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51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13.xml" ContentType="application/vnd.openxmlformats-officedocument.spreadsheetml.revisionLog+xml"/>
  <Override PartName="/xl/revisions/revisionLog18.xml" ContentType="application/vnd.openxmlformats-officedocument.spreadsheetml.revisionLog+xml"/>
  <Override PartName="/xl/revisions/revisionLog26.xml" ContentType="application/vnd.openxmlformats-officedocument.spreadsheetml.revisionLog+xml"/>
  <Override PartName="/xl/revisions/revisionLog39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21.xml" ContentType="application/vnd.openxmlformats-officedocument.spreadsheetml.revisionLog+xml"/>
  <Override PartName="/xl/revisions/revisionLog34.xml" ContentType="application/vnd.openxmlformats-officedocument.spreadsheetml.revisionLog+xml"/>
  <Override PartName="/xl/revisions/revisionLog42.xml" ContentType="application/vnd.openxmlformats-officedocument.spreadsheetml.revisionLog+xml"/>
  <Override PartName="/xl/revisions/revisionLog47.xml" ContentType="application/vnd.openxmlformats-officedocument.spreadsheetml.revisionLog+xml"/>
  <Override PartName="/xl/revisions/revisionLog50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17.xml" ContentType="application/vnd.openxmlformats-officedocument.spreadsheetml.revisionLog+xml"/>
  <Override PartName="/xl/revisions/revisionLog25.xml" ContentType="application/vnd.openxmlformats-officedocument.spreadsheetml.revisionLog+xml"/>
  <Override PartName="/xl/revisions/revisionLog33.xml" ContentType="application/vnd.openxmlformats-officedocument.spreadsheetml.revisionLog+xml"/>
  <Override PartName="/xl/revisions/revisionLog38.xml" ContentType="application/vnd.openxmlformats-officedocument.spreadsheetml.revisionLog+xml"/>
  <Override PartName="/xl/revisions/revisionLog46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20.xml" ContentType="application/vnd.openxmlformats-officedocument.spreadsheetml.revisionLog+xml"/>
  <Override PartName="/xl/revisions/revisionLog29.xml" ContentType="application/vnd.openxmlformats-officedocument.spreadsheetml.revisionLog+xml"/>
  <Override PartName="/xl/revisions/revisionLog41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24.xml" ContentType="application/vnd.openxmlformats-officedocument.spreadsheetml.revisionLog+xml"/>
  <Override PartName="/xl/revisions/revisionLog32.xml" ContentType="application/vnd.openxmlformats-officedocument.spreadsheetml.revisionLog+xml"/>
  <Override PartName="/xl/revisions/revisionLog37.xml" ContentType="application/vnd.openxmlformats-officedocument.spreadsheetml.revisionLog+xml"/>
  <Override PartName="/xl/revisions/revisionLog40.xml" ContentType="application/vnd.openxmlformats-officedocument.spreadsheetml.revisionLog+xml"/>
  <Override PartName="/xl/revisions/revisionLog45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23.xml" ContentType="application/vnd.openxmlformats-officedocument.spreadsheetml.revisionLog+xml"/>
  <Override PartName="/xl/revisions/revisionLog28.xml" ContentType="application/vnd.openxmlformats-officedocument.spreadsheetml.revisionLog+xml"/>
  <Override PartName="/xl/revisions/revisionLog36.xml" ContentType="application/vnd.openxmlformats-officedocument.spreadsheetml.revisionLog+xml"/>
  <Override PartName="/xl/revisions/revisionLog49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19.xml" ContentType="application/vnd.openxmlformats-officedocument.spreadsheetml.revisionLog+xml"/>
  <Override PartName="/xl/revisions/revisionLog31.xml" ContentType="application/vnd.openxmlformats-officedocument.spreadsheetml.revisionLog+xml"/>
  <Override PartName="/xl/revisions/revisionLog44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22.xml" ContentType="application/vnd.openxmlformats-officedocument.spreadsheetml.revisionLog+xml"/>
  <Override PartName="/xl/revisions/revisionLog27.xml" ContentType="application/vnd.openxmlformats-officedocument.spreadsheetml.revisionLog+xml"/>
  <Override PartName="/xl/revisions/revisionLog30.xml" ContentType="application/vnd.openxmlformats-officedocument.spreadsheetml.revisionLog+xml"/>
  <Override PartName="/xl/revisions/revisionLog35.xml" ContentType="application/vnd.openxmlformats-officedocument.spreadsheetml.revisionLog+xml"/>
  <Override PartName="/xl/revisions/revisionLog43.xml" ContentType="application/vnd.openxmlformats-officedocument.spreadsheetml.revisionLog+xml"/>
  <Override PartName="/xl/revisions/revisionLog48.xml" ContentType="application/vnd.openxmlformats-officedocument.spreadsheetml.revisionLog+xml"/>
  <Override PartName="/xl/revisions/revisionLog8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ZIL\Солнечный 2024\Корректировка 4\"/>
    </mc:Choice>
  </mc:AlternateContent>
  <bookViews>
    <workbookView xWindow="0" yWindow="60" windowWidth="19395" windowHeight="8325" firstSheet="1" activeTab="1"/>
  </bookViews>
  <sheets>
    <sheet name="Справочник Вид продукции" sheetId="1" state="hidden" r:id="rId1"/>
    <sheet name="План закупок" sheetId="2" r:id="rId2"/>
    <sheet name="удаленые лоты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\a">#REF!</definedName>
    <definedName name="\m">#REF!</definedName>
    <definedName name="\n">#REF!</definedName>
    <definedName name="\o">#REF!</definedName>
    <definedName name="\б">#REF!</definedName>
    <definedName name="_FY1">#N/A</definedName>
    <definedName name="_SP1">[1]FES!#REF!</definedName>
    <definedName name="_SP10">[1]FES!#REF!</definedName>
    <definedName name="_SP11">[1]FES!#REF!</definedName>
    <definedName name="_SP12">[1]FES!#REF!</definedName>
    <definedName name="_SP13">[1]FES!#REF!</definedName>
    <definedName name="_SP14">[1]FES!#REF!</definedName>
    <definedName name="_SP15">[1]FES!#REF!</definedName>
    <definedName name="_SP16">[1]FES!#REF!</definedName>
    <definedName name="_SP17">[1]FES!#REF!</definedName>
    <definedName name="_SP18">[1]FES!#REF!</definedName>
    <definedName name="_SP19">[1]FES!#REF!</definedName>
    <definedName name="_SP2">[1]FES!#REF!</definedName>
    <definedName name="_SP20">[1]FES!#REF!</definedName>
    <definedName name="_SP3">[1]FES!#REF!</definedName>
    <definedName name="_SP4">[1]FES!#REF!</definedName>
    <definedName name="_SP5">[1]FES!#REF!</definedName>
    <definedName name="_SP7">[1]FES!#REF!</definedName>
    <definedName name="_SP8">[1]FES!#REF!</definedName>
    <definedName name="_SP9">[1]FES!#REF!</definedName>
    <definedName name="_xlnm._FilterDatabase" localSheetId="1" hidden="1">'План закупок'!$A$8:$XEZ$55</definedName>
    <definedName name="AN">#N/A</definedName>
    <definedName name="CompOt">#N/A</definedName>
    <definedName name="CompRas">#N/A</definedName>
    <definedName name="ew">#N/A</definedName>
    <definedName name="F">#REF!</definedName>
    <definedName name="fbgffnjfgg">#N/A</definedName>
    <definedName name="fg">#N/A</definedName>
    <definedName name="g">#REF!</definedName>
    <definedName name="gh">#N/A</definedName>
    <definedName name="ghhktyi">#N/A</definedName>
    <definedName name="grety5e">#N/A</definedName>
    <definedName name="group_product">[2]Лист3!$B$6:$B$29</definedName>
    <definedName name="hfte">#N/A</definedName>
    <definedName name="istfin">[2]Лист7!$A$5:$A$25</definedName>
    <definedName name="k">#N/A</definedName>
    <definedName name="knkn.n.">#N/A</definedName>
    <definedName name="L">#REF!</definedName>
    <definedName name="n">#REF!</definedName>
    <definedName name="rrtget6">#N/A</definedName>
    <definedName name="S1_">#REF!</definedName>
    <definedName name="S10_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uka">#N/A</definedName>
    <definedName name="Z_00AFA9AF_D22F_4502_BB57_705C0D911843_.wvu.FilterData" localSheetId="1" hidden="1">'План закупок'!$A$8:$DY$56</definedName>
    <definedName name="Z_092528A8_EF8F_4F8E_A6B4_AA87E9C0017F_.wvu.Cols" localSheetId="1" hidden="1">'План закупок'!$C:$D,'План закупок'!$T:$AD</definedName>
    <definedName name="Z_092528A8_EF8F_4F8E_A6B4_AA87E9C0017F_.wvu.FilterData" localSheetId="1" hidden="1">'План закупок'!$A$8:$DY$56</definedName>
    <definedName name="Z_0B36D8B1_ED3A_4993_A1A8_370FB3FE22FA_.wvu.FilterData" localSheetId="1" hidden="1">'План закупок'!$A$5:$AJ$32</definedName>
    <definedName name="Z_0F5E1ACF_7C43_485D_938D_E445E30A3A11_.wvu.FilterData" localSheetId="1" hidden="1">'План закупок'!$A$8:$AJ$38</definedName>
    <definedName name="Z_15A3D244_CDA6_4FBD_9646_814754B9EBD5_.wvu.FilterData" localSheetId="1" hidden="1">'План закупок'!$A$5:$AJ$32</definedName>
    <definedName name="Z_25A2E14E_444E_4507_8989_9CC8A9BD1CC3_.wvu.FilterData" localSheetId="1" hidden="1">'План закупок'!$A$5:$AJ$32</definedName>
    <definedName name="Z_2861B42E_DAE6_4C06_A9A2_C1115C47C6B0_.wvu.FilterData" localSheetId="1" hidden="1">'План закупок'!$A$8:$DY$56</definedName>
    <definedName name="Z_4242B7F1_F14B_44C5_9834_33B87329CA09_.wvu.FilterData" localSheetId="1" hidden="1">'План закупок'!$A$5:$AJ$32</definedName>
    <definedName name="Z_4499F4FD_6D7F_47A3_97D1_0AD273F6D9C2_.wvu.FilterData" localSheetId="1" hidden="1">'План закупок'!$A$5:$AJ$32</definedName>
    <definedName name="Z_4EF27873_43C2_40B4_A059_99924AA23E9C_.wvu.FilterData" localSheetId="1" hidden="1">'План закупок'!$A$5:$AJ$32</definedName>
    <definedName name="Z_5C4EC682_3ECE_4A34_B1B0_241ADF958A4E_.wvu.FilterData" localSheetId="1" hidden="1">'План закупок'!$A$5:$AJ$32</definedName>
    <definedName name="Z_6111FFB4_91A4_4283_8AF7_C39612BFE102_.wvu.FilterData" localSheetId="1" hidden="1">'План закупок'!$A$5:$AJ$32</definedName>
    <definedName name="Z_61FD306D_8EAD_4DD0_8EDF_FEEFFD10EE61_.wvu.FilterData" localSheetId="1" hidden="1">'План закупок'!$A$5:$AJ$32</definedName>
    <definedName name="Z_6C37ED58_47A7_4FA1_9FAB_3542EA7B0AC6_.wvu.Cols" localSheetId="1" hidden="1">'План закупок'!$C:$E,'План закупок'!$H:$L</definedName>
    <definedName name="Z_6C37ED58_47A7_4FA1_9FAB_3542EA7B0AC6_.wvu.FilterData" localSheetId="1" hidden="1">'План закупок'!$A$8:$DY$32</definedName>
    <definedName name="Z_7985CE08_9352_4658_8B4B_84678FED9426_.wvu.FilterData" localSheetId="1" hidden="1">'План закупок'!$A$8:$DY$56</definedName>
    <definedName name="Z_80AA97E5_158E_4A6B_AD28_ADBED426DF7C_.wvu.FilterData" localSheetId="1" hidden="1">'План закупок'!$A$5:$AJ$32</definedName>
    <definedName name="Z_8F11A911_6261_4DEF_838F_AB4EE482A23E_.wvu.Cols" localSheetId="1" hidden="1">'План закупок'!$T:$AD</definedName>
    <definedName name="Z_8F11A911_6261_4DEF_838F_AB4EE482A23E_.wvu.FilterData" localSheetId="1" hidden="1">'План закупок'!$A$8:$AJ$38</definedName>
    <definedName name="Z_8F6787E7_B0DF_4AA5_8CCD_584BD5B85489_.wvu.FilterData" localSheetId="1" hidden="1">'План закупок'!$A$5:$AJ$32</definedName>
    <definedName name="Z_9D3EEA35_13E5_42F4_BD19_F788DCA8B7A5_.wvu.Cols" localSheetId="1" hidden="1">'План закупок'!$C:$E</definedName>
    <definedName name="Z_9D3EEA35_13E5_42F4_BD19_F788DCA8B7A5_.wvu.FilterData" localSheetId="1" hidden="1">'План закупок'!$A$8:$AJ$38</definedName>
    <definedName name="Z_9E02AF91_117E_45FF_81B4_A26F34DDB165_.wvu.FilterData" localSheetId="1" hidden="1">'План закупок'!$A$5:$AJ$32</definedName>
    <definedName name="Z_B262CA88_B914_4617_9CCD_15FEAC32BA3E_.wvu.FilterData" localSheetId="1" hidden="1">'План закупок'!$A$5:$AJ$32</definedName>
    <definedName name="Z_B72FAB0C_C7FA_4D3D_B30B_75A977418A31_.wvu.FilterData" localSheetId="1" hidden="1">'План закупок'!$A$5:$AJ$32</definedName>
    <definedName name="Z_BFF78FBA_D713_434A_81CF_5206C4FC0C76_.wvu.FilterData" localSheetId="1" hidden="1">'План закупок'!$A$5:$AJ$32</definedName>
    <definedName name="Z_C1E5FE17_3BDB_45CD_88B9_FA3DA139D780_.wvu.FilterData" localSheetId="1" hidden="1">'План закупок'!$A$8:$AJ$32</definedName>
    <definedName name="Z_C9620FE6_6C97_4749_8CA3_66D4ED2195F4_.wvu.FilterData" localSheetId="1" hidden="1">'План закупок'!$A$5:$AJ$32</definedName>
    <definedName name="Z_CA8ADA18_04E0_483A_9F0B_C116F4F8DA8E_.wvu.FilterData" localSheetId="1" hidden="1">'План закупок'!$A$8:$DY$56</definedName>
    <definedName name="Z_CAC656A7_39AB_4896_90EA_3F0179AB33D6_.wvu.FilterData" localSheetId="1" hidden="1">'План закупок'!$A$8:$AJ$55</definedName>
    <definedName name="Z_CE76A67E_F0AB_4F24_B3B7_C9B49A1DDD9D_.wvu.Cols" localSheetId="1" hidden="1">'План закупок'!$C:$D,'План закупок'!$T:$W,'План закупок'!$AC:$AD</definedName>
    <definedName name="Z_CE76A67E_F0AB_4F24_B3B7_C9B49A1DDD9D_.wvu.FilterData" localSheetId="1" hidden="1">'План закупок'!$A$8:$XEZ$55</definedName>
    <definedName name="Z_D00A3419_B505_44D1_83BB_CDFAAAA8FC86_.wvu.FilterData" localSheetId="1" hidden="1">'План закупок'!$A$5:$AJ$32</definedName>
    <definedName name="Z_D77358BD_4C4C_4308_995E_96DD3A63467A_.wvu.FilterData" localSheetId="1" hidden="1">'План закупок'!$A$5:$AJ$32</definedName>
    <definedName name="Z_ECC206E0_F2C6_433E_8189_DC8FF8FD1643_.wvu.FilterData" localSheetId="1" hidden="1">'План закупок'!$A$5:$AJ$32</definedName>
    <definedName name="Z_EEBB3494_19E2_4452_A99A_1005FEDF31CA_.wvu.FilterData" localSheetId="1" hidden="1">'План закупок'!$A$5:$AJ$32</definedName>
    <definedName name="Z_F26A8A81_1DE6_4A2D_972E_B0189E760D46_.wvu.FilterData" localSheetId="1" hidden="1">'План закупок'!$A$5:$AJ$32</definedName>
    <definedName name="Z_F480FDE3_1787_43BB_8E7B_0F520074085B_.wvu.Cols" localSheetId="1" hidden="1">'План закупок'!$C:$E,'План закупок'!$I:$M</definedName>
    <definedName name="Z_F480FDE3_1787_43BB_8E7B_0F520074085B_.wvu.FilterData" localSheetId="1" hidden="1">'План закупок'!$G$1:$G$56</definedName>
    <definedName name="Z_F6128247_7E81_45A5_99CD_3B507327FC4C_.wvu.FilterData" localSheetId="1" hidden="1">'План закупок'!$A$5:$AJ$32</definedName>
    <definedName name="А77">[3]Рейтинг!$A$14</definedName>
    <definedName name="_xlnm.Database">#REF!</definedName>
    <definedName name="в23ё">#N/A</definedName>
    <definedName name="вв">#N/A</definedName>
    <definedName name="второй">#REF!</definedName>
    <definedName name="гггр">#N/A</definedName>
    <definedName name="ддд">#N/A</definedName>
    <definedName name="Закупки">[4]Закупки!$A$1:$A$32</definedName>
    <definedName name="й">#N/A</definedName>
    <definedName name="йй">#N/A</definedName>
    <definedName name="йййййййййййййййййййййййй">#N/A</definedName>
    <definedName name="кв3">#N/A</definedName>
    <definedName name="квартал">#N/A</definedName>
    <definedName name="ке">#N/A</definedName>
    <definedName name="коэф1">#REF!</definedName>
    <definedName name="коэф2">#REF!</definedName>
    <definedName name="коэф3">#REF!</definedName>
    <definedName name="коэф4">#REF!</definedName>
    <definedName name="лена">#N/A</definedName>
    <definedName name="лод">#N/A</definedName>
    <definedName name="Месяц">[5]ИСТОЧНИК!$F$1:$F$12</definedName>
    <definedName name="месяценэс">[6]ИСТОЧНИК!$E$1:$E$12</definedName>
    <definedName name="мым">#N/A</definedName>
    <definedName name="н">#REF!</definedName>
    <definedName name="оро">#N/A</definedName>
    <definedName name="первый">#REF!</definedName>
    <definedName name="пл">[1]FES!#REF!</definedName>
    <definedName name="план">[1]FES!#REF!</definedName>
    <definedName name="Разделенэс">[7]ИСТОЧНИК!$B$1:$B$8</definedName>
    <definedName name="ропор">#N/A</definedName>
    <definedName name="с">#N/A</definedName>
    <definedName name="сс">#N/A</definedName>
    <definedName name="сссс">#N/A</definedName>
    <definedName name="ссы">#N/A</definedName>
    <definedName name="третий">#REF!</definedName>
    <definedName name="у">#N/A</definedName>
    <definedName name="ц">#N/A</definedName>
    <definedName name="цу">#N/A</definedName>
    <definedName name="четвертый">#REF!</definedName>
    <definedName name="шшшшшо">#N/A</definedName>
    <definedName name="ыв">#N/A</definedName>
    <definedName name="ыыыы">#N/A</definedName>
    <definedName name="яяя">#N/A</definedName>
  </definedNames>
  <calcPr calcId="162913"/>
  <customWorkbookViews>
    <customWorkbookView name="Омон Марина Александровна - Личное представление" guid="{CE76A67E-F0AB-4F24-B3B7-C9B49A1DDD9D}" mergeInterval="0" personalView="1" xWindow="94" windowWidth="1642" windowHeight="1023" activeSheetId="2" showComments="commIndAndComment"/>
    <customWorkbookView name="Кушеверская Юлия Николаевна - Личное представление" guid="{CAC656A7-39AB-4896-90EA-3F0179AB33D6}" mergeInterval="0" personalView="1" xWindow="944" yWindow="5" windowWidth="977" windowHeight="1032" tabRatio="718" activeSheetId="2"/>
    <customWorkbookView name="Работенко Оксана Анатольевна - Личное представление" guid="{00AFA9AF-D22F-4502-BB57-705C0D911843}" mergeInterval="0" personalView="1" xWindow="147" windowWidth="1773" windowHeight="1040" tabRatio="636" activeSheetId="2"/>
    <customWorkbookView name="Марина - Личное представление" guid="{0F5E1ACF-7C43-485D-938D-E445E30A3A11}" mergeInterval="0" personalView="1" maximized="1" windowWidth="1916" windowHeight="855" tabRatio="718" activeSheetId="2"/>
    <customWorkbookView name="Сайтбурханова Наиля Фанилевна - Личное представление" guid="{8F11A911-6261-4DEF-838F-AB4EE482A23E}" mergeInterval="0" personalView="1" maximized="1" windowWidth="1276" windowHeight="759" tabRatio="718" activeSheetId="2"/>
    <customWorkbookView name="Шапоренко Сергей Валерьевич - Личное представление" guid="{9D3EEA35-13E5-42F4-BD19-F788DCA8B7A5}" mergeInterval="0" personalView="1" maximized="1" xWindow="-8" yWindow="-8" windowWidth="1936" windowHeight="1004" tabRatio="718" activeSheetId="2"/>
    <customWorkbookView name="Белова Любовь Петровна - Личное представление" guid="{C1E5FE17-3BDB-45CD-88B9-FA3DA139D780}" mergeInterval="0" personalView="1" maximized="1" xWindow="-4" yWindow="-4" windowWidth="1928" windowHeight="1044" tabRatio="718" activeSheetId="2"/>
    <customWorkbookView name="Лысова Алена Викторовна - Личное представление" guid="{F480FDE3-1787-43BB-8E7B-0F520074085B}" mergeInterval="0" personalView="1" maximized="1" windowWidth="1786" windowHeight="635" tabRatio="718" activeSheetId="2"/>
    <customWorkbookView name="Урманчеев Тимур Равилевич - Личное представление" guid="{91CCA552-4FF9-4F8A-918F-E90526B3286D}" mergeInterval="0" personalView="1" maximized="1" windowWidth="1676" windowHeight="785" tabRatio="718" activeSheetId="3"/>
    <customWorkbookView name="Minko.VP - Личное представление" guid="{AF533CF8-BCBD-4BCE-89DB-18D6C13C2DDE}" mergeInterval="0" personalView="1" maximized="1" windowWidth="1680" windowHeight="782" tabRatio="718" activeSheetId="1"/>
    <customWorkbookView name="Ефимова Наталья Александровна - Личное представление" guid="{6C37ED58-47A7-4FA1-9FAB-3542EA7B0AC6}" mergeInterval="0" personalView="1" maximized="1" xWindow="-4" yWindow="-4" windowWidth="1928" windowHeight="1044" tabRatio="718" activeSheetId="2"/>
    <customWorkbookView name="Елатницева Екатерина Александровна - Личное представление" guid="{092528A8-EF8F-4F8E-A6B4-AA87E9C0017F}" mergeInterval="0" personalView="1" maximized="1" xWindow="-8" yWindow="-8" windowWidth="1936" windowHeight="1056" tabRatio="718" activeSheetId="2"/>
  </customWorkbookViews>
</workbook>
</file>

<file path=xl/calcChain.xml><?xml version="1.0" encoding="utf-8"?>
<calcChain xmlns="http://schemas.openxmlformats.org/spreadsheetml/2006/main">
  <c r="AE53" i="2" l="1"/>
  <c r="X53" i="2"/>
  <c r="M53" i="2"/>
  <c r="AE16" i="2" l="1"/>
  <c r="AE51" i="2" l="1"/>
  <c r="AE54" i="2" l="1"/>
  <c r="N17" i="2"/>
  <c r="M18" i="2" l="1"/>
  <c r="X52" i="2"/>
  <c r="AE52" i="2"/>
  <c r="M52" i="2"/>
  <c r="AE47" i="2" l="1"/>
  <c r="X47" i="2"/>
  <c r="M47" i="2"/>
  <c r="AE11" i="2" l="1"/>
  <c r="AE17" i="2"/>
  <c r="X17" i="2"/>
  <c r="AE15" i="2"/>
  <c r="X15" i="2"/>
  <c r="N15" i="2"/>
  <c r="AE14" i="2"/>
  <c r="X14" i="2"/>
  <c r="N14" i="2"/>
  <c r="AE13" i="2"/>
  <c r="N13" i="2"/>
  <c r="AE12" i="2"/>
  <c r="N12" i="2"/>
  <c r="AE20" i="2"/>
  <c r="AE21" i="2"/>
  <c r="AE22" i="2"/>
  <c r="M50" i="2"/>
  <c r="AE50" i="2"/>
  <c r="AE49" i="2"/>
  <c r="N49" i="2"/>
  <c r="N18" i="2" l="1"/>
  <c r="AE46" i="2"/>
  <c r="AE45" i="2" l="1"/>
  <c r="AE44" i="2" l="1"/>
  <c r="AE42" i="2" l="1"/>
  <c r="AE41" i="2" l="1"/>
  <c r="AE40" i="2"/>
  <c r="AE39" i="2"/>
  <c r="AE37" i="2" l="1"/>
  <c r="AE36" i="2"/>
  <c r="AE35" i="2" l="1"/>
  <c r="AE34" i="2"/>
  <c r="AE33" i="2"/>
  <c r="AE29" i="2" l="1"/>
  <c r="AE28" i="2"/>
  <c r="AE23" i="2" l="1"/>
  <c r="AE32" i="2" l="1"/>
  <c r="AE38" i="2"/>
  <c r="AE43" i="2"/>
  <c r="AE48" i="2"/>
  <c r="AE31" i="2"/>
  <c r="AE30" i="2"/>
  <c r="AE27" i="2" l="1"/>
  <c r="AE26" i="2"/>
  <c r="AE25" i="2"/>
  <c r="AE24" i="2"/>
</calcChain>
</file>

<file path=xl/sharedStrings.xml><?xml version="1.0" encoding="utf-8"?>
<sst xmlns="http://schemas.openxmlformats.org/spreadsheetml/2006/main" count="1080" uniqueCount="275">
  <si>
    <t>Сведения о конкурентной процедуре</t>
  </si>
  <si>
    <t>ПИР – проектно-изыскательские работы;</t>
  </si>
  <si>
    <t>ГЭ – прохождение экспертизы проектов;</t>
  </si>
  <si>
    <t>АН – авторский надзор за ходом строительства;</t>
  </si>
  <si>
    <t>ТН – технический надзор за ходом строительства;</t>
  </si>
  <si>
    <t>СМР – строительно-монтажные работы;</t>
  </si>
  <si>
    <t>ПНР – пуско-наладочные работы;</t>
  </si>
  <si>
    <t>ГП – генподрядные работы (работы «под ключ»);</t>
  </si>
  <si>
    <t>УС – услуги сторонних организаций по управлению строительством;</t>
  </si>
  <si>
    <t>МТРиО – поставка материально-технических ресурсов и оборудования;</t>
  </si>
  <si>
    <t>ОН – приобретение, аренда объектов недвижимости, включая услуги по юридическому сопровождению сделок, оформлению объектов недвижимости, а также возмещение убытков, связанных с использованием земельных участков под строительство;</t>
  </si>
  <si>
    <t>ИТ – покупка и техническое обслуживание вычислительной и оргтехники, внедрение и сопровождение лицензионного программного обеспечения, корпоративных информационных систем;</t>
  </si>
  <si>
    <t>ТС – покупка, аренда транспортных средств и спецтехники, транспортные услуги;</t>
  </si>
  <si>
    <t>СБ – обеспечение безопасности и защита коммерческой, промышленной, финансовой, деловой и другой информации;</t>
  </si>
  <si>
    <t>ФО – отбор финансовых организаций в соответствии со статьей 18 Федерального закона Российской Федерации от 26 июля 2006 г. № 135-ФЗ «О защите конкуренции»;</t>
  </si>
  <si>
    <t>Охрана – услуги сторонних организаций по охране имущества;</t>
  </si>
  <si>
    <t>Услуги – прочие услуги, не вошедшие в вышеперечисленные виды закупок;</t>
  </si>
  <si>
    <t>Работы – прочие работы, не вошедшие в вышеперечисленные виды закупок.</t>
  </si>
  <si>
    <t>Номер закупки</t>
  </si>
  <si>
    <t>Год под обеспечение потребности которого планируется данная закупка</t>
  </si>
  <si>
    <t>Подразделение/предприятие-потребитель продукции</t>
  </si>
  <si>
    <t>Номер лота</t>
  </si>
  <si>
    <t>Наименование лота</t>
  </si>
  <si>
    <t>Единица измерения</t>
  </si>
  <si>
    <t>Регион поставки товаров (выполнения работ, оказания услуг)</t>
  </si>
  <si>
    <t>Код по ОКАТО</t>
  </si>
  <si>
    <t>наименование</t>
  </si>
  <si>
    <t>Предмет договора</t>
  </si>
  <si>
    <t>Минимально необходимые требования, предъявляемые к закупаемым товарам (работам, услугам)</t>
  </si>
  <si>
    <t>Код вида деятельности</t>
  </si>
  <si>
    <t>Условия договора</t>
  </si>
  <si>
    <t>Код по ОКЕИ</t>
  </si>
  <si>
    <t>Сведения о количестве (объеме) - количество единиц измерения</t>
  </si>
  <si>
    <t>Вид закупаемой продукции</t>
  </si>
  <si>
    <t>Планируемый способ закупки</t>
  </si>
  <si>
    <t>Наименование контрагента</t>
  </si>
  <si>
    <t>Примечание</t>
  </si>
  <si>
    <t>Вид закупки (электронная/неэлектронная)</t>
  </si>
  <si>
    <t>Источник финансирования</t>
  </si>
  <si>
    <t>Документ, на основании которого определена планируемая цена закупки</t>
  </si>
  <si>
    <t>Дополнительная информация по закупке</t>
  </si>
  <si>
    <t>Юридическое лицо</t>
  </si>
  <si>
    <t>Организатор закупки</t>
  </si>
  <si>
    <t>53401000000</t>
  </si>
  <si>
    <t>Оренбургская область, г. Оренбург</t>
  </si>
  <si>
    <t>Санаторий-профилакторий "Солнечный"</t>
  </si>
  <si>
    <t>МТРиО</t>
  </si>
  <si>
    <t>Код по ОКВЭД2</t>
  </si>
  <si>
    <t xml:space="preserve">Код по ОКПД2 </t>
  </si>
  <si>
    <t>Наличие условий о субьектах малого и среднего предпринимательства в конкурсной/закупочной документации*</t>
  </si>
  <si>
    <t>Планируемая начальная (предельная) цена лота по извещению/уведомлению, тыс. руб. (без учета НДС)</t>
  </si>
  <si>
    <t>Планируемая начальная (предельная) цена лота по извещению/уведомлению, тыс. руб. (с учетом НДС)</t>
  </si>
  <si>
    <t>Плановая дата официального объявления о начале процедур (чч.мм.гггг)</t>
  </si>
  <si>
    <t>Плановая дата подведения итогов по закупочной процедуре (чч.мм.гггг)</t>
  </si>
  <si>
    <t>Сведения о закупке у единственного поставщика</t>
  </si>
  <si>
    <t>Основание для проведения закупки у ЕП (пункт Стандарта)</t>
  </si>
  <si>
    <t>ИНН</t>
  </si>
  <si>
    <t>КПП</t>
  </si>
  <si>
    <t>Плановая дата заключения договора (чч.мм.гггг)</t>
  </si>
  <si>
    <t>Плановая дата начала поставки товаров, выполнения работ, услуг (чч.мм.гггг)</t>
  </si>
  <si>
    <t>Плановая дата окончания поставки товаров, выполнения работ, услуг (чч.мм.гггг)</t>
  </si>
  <si>
    <t>Филиал/ подразделение</t>
  </si>
  <si>
    <t>Соответствие ТЗ</t>
  </si>
  <si>
    <t>АО "Санаторий-профилакторий "Солнечный"</t>
  </si>
  <si>
    <t>3</t>
  </si>
  <si>
    <t>Маркетинговые исследования</t>
  </si>
  <si>
    <t>услуги</t>
  </si>
  <si>
    <t>Себестоимость</t>
  </si>
  <si>
    <t xml:space="preserve">2. Реконструкция и техническое перевооружение </t>
  </si>
  <si>
    <t xml:space="preserve">3. Ремонт и техническое обслуживание </t>
  </si>
  <si>
    <t xml:space="preserve">4. ИТ-закупки </t>
  </si>
  <si>
    <t>1</t>
  </si>
  <si>
    <t>796</t>
  </si>
  <si>
    <t>неэлектронная</t>
  </si>
  <si>
    <t>СЦ</t>
  </si>
  <si>
    <t>-</t>
  </si>
  <si>
    <t>электронная на ЕЭТП</t>
  </si>
  <si>
    <t>шт</t>
  </si>
  <si>
    <t>2428</t>
  </si>
  <si>
    <t>2423</t>
  </si>
  <si>
    <t>НДС 10%</t>
  </si>
  <si>
    <t xml:space="preserve">НДС не облагается" </t>
  </si>
  <si>
    <t>Утвержден решением Совета директоров                    АО "Санаторий-профилакторий "Солнечный"  29.12.2023  (протокол от 29.12.2023 № 6)</t>
  </si>
  <si>
    <t>И.о. генерального директора                                                                        Ю.И. Макарова</t>
  </si>
  <si>
    <t>10.89</t>
  </si>
  <si>
    <t xml:space="preserve">10.89.19.290 </t>
  </si>
  <si>
    <t>01.47</t>
  </si>
  <si>
    <t>01.47.21</t>
  </si>
  <si>
    <t>10.51</t>
  </si>
  <si>
    <t>10.51.40.110</t>
  </si>
  <si>
    <t>10.39</t>
  </si>
  <si>
    <t>10.39.</t>
  </si>
  <si>
    <t>10.82</t>
  </si>
  <si>
    <t>10.82.2</t>
  </si>
  <si>
    <t>10.39.21.120</t>
  </si>
  <si>
    <t>НДС 20%</t>
  </si>
  <si>
    <t>2</t>
  </si>
  <si>
    <t>10.51.30</t>
  </si>
  <si>
    <t>2424</t>
  </si>
  <si>
    <t>12</t>
  </si>
  <si>
    <t>Оказание услуг по размещению сайта на хостинге</t>
  </si>
  <si>
    <t xml:space="preserve">Себестоимость (без амортизации) </t>
  </si>
  <si>
    <t>63.11.12</t>
  </si>
  <si>
    <t>63.11</t>
  </si>
  <si>
    <t>7</t>
  </si>
  <si>
    <t>Поставка бакалейной продукции на 1 квартал 2025 года</t>
  </si>
  <si>
    <t>Поставка консервированной продукции на 1 квартал 2025 года</t>
  </si>
  <si>
    <t>Поставка масло-жировой продукции на 1 квартал 2025 года</t>
  </si>
  <si>
    <t>Поставка кондитерских изделий на 1 квартал 2025 года</t>
  </si>
  <si>
    <t>Поставка продуктов глубокой заморозки  на 1 квартал 2025 года</t>
  </si>
  <si>
    <t>Поставка сыров на 1 квартал 2025 года</t>
  </si>
  <si>
    <t>Корректировка № 4 АО "Санаторий-профилакторий "Солнечный"  на 2024 год.</t>
  </si>
  <si>
    <t>Поставка яиц на 1 квартал 2025 года</t>
  </si>
  <si>
    <t>10.13</t>
  </si>
  <si>
    <t>10.13.14</t>
  </si>
  <si>
    <t>166</t>
  </si>
  <si>
    <t>кг</t>
  </si>
  <si>
    <t>10.81</t>
  </si>
  <si>
    <t>10.81.1</t>
  </si>
  <si>
    <t>10.84</t>
  </si>
  <si>
    <t>10.83</t>
  </si>
  <si>
    <t>10.83.1</t>
  </si>
  <si>
    <t>03.12</t>
  </si>
  <si>
    <t>03.12.20</t>
  </si>
  <si>
    <t>2418</t>
  </si>
  <si>
    <t>10.12.</t>
  </si>
  <si>
    <t>10.12.10</t>
  </si>
  <si>
    <t>ЗК</t>
  </si>
  <si>
    <t>Поставка мясных колбасных изделий на 1 полугодие 2025 года</t>
  </si>
  <si>
    <t>Поставка рыбы на 1 полугодие 2025 года</t>
  </si>
  <si>
    <t>Поставка чая, кофе и какао на 1 полугодие 2025 года</t>
  </si>
  <si>
    <t xml:space="preserve">Поставка приправ на 1 полугодие 2025 года </t>
  </si>
  <si>
    <t>Поставка сахара на 1 полугодие 2025 года</t>
  </si>
  <si>
    <t>Поставка мяса курицы на 1 полугодие 2025 года</t>
  </si>
  <si>
    <t>Поставка куриных колбас на 1 полугодие 2025 года</t>
  </si>
  <si>
    <t>10.13.14.160</t>
  </si>
  <si>
    <t>Поставка рыбы соленой на 2025</t>
  </si>
  <si>
    <t>Поставка полуфабрикатов на 2025</t>
  </si>
  <si>
    <t>01.13</t>
  </si>
  <si>
    <t>01.13.90</t>
  </si>
  <si>
    <t>10.11</t>
  </si>
  <si>
    <t>10.11.11</t>
  </si>
  <si>
    <t xml:space="preserve">Поставка овощей и грибов на 1 полугодие 2025 </t>
  </si>
  <si>
    <t xml:space="preserve">Поставка фруктов на 1 полугодие 2025 </t>
  </si>
  <si>
    <t xml:space="preserve">Поставка мяса на 1 полугодие 2025  </t>
  </si>
  <si>
    <t>10.39.21</t>
  </si>
  <si>
    <t>10.51.</t>
  </si>
  <si>
    <t>10.71</t>
  </si>
  <si>
    <t>10.71.11.110</t>
  </si>
  <si>
    <t xml:space="preserve"> Поставка молочной продукции на 2025</t>
  </si>
  <si>
    <t>Поставка хлебобулочной продукции на 2025</t>
  </si>
  <si>
    <t xml:space="preserve">Поставка муки </t>
  </si>
  <si>
    <t>10.61</t>
  </si>
  <si>
    <t>10.61.2</t>
  </si>
  <si>
    <t>Поставка соков и компота</t>
  </si>
  <si>
    <t>10.32</t>
  </si>
  <si>
    <t>10.32.1</t>
  </si>
  <si>
    <t>Поставка муки на 2025</t>
  </si>
  <si>
    <t>Поставка соков и компота на 2025</t>
  </si>
  <si>
    <t xml:space="preserve">Поставка консервы рыбы и морепродуктов </t>
  </si>
  <si>
    <t>10.20.</t>
  </si>
  <si>
    <t>10.20.25.110</t>
  </si>
  <si>
    <t>Поставка консервированной рыбы и морепродуктов на 2025</t>
  </si>
  <si>
    <t>10.39.2</t>
  </si>
  <si>
    <t>Поставка сухофруктов и орехов на 2025</t>
  </si>
  <si>
    <t>21.20</t>
  </si>
  <si>
    <t xml:space="preserve">21.20.10.134 </t>
  </si>
  <si>
    <t>Поставка инфузионных растворов на 1 полугодие 2025</t>
  </si>
  <si>
    <t>38.22</t>
  </si>
  <si>
    <t xml:space="preserve">38.22.29.000 </t>
  </si>
  <si>
    <t>876</t>
  </si>
  <si>
    <t>услуга</t>
  </si>
  <si>
    <t>Оказание услуг по утилизации отходов (класс "Б" и класс "Г")</t>
  </si>
  <si>
    <t>Поставка питьевой воды на 2025 год</t>
  </si>
  <si>
    <t>36.00.11</t>
  </si>
  <si>
    <t>36.00</t>
  </si>
  <si>
    <t>Оказание услуг по техническому обслуживанию охранной сигнализации и систем контроля управления доступом в помещения</t>
  </si>
  <si>
    <t xml:space="preserve">Оказание услуг по техническому обслуживанию интегрированной системы безопасности "Лавина" в СП "Солнечный" </t>
  </si>
  <si>
    <t>80.20</t>
  </si>
  <si>
    <t>80.20.10</t>
  </si>
  <si>
    <t>Оказание услуг по охране объектов посредством КТС АО "СП "Солнечный"</t>
  </si>
  <si>
    <t>80.10</t>
  </si>
  <si>
    <t>80.10.19.00</t>
  </si>
  <si>
    <t xml:space="preserve">Оказание услуг по охране объектов и территории АО "СП "Солнечный" </t>
  </si>
  <si>
    <t>80.10.12.000</t>
  </si>
  <si>
    <t>ЗП</t>
  </si>
  <si>
    <t>26.30.</t>
  </si>
  <si>
    <t>26.30.50</t>
  </si>
  <si>
    <t>25.95</t>
  </si>
  <si>
    <t>25.95.11.192</t>
  </si>
  <si>
    <t>Поставка сантехнического оборудования на 1 полугодие 2025 года</t>
  </si>
  <si>
    <t>46.49</t>
  </si>
  <si>
    <t xml:space="preserve"> 46.49.19</t>
  </si>
  <si>
    <t>20.41.</t>
  </si>
  <si>
    <t>20.41.32</t>
  </si>
  <si>
    <t>Оказание услуг по техническому обслуживанию и ремонту ККМ</t>
  </si>
  <si>
    <t>33.13</t>
  </si>
  <si>
    <t xml:space="preserve">33.13.19.000 </t>
  </si>
  <si>
    <t>58.14</t>
  </si>
  <si>
    <t>58.14.11.190</t>
  </si>
  <si>
    <t>Оказание услуг лабораторного производственного контроля на 1 полугодие 2025 года</t>
  </si>
  <si>
    <t>71.20</t>
  </si>
  <si>
    <t>71.20.11.110</t>
  </si>
  <si>
    <t>32.50.</t>
  </si>
  <si>
    <t>32.50.13.110</t>
  </si>
  <si>
    <t>Поставка расходных медицинских материалов на 1 полугодие 2025</t>
  </si>
  <si>
    <t xml:space="preserve">35.30.4  </t>
  </si>
  <si>
    <t xml:space="preserve">35.30.11.120   </t>
  </si>
  <si>
    <t>Приобретение детских новогодних подарков</t>
  </si>
  <si>
    <t xml:space="preserve">82.92    </t>
  </si>
  <si>
    <t xml:space="preserve">82.92.10.000   </t>
  </si>
  <si>
    <t>Оказание услуг по техническому обслуживанию пожарной сигнализации на 1 полугодие 2025 года</t>
  </si>
  <si>
    <t>Поставка расходных медицинских материалов на 1 полугодие 2025 года</t>
  </si>
  <si>
    <t>Поставка овощей и грибов на 1 полугодие 2025 года</t>
  </si>
  <si>
    <t xml:space="preserve">Поставка фруктов на 1 полугодие 2025 года </t>
  </si>
  <si>
    <t>Поставка мяса на 1 полугодие 2025 года</t>
  </si>
  <si>
    <t>Поставка инфузионных растворов на 1 полугодие 2025 года</t>
  </si>
  <si>
    <t>Поставка муки на 2025 год</t>
  </si>
  <si>
    <t>Поставка соков и компота на 2025 год</t>
  </si>
  <si>
    <t>Поставка бытовых принадлежностей на 1 полугодие 2025 года</t>
  </si>
  <si>
    <t>Поставка чистящих и моющих средств на 1 полугодие 2025 года</t>
  </si>
  <si>
    <t>Оказание услуг периодической подписке на печатные издания на 1 полугодие 2025 года</t>
  </si>
  <si>
    <t>Поставка рыбы соленой на 2025 год</t>
  </si>
  <si>
    <t>Поставка полуфабрикатов на 2025 год</t>
  </si>
  <si>
    <t xml:space="preserve"> Поставка молочной продукции на 2025 год</t>
  </si>
  <si>
    <t>Поставка хлебобулочной продукции на 2025 год</t>
  </si>
  <si>
    <t>Поставка консервированной рыбы и морепродуктов на 2025 год</t>
  </si>
  <si>
    <t>Поставка сухофруктов и орехов на 2025 год</t>
  </si>
  <si>
    <t xml:space="preserve">7. Прочие закупки </t>
  </si>
  <si>
    <t>НДС смешанный (10%; 20%)</t>
  </si>
  <si>
    <t>работают без НДС</t>
  </si>
  <si>
    <t>Оказание услуг по техническому обслуживанию охранной сигнализации и систем контроля управления доступом в помещениях на 2025 год</t>
  </si>
  <si>
    <t>Оказание услуг по техническому обслуживанию узлов учета тепловой энергии на 2025 год</t>
  </si>
  <si>
    <t>Прибыль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</si>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</sst>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41" formatCode="_-* #,##0_-;\-* #,##0_-;_-* &quot;-&quot;_-;_-@_-"/>
    <numFmt numFmtId="43" formatCode="_-* #,##0.00_-;\-* #,##0.00_-;_-* &quot;-&quot;??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#,##0.000"/>
    <numFmt numFmtId="167" formatCode="0.0"/>
    <numFmt numFmtId="168" formatCode="#,##0.00000"/>
    <numFmt numFmtId="169" formatCode="_(&quot;р.&quot;* #,##0.00_);_(&quot;р.&quot;* \(#,##0.00\);_(&quot;р.&quot;* &quot;-&quot;??_);_(@_)"/>
    <numFmt numFmtId="170" formatCode="_(* #,##0.00_);_(* \(#,##0.00\);_(* &quot;-&quot;??_);_(@_)"/>
    <numFmt numFmtId="171" formatCode="&quot;$&quot;#,##0_);[Red]\(&quot;$&quot;#,##0\)"/>
    <numFmt numFmtId="172" formatCode="_-&quot;Ј&quot;* #,##0.00_-;\-&quot;Ј&quot;* #,##0.00_-;_-&quot;Ј&quot;* &quot;-&quot;??_-;_-@_-"/>
    <numFmt numFmtId="173" formatCode="General_)"/>
    <numFmt numFmtId="174" formatCode="_-* #,##0\ _р_._-;\-* #,##0\ _р_._-;_-* &quot;-&quot;\ _р_._-;_-@_-"/>
    <numFmt numFmtId="175" formatCode="_-* #,##0.00\ _р_._-;\-* #,##0.00\ _р_._-;_-* &quot;-&quot;??\ _р_._-;_-@_-"/>
    <numFmt numFmtId="176" formatCode="_(* #,##0_);_(* \(#,##0\);_(* &quot;-&quot;_);_(@_)"/>
    <numFmt numFmtId="177" formatCode="_-* #,##0.00_р_._-;\-* #,##0.00_р_._-;_-* \-??_р_._-;_-@_-"/>
    <numFmt numFmtId="178" formatCode="0.0%"/>
    <numFmt numFmtId="179" formatCode="#,##0_ ;[Red]\-#,##0\ "/>
    <numFmt numFmtId="180" formatCode="[$-419]mmmm;@"/>
    <numFmt numFmtId="181" formatCode="[$-F800]dddd\,\ mmmm\ dd\,\ yyyy"/>
  </numFmts>
  <fonts count="9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Helv"/>
    </font>
    <font>
      <sz val="10"/>
      <color indexed="8"/>
      <name val="Times New Roman"/>
      <family val="2"/>
      <charset val="204"/>
    </font>
    <font>
      <sz val="8"/>
      <name val="Arial Cyr"/>
      <charset val="204"/>
    </font>
    <font>
      <sz val="10"/>
      <color indexed="8"/>
      <name val="Arial Cyr"/>
      <family val="2"/>
      <charset val="204"/>
    </font>
    <font>
      <sz val="10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Arial Cyr"/>
      <family val="2"/>
      <charset val="204"/>
    </font>
    <font>
      <sz val="12"/>
      <color theme="1"/>
      <name val="Arial"/>
      <family val="2"/>
      <charset val="204"/>
    </font>
    <font>
      <sz val="11"/>
      <color rgb="FF00610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Helv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0"/>
      <name val="MS Sans Serif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NTHarmonica"/>
      <charset val="204"/>
    </font>
    <font>
      <sz val="14"/>
      <name val="Times New Roman"/>
      <family val="1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8"/>
      <name val="Optima"/>
      <family val="2"/>
    </font>
    <font>
      <sz val="8"/>
      <name val="Helv"/>
      <charset val="204"/>
    </font>
    <font>
      <b/>
      <sz val="11"/>
      <color indexed="63"/>
      <name val="Calibri"/>
      <family val="2"/>
      <charset val="204"/>
    </font>
    <font>
      <sz val="8"/>
      <name val="Helv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9"/>
      <color indexed="20"/>
      <name val="Arial"/>
      <family val="2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u/>
      <sz val="6.6"/>
      <color theme="10"/>
      <name val="Calibri"/>
      <family val="2"/>
      <charset val="204"/>
    </font>
    <font>
      <u/>
      <sz val="10"/>
      <color indexed="12"/>
      <name val="Arial Cyr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sz val="9"/>
      <name val="Tahoma"/>
      <family val="2"/>
      <charset val="204"/>
    </font>
    <font>
      <b/>
      <sz val="14"/>
      <name val="Arial Cyr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2"/>
      <name val="Arial"/>
      <family val="2"/>
      <charset val="204"/>
    </font>
    <font>
      <sz val="11"/>
      <color indexed="8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name val="Times New Roman Cyr"/>
      <family val="1"/>
      <charset val="204"/>
    </font>
    <font>
      <sz val="8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7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indexed="4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0313">
    <xf numFmtId="180" fontId="0" fillId="0" borderId="0"/>
    <xf numFmtId="180" fontId="4" fillId="0" borderId="0"/>
    <xf numFmtId="180" fontId="4" fillId="0" borderId="0"/>
    <xf numFmtId="180" fontId="2" fillId="0" borderId="0"/>
    <xf numFmtId="180" fontId="8" fillId="0" borderId="0"/>
    <xf numFmtId="180" fontId="9" fillId="0" borderId="0"/>
    <xf numFmtId="180" fontId="2" fillId="0" borderId="0"/>
    <xf numFmtId="180" fontId="10" fillId="0" borderId="0"/>
    <xf numFmtId="180" fontId="2" fillId="0" borderId="0"/>
    <xf numFmtId="180" fontId="2" fillId="0" borderId="0"/>
    <xf numFmtId="180" fontId="7" fillId="0" borderId="0"/>
    <xf numFmtId="180" fontId="6" fillId="0" borderId="0"/>
    <xf numFmtId="180" fontId="10" fillId="0" borderId="0"/>
    <xf numFmtId="180" fontId="2" fillId="0" borderId="0"/>
    <xf numFmtId="180" fontId="3" fillId="0" borderId="0"/>
    <xf numFmtId="180" fontId="11" fillId="0" borderId="0"/>
    <xf numFmtId="180" fontId="6" fillId="0" borderId="0"/>
    <xf numFmtId="180" fontId="2" fillId="0" borderId="0"/>
    <xf numFmtId="180" fontId="1" fillId="0" borderId="0"/>
    <xf numFmtId="180" fontId="2" fillId="0" borderId="0"/>
    <xf numFmtId="180" fontId="3" fillId="0" borderId="0"/>
    <xf numFmtId="180" fontId="2" fillId="0" borderId="0"/>
    <xf numFmtId="180" fontId="3" fillId="0" borderId="0"/>
    <xf numFmtId="180" fontId="1" fillId="0" borderId="0"/>
    <xf numFmtId="180" fontId="2" fillId="0" borderId="0"/>
    <xf numFmtId="180" fontId="4" fillId="0" borderId="0"/>
    <xf numFmtId="180" fontId="4" fillId="0" borderId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80" fontId="2" fillId="0" borderId="0"/>
    <xf numFmtId="180" fontId="1" fillId="0" borderId="0"/>
    <xf numFmtId="180" fontId="6" fillId="0" borderId="0"/>
    <xf numFmtId="180" fontId="1" fillId="0" borderId="0"/>
    <xf numFmtId="180" fontId="1" fillId="0" borderId="0"/>
    <xf numFmtId="180" fontId="1" fillId="0" borderId="0"/>
    <xf numFmtId="180" fontId="3" fillId="0" borderId="0"/>
    <xf numFmtId="180" fontId="6" fillId="0" borderId="0"/>
    <xf numFmtId="180" fontId="6" fillId="0" borderId="0"/>
    <xf numFmtId="4" fontId="14" fillId="3" borderId="2" applyNumberFormat="0" applyProtection="0">
      <alignment horizontal="left" vertical="center" indent="1"/>
    </xf>
    <xf numFmtId="180" fontId="1" fillId="0" borderId="0"/>
    <xf numFmtId="180" fontId="1" fillId="0" borderId="0"/>
    <xf numFmtId="180" fontId="32" fillId="0" borderId="0"/>
    <xf numFmtId="180" fontId="32" fillId="0" borderId="0"/>
    <xf numFmtId="180" fontId="4" fillId="0" borderId="0"/>
    <xf numFmtId="180" fontId="4" fillId="0" borderId="0"/>
    <xf numFmtId="180" fontId="4" fillId="0" borderId="0"/>
    <xf numFmtId="180" fontId="4" fillId="0" borderId="0"/>
    <xf numFmtId="180" fontId="4" fillId="0" borderId="0"/>
    <xf numFmtId="180" fontId="32" fillId="0" borderId="0"/>
    <xf numFmtId="180" fontId="32" fillId="0" borderId="0"/>
    <xf numFmtId="180" fontId="4" fillId="0" borderId="0"/>
    <xf numFmtId="180" fontId="4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4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4" fillId="0" borderId="0"/>
    <xf numFmtId="180" fontId="4" fillId="0" borderId="0"/>
    <xf numFmtId="180" fontId="4" fillId="0" borderId="0"/>
    <xf numFmtId="180" fontId="2" fillId="0" borderId="0"/>
    <xf numFmtId="180" fontId="2" fillId="0" borderId="0"/>
    <xf numFmtId="169" fontId="33" fillId="0" borderId="0">
      <protection locked="0"/>
    </xf>
    <xf numFmtId="169" fontId="33" fillId="0" borderId="0">
      <protection locked="0"/>
    </xf>
    <xf numFmtId="169" fontId="33" fillId="0" borderId="0">
      <protection locked="0"/>
    </xf>
    <xf numFmtId="180" fontId="34" fillId="0" borderId="0">
      <protection locked="0"/>
    </xf>
    <xf numFmtId="180" fontId="34" fillId="0" borderId="0">
      <protection locked="0"/>
    </xf>
    <xf numFmtId="180" fontId="33" fillId="0" borderId="13">
      <protection locked="0"/>
    </xf>
    <xf numFmtId="180" fontId="35" fillId="35" borderId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3" fillId="36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3" fillId="36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3" fillId="36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3" fillId="37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3" fillId="37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3" fillId="37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3" fillId="38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3" fillId="38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3" fillId="38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3" fillId="39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3" fillId="39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3" fillId="39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3" fillId="40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3" fillId="40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3" fillId="41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3" fillId="41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3" fillId="42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3" fillId="42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3" fillId="43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3" fillId="43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3" fillId="44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3" fillId="44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3" fillId="44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3" fillId="39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3" fillId="39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3" fillId="42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3" fillId="42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3" fillId="45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3" fillId="45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1" fillId="14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1" fillId="18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1" fillId="22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1" fillId="26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1" fillId="30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1" fillId="34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41" fontId="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171" fontId="35" fillId="0" borderId="0" applyFont="0" applyFill="0" applyBorder="0" applyAlignment="0" applyProtection="0"/>
    <xf numFmtId="172" fontId="3" fillId="0" borderId="0" applyFont="0" applyFill="0" applyBorder="0" applyAlignment="0" applyProtection="0"/>
    <xf numFmtId="14" fontId="40" fillId="0" borderId="0" applyFont="0" applyBorder="0">
      <alignment vertical="top"/>
    </xf>
    <xf numFmtId="180" fontId="41" fillId="0" borderId="0" applyFon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35" fillId="0" borderId="2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50" fillId="0" borderId="0"/>
    <xf numFmtId="180" fontId="51" fillId="0" borderId="0"/>
    <xf numFmtId="180" fontId="4" fillId="0" borderId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3" fillId="0" borderId="0" applyNumberFormat="0">
      <alignment horizontal="left"/>
    </xf>
    <xf numFmtId="3" fontId="17" fillId="0" borderId="0" applyFont="0" applyFill="0" applyBorder="0" applyAlignment="0"/>
    <xf numFmtId="4" fontId="54" fillId="55" borderId="23" applyNumberFormat="0" applyProtection="0">
      <alignment vertical="center"/>
    </xf>
    <xf numFmtId="4" fontId="55" fillId="57" borderId="23" applyNumberFormat="0" applyProtection="0">
      <alignment vertical="center"/>
    </xf>
    <xf numFmtId="4" fontId="54" fillId="57" borderId="23" applyNumberFormat="0" applyProtection="0">
      <alignment horizontal="left" vertical="center" indent="1"/>
    </xf>
    <xf numFmtId="180" fontId="54" fillId="57" borderId="23" applyNumberFormat="0" applyProtection="0">
      <alignment horizontal="left" vertical="top" indent="1"/>
    </xf>
    <xf numFmtId="4" fontId="54" fillId="58" borderId="0" applyNumberFormat="0" applyProtection="0">
      <alignment horizontal="left" vertical="center" indent="1"/>
    </xf>
    <xf numFmtId="4" fontId="56" fillId="37" borderId="23" applyNumberFormat="0" applyProtection="0">
      <alignment horizontal="right" vertical="center"/>
    </xf>
    <xf numFmtId="4" fontId="56" fillId="43" borderId="23" applyNumberFormat="0" applyProtection="0">
      <alignment horizontal="right" vertical="center"/>
    </xf>
    <xf numFmtId="4" fontId="56" fillId="50" borderId="23" applyNumberFormat="0" applyProtection="0">
      <alignment horizontal="right" vertical="center"/>
    </xf>
    <xf numFmtId="4" fontId="56" fillId="45" borderId="23" applyNumberFormat="0" applyProtection="0">
      <alignment horizontal="right" vertical="center"/>
    </xf>
    <xf numFmtId="4" fontId="56" fillId="48" borderId="23" applyNumberFormat="0" applyProtection="0">
      <alignment horizontal="right" vertical="center"/>
    </xf>
    <xf numFmtId="4" fontId="56" fillId="52" borderId="23" applyNumberFormat="0" applyProtection="0">
      <alignment horizontal="right" vertical="center"/>
    </xf>
    <xf numFmtId="4" fontId="56" fillId="51" borderId="23" applyNumberFormat="0" applyProtection="0">
      <alignment horizontal="right" vertical="center"/>
    </xf>
    <xf numFmtId="4" fontId="56" fillId="59" borderId="23" applyNumberFormat="0" applyProtection="0">
      <alignment horizontal="right" vertical="center"/>
    </xf>
    <xf numFmtId="4" fontId="56" fillId="44" borderId="23" applyNumberFormat="0" applyProtection="0">
      <alignment horizontal="right" vertical="center"/>
    </xf>
    <xf numFmtId="4" fontId="54" fillId="60" borderId="24" applyNumberFormat="0" applyProtection="0">
      <alignment horizontal="left" vertical="center" indent="1"/>
    </xf>
    <xf numFmtId="4" fontId="56" fillId="61" borderId="0" applyNumberFormat="0" applyProtection="0">
      <alignment horizontal="left" vertical="center" indent="1"/>
    </xf>
    <xf numFmtId="4" fontId="57" fillId="62" borderId="0" applyNumberFormat="0" applyProtection="0">
      <alignment horizontal="left" vertical="center" indent="1"/>
    </xf>
    <xf numFmtId="4" fontId="56" fillId="63" borderId="23" applyNumberFormat="0" applyProtection="0">
      <alignment horizontal="right" vertical="center"/>
    </xf>
    <xf numFmtId="4" fontId="58" fillId="61" borderId="0" applyNumberFormat="0" applyProtection="0">
      <alignment horizontal="left" vertical="center" indent="1"/>
    </xf>
    <xf numFmtId="4" fontId="58" fillId="58" borderId="0" applyNumberFormat="0" applyProtection="0">
      <alignment horizontal="left" vertical="center" indent="1"/>
    </xf>
    <xf numFmtId="180" fontId="3" fillId="62" borderId="23" applyNumberFormat="0" applyProtection="0">
      <alignment horizontal="left" vertical="center" indent="1"/>
    </xf>
    <xf numFmtId="180" fontId="3" fillId="62" borderId="23" applyNumberFormat="0" applyProtection="0">
      <alignment horizontal="left" vertical="top" indent="1"/>
    </xf>
    <xf numFmtId="180" fontId="3" fillId="58" borderId="23" applyNumberFormat="0" applyProtection="0">
      <alignment horizontal="left" vertical="center" indent="1"/>
    </xf>
    <xf numFmtId="180" fontId="3" fillId="58" borderId="23" applyNumberFormat="0" applyProtection="0">
      <alignment horizontal="left" vertical="top" indent="1"/>
    </xf>
    <xf numFmtId="180" fontId="3" fillId="64" borderId="23" applyNumberFormat="0" applyProtection="0">
      <alignment horizontal="left" vertical="center" indent="1"/>
    </xf>
    <xf numFmtId="180" fontId="3" fillId="64" borderId="23" applyNumberFormat="0" applyProtection="0">
      <alignment horizontal="left" vertical="top" indent="1"/>
    </xf>
    <xf numFmtId="180" fontId="3" fillId="65" borderId="23" applyNumberFormat="0" applyProtection="0">
      <alignment horizontal="left" vertical="center" indent="1"/>
    </xf>
    <xf numFmtId="180" fontId="3" fillId="65" borderId="23" applyNumberFormat="0" applyProtection="0">
      <alignment horizontal="left" vertical="top" indent="1"/>
    </xf>
    <xf numFmtId="180" fontId="13" fillId="0" borderId="0"/>
    <xf numFmtId="4" fontId="56" fillId="66" borderId="23" applyNumberFormat="0" applyProtection="0">
      <alignment vertical="center"/>
    </xf>
    <xf numFmtId="4" fontId="59" fillId="66" borderId="23" applyNumberFormat="0" applyProtection="0">
      <alignment vertical="center"/>
    </xf>
    <xf numFmtId="4" fontId="56" fillId="66" borderId="23" applyNumberFormat="0" applyProtection="0">
      <alignment horizontal="left" vertical="center" indent="1"/>
    </xf>
    <xf numFmtId="180" fontId="56" fillId="66" borderId="23" applyNumberFormat="0" applyProtection="0">
      <alignment horizontal="left" vertical="top" indent="1"/>
    </xf>
    <xf numFmtId="4" fontId="56" fillId="61" borderId="23" applyNumberFormat="0" applyProtection="0">
      <alignment horizontal="right" vertical="center"/>
    </xf>
    <xf numFmtId="4" fontId="59" fillId="61" borderId="23" applyNumberFormat="0" applyProtection="0">
      <alignment horizontal="right" vertical="center"/>
    </xf>
    <xf numFmtId="180" fontId="56" fillId="58" borderId="23" applyNumberFormat="0" applyProtection="0">
      <alignment horizontal="left" vertical="top" indent="1"/>
    </xf>
    <xf numFmtId="4" fontId="60" fillId="67" borderId="0" applyNumberFormat="0" applyProtection="0">
      <alignment horizontal="left" vertical="center" indent="1"/>
    </xf>
    <xf numFmtId="4" fontId="61" fillId="61" borderId="23" applyNumberFormat="0" applyProtection="0">
      <alignment horizontal="right" vertical="center"/>
    </xf>
    <xf numFmtId="180" fontId="62" fillId="68" borderId="0"/>
    <xf numFmtId="49" fontId="63" fillId="68" borderId="0"/>
    <xf numFmtId="49" fontId="64" fillId="68" borderId="25"/>
    <xf numFmtId="49" fontId="64" fillId="68" borderId="0"/>
    <xf numFmtId="180" fontId="62" fillId="4" borderId="25">
      <protection locked="0"/>
    </xf>
    <xf numFmtId="180" fontId="62" fillId="68" borderId="0"/>
    <xf numFmtId="180" fontId="64" fillId="69" borderId="0"/>
    <xf numFmtId="180" fontId="64" fillId="70" borderId="0"/>
    <xf numFmtId="180" fontId="64" fillId="71" borderId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1" fillId="11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1" fillId="15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1" fillId="19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1" fillId="23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1" fillId="27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1" fillId="31" borderId="0" applyNumberFormat="0" applyBorder="0" applyAlignment="0" applyProtection="0"/>
    <xf numFmtId="173" fontId="2" fillId="0" borderId="27">
      <protection locked="0"/>
    </xf>
    <xf numFmtId="173" fontId="2" fillId="0" borderId="27">
      <protection locked="0"/>
    </xf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24" fillId="7" borderId="7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25" fillId="8" borderId="8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26" fillId="8" borderId="7" applyNumberFormat="0" applyAlignment="0" applyProtection="0"/>
    <xf numFmtId="180" fontId="68" fillId="0" borderId="0" applyNumberFormat="0" applyFill="0" applyBorder="0" applyAlignment="0" applyProtection="0">
      <alignment vertical="top"/>
      <protection locked="0"/>
    </xf>
    <xf numFmtId="180" fontId="69" fillId="0" borderId="0" applyNumberFormat="0" applyFill="0" applyBorder="0" applyAlignment="0" applyProtection="0">
      <alignment vertical="top"/>
      <protection locked="0"/>
    </xf>
    <xf numFmtId="180" fontId="2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2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3" fillId="0" borderId="0"/>
    <xf numFmtId="180" fontId="2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4" fontId="17" fillId="0" borderId="0">
      <alignment horizontal="right"/>
    </xf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" fillId="0" borderId="0" applyFont="0" applyFill="0" applyBorder="0" applyAlignment="0" applyProtection="0"/>
    <xf numFmtId="180" fontId="70" fillId="0" borderId="0" applyBorder="0">
      <alignment horizontal="center" vertical="center" wrapText="1"/>
    </xf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19" fillId="0" borderId="4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20" fillId="0" borderId="5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21" fillId="0" borderId="6" applyNumberFormat="0" applyFill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71" fillId="0" borderId="28" applyBorder="0">
      <alignment horizontal="center" vertical="center" wrapText="1"/>
    </xf>
    <xf numFmtId="173" fontId="72" fillId="72" borderId="27"/>
    <xf numFmtId="4" fontId="73" fillId="57" borderId="1" applyBorder="0">
      <alignment horizontal="right"/>
    </xf>
    <xf numFmtId="49" fontId="74" fillId="0" borderId="0" applyBorder="0">
      <alignment vertical="center"/>
    </xf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16" fillId="0" borderId="12" applyNumberFormat="0" applyFill="0" applyAlignment="0" applyProtection="0"/>
    <xf numFmtId="3" fontId="72" fillId="0" borderId="1" applyBorder="0">
      <alignment vertical="center"/>
    </xf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28" fillId="9" borderId="10" applyNumberFormat="0" applyAlignment="0" applyProtection="0"/>
    <xf numFmtId="180" fontId="75" fillId="0" borderId="0">
      <alignment horizontal="center" vertical="top" wrapText="1"/>
    </xf>
    <xf numFmtId="180" fontId="76" fillId="0" borderId="0">
      <alignment horizontal="center" vertical="center" wrapText="1"/>
    </xf>
    <xf numFmtId="180" fontId="77" fillId="73" borderId="0" applyFill="0">
      <alignment wrapText="1"/>
    </xf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23" fillId="6" borderId="0" applyNumberFormat="0" applyBorder="0" applyAlignment="0" applyProtection="0"/>
    <xf numFmtId="180" fontId="2" fillId="0" borderId="0"/>
    <xf numFmtId="180" fontId="2" fillId="0" borderId="0"/>
    <xf numFmtId="168" fontId="2" fillId="0" borderId="0"/>
    <xf numFmtId="180" fontId="2" fillId="0" borderId="0"/>
    <xf numFmtId="180" fontId="13" fillId="0" borderId="0"/>
    <xf numFmtId="180" fontId="2" fillId="0" borderId="0"/>
    <xf numFmtId="180" fontId="2" fillId="0" borderId="0"/>
    <xf numFmtId="180" fontId="1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8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9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6" fillId="0" borderId="0"/>
    <xf numFmtId="180" fontId="6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6" fillId="0" borderId="0"/>
    <xf numFmtId="180" fontId="2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2" fillId="0" borderId="0"/>
    <xf numFmtId="180" fontId="6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78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2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6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2" fillId="0" borderId="0"/>
    <xf numFmtId="180" fontId="7" fillId="0" borderId="0"/>
    <xf numFmtId="180" fontId="3" fillId="0" borderId="0"/>
    <xf numFmtId="180" fontId="2" fillId="0" borderId="0"/>
    <xf numFmtId="180" fontId="15" fillId="0" borderId="0"/>
    <xf numFmtId="180" fontId="15" fillId="0" borderId="0"/>
    <xf numFmtId="180" fontId="15" fillId="0" borderId="0"/>
    <xf numFmtId="180" fontId="15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0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6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1" fillId="0" borderId="0"/>
    <xf numFmtId="180" fontId="10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68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6" fillId="0" borderId="0"/>
    <xf numFmtId="180" fontId="6" fillId="0" borderId="0"/>
    <xf numFmtId="180" fontId="6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6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79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2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6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6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6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2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2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6" fillId="0" borderId="0"/>
    <xf numFmtId="180" fontId="13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3" fillId="0" borderId="0"/>
    <xf numFmtId="180" fontId="6" fillId="0" borderId="0"/>
    <xf numFmtId="180" fontId="6" fillId="0" borderId="0"/>
    <xf numFmtId="180" fontId="3" fillId="0" borderId="0"/>
    <xf numFmtId="180" fontId="1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6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2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2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2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3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2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2" fillId="0" borderId="0"/>
    <xf numFmtId="180" fontId="2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3" fillId="0" borderId="0"/>
    <xf numFmtId="180" fontId="6" fillId="0" borderId="0"/>
    <xf numFmtId="180" fontId="6" fillId="0" borderId="0"/>
    <xf numFmtId="180" fontId="6" fillId="0" borderId="0"/>
    <xf numFmtId="180" fontId="3" fillId="0" borderId="0"/>
    <xf numFmtId="180" fontId="1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6" fillId="0" borderId="0"/>
    <xf numFmtId="180" fontId="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3" fillId="0" borderId="0"/>
    <xf numFmtId="180" fontId="3" fillId="0" borderId="0"/>
    <xf numFmtId="180" fontId="13" fillId="0" borderId="0"/>
    <xf numFmtId="180" fontId="2" fillId="0" borderId="0"/>
    <xf numFmtId="180" fontId="1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3" fillId="0" borderId="0"/>
    <xf numFmtId="180" fontId="13" fillId="0" borderId="0"/>
    <xf numFmtId="180" fontId="2" fillId="0" borderId="0"/>
    <xf numFmtId="180" fontId="1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22" fillId="5" borderId="0" applyNumberFormat="0" applyBorder="0" applyAlignment="0" applyProtection="0"/>
    <xf numFmtId="167" fontId="81" fillId="57" borderId="3" applyNumberFormat="0" applyBorder="0" applyAlignment="0">
      <alignment vertical="center"/>
      <protection locked="0"/>
    </xf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56" borderId="2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56" borderId="2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56" borderId="2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27" fillId="0" borderId="9" applyNumberFormat="0" applyFill="0" applyAlignment="0" applyProtection="0"/>
    <xf numFmtId="38" fontId="82" fillId="0" borderId="0">
      <alignment vertical="top"/>
    </xf>
    <xf numFmtId="180" fontId="4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180" fontId="32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180" fontId="4" fillId="0" borderId="0"/>
    <xf numFmtId="38" fontId="82" fillId="0" borderId="0">
      <alignment vertical="top"/>
    </xf>
    <xf numFmtId="180" fontId="4" fillId="0" borderId="0"/>
    <xf numFmtId="180" fontId="4" fillId="0" borderId="0"/>
    <xf numFmtId="180" fontId="4" fillId="0" borderId="0"/>
    <xf numFmtId="180" fontId="4" fillId="0" borderId="0"/>
    <xf numFmtId="180" fontId="32" fillId="0" borderId="0"/>
    <xf numFmtId="38" fontId="82" fillId="0" borderId="0">
      <alignment vertical="top"/>
    </xf>
    <xf numFmtId="180" fontId="32" fillId="0" borderId="0"/>
    <xf numFmtId="38" fontId="82" fillId="0" borderId="0">
      <alignment vertical="top"/>
    </xf>
    <xf numFmtId="180" fontId="32" fillId="0" borderId="0"/>
    <xf numFmtId="38" fontId="82" fillId="0" borderId="0">
      <alignment vertical="top"/>
    </xf>
    <xf numFmtId="180" fontId="32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180" fontId="4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180" fontId="4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180" fontId="4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180" fontId="32" fillId="0" borderId="0"/>
    <xf numFmtId="180" fontId="32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49" fontId="77" fillId="0" borderId="0">
      <alignment horizontal="center"/>
    </xf>
    <xf numFmtId="17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65" fontId="6" fillId="0" borderId="0" applyFont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5" fillId="0" borderId="0" applyFont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15" fillId="0" borderId="0" applyFont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0" fontId="15" fillId="0" borderId="0" applyFont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0" fontId="15" fillId="0" borderId="0" applyFont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65" fontId="13" fillId="0" borderId="0" applyFont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" fontId="73" fillId="73" borderId="0" applyBorder="0">
      <alignment horizontal="right"/>
    </xf>
    <xf numFmtId="4" fontId="73" fillId="73" borderId="29" applyBorder="0">
      <alignment horizontal="right"/>
    </xf>
    <xf numFmtId="4" fontId="73" fillId="74" borderId="30" applyBorder="0">
      <alignment horizontal="right"/>
    </xf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12" fillId="2" borderId="0" applyNumberFormat="0" applyBorder="0" applyAlignment="0" applyProtection="0"/>
    <xf numFmtId="169" fontId="33" fillId="0" borderId="0">
      <protection locked="0"/>
    </xf>
    <xf numFmtId="180" fontId="17" fillId="0" borderId="1" applyBorder="0">
      <alignment horizontal="center" vertical="center" wrapText="1"/>
    </xf>
    <xf numFmtId="180" fontId="32" fillId="0" borderId="0"/>
    <xf numFmtId="180" fontId="32" fillId="0" borderId="0"/>
    <xf numFmtId="180" fontId="4" fillId="0" borderId="0"/>
    <xf numFmtId="180" fontId="4" fillId="0" borderId="0"/>
    <xf numFmtId="180" fontId="4" fillId="0" borderId="0"/>
    <xf numFmtId="180" fontId="4" fillId="0" borderId="0"/>
    <xf numFmtId="180" fontId="4" fillId="0" borderId="0"/>
    <xf numFmtId="180" fontId="32" fillId="0" borderId="0"/>
    <xf numFmtId="180" fontId="32" fillId="0" borderId="0"/>
    <xf numFmtId="180" fontId="4" fillId="0" borderId="0"/>
    <xf numFmtId="180" fontId="4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4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4" fillId="0" borderId="0"/>
    <xf numFmtId="180" fontId="4" fillId="0" borderId="0"/>
    <xf numFmtId="180" fontId="4" fillId="0" borderId="0"/>
    <xf numFmtId="180" fontId="2" fillId="0" borderId="0"/>
    <xf numFmtId="180" fontId="2" fillId="0" borderId="0"/>
    <xf numFmtId="180" fontId="34" fillId="0" borderId="0">
      <protection locked="0"/>
    </xf>
    <xf numFmtId="180" fontId="34" fillId="0" borderId="0">
      <protection locked="0"/>
    </xf>
    <xf numFmtId="180" fontId="33" fillId="0" borderId="13">
      <protection locked="0"/>
    </xf>
    <xf numFmtId="180" fontId="35" fillId="35" borderId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3" fillId="36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3" fillId="36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3" fillId="36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3" fillId="37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3" fillId="37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3" fillId="37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3" fillId="38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3" fillId="38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3" fillId="38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3" fillId="39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3" fillId="39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3" fillId="39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3" fillId="40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3" fillId="40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3" fillId="41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3" fillId="41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3" fillId="42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3" fillId="42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3" fillId="43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3" fillId="43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3" fillId="44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3" fillId="44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3" fillId="44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3" fillId="39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3" fillId="39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3" fillId="42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3" fillId="42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3" fillId="45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3" fillId="45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35" fillId="0" borderId="2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51" fillId="0" borderId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4" fillId="57" borderId="23" applyNumberFormat="0" applyProtection="0">
      <alignment horizontal="left" vertical="top" indent="1"/>
    </xf>
    <xf numFmtId="180" fontId="3" fillId="62" borderId="23" applyNumberFormat="0" applyProtection="0">
      <alignment horizontal="left" vertical="center" indent="1"/>
    </xf>
    <xf numFmtId="180" fontId="3" fillId="62" borderId="23" applyNumberFormat="0" applyProtection="0">
      <alignment horizontal="left" vertical="top" indent="1"/>
    </xf>
    <xf numFmtId="180" fontId="3" fillId="58" borderId="23" applyNumberFormat="0" applyProtection="0">
      <alignment horizontal="left" vertical="center" indent="1"/>
    </xf>
    <xf numFmtId="180" fontId="3" fillId="58" borderId="23" applyNumberFormat="0" applyProtection="0">
      <alignment horizontal="left" vertical="top" indent="1"/>
    </xf>
    <xf numFmtId="180" fontId="3" fillId="64" borderId="23" applyNumberFormat="0" applyProtection="0">
      <alignment horizontal="left" vertical="center" indent="1"/>
    </xf>
    <xf numFmtId="180" fontId="3" fillId="64" borderId="23" applyNumberFormat="0" applyProtection="0">
      <alignment horizontal="left" vertical="top" indent="1"/>
    </xf>
    <xf numFmtId="180" fontId="3" fillId="65" borderId="23" applyNumberFormat="0" applyProtection="0">
      <alignment horizontal="left" vertical="center" indent="1"/>
    </xf>
    <xf numFmtId="180" fontId="3" fillId="65" borderId="23" applyNumberFormat="0" applyProtection="0">
      <alignment horizontal="left" vertical="top" indent="1"/>
    </xf>
    <xf numFmtId="180" fontId="13" fillId="0" borderId="0"/>
    <xf numFmtId="180" fontId="56" fillId="66" borderId="23" applyNumberFormat="0" applyProtection="0">
      <alignment horizontal="left" vertical="top" indent="1"/>
    </xf>
    <xf numFmtId="180" fontId="56" fillId="58" borderId="23" applyNumberFormat="0" applyProtection="0">
      <alignment horizontal="left" vertical="top" indent="1"/>
    </xf>
    <xf numFmtId="180" fontId="62" fillId="68" borderId="0"/>
    <xf numFmtId="180" fontId="62" fillId="4" borderId="25">
      <protection locked="0"/>
    </xf>
    <xf numFmtId="180" fontId="62" fillId="68" borderId="0"/>
    <xf numFmtId="180" fontId="64" fillId="69" borderId="0"/>
    <xf numFmtId="180" fontId="64" fillId="70" borderId="0"/>
    <xf numFmtId="180" fontId="64" fillId="71" borderId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68" fillId="0" borderId="0" applyNumberFormat="0" applyFill="0" applyBorder="0" applyAlignment="0" applyProtection="0">
      <alignment vertical="top"/>
      <protection locked="0"/>
    </xf>
    <xf numFmtId="180" fontId="69" fillId="0" borderId="0" applyNumberFormat="0" applyFill="0" applyBorder="0" applyAlignment="0" applyProtection="0">
      <alignment vertical="top"/>
      <protection locked="0"/>
    </xf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70" fillId="0" borderId="0" applyBorder="0">
      <alignment horizontal="center" vertical="center" wrapText="1"/>
    </xf>
    <xf numFmtId="180" fontId="71" fillId="0" borderId="28" applyBorder="0">
      <alignment horizontal="center" vertical="center" wrapText="1"/>
    </xf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75" fillId="0" borderId="0">
      <alignment horizontal="center" vertical="top" wrapText="1"/>
    </xf>
    <xf numFmtId="180" fontId="76" fillId="0" borderId="0">
      <alignment horizontal="center" vertical="center" wrapText="1"/>
    </xf>
    <xf numFmtId="180" fontId="77" fillId="73" borderId="0" applyFill="0">
      <alignment wrapText="1"/>
    </xf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1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6" fillId="0" borderId="0"/>
    <xf numFmtId="180" fontId="6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78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2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6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15" fillId="0" borderId="0"/>
    <xf numFmtId="180" fontId="15" fillId="0" borderId="0"/>
    <xf numFmtId="180" fontId="15" fillId="0" borderId="0"/>
    <xf numFmtId="180" fontId="15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6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66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6" fillId="0" borderId="0"/>
    <xf numFmtId="180" fontId="6" fillId="0" borderId="0"/>
    <xf numFmtId="180" fontId="6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6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6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6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6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6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2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2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6" fillId="0" borderId="0"/>
    <xf numFmtId="180" fontId="3" fillId="0" borderId="0"/>
    <xf numFmtId="180" fontId="1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2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2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2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2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2" fillId="0" borderId="0"/>
    <xf numFmtId="180" fontId="2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3" fillId="0" borderId="0"/>
    <xf numFmtId="180" fontId="6" fillId="0" borderId="0"/>
    <xf numFmtId="180" fontId="6" fillId="0" borderId="0"/>
    <xf numFmtId="180" fontId="6" fillId="0" borderId="0"/>
    <xf numFmtId="180" fontId="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3" fillId="0" borderId="0"/>
    <xf numFmtId="180" fontId="1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56" borderId="2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56" borderId="2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56" borderId="2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" fillId="0" borderId="0"/>
    <xf numFmtId="180" fontId="4" fillId="0" borderId="0"/>
    <xf numFmtId="180" fontId="4" fillId="0" borderId="0"/>
    <xf numFmtId="180" fontId="4" fillId="0" borderId="0"/>
    <xf numFmtId="180" fontId="4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4" fillId="0" borderId="0"/>
    <xf numFmtId="180" fontId="4" fillId="0" borderId="0"/>
    <xf numFmtId="180" fontId="4" fillId="0" borderId="0"/>
    <xf numFmtId="180" fontId="32" fillId="0" borderId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17" fillId="0" borderId="1" applyBorder="0">
      <alignment horizontal="center" vertical="center" wrapText="1"/>
    </xf>
    <xf numFmtId="170" fontId="2" fillId="0" borderId="0" applyFont="0" applyFill="0" applyBorder="0" applyAlignment="0" applyProtection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3" fillId="0" borderId="0"/>
    <xf numFmtId="180" fontId="3" fillId="0" borderId="0"/>
    <xf numFmtId="4" fontId="58" fillId="61" borderId="0" applyNumberFormat="0" applyProtection="0">
      <alignment horizontal="left" vertical="center" indent="1"/>
    </xf>
    <xf numFmtId="4" fontId="58" fillId="58" borderId="0" applyNumberFormat="0" applyProtection="0">
      <alignment horizontal="left" vertical="center" indent="1"/>
    </xf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" fillId="0" borderId="0" applyFont="0" applyFill="0" applyBorder="0" applyAlignment="0" applyProtection="0"/>
    <xf numFmtId="180" fontId="3" fillId="0" borderId="0"/>
    <xf numFmtId="180" fontId="3" fillId="0" borderId="0"/>
    <xf numFmtId="180" fontId="17" fillId="0" borderId="0"/>
    <xf numFmtId="180" fontId="17" fillId="0" borderId="0"/>
    <xf numFmtId="180" fontId="2" fillId="0" borderId="0"/>
    <xf numFmtId="180" fontId="17" fillId="0" borderId="0"/>
    <xf numFmtId="180" fontId="17" fillId="0" borderId="0"/>
    <xf numFmtId="180" fontId="3" fillId="0" borderId="0"/>
    <xf numFmtId="180" fontId="3" fillId="0" borderId="0"/>
    <xf numFmtId="180" fontId="17" fillId="0" borderId="0"/>
    <xf numFmtId="180" fontId="3" fillId="0" borderId="0"/>
    <xf numFmtId="180" fontId="3" fillId="0" borderId="0"/>
    <xf numFmtId="180" fontId="1" fillId="0" borderId="0"/>
    <xf numFmtId="180" fontId="1" fillId="0" borderId="0"/>
    <xf numFmtId="180" fontId="17" fillId="0" borderId="0"/>
    <xf numFmtId="180" fontId="3" fillId="0" borderId="0"/>
    <xf numFmtId="180" fontId="1" fillId="0" borderId="0"/>
    <xf numFmtId="180" fontId="9" fillId="0" borderId="0"/>
    <xf numFmtId="180" fontId="9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84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" fillId="0" borderId="0"/>
    <xf numFmtId="180" fontId="3" fillId="0" borderId="0"/>
    <xf numFmtId="180" fontId="84" fillId="0" borderId="0"/>
    <xf numFmtId="180" fontId="17" fillId="0" borderId="0"/>
    <xf numFmtId="180" fontId="17" fillId="0" borderId="0"/>
    <xf numFmtId="180" fontId="17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3" fillId="0" borderId="0"/>
    <xf numFmtId="180" fontId="3" fillId="0" borderId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8" fontId="3" fillId="0" borderId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80" fontId="3" fillId="0" borderId="0"/>
    <xf numFmtId="180" fontId="2" fillId="0" borderId="0"/>
    <xf numFmtId="0" fontId="9" fillId="10" borderId="11" applyNumberFormat="0" applyFont="0" applyAlignment="0" applyProtection="0"/>
  </cellStyleXfs>
  <cellXfs count="265">
    <xf numFmtId="180" fontId="0" fillId="0" borderId="0" xfId="0"/>
    <xf numFmtId="180" fontId="83" fillId="0" borderId="0" xfId="0" applyFont="1" applyAlignment="1">
      <alignment horizontal="justify" vertical="center"/>
    </xf>
    <xf numFmtId="180" fontId="83" fillId="75" borderId="0" xfId="0" applyFont="1" applyFill="1" applyAlignment="1">
      <alignment horizontal="center" vertical="center"/>
    </xf>
    <xf numFmtId="180" fontId="83" fillId="0" borderId="0" xfId="0" applyFont="1" applyAlignment="1">
      <alignment horizontal="center" vertical="center"/>
    </xf>
    <xf numFmtId="180" fontId="83" fillId="0" borderId="0" xfId="0" applyFont="1" applyFill="1" applyAlignment="1">
      <alignment horizontal="center" vertical="center"/>
    </xf>
    <xf numFmtId="2" fontId="83" fillId="0" borderId="0" xfId="0" applyNumberFormat="1" applyFont="1" applyAlignment="1">
      <alignment horizontal="center" vertical="center" wrapText="1"/>
    </xf>
    <xf numFmtId="14" fontId="83" fillId="0" borderId="0" xfId="0" applyNumberFormat="1" applyFont="1" applyAlignment="1">
      <alignment horizontal="center" vertical="center"/>
    </xf>
    <xf numFmtId="180" fontId="83" fillId="75" borderId="0" xfId="0" applyFont="1" applyFill="1"/>
    <xf numFmtId="180" fontId="83" fillId="0" borderId="0" xfId="0" applyFont="1"/>
    <xf numFmtId="180" fontId="83" fillId="0" borderId="0" xfId="0" applyFont="1" applyFill="1" applyBorder="1"/>
    <xf numFmtId="180" fontId="83" fillId="0" borderId="0" xfId="0" applyFont="1" applyFill="1"/>
    <xf numFmtId="180" fontId="83" fillId="75" borderId="0" xfId="0" applyFont="1" applyFill="1" applyAlignment="1">
      <alignment horizontal="center"/>
    </xf>
    <xf numFmtId="2" fontId="83" fillId="0" borderId="0" xfId="0" applyNumberFormat="1" applyFont="1" applyFill="1" applyAlignment="1">
      <alignment horizontal="center" vertical="center" wrapText="1"/>
    </xf>
    <xf numFmtId="14" fontId="83" fillId="0" borderId="0" xfId="0" applyNumberFormat="1" applyFont="1" applyFill="1" applyAlignment="1">
      <alignment horizontal="center" vertical="center"/>
    </xf>
    <xf numFmtId="180" fontId="83" fillId="0" borderId="0" xfId="0" applyFont="1" applyFill="1" applyBorder="1" applyAlignment="1"/>
    <xf numFmtId="2" fontId="83" fillId="0" borderId="0" xfId="0" applyNumberFormat="1" applyFont="1" applyFill="1" applyAlignment="1">
      <alignment wrapText="1"/>
    </xf>
    <xf numFmtId="180" fontId="83" fillId="0" borderId="0" xfId="0" applyFont="1" applyFill="1" applyAlignment="1"/>
    <xf numFmtId="180" fontId="89" fillId="0" borderId="0" xfId="0" applyFont="1" applyFill="1" applyAlignment="1">
      <alignment horizontal="left" vertical="center"/>
    </xf>
    <xf numFmtId="49" fontId="84" fillId="75" borderId="1" xfId="0" applyNumberFormat="1" applyFont="1" applyFill="1" applyBorder="1" applyAlignment="1">
      <alignment horizontal="center" vertical="center" wrapText="1"/>
    </xf>
    <xf numFmtId="180" fontId="83" fillId="75" borderId="0" xfId="0" applyFont="1" applyFill="1" applyBorder="1" applyAlignment="1"/>
    <xf numFmtId="180" fontId="83" fillId="75" borderId="0" xfId="0" applyFont="1" applyFill="1" applyAlignment="1"/>
    <xf numFmtId="180" fontId="89" fillId="75" borderId="0" xfId="0" applyFont="1" applyFill="1" applyAlignment="1">
      <alignment horizontal="left" vertical="center"/>
    </xf>
    <xf numFmtId="49" fontId="83" fillId="75" borderId="0" xfId="0" applyNumberFormat="1" applyFont="1" applyFill="1" applyAlignment="1">
      <alignment horizontal="center" vertical="center"/>
    </xf>
    <xf numFmtId="1" fontId="84" fillId="75" borderId="1" xfId="59048" applyNumberFormat="1" applyFont="1" applyFill="1" applyBorder="1" applyAlignment="1" applyProtection="1">
      <alignment horizontal="center" vertical="center" wrapText="1"/>
      <protection locked="0"/>
    </xf>
    <xf numFmtId="2" fontId="83" fillId="75" borderId="0" xfId="0" applyNumberFormat="1" applyFont="1" applyFill="1" applyAlignment="1">
      <alignment horizontal="center" vertical="center"/>
    </xf>
    <xf numFmtId="180" fontId="83" fillId="75" borderId="1" xfId="0" applyFont="1" applyFill="1" applyBorder="1" applyAlignment="1">
      <alignment horizontal="center" vertical="center"/>
    </xf>
    <xf numFmtId="180" fontId="83" fillId="75" borderId="0" xfId="0" applyNumberFormat="1" applyFont="1" applyFill="1" applyBorder="1" applyAlignment="1">
      <alignment horizontal="center" vertical="center"/>
    </xf>
    <xf numFmtId="180" fontId="83" fillId="75" borderId="0" xfId="0" applyFont="1" applyFill="1" applyBorder="1" applyAlignment="1">
      <alignment horizontal="center"/>
    </xf>
    <xf numFmtId="14" fontId="84" fillId="75" borderId="1" xfId="0" applyNumberFormat="1" applyFont="1" applyFill="1" applyBorder="1" applyAlignment="1">
      <alignment horizontal="center" vertical="center"/>
    </xf>
    <xf numFmtId="14" fontId="86" fillId="75" borderId="1" xfId="0" applyNumberFormat="1" applyFont="1" applyFill="1" applyBorder="1" applyAlignment="1">
      <alignment horizontal="center" vertical="center" wrapText="1"/>
    </xf>
    <xf numFmtId="180" fontId="83" fillId="75" borderId="31" xfId="0" applyFont="1" applyFill="1" applyBorder="1" applyAlignment="1">
      <alignment horizontal="center" vertical="center" wrapText="1"/>
    </xf>
    <xf numFmtId="180" fontId="83" fillId="0" borderId="0" xfId="0" applyFont="1" applyFill="1" applyAlignment="1">
      <alignment wrapText="1"/>
    </xf>
    <xf numFmtId="180" fontId="83" fillId="0" borderId="0" xfId="0" applyFont="1" applyAlignment="1">
      <alignment horizontal="center" vertical="center" wrapText="1"/>
    </xf>
    <xf numFmtId="49" fontId="83" fillId="75" borderId="0" xfId="0" applyNumberFormat="1" applyFont="1" applyFill="1" applyBorder="1" applyAlignment="1">
      <alignment horizontal="center" vertical="center"/>
    </xf>
    <xf numFmtId="14" fontId="83" fillId="75" borderId="31" xfId="0" applyNumberFormat="1" applyFont="1" applyFill="1" applyBorder="1" applyAlignment="1">
      <alignment horizontal="center" vertical="center"/>
    </xf>
    <xf numFmtId="180" fontId="83" fillId="75" borderId="31" xfId="0" applyFont="1" applyFill="1" applyBorder="1" applyAlignment="1">
      <alignment horizontal="center" vertical="center"/>
    </xf>
    <xf numFmtId="180" fontId="83" fillId="0" borderId="0" xfId="0" applyFont="1" applyFill="1" applyAlignment="1">
      <alignment horizontal="center" vertical="center"/>
    </xf>
    <xf numFmtId="180" fontId="83" fillId="0" borderId="0" xfId="0" applyFont="1" applyFill="1" applyBorder="1" applyAlignment="1">
      <alignment horizontal="center" vertical="center"/>
    </xf>
    <xf numFmtId="180" fontId="83" fillId="0" borderId="0" xfId="0" applyFont="1" applyFill="1" applyAlignment="1">
      <alignment horizontal="center" vertical="center" wrapText="1"/>
    </xf>
    <xf numFmtId="180" fontId="83" fillId="0" borderId="0" xfId="0" applyFont="1" applyFill="1" applyAlignment="1">
      <alignment horizontal="center" vertical="center"/>
    </xf>
    <xf numFmtId="180" fontId="83" fillId="0" borderId="0" xfId="0" applyFont="1" applyFill="1" applyAlignment="1">
      <alignment horizontal="center" vertical="center"/>
    </xf>
    <xf numFmtId="2" fontId="91" fillId="75" borderId="0" xfId="0" applyNumberFormat="1" applyFont="1" applyFill="1"/>
    <xf numFmtId="2" fontId="83" fillId="75" borderId="0" xfId="0" applyNumberFormat="1" applyFont="1" applyFill="1" applyAlignment="1">
      <alignment horizontal="center" vertical="center" wrapText="1"/>
    </xf>
    <xf numFmtId="14" fontId="83" fillId="75" borderId="0" xfId="0" applyNumberFormat="1" applyFont="1" applyFill="1" applyAlignment="1">
      <alignment horizontal="center" vertical="center"/>
    </xf>
    <xf numFmtId="1" fontId="84" fillId="75" borderId="36" xfId="59048" applyNumberFormat="1" applyFont="1" applyFill="1" applyBorder="1" applyAlignment="1" applyProtection="1">
      <alignment horizontal="center" vertical="center" wrapText="1"/>
      <protection locked="0"/>
    </xf>
    <xf numFmtId="0" fontId="84" fillId="75" borderId="1" xfId="59048" applyNumberFormat="1" applyFont="1" applyFill="1" applyBorder="1" applyAlignment="1" applyProtection="1">
      <alignment horizontal="center" vertical="center" wrapText="1"/>
      <protection locked="0"/>
    </xf>
    <xf numFmtId="180" fontId="83" fillId="75" borderId="37" xfId="0" applyFont="1" applyFill="1" applyBorder="1" applyAlignment="1">
      <alignment horizontal="center" vertical="center"/>
    </xf>
    <xf numFmtId="180" fontId="84" fillId="75" borderId="31" xfId="0" applyFont="1" applyFill="1" applyBorder="1" applyAlignment="1">
      <alignment horizontal="center" vertical="center" wrapText="1"/>
    </xf>
    <xf numFmtId="2" fontId="83" fillId="75" borderId="31" xfId="0" applyNumberFormat="1" applyFont="1" applyFill="1" applyBorder="1" applyAlignment="1">
      <alignment horizontal="center" vertical="center"/>
    </xf>
    <xf numFmtId="180" fontId="83" fillId="75" borderId="31" xfId="0" applyNumberFormat="1" applyFont="1" applyFill="1" applyBorder="1" applyAlignment="1">
      <alignment horizontal="center" vertical="center"/>
    </xf>
    <xf numFmtId="180" fontId="83" fillId="75" borderId="31" xfId="0" applyNumberFormat="1" applyFont="1" applyFill="1" applyBorder="1" applyAlignment="1">
      <alignment horizontal="center" vertical="center" wrapText="1"/>
    </xf>
    <xf numFmtId="180" fontId="83" fillId="75" borderId="1" xfId="0" applyFont="1" applyFill="1" applyBorder="1" applyAlignment="1">
      <alignment horizontal="center"/>
    </xf>
    <xf numFmtId="4" fontId="87" fillId="75" borderId="1" xfId="0" applyNumberFormat="1" applyFont="1" applyFill="1" applyBorder="1" applyAlignment="1">
      <alignment horizontal="center" vertical="center"/>
    </xf>
    <xf numFmtId="180" fontId="83" fillId="75" borderId="0" xfId="0" applyNumberFormat="1" applyFont="1" applyFill="1" applyBorder="1" applyAlignment="1">
      <alignment horizontal="center" vertical="center"/>
    </xf>
    <xf numFmtId="2" fontId="83" fillId="0" borderId="0" xfId="0" applyNumberFormat="1" applyFont="1" applyFill="1" applyAlignment="1">
      <alignment horizontal="center" vertical="center"/>
    </xf>
    <xf numFmtId="2" fontId="83" fillId="0" borderId="0" xfId="0" applyNumberFormat="1" applyFont="1" applyFill="1"/>
    <xf numFmtId="49" fontId="84" fillId="75" borderId="1" xfId="59048" applyNumberFormat="1" applyFont="1" applyFill="1" applyBorder="1" applyAlignment="1" applyProtection="1">
      <alignment horizontal="center" vertical="center" wrapText="1"/>
      <protection locked="0"/>
    </xf>
    <xf numFmtId="180" fontId="84" fillId="75" borderId="1" xfId="59048" applyNumberFormat="1" applyFont="1" applyFill="1" applyBorder="1" applyAlignment="1" applyProtection="1">
      <alignment horizontal="center" vertical="center" wrapText="1"/>
      <protection locked="0"/>
    </xf>
    <xf numFmtId="49" fontId="84" fillId="75" borderId="34" xfId="59048" applyNumberFormat="1" applyFont="1" applyFill="1" applyBorder="1" applyAlignment="1" applyProtection="1">
      <alignment horizontal="center" vertical="center" wrapText="1"/>
      <protection locked="0"/>
    </xf>
    <xf numFmtId="180" fontId="84" fillId="75" borderId="1" xfId="0" applyFont="1" applyFill="1" applyBorder="1"/>
    <xf numFmtId="180" fontId="84" fillId="75" borderId="0" xfId="0" applyFont="1" applyFill="1"/>
    <xf numFmtId="180" fontId="84" fillId="75" borderId="1" xfId="0" applyFont="1" applyFill="1" applyBorder="1" applyAlignment="1">
      <alignment horizontal="center" vertical="center" wrapText="1"/>
    </xf>
    <xf numFmtId="4" fontId="84" fillId="75" borderId="1" xfId="0" applyNumberFormat="1" applyFont="1" applyFill="1" applyBorder="1" applyAlignment="1">
      <alignment horizontal="center" vertical="center"/>
    </xf>
    <xf numFmtId="4" fontId="84" fillId="75" borderId="1" xfId="0" applyNumberFormat="1" applyFont="1" applyFill="1" applyBorder="1" applyAlignment="1">
      <alignment horizontal="center" vertical="center" wrapText="1"/>
    </xf>
    <xf numFmtId="180" fontId="84" fillId="75" borderId="1" xfId="0" applyFont="1" applyFill="1" applyBorder="1" applyAlignment="1">
      <alignment horizontal="center" vertical="center"/>
    </xf>
    <xf numFmtId="14" fontId="84" fillId="75" borderId="1" xfId="0" applyNumberFormat="1" applyFont="1" applyFill="1" applyBorder="1" applyAlignment="1">
      <alignment horizontal="center" vertical="center" wrapText="1"/>
    </xf>
    <xf numFmtId="0" fontId="84" fillId="75" borderId="1" xfId="0" applyNumberFormat="1" applyFont="1" applyFill="1" applyBorder="1" applyAlignment="1">
      <alignment horizontal="center" vertical="center" wrapText="1"/>
    </xf>
    <xf numFmtId="14" fontId="84" fillId="75" borderId="0" xfId="0" applyNumberFormat="1" applyFont="1" applyFill="1" applyBorder="1" applyAlignment="1">
      <alignment horizontal="center" vertical="center"/>
    </xf>
    <xf numFmtId="14" fontId="84" fillId="75" borderId="31" xfId="0" applyNumberFormat="1" applyFont="1" applyFill="1" applyBorder="1" applyAlignment="1">
      <alignment horizontal="center" vertical="center"/>
    </xf>
    <xf numFmtId="180" fontId="84" fillId="75" borderId="31" xfId="0" applyFont="1" applyFill="1" applyBorder="1" applyAlignment="1">
      <alignment horizontal="center" vertical="center"/>
    </xf>
    <xf numFmtId="180" fontId="84" fillId="75" borderId="31" xfId="0" applyNumberFormat="1" applyFont="1" applyFill="1" applyBorder="1" applyAlignment="1">
      <alignment horizontal="center" vertical="center"/>
    </xf>
    <xf numFmtId="180" fontId="84" fillId="75" borderId="31" xfId="0" applyNumberFormat="1" applyFont="1" applyFill="1" applyBorder="1" applyAlignment="1">
      <alignment horizontal="center" vertical="center" wrapText="1"/>
    </xf>
    <xf numFmtId="180" fontId="84" fillId="75" borderId="0" xfId="0" applyFont="1" applyFill="1" applyAlignment="1">
      <alignment horizontal="center"/>
    </xf>
    <xf numFmtId="49" fontId="84" fillId="75" borderId="1" xfId="8" applyNumberFormat="1" applyFont="1" applyFill="1" applyBorder="1" applyAlignment="1">
      <alignment horizontal="center" vertical="center"/>
    </xf>
    <xf numFmtId="14" fontId="83" fillId="75" borderId="0" xfId="0" applyNumberFormat="1" applyFont="1" applyFill="1" applyBorder="1" applyAlignment="1">
      <alignment horizontal="center" vertical="center"/>
    </xf>
    <xf numFmtId="14" fontId="86" fillId="75" borderId="0" xfId="0" applyNumberFormat="1" applyFont="1" applyFill="1" applyBorder="1" applyAlignment="1">
      <alignment horizontal="center" vertical="center" wrapText="1"/>
    </xf>
    <xf numFmtId="49" fontId="84" fillId="75" borderId="1" xfId="59048" applyNumberFormat="1" applyFont="1" applyFill="1" applyBorder="1" applyAlignment="1" applyProtection="1">
      <alignment horizontal="center" vertical="center" wrapText="1"/>
      <protection locked="0"/>
    </xf>
    <xf numFmtId="180" fontId="83" fillId="0" borderId="0" xfId="0" applyFont="1" applyFill="1" applyAlignment="1">
      <alignment horizontal="center" vertical="center"/>
    </xf>
    <xf numFmtId="0" fontId="83" fillId="75" borderId="0" xfId="0" applyNumberFormat="1" applyFont="1" applyFill="1" applyBorder="1" applyAlignment="1">
      <alignment horizontal="center" vertical="center" wrapText="1"/>
    </xf>
    <xf numFmtId="14" fontId="83" fillId="0" borderId="0" xfId="0" applyNumberFormat="1" applyFont="1" applyFill="1" applyBorder="1" applyAlignment="1">
      <alignment horizontal="center" vertical="center"/>
    </xf>
    <xf numFmtId="49" fontId="84" fillId="75" borderId="1" xfId="59048" applyNumberFormat="1" applyFont="1" applyFill="1" applyBorder="1" applyAlignment="1" applyProtection="1">
      <alignment horizontal="center" vertical="center" wrapText="1"/>
      <protection locked="0"/>
    </xf>
    <xf numFmtId="49" fontId="83" fillId="0" borderId="0" xfId="0" applyNumberFormat="1" applyFont="1" applyFill="1" applyAlignment="1">
      <alignment horizontal="center" vertical="center"/>
    </xf>
    <xf numFmtId="49" fontId="83" fillId="75" borderId="31" xfId="0" applyNumberFormat="1" applyFont="1" applyFill="1" applyBorder="1" applyAlignment="1">
      <alignment horizontal="center" vertical="center"/>
    </xf>
    <xf numFmtId="49" fontId="83" fillId="75" borderId="1" xfId="0" applyNumberFormat="1" applyFont="1" applyFill="1" applyBorder="1" applyAlignment="1">
      <alignment horizontal="center"/>
    </xf>
    <xf numFmtId="49" fontId="83" fillId="0" borderId="0" xfId="0" applyNumberFormat="1" applyFont="1" applyFill="1"/>
    <xf numFmtId="49" fontId="83" fillId="0" borderId="0" xfId="0" applyNumberFormat="1" applyFont="1" applyFill="1" applyBorder="1" applyAlignment="1">
      <alignment horizontal="center" vertical="center"/>
    </xf>
    <xf numFmtId="180" fontId="83" fillId="75" borderId="0" xfId="0" applyFont="1" applyFill="1" applyAlignment="1">
      <alignment horizontal="center" vertical="center" wrapText="1"/>
    </xf>
    <xf numFmtId="49" fontId="83" fillId="75" borderId="1" xfId="0" applyNumberFormat="1" applyFont="1" applyFill="1" applyBorder="1" applyAlignment="1">
      <alignment horizontal="center" vertical="center" wrapText="1"/>
    </xf>
    <xf numFmtId="180" fontId="84" fillId="75" borderId="0" xfId="8" applyFont="1" applyFill="1" applyBorder="1" applyAlignment="1">
      <alignment horizontal="center" vertical="center" wrapText="1"/>
    </xf>
    <xf numFmtId="180" fontId="84" fillId="75" borderId="0" xfId="0" applyFont="1" applyFill="1" applyBorder="1" applyAlignment="1">
      <alignment horizontal="center" vertical="center" wrapText="1"/>
    </xf>
    <xf numFmtId="2" fontId="84" fillId="75" borderId="0" xfId="59048" applyNumberFormat="1" applyFont="1" applyFill="1" applyBorder="1" applyAlignment="1" applyProtection="1">
      <alignment horizontal="center" vertical="center" wrapText="1"/>
      <protection locked="0"/>
    </xf>
    <xf numFmtId="4" fontId="84" fillId="75" borderId="0" xfId="0" applyNumberFormat="1" applyFont="1" applyFill="1" applyBorder="1" applyAlignment="1">
      <alignment horizontal="center" vertical="center"/>
    </xf>
    <xf numFmtId="180" fontId="84" fillId="75" borderId="0" xfId="0" applyFont="1" applyFill="1" applyBorder="1" applyAlignment="1">
      <alignment horizontal="center" vertical="center"/>
    </xf>
    <xf numFmtId="4" fontId="84" fillId="75" borderId="0" xfId="0" applyNumberFormat="1" applyFont="1" applyFill="1" applyBorder="1" applyAlignment="1">
      <alignment horizontal="center" vertical="center" wrapText="1"/>
    </xf>
    <xf numFmtId="180" fontId="84" fillId="75" borderId="0" xfId="0" applyNumberFormat="1" applyFont="1" applyFill="1" applyBorder="1" applyAlignment="1">
      <alignment horizontal="center" vertical="center" wrapText="1"/>
    </xf>
    <xf numFmtId="180" fontId="84" fillId="75" borderId="0" xfId="59048" applyNumberFormat="1" applyFont="1" applyFill="1" applyBorder="1" applyAlignment="1" applyProtection="1">
      <alignment horizontal="center" vertical="center" wrapText="1"/>
      <protection locked="0"/>
    </xf>
    <xf numFmtId="14" fontId="84" fillId="75" borderId="0" xfId="0" applyNumberFormat="1" applyFont="1" applyFill="1" applyBorder="1" applyAlignment="1">
      <alignment horizontal="center" vertical="center" wrapText="1"/>
    </xf>
    <xf numFmtId="49" fontId="84" fillId="75" borderId="0" xfId="8" applyNumberFormat="1" applyFont="1" applyFill="1" applyBorder="1" applyAlignment="1">
      <alignment horizontal="center" vertical="center"/>
    </xf>
    <xf numFmtId="180" fontId="84" fillId="75" borderId="0" xfId="0" applyFont="1" applyFill="1" applyBorder="1"/>
    <xf numFmtId="49" fontId="86" fillId="75" borderId="1" xfId="0" applyNumberFormat="1" applyFont="1" applyFill="1" applyBorder="1" applyAlignment="1">
      <alignment horizontal="center" vertical="center" wrapText="1"/>
    </xf>
    <xf numFmtId="4" fontId="86" fillId="75" borderId="1" xfId="0" applyNumberFormat="1" applyFont="1" applyFill="1" applyBorder="1" applyAlignment="1">
      <alignment horizontal="center" vertical="center" wrapText="1"/>
    </xf>
    <xf numFmtId="14" fontId="86" fillId="75" borderId="1" xfId="0" applyNumberFormat="1" applyFont="1" applyFill="1" applyBorder="1" applyAlignment="1">
      <alignment horizontal="center" vertical="center"/>
    </xf>
    <xf numFmtId="180" fontId="92" fillId="75" borderId="0" xfId="0" applyFont="1" applyFill="1" applyAlignment="1">
      <alignment horizontal="center"/>
    </xf>
    <xf numFmtId="180" fontId="41" fillId="0" borderId="0" xfId="0" applyFont="1" applyFill="1" applyAlignment="1">
      <alignment horizontal="center" vertical="center" wrapText="1"/>
    </xf>
    <xf numFmtId="180" fontId="41" fillId="0" borderId="0" xfId="0" applyFont="1" applyFill="1" applyAlignment="1">
      <alignment horizontal="center" vertical="center"/>
    </xf>
    <xf numFmtId="14" fontId="84" fillId="0" borderId="1" xfId="0" applyNumberFormat="1" applyFont="1" applyFill="1" applyBorder="1" applyAlignment="1">
      <alignment horizontal="center" vertical="center"/>
    </xf>
    <xf numFmtId="4" fontId="87" fillId="0" borderId="1" xfId="0" applyNumberFormat="1" applyFont="1" applyFill="1" applyBorder="1" applyAlignment="1">
      <alignment horizontal="center" vertical="center"/>
    </xf>
    <xf numFmtId="180" fontId="84" fillId="0" borderId="31" xfId="0" applyFont="1" applyFill="1" applyBorder="1" applyAlignment="1">
      <alignment horizontal="center" vertical="center"/>
    </xf>
    <xf numFmtId="180" fontId="84" fillId="0" borderId="31" xfId="0" applyNumberFormat="1" applyFont="1" applyFill="1" applyBorder="1" applyAlignment="1">
      <alignment horizontal="center" vertical="center"/>
    </xf>
    <xf numFmtId="180" fontId="84" fillId="0" borderId="1" xfId="0" applyFont="1" applyFill="1" applyBorder="1" applyAlignment="1">
      <alignment horizontal="center"/>
    </xf>
    <xf numFmtId="180" fontId="83" fillId="0" borderId="0" xfId="0" applyFont="1" applyFill="1" applyAlignment="1">
      <alignment horizontal="center" vertical="center"/>
    </xf>
    <xf numFmtId="49" fontId="84" fillId="75" borderId="1" xfId="59048" applyNumberFormat="1" applyFont="1" applyFill="1" applyBorder="1" applyAlignment="1" applyProtection="1">
      <alignment horizontal="center" vertical="center" wrapText="1"/>
      <protection locked="0"/>
    </xf>
    <xf numFmtId="180" fontId="88" fillId="0" borderId="0" xfId="0" applyFont="1" applyFill="1" applyAlignment="1">
      <alignment horizontal="left" vertical="center"/>
    </xf>
    <xf numFmtId="180" fontId="84" fillId="75" borderId="1" xfId="8" applyFont="1" applyFill="1" applyBorder="1" applyAlignment="1">
      <alignment horizontal="center" vertical="center" wrapText="1"/>
    </xf>
    <xf numFmtId="180" fontId="93" fillId="0" borderId="0" xfId="0" applyFont="1" applyFill="1" applyAlignment="1">
      <alignment horizontal="center" vertical="center" wrapText="1"/>
    </xf>
    <xf numFmtId="14" fontId="94" fillId="75" borderId="0" xfId="0" applyNumberFormat="1" applyFont="1" applyFill="1"/>
    <xf numFmtId="180" fontId="94" fillId="75" borderId="0" xfId="0" applyFont="1" applyFill="1"/>
    <xf numFmtId="180" fontId="93" fillId="75" borderId="1" xfId="59048" applyNumberFormat="1" applyFont="1" applyFill="1" applyBorder="1" applyAlignment="1" applyProtection="1">
      <alignment horizontal="center" vertical="center" wrapText="1"/>
      <protection locked="0"/>
    </xf>
    <xf numFmtId="49" fontId="93" fillId="75" borderId="1" xfId="59048" applyNumberFormat="1" applyFont="1" applyFill="1" applyBorder="1" applyAlignment="1" applyProtection="1">
      <alignment horizontal="center" vertical="center" wrapText="1"/>
      <protection locked="0"/>
    </xf>
    <xf numFmtId="180" fontId="93" fillId="76" borderId="0" xfId="0" applyFont="1" applyFill="1" applyAlignment="1">
      <alignment horizontal="center" vertical="center" wrapText="1"/>
    </xf>
    <xf numFmtId="180" fontId="84" fillId="75" borderId="1" xfId="8" applyNumberFormat="1" applyFont="1" applyFill="1" applyBorder="1" applyAlignment="1">
      <alignment horizontal="center" vertical="center" wrapText="1"/>
    </xf>
    <xf numFmtId="4" fontId="83" fillId="75" borderId="1" xfId="8" applyNumberFormat="1" applyFont="1" applyFill="1" applyBorder="1" applyAlignment="1">
      <alignment horizontal="center" vertical="center" wrapText="1"/>
    </xf>
    <xf numFmtId="14" fontId="84" fillId="75" borderId="1" xfId="8" applyNumberFormat="1" applyFont="1" applyFill="1" applyBorder="1" applyAlignment="1">
      <alignment horizontal="center" vertical="center"/>
    </xf>
    <xf numFmtId="180" fontId="83" fillId="75" borderId="1" xfId="0" applyFont="1" applyFill="1" applyBorder="1"/>
    <xf numFmtId="2" fontId="84" fillId="75" borderId="0" xfId="0" applyNumberFormat="1" applyFont="1" applyFill="1"/>
    <xf numFmtId="180" fontId="84" fillId="75" borderId="34" xfId="0" applyFont="1" applyFill="1" applyBorder="1" applyAlignment="1">
      <alignment horizontal="center" vertical="center"/>
    </xf>
    <xf numFmtId="180" fontId="41" fillId="75" borderId="0" xfId="0" applyFont="1" applyFill="1" applyAlignment="1">
      <alignment horizontal="center" vertical="center" wrapText="1"/>
    </xf>
    <xf numFmtId="14" fontId="84" fillId="0" borderId="1" xfId="0" applyNumberFormat="1" applyFont="1" applyFill="1" applyBorder="1" applyAlignment="1">
      <alignment horizontal="center" vertical="center" wrapText="1"/>
    </xf>
    <xf numFmtId="49" fontId="84" fillId="0" borderId="1" xfId="0" applyNumberFormat="1" applyFont="1" applyFill="1" applyBorder="1" applyAlignment="1">
      <alignment horizontal="center" vertical="center" wrapText="1"/>
    </xf>
    <xf numFmtId="180" fontId="41" fillId="0" borderId="1" xfId="0" applyFont="1" applyFill="1" applyBorder="1" applyAlignment="1">
      <alignment vertical="center" wrapText="1"/>
    </xf>
    <xf numFmtId="2" fontId="84" fillId="75" borderId="0" xfId="0" applyNumberFormat="1" applyFont="1" applyFill="1" applyAlignment="1">
      <alignment wrapText="1"/>
    </xf>
    <xf numFmtId="2" fontId="84" fillId="75" borderId="1" xfId="0" applyNumberFormat="1" applyFont="1" applyFill="1" applyBorder="1" applyAlignment="1">
      <alignment horizontal="center" vertical="center" wrapText="1"/>
    </xf>
    <xf numFmtId="49" fontId="84" fillId="75" borderId="1" xfId="8" applyNumberFormat="1" applyFont="1" applyFill="1" applyBorder="1" applyAlignment="1">
      <alignment horizontal="center" vertical="center" wrapText="1"/>
    </xf>
    <xf numFmtId="49" fontId="84" fillId="0" borderId="1" xfId="8" applyNumberFormat="1" applyFont="1" applyFill="1" applyBorder="1" applyAlignment="1">
      <alignment horizontal="center" vertical="center"/>
    </xf>
    <xf numFmtId="180" fontId="83" fillId="75" borderId="1" xfId="0" applyFont="1" applyFill="1" applyBorder="1" applyAlignment="1">
      <alignment horizontal="center" vertical="center" wrapText="1"/>
    </xf>
    <xf numFmtId="14" fontId="86" fillId="0" borderId="1" xfId="0" applyNumberFormat="1" applyFont="1" applyFill="1" applyBorder="1" applyAlignment="1">
      <alignment horizontal="center" vertical="center"/>
    </xf>
    <xf numFmtId="14" fontId="86" fillId="0" borderId="1" xfId="0" applyNumberFormat="1" applyFont="1" applyFill="1" applyBorder="1" applyAlignment="1">
      <alignment horizontal="center" vertical="center" wrapText="1"/>
    </xf>
    <xf numFmtId="14" fontId="83" fillId="0" borderId="1" xfId="0" applyNumberFormat="1" applyFont="1" applyFill="1" applyBorder="1" applyAlignment="1">
      <alignment horizontal="center" vertical="center"/>
    </xf>
    <xf numFmtId="0" fontId="83" fillId="0" borderId="1" xfId="0" applyNumberFormat="1" applyFont="1" applyFill="1" applyBorder="1" applyAlignment="1">
      <alignment horizontal="center" vertical="center" wrapText="1"/>
    </xf>
    <xf numFmtId="180" fontId="85" fillId="0" borderId="1" xfId="0" applyFont="1" applyFill="1" applyBorder="1" applyAlignment="1">
      <alignment horizontal="center"/>
    </xf>
    <xf numFmtId="180" fontId="84" fillId="0" borderId="34" xfId="0" applyFont="1" applyFill="1" applyBorder="1" applyAlignment="1">
      <alignment horizontal="center" vertical="center" wrapText="1"/>
    </xf>
    <xf numFmtId="2" fontId="41" fillId="0" borderId="1" xfId="0" applyNumberFormat="1" applyFont="1" applyFill="1" applyBorder="1" applyAlignment="1">
      <alignment vertical="center" wrapText="1"/>
    </xf>
    <xf numFmtId="4" fontId="83" fillId="0" borderId="1" xfId="0" applyNumberFormat="1" applyFont="1" applyFill="1" applyBorder="1" applyAlignment="1">
      <alignment horizontal="center" vertical="center"/>
    </xf>
    <xf numFmtId="4" fontId="83" fillId="0" borderId="1" xfId="0" applyNumberFormat="1" applyFont="1" applyFill="1" applyBorder="1" applyAlignment="1">
      <alignment horizontal="center" vertical="center" wrapText="1"/>
    </xf>
    <xf numFmtId="181" fontId="83" fillId="75" borderId="1" xfId="0" applyNumberFormat="1" applyFont="1" applyFill="1" applyBorder="1" applyAlignment="1" applyProtection="1">
      <alignment horizontal="center" vertical="center" wrapText="1"/>
    </xf>
    <xf numFmtId="180" fontId="83" fillId="75" borderId="1" xfId="0" applyFont="1" applyFill="1" applyBorder="1" applyAlignment="1">
      <alignment horizontal="center" vertical="center" wrapText="1"/>
    </xf>
    <xf numFmtId="49" fontId="83" fillId="75" borderId="1" xfId="0" applyNumberFormat="1" applyFont="1" applyFill="1" applyBorder="1" applyAlignment="1">
      <alignment horizontal="center" vertical="center"/>
    </xf>
    <xf numFmtId="180" fontId="83" fillId="75" borderId="1" xfId="0" applyFont="1" applyFill="1" applyBorder="1" applyAlignment="1">
      <alignment horizontal="center" vertical="center" wrapText="1"/>
    </xf>
    <xf numFmtId="180" fontId="83" fillId="75" borderId="1" xfId="0" applyFont="1" applyFill="1" applyBorder="1" applyAlignment="1">
      <alignment horizontal="center" vertical="center" wrapText="1"/>
    </xf>
    <xf numFmtId="180" fontId="85" fillId="75" borderId="0" xfId="0" applyFont="1" applyFill="1" applyBorder="1" applyAlignment="1">
      <alignment horizontal="center" vertical="center" wrapText="1"/>
    </xf>
    <xf numFmtId="180" fontId="83" fillId="75" borderId="0" xfId="0" applyFont="1" applyFill="1" applyBorder="1" applyAlignment="1">
      <alignment horizontal="center" vertical="center" wrapText="1"/>
    </xf>
    <xf numFmtId="4" fontId="83" fillId="75" borderId="0" xfId="0" applyNumberFormat="1" applyFont="1" applyFill="1" applyBorder="1" applyAlignment="1">
      <alignment horizontal="center" vertical="center"/>
    </xf>
    <xf numFmtId="180" fontId="83" fillId="75" borderId="0" xfId="0" applyFont="1" applyFill="1" applyBorder="1" applyAlignment="1">
      <alignment horizontal="center" vertical="center"/>
    </xf>
    <xf numFmtId="4" fontId="86" fillId="75" borderId="0" xfId="0" applyNumberFormat="1" applyFont="1" applyFill="1" applyBorder="1" applyAlignment="1">
      <alignment horizontal="center" vertical="center"/>
    </xf>
    <xf numFmtId="180" fontId="86" fillId="75" borderId="0" xfId="0" applyNumberFormat="1" applyFont="1" applyFill="1" applyBorder="1" applyAlignment="1">
      <alignment horizontal="center" vertical="center" wrapText="1"/>
    </xf>
    <xf numFmtId="14" fontId="83" fillId="75" borderId="0" xfId="0" applyNumberFormat="1" applyFont="1" applyFill="1" applyBorder="1" applyAlignment="1">
      <alignment horizontal="center" vertical="center" wrapText="1"/>
    </xf>
    <xf numFmtId="180" fontId="83" fillId="75" borderId="0" xfId="0" applyNumberFormat="1" applyFont="1" applyFill="1" applyBorder="1" applyAlignment="1">
      <alignment horizontal="center" vertical="center" wrapText="1"/>
    </xf>
    <xf numFmtId="180" fontId="83" fillId="75" borderId="0" xfId="0" applyFont="1" applyFill="1" applyBorder="1"/>
    <xf numFmtId="180" fontId="95" fillId="75" borderId="0" xfId="0" applyFont="1" applyFill="1"/>
    <xf numFmtId="49" fontId="96" fillId="75" borderId="1" xfId="0" applyNumberFormat="1" applyFont="1" applyFill="1" applyBorder="1" applyAlignment="1">
      <alignment horizontal="center" vertical="center" wrapText="1"/>
    </xf>
    <xf numFmtId="180" fontId="84" fillId="75" borderId="0" xfId="0" applyFont="1" applyFill="1" applyAlignment="1">
      <alignment wrapText="1"/>
    </xf>
    <xf numFmtId="49" fontId="84" fillId="75" borderId="1" xfId="0" applyNumberFormat="1" applyFont="1" applyFill="1" applyBorder="1" applyAlignment="1">
      <alignment horizontal="center" vertical="center"/>
    </xf>
    <xf numFmtId="180" fontId="83" fillId="75" borderId="0" xfId="0" applyFont="1" applyFill="1" applyAlignment="1">
      <alignment wrapText="1"/>
    </xf>
    <xf numFmtId="2" fontId="83" fillId="75" borderId="1" xfId="0" applyNumberFormat="1" applyFont="1" applyFill="1" applyBorder="1" applyAlignment="1">
      <alignment horizontal="center" vertical="center"/>
    </xf>
    <xf numFmtId="180" fontId="83" fillId="75" borderId="1" xfId="0" applyFont="1" applyFill="1" applyBorder="1" applyAlignment="1">
      <alignment horizontal="center" vertical="center" wrapText="1"/>
    </xf>
    <xf numFmtId="180" fontId="84" fillId="75" borderId="1" xfId="0" applyNumberFormat="1" applyFont="1" applyFill="1" applyBorder="1" applyAlignment="1">
      <alignment horizontal="center" vertical="center" wrapText="1"/>
    </xf>
    <xf numFmtId="180" fontId="83" fillId="75" borderId="1" xfId="0" applyFont="1" applyFill="1" applyBorder="1" applyAlignment="1">
      <alignment horizontal="center" vertical="center" wrapText="1"/>
    </xf>
    <xf numFmtId="2" fontId="83" fillId="75" borderId="1" xfId="0" applyNumberFormat="1" applyFont="1" applyFill="1" applyBorder="1" applyAlignment="1" applyProtection="1">
      <alignment horizontal="center" vertical="center" wrapText="1"/>
    </xf>
    <xf numFmtId="49" fontId="83" fillId="0" borderId="1" xfId="0" applyNumberFormat="1" applyFont="1" applyFill="1" applyBorder="1" applyAlignment="1">
      <alignment horizontal="center" vertical="center" wrapText="1"/>
    </xf>
    <xf numFmtId="2" fontId="84" fillId="75" borderId="1" xfId="8" applyNumberFormat="1" applyFont="1" applyFill="1" applyBorder="1" applyAlignment="1">
      <alignment horizontal="center" vertical="center" wrapText="1"/>
    </xf>
    <xf numFmtId="180" fontId="97" fillId="75" borderId="1" xfId="0" applyFont="1" applyFill="1" applyBorder="1"/>
    <xf numFmtId="180" fontId="97" fillId="75" borderId="0" xfId="0" applyFont="1" applyFill="1"/>
    <xf numFmtId="49" fontId="97" fillId="75" borderId="1" xfId="0" applyNumberFormat="1" applyFont="1" applyFill="1" applyBorder="1" applyAlignment="1">
      <alignment horizontal="center" vertical="center" wrapText="1"/>
    </xf>
    <xf numFmtId="180" fontId="97" fillId="75" borderId="1" xfId="0" applyFont="1" applyFill="1" applyBorder="1" applyAlignment="1">
      <alignment horizontal="center" vertical="center" wrapText="1"/>
    </xf>
    <xf numFmtId="2" fontId="97" fillId="75" borderId="1" xfId="0" applyNumberFormat="1" applyFont="1" applyFill="1" applyBorder="1" applyAlignment="1">
      <alignment horizontal="center" vertical="center" wrapText="1"/>
    </xf>
    <xf numFmtId="14" fontId="97" fillId="75" borderId="1" xfId="0" applyNumberFormat="1" applyFont="1" applyFill="1" applyBorder="1" applyAlignment="1">
      <alignment horizontal="center" vertical="center"/>
    </xf>
    <xf numFmtId="14" fontId="97" fillId="75" borderId="1" xfId="0" applyNumberFormat="1" applyFont="1" applyFill="1" applyBorder="1" applyAlignment="1">
      <alignment horizontal="center" vertical="center" wrapText="1"/>
    </xf>
    <xf numFmtId="0" fontId="97" fillId="75" borderId="1" xfId="0" applyNumberFormat="1" applyFont="1" applyFill="1" applyBorder="1" applyAlignment="1">
      <alignment horizontal="center" vertical="center" wrapText="1"/>
    </xf>
    <xf numFmtId="14" fontId="97" fillId="75" borderId="1" xfId="0" applyNumberFormat="1" applyFont="1" applyFill="1" applyBorder="1" applyAlignment="1">
      <alignment horizontal="center" vertical="center" wrapText="1"/>
    </xf>
    <xf numFmtId="14" fontId="97" fillId="75" borderId="0" xfId="0" applyNumberFormat="1" applyFont="1" applyFill="1" applyAlignment="1">
      <alignment wrapText="1"/>
    </xf>
    <xf numFmtId="180" fontId="97" fillId="75" borderId="0" xfId="0" applyFont="1" applyFill="1" applyAlignment="1">
      <alignment horizontal="center" vertical="center" wrapText="1"/>
    </xf>
    <xf numFmtId="2" fontId="97" fillId="75" borderId="0" xfId="0" applyNumberFormat="1" applyFont="1" applyFill="1" applyAlignment="1" applyProtection="1">
      <alignment horizontal="center" vertical="center" wrapText="1"/>
      <protection locked="0"/>
    </xf>
    <xf numFmtId="4" fontId="97" fillId="75" borderId="0" xfId="0" applyNumberFormat="1" applyFont="1" applyFill="1" applyAlignment="1">
      <alignment horizontal="center" vertical="center"/>
    </xf>
    <xf numFmtId="180" fontId="97" fillId="75" borderId="0" xfId="0" applyFont="1" applyFill="1" applyAlignment="1">
      <alignment horizontal="center" vertical="center"/>
    </xf>
    <xf numFmtId="4" fontId="97" fillId="75" borderId="0" xfId="0" applyNumberFormat="1" applyFont="1" applyFill="1" applyAlignment="1">
      <alignment horizontal="center" vertical="center" wrapText="1"/>
    </xf>
    <xf numFmtId="14" fontId="97" fillId="75" borderId="0" xfId="0" applyNumberFormat="1" applyFont="1" applyFill="1" applyAlignment="1">
      <alignment horizontal="center" vertical="center"/>
    </xf>
    <xf numFmtId="180" fontId="97" fillId="75" borderId="0" xfId="0" applyFont="1" applyFill="1" applyAlignment="1" applyProtection="1">
      <alignment horizontal="center" vertical="center" wrapText="1"/>
      <protection locked="0"/>
    </xf>
    <xf numFmtId="14" fontId="97" fillId="75" borderId="0" xfId="0" applyNumberFormat="1" applyFont="1" applyFill="1" applyAlignment="1">
      <alignment horizontal="center" vertical="center" wrapText="1"/>
    </xf>
    <xf numFmtId="49" fontId="97" fillId="75" borderId="0" xfId="0" applyNumberFormat="1" applyFont="1" applyFill="1" applyAlignment="1">
      <alignment horizontal="center" vertical="center"/>
    </xf>
    <xf numFmtId="180" fontId="84" fillId="75" borderId="1" xfId="0" applyNumberFormat="1" applyFont="1" applyFill="1" applyBorder="1" applyAlignment="1">
      <alignment horizontal="center" vertical="center"/>
    </xf>
    <xf numFmtId="180" fontId="83" fillId="75" borderId="0" xfId="0" applyFont="1" applyFill="1" applyAlignment="1">
      <alignment horizontal="center" vertical="center" wrapText="1"/>
    </xf>
    <xf numFmtId="180" fontId="84" fillId="75" borderId="34" xfId="0" applyFont="1" applyFill="1" applyBorder="1" applyAlignment="1">
      <alignment horizontal="center" vertical="center" wrapText="1"/>
    </xf>
    <xf numFmtId="180" fontId="83" fillId="0" borderId="0" xfId="0" applyFont="1" applyFill="1" applyBorder="1" applyAlignment="1">
      <alignment horizontal="center" vertical="center" wrapText="1"/>
    </xf>
    <xf numFmtId="2" fontId="97" fillId="75" borderId="1" xfId="0" applyNumberFormat="1" applyFont="1" applyFill="1" applyBorder="1" applyAlignment="1">
      <alignment vertical="center" wrapText="1"/>
    </xf>
    <xf numFmtId="180" fontId="83" fillId="75" borderId="1" xfId="0" applyFont="1" applyFill="1" applyBorder="1" applyAlignment="1">
      <alignment horizontal="center" vertical="center" wrapText="1"/>
    </xf>
    <xf numFmtId="0" fontId="84" fillId="75" borderId="1" xfId="8" applyNumberFormat="1" applyFont="1" applyFill="1" applyBorder="1" applyAlignment="1">
      <alignment horizontal="center" vertical="center"/>
    </xf>
    <xf numFmtId="180" fontId="84" fillId="0" borderId="1" xfId="0" applyFont="1" applyFill="1" applyBorder="1" applyAlignment="1">
      <alignment horizontal="center" vertical="center" wrapText="1"/>
    </xf>
    <xf numFmtId="180" fontId="97" fillId="0" borderId="34" xfId="0" applyFont="1" applyFill="1" applyBorder="1" applyAlignment="1">
      <alignment horizontal="center" vertical="center"/>
    </xf>
    <xf numFmtId="2" fontId="95" fillId="75" borderId="1" xfId="0" applyNumberFormat="1" applyFont="1" applyFill="1" applyBorder="1" applyAlignment="1">
      <alignment vertical="center" wrapText="1"/>
    </xf>
    <xf numFmtId="180" fontId="83" fillId="75" borderId="1" xfId="0" applyFont="1" applyFill="1" applyBorder="1" applyAlignment="1">
      <alignment horizontal="center" vertical="center" wrapText="1"/>
    </xf>
    <xf numFmtId="180" fontId="83" fillId="75" borderId="1" xfId="0" applyFont="1" applyFill="1" applyBorder="1" applyAlignment="1">
      <alignment horizontal="center" wrapText="1"/>
    </xf>
    <xf numFmtId="4" fontId="84" fillId="75" borderId="1" xfId="8" applyNumberFormat="1" applyFont="1" applyFill="1" applyBorder="1" applyAlignment="1">
      <alignment horizontal="center" vertical="center" wrapText="1"/>
    </xf>
    <xf numFmtId="4" fontId="83" fillId="75" borderId="1" xfId="0" applyNumberFormat="1" applyFont="1" applyFill="1" applyBorder="1" applyAlignment="1">
      <alignment horizontal="center" vertical="center"/>
    </xf>
    <xf numFmtId="1" fontId="84" fillId="75" borderId="1" xfId="8" applyNumberFormat="1" applyFont="1" applyFill="1" applyBorder="1" applyAlignment="1">
      <alignment horizontal="center" vertical="center"/>
    </xf>
    <xf numFmtId="49" fontId="84" fillId="75" borderId="31" xfId="59048" applyNumberFormat="1" applyFont="1" applyFill="1" applyBorder="1" applyAlignment="1" applyProtection="1">
      <alignment horizontal="center" vertical="center" wrapText="1"/>
      <protection locked="0"/>
    </xf>
    <xf numFmtId="49" fontId="84" fillId="75" borderId="33" xfId="59048" applyNumberFormat="1" applyFont="1" applyFill="1" applyBorder="1" applyAlignment="1" applyProtection="1">
      <alignment horizontal="center" vertical="center" wrapText="1"/>
      <protection locked="0"/>
    </xf>
    <xf numFmtId="49" fontId="84" fillId="75" borderId="32" xfId="59048" applyNumberFormat="1" applyFont="1" applyFill="1" applyBorder="1" applyAlignment="1" applyProtection="1">
      <alignment horizontal="center" vertical="center" wrapText="1"/>
      <protection locked="0"/>
    </xf>
    <xf numFmtId="14" fontId="84" fillId="75" borderId="31" xfId="59048" applyNumberFormat="1" applyFont="1" applyFill="1" applyBorder="1" applyAlignment="1" applyProtection="1">
      <alignment horizontal="center" vertical="center" wrapText="1"/>
      <protection locked="0"/>
    </xf>
    <xf numFmtId="14" fontId="84" fillId="75" borderId="32" xfId="59048" applyNumberFormat="1" applyFont="1" applyFill="1" applyBorder="1" applyAlignment="1" applyProtection="1">
      <alignment horizontal="center" vertical="center" wrapText="1"/>
      <protection locked="0"/>
    </xf>
    <xf numFmtId="2" fontId="84" fillId="75" borderId="31" xfId="59048" applyNumberFormat="1" applyFont="1" applyFill="1" applyBorder="1" applyAlignment="1" applyProtection="1">
      <alignment horizontal="center" vertical="center" wrapText="1"/>
      <protection locked="0"/>
    </xf>
    <xf numFmtId="2" fontId="84" fillId="75" borderId="32" xfId="59048" applyNumberFormat="1" applyFont="1" applyFill="1" applyBorder="1" applyAlignment="1" applyProtection="1">
      <alignment horizontal="center" vertical="center" wrapText="1"/>
      <protection locked="0"/>
    </xf>
    <xf numFmtId="14" fontId="83" fillId="75" borderId="0" xfId="0" applyNumberFormat="1" applyFont="1" applyFill="1" applyAlignment="1">
      <alignment horizontal="right" vertical="center" wrapText="1"/>
    </xf>
    <xf numFmtId="180" fontId="83" fillId="75" borderId="0" xfId="0" applyFont="1" applyFill="1" applyAlignment="1">
      <alignment horizontal="right" vertical="center" wrapText="1"/>
    </xf>
    <xf numFmtId="49" fontId="84" fillId="75" borderId="34" xfId="59048" applyNumberFormat="1" applyFont="1" applyFill="1" applyBorder="1" applyAlignment="1" applyProtection="1">
      <alignment horizontal="center" vertical="center" wrapText="1"/>
      <protection locked="0"/>
    </xf>
    <xf numFmtId="49" fontId="84" fillId="75" borderId="35" xfId="59048" applyNumberFormat="1" applyFont="1" applyFill="1" applyBorder="1" applyAlignment="1" applyProtection="1">
      <alignment horizontal="center" vertical="center" wrapText="1"/>
      <protection locked="0"/>
    </xf>
    <xf numFmtId="49" fontId="84" fillId="75" borderId="36" xfId="59048" applyNumberFormat="1" applyFont="1" applyFill="1" applyBorder="1" applyAlignment="1" applyProtection="1">
      <alignment horizontal="center" vertical="center" wrapText="1"/>
      <protection locked="0"/>
    </xf>
    <xf numFmtId="180" fontId="83" fillId="75" borderId="0" xfId="0" applyFont="1" applyFill="1" applyAlignment="1">
      <alignment horizontal="center" vertical="center" wrapText="1"/>
    </xf>
    <xf numFmtId="180" fontId="90" fillId="75" borderId="0" xfId="0" applyFont="1" applyFill="1" applyAlignment="1">
      <alignment horizontal="center" vertical="center" wrapText="1"/>
    </xf>
    <xf numFmtId="49" fontId="90" fillId="75" borderId="0" xfId="0" applyNumberFormat="1" applyFont="1" applyFill="1" applyAlignment="1">
      <alignment horizontal="center" vertical="center" wrapText="1"/>
    </xf>
    <xf numFmtId="180" fontId="41" fillId="75" borderId="0" xfId="0" applyFont="1" applyFill="1" applyAlignment="1">
      <alignment horizontal="center" vertical="center" wrapText="1"/>
    </xf>
    <xf numFmtId="180" fontId="41" fillId="75" borderId="0" xfId="0" applyFont="1" applyFill="1" applyBorder="1" applyAlignment="1">
      <alignment horizontal="center" vertical="center" wrapText="1"/>
    </xf>
    <xf numFmtId="49" fontId="84" fillId="75" borderId="1" xfId="59048" applyNumberFormat="1" applyFont="1" applyFill="1" applyBorder="1" applyAlignment="1" applyProtection="1">
      <alignment horizontal="center" vertical="center" wrapText="1"/>
      <protection locked="0"/>
    </xf>
    <xf numFmtId="180" fontId="84" fillId="75" borderId="1" xfId="59048" applyNumberFormat="1" applyFont="1" applyFill="1" applyBorder="1" applyAlignment="1" applyProtection="1">
      <alignment horizontal="center" vertical="center" wrapText="1"/>
      <protection locked="0"/>
    </xf>
    <xf numFmtId="4" fontId="84" fillId="75" borderId="31" xfId="59048" applyNumberFormat="1" applyFont="1" applyFill="1" applyBorder="1" applyAlignment="1" applyProtection="1">
      <alignment horizontal="center" vertical="center" wrapText="1"/>
      <protection locked="0"/>
    </xf>
    <xf numFmtId="4" fontId="84" fillId="75" borderId="33" xfId="59048" applyNumberFormat="1" applyFont="1" applyFill="1" applyBorder="1" applyAlignment="1" applyProtection="1">
      <alignment horizontal="center" vertical="center" wrapText="1"/>
      <protection locked="0"/>
    </xf>
    <xf numFmtId="4" fontId="84" fillId="75" borderId="32" xfId="59048" applyNumberFormat="1" applyFont="1" applyFill="1" applyBorder="1" applyAlignment="1" applyProtection="1">
      <alignment horizontal="center" vertical="center" wrapText="1"/>
      <protection locked="0"/>
    </xf>
    <xf numFmtId="49" fontId="87" fillId="75" borderId="1" xfId="0" applyNumberFormat="1" applyFont="1" applyFill="1" applyBorder="1" applyAlignment="1">
      <alignment horizontal="center" vertical="center" wrapText="1"/>
    </xf>
    <xf numFmtId="180" fontId="83" fillId="75" borderId="1" xfId="0" applyFont="1" applyFill="1" applyBorder="1" applyAlignment="1">
      <alignment horizontal="center" vertical="center" wrapText="1"/>
    </xf>
    <xf numFmtId="49" fontId="87" fillId="75" borderId="34" xfId="0" applyNumberFormat="1" applyFont="1" applyFill="1" applyBorder="1" applyAlignment="1">
      <alignment horizontal="center" vertical="center" wrapText="1"/>
    </xf>
    <xf numFmtId="49" fontId="87" fillId="75" borderId="35" xfId="0" applyNumberFormat="1" applyFont="1" applyFill="1" applyBorder="1" applyAlignment="1">
      <alignment horizontal="center" vertical="center" wrapText="1"/>
    </xf>
    <xf numFmtId="49" fontId="87" fillId="75" borderId="36" xfId="0" applyNumberFormat="1" applyFont="1" applyFill="1" applyBorder="1" applyAlignment="1">
      <alignment horizontal="center" vertical="center" wrapText="1"/>
    </xf>
    <xf numFmtId="49" fontId="87" fillId="0" borderId="34" xfId="0" applyNumberFormat="1" applyFont="1" applyFill="1" applyBorder="1" applyAlignment="1">
      <alignment horizontal="center" vertical="center" wrapText="1"/>
    </xf>
    <xf numFmtId="49" fontId="87" fillId="0" borderId="35" xfId="0" applyNumberFormat="1" applyFont="1" applyFill="1" applyBorder="1" applyAlignment="1">
      <alignment horizontal="center" vertical="center" wrapText="1"/>
    </xf>
    <xf numFmtId="49" fontId="87" fillId="0" borderId="36" xfId="0" applyNumberFormat="1" applyFont="1" applyFill="1" applyBorder="1" applyAlignment="1">
      <alignment horizontal="center" vertical="center" wrapText="1"/>
    </xf>
    <xf numFmtId="179" fontId="84" fillId="75" borderId="31" xfId="0" applyNumberFormat="1" applyFont="1" applyFill="1" applyBorder="1" applyAlignment="1" applyProtection="1">
      <alignment horizontal="center" vertical="center" wrapText="1"/>
      <protection locked="0"/>
    </xf>
    <xf numFmtId="179" fontId="84" fillId="75" borderId="33" xfId="0" applyNumberFormat="1" applyFont="1" applyFill="1" applyBorder="1" applyAlignment="1" applyProtection="1">
      <alignment horizontal="center" vertical="center" wrapText="1"/>
      <protection locked="0"/>
    </xf>
    <xf numFmtId="179" fontId="84" fillId="75" borderId="32" xfId="0" applyNumberFormat="1" applyFont="1" applyFill="1" applyBorder="1" applyAlignment="1" applyProtection="1">
      <alignment horizontal="center" vertical="center" wrapText="1"/>
      <protection locked="0"/>
    </xf>
    <xf numFmtId="180" fontId="84" fillId="75" borderId="31" xfId="59048" applyNumberFormat="1" applyFont="1" applyFill="1" applyBorder="1" applyAlignment="1" applyProtection="1">
      <alignment horizontal="center" vertical="center" wrapText="1"/>
      <protection locked="0"/>
    </xf>
    <xf numFmtId="180" fontId="84" fillId="75" borderId="33" xfId="59048" applyNumberFormat="1" applyFont="1" applyFill="1" applyBorder="1" applyAlignment="1" applyProtection="1">
      <alignment horizontal="center" vertical="center" wrapText="1"/>
      <protection locked="0"/>
    </xf>
    <xf numFmtId="180" fontId="84" fillId="75" borderId="32" xfId="59048" applyNumberFormat="1" applyFont="1" applyFill="1" applyBorder="1" applyAlignment="1" applyProtection="1">
      <alignment horizontal="center" vertical="center" wrapText="1"/>
      <protection locked="0"/>
    </xf>
    <xf numFmtId="2" fontId="84" fillId="75" borderId="35" xfId="59048" applyNumberFormat="1" applyFont="1" applyFill="1" applyBorder="1" applyAlignment="1" applyProtection="1">
      <alignment horizontal="center" vertical="center" wrapText="1"/>
      <protection locked="0"/>
    </xf>
    <xf numFmtId="180" fontId="83" fillId="75" borderId="35" xfId="0" applyFont="1" applyFill="1" applyBorder="1" applyAlignment="1">
      <alignment horizontal="center" vertical="center" wrapText="1"/>
    </xf>
    <xf numFmtId="180" fontId="83" fillId="75" borderId="38" xfId="0" applyFont="1" applyFill="1" applyBorder="1" applyAlignment="1">
      <alignment horizontal="center" vertical="center" wrapText="1"/>
    </xf>
    <xf numFmtId="49" fontId="93" fillId="75" borderId="31" xfId="59048" applyNumberFormat="1" applyFont="1" applyFill="1" applyBorder="1" applyAlignment="1" applyProtection="1">
      <alignment horizontal="center" vertical="center" wrapText="1"/>
      <protection locked="0"/>
    </xf>
    <xf numFmtId="49" fontId="93" fillId="75" borderId="33" xfId="59048" applyNumberFormat="1" applyFont="1" applyFill="1" applyBorder="1" applyAlignment="1" applyProtection="1">
      <alignment horizontal="center" vertical="center" wrapText="1"/>
      <protection locked="0"/>
    </xf>
    <xf numFmtId="49" fontId="93" fillId="75" borderId="32" xfId="59048" applyNumberFormat="1" applyFont="1" applyFill="1" applyBorder="1" applyAlignment="1" applyProtection="1">
      <alignment horizontal="center" vertical="center" wrapText="1"/>
      <protection locked="0"/>
    </xf>
    <xf numFmtId="179" fontId="93" fillId="75" borderId="31" xfId="0" applyNumberFormat="1" applyFont="1" applyFill="1" applyBorder="1" applyAlignment="1" applyProtection="1">
      <alignment horizontal="center" vertical="center" wrapText="1"/>
      <protection locked="0"/>
    </xf>
    <xf numFmtId="179" fontId="93" fillId="75" borderId="33" xfId="0" applyNumberFormat="1" applyFont="1" applyFill="1" applyBorder="1" applyAlignment="1" applyProtection="1">
      <alignment horizontal="center" vertical="center" wrapText="1"/>
      <protection locked="0"/>
    </xf>
    <xf numFmtId="179" fontId="93" fillId="75" borderId="32" xfId="0" applyNumberFormat="1" applyFont="1" applyFill="1" applyBorder="1" applyAlignment="1" applyProtection="1">
      <alignment horizontal="center" vertical="center" wrapText="1"/>
      <protection locked="0"/>
    </xf>
    <xf numFmtId="14" fontId="93" fillId="75" borderId="31" xfId="59048" applyNumberFormat="1" applyFont="1" applyFill="1" applyBorder="1" applyAlignment="1" applyProtection="1">
      <alignment horizontal="center" vertical="center" wrapText="1"/>
      <protection locked="0"/>
    </xf>
    <xf numFmtId="14" fontId="93" fillId="75" borderId="32" xfId="59048" applyNumberFormat="1" applyFont="1" applyFill="1" applyBorder="1" applyAlignment="1" applyProtection="1">
      <alignment horizontal="center" vertical="center" wrapText="1"/>
      <protection locked="0"/>
    </xf>
    <xf numFmtId="2" fontId="93" fillId="75" borderId="31" xfId="59048" applyNumberFormat="1" applyFont="1" applyFill="1" applyBorder="1" applyAlignment="1" applyProtection="1">
      <alignment horizontal="center" vertical="center" wrapText="1"/>
      <protection locked="0"/>
    </xf>
    <xf numFmtId="2" fontId="93" fillId="75" borderId="32" xfId="59048" applyNumberFormat="1" applyFont="1" applyFill="1" applyBorder="1" applyAlignment="1" applyProtection="1">
      <alignment horizontal="center" vertical="center" wrapText="1"/>
      <protection locked="0"/>
    </xf>
    <xf numFmtId="4" fontId="93" fillId="75" borderId="31" xfId="59048" applyNumberFormat="1" applyFont="1" applyFill="1" applyBorder="1" applyAlignment="1" applyProtection="1">
      <alignment horizontal="center" vertical="center" wrapText="1"/>
      <protection locked="0"/>
    </xf>
    <xf numFmtId="4" fontId="93" fillId="75" borderId="33" xfId="59048" applyNumberFormat="1" applyFont="1" applyFill="1" applyBorder="1" applyAlignment="1" applyProtection="1">
      <alignment horizontal="center" vertical="center" wrapText="1"/>
      <protection locked="0"/>
    </xf>
    <xf numFmtId="4" fontId="93" fillId="75" borderId="32" xfId="59048" applyNumberFormat="1" applyFont="1" applyFill="1" applyBorder="1" applyAlignment="1" applyProtection="1">
      <alignment horizontal="center" vertical="center" wrapText="1"/>
      <protection locked="0"/>
    </xf>
    <xf numFmtId="49" fontId="93" fillId="75" borderId="34" xfId="59048" applyNumberFormat="1" applyFont="1" applyFill="1" applyBorder="1" applyAlignment="1" applyProtection="1">
      <alignment horizontal="center" vertical="center" wrapText="1"/>
      <protection locked="0"/>
    </xf>
    <xf numFmtId="49" fontId="93" fillId="75" borderId="35" xfId="59048" applyNumberFormat="1" applyFont="1" applyFill="1" applyBorder="1" applyAlignment="1" applyProtection="1">
      <alignment horizontal="center" vertical="center" wrapText="1"/>
      <protection locked="0"/>
    </xf>
    <xf numFmtId="49" fontId="93" fillId="75" borderId="36" xfId="59048" applyNumberFormat="1" applyFont="1" applyFill="1" applyBorder="1" applyAlignment="1" applyProtection="1">
      <alignment horizontal="center" vertical="center" wrapText="1"/>
      <protection locked="0"/>
    </xf>
    <xf numFmtId="2" fontId="93" fillId="75" borderId="35" xfId="59048" applyNumberFormat="1" applyFont="1" applyFill="1" applyBorder="1" applyAlignment="1" applyProtection="1">
      <alignment horizontal="center" vertical="center" wrapText="1"/>
      <protection locked="0"/>
    </xf>
    <xf numFmtId="180" fontId="93" fillId="75" borderId="31" xfId="59048" applyNumberFormat="1" applyFont="1" applyFill="1" applyBorder="1" applyAlignment="1" applyProtection="1">
      <alignment horizontal="center" vertical="center" wrapText="1"/>
      <protection locked="0"/>
    </xf>
    <xf numFmtId="180" fontId="93" fillId="75" borderId="33" xfId="59048" applyNumberFormat="1" applyFont="1" applyFill="1" applyBorder="1" applyAlignment="1" applyProtection="1">
      <alignment horizontal="center" vertical="center" wrapText="1"/>
      <protection locked="0"/>
    </xf>
    <xf numFmtId="180" fontId="93" fillId="75" borderId="32" xfId="59048" applyNumberFormat="1" applyFont="1" applyFill="1" applyBorder="1" applyAlignment="1" applyProtection="1">
      <alignment horizontal="center" vertical="center" wrapText="1"/>
      <protection locked="0"/>
    </xf>
    <xf numFmtId="49" fontId="93" fillId="75" borderId="1" xfId="59048" applyNumberFormat="1" applyFont="1" applyFill="1" applyBorder="1" applyAlignment="1" applyProtection="1">
      <alignment horizontal="center" vertical="center" wrapText="1"/>
      <protection locked="0"/>
    </xf>
    <xf numFmtId="180" fontId="93" fillId="75" borderId="1" xfId="59048" applyNumberFormat="1" applyFont="1" applyFill="1" applyBorder="1" applyAlignment="1" applyProtection="1">
      <alignment horizontal="center" vertical="center" wrapText="1"/>
      <protection locked="0"/>
    </xf>
  </cellXfs>
  <cellStyles count="60313">
    <cellStyle name=" 1" xfId="1"/>
    <cellStyle name=" 1 2" xfId="2"/>
    <cellStyle name="_149_942 - Отчет об исполнении ГКПЗ ОАО АЭК Комиэнерго за 2006 год" xfId="41"/>
    <cellStyle name="_149_942 - Отчет об исполнении ГКПЗ ОАО АЭК Комиэнерго за 2006 год 2" xfId="42"/>
    <cellStyle name="_149_942 - Отчет об исполнении ГКПЗ ОАО АЭК Комиэнерго за 2006 год 2 2" xfId="30552"/>
    <cellStyle name="_149_942 - Отчет об исполнении ГКПЗ ОАО АЭК Комиэнерго за 2006 год 3" xfId="30553"/>
    <cellStyle name="_Альбом  от 25.08.06 недействующая редакция" xfId="43"/>
    <cellStyle name="_Альбом  от 25.08.06 недействующая редакция 2" xfId="30554"/>
    <cellStyle name="_Альбом бюджетных форм   от 23.08.05" xfId="44"/>
    <cellStyle name="_Альбом бюджетных форм   от 23.08.05 2" xfId="30555"/>
    <cellStyle name="_Альбом бюджетных форм   от 25.08.05" xfId="45"/>
    <cellStyle name="_Альбом бюджетных форм   от 25.08.05 2" xfId="30556"/>
    <cellStyle name="_Альбом бюджетных форм от 18.07.06" xfId="46"/>
    <cellStyle name="_Альбом бюджетных форм от 18.07.06 2" xfId="30557"/>
    <cellStyle name="_АРМ_БП_РСК_V6.1.unprotec" xfId="47"/>
    <cellStyle name="_АРМ_БП_РСК_V6.1.unprotec 2" xfId="30558"/>
    <cellStyle name="_Бюджетные формы.Расходы v.3.1" xfId="48"/>
    <cellStyle name="_Бюджетные формы.Расходы v.3.1 2" xfId="30559"/>
    <cellStyle name="_Инвест ТЗ" xfId="49"/>
    <cellStyle name="_Инвест ТЗ 2" xfId="30560"/>
    <cellStyle name="_Инвест ТЗ АВТОМАТИЗАЦИЯ  1.06.06   Ф" xfId="50"/>
    <cellStyle name="_Инвест ТЗ АВТОМАТИЗАЦИЯ  1.06.06   Ф 2" xfId="30561"/>
    <cellStyle name="_Инвест ТЗ АВТОМАТИЗАЦИЯ  31.05.06   Ф нов" xfId="51"/>
    <cellStyle name="_Инвест ТЗ АВТОМАТИЗАЦИЯ  31.05.06   Ф нов 2" xfId="30562"/>
    <cellStyle name="_ИСП 2006 свод" xfId="52"/>
    <cellStyle name="_ИСП 2006 свод 2" xfId="53"/>
    <cellStyle name="_ИСП 2006 свод 2 2" xfId="30563"/>
    <cellStyle name="_ИСП 2006 свод 3" xfId="30564"/>
    <cellStyle name="_Классификаторы" xfId="54"/>
    <cellStyle name="_Классификаторы 2" xfId="30565"/>
    <cellStyle name="_классификаторы УБМ (изменения)" xfId="55"/>
    <cellStyle name="_классификаторы УБМ (изменения) 2" xfId="30566"/>
    <cellStyle name="_Книга1" xfId="59049"/>
    <cellStyle name="_Книга1_Копия АРМ_БП_РСК_V10 0_20100213" xfId="59050"/>
    <cellStyle name="_Книга3 (8)" xfId="56"/>
    <cellStyle name="_Книга3 (8) 2" xfId="30567"/>
    <cellStyle name="_Книга5" xfId="57"/>
    <cellStyle name="_Книга5 2" xfId="30568"/>
    <cellStyle name="_МОЭСК корректировка ГКПЗ 2006 обраб" xfId="58"/>
    <cellStyle name="_МОЭСК корректировка ГКПЗ 2006 обраб 2" xfId="59"/>
    <cellStyle name="_МОЭСК корректировка ГКПЗ 2006 обраб 2 2" xfId="30569"/>
    <cellStyle name="_МОЭСК корректировка ГКПЗ 2006 обраб 3" xfId="30570"/>
    <cellStyle name="_МОЭСК отчет ГД за 2006" xfId="60"/>
    <cellStyle name="_МОЭСК отчет ГД за 2006 2" xfId="61"/>
    <cellStyle name="_МОЭСК отчет ГД за 2006 2 2" xfId="30571"/>
    <cellStyle name="_МОЭСК отчет ГД за 2006 3" xfId="30572"/>
    <cellStyle name="_МРСК Сибири отчет за 2006" xfId="62"/>
    <cellStyle name="_МРСК Сибири отчет за 2006 2" xfId="63"/>
    <cellStyle name="_МРСК Сибири отчет за 2006 2 2" xfId="30573"/>
    <cellStyle name="_МРСК Сибири отчет за 2006 3" xfId="30574"/>
    <cellStyle name="_МРСК ЦиСК отчет за 2006" xfId="64"/>
    <cellStyle name="_МРСК ЦиСК отчет за 2006 2" xfId="65"/>
    <cellStyle name="_МРСК ЦиСК отчет за 2006 2 2" xfId="30575"/>
    <cellStyle name="_МРСК ЦиСК отчет за 2006 3" xfId="30576"/>
    <cellStyle name="_Отчет в МРСК_1149_2006_Псковэнерго (V.3)" xfId="66"/>
    <cellStyle name="_Отчет в МРСК_1149_2006_Псковэнерго (V.3) 2" xfId="67"/>
    <cellStyle name="_Отчет в МРСК_1149_2006_Псковэнерго (V.3) 2 2" xfId="30577"/>
    <cellStyle name="_Отчет в МРСК_1149_2006_Псковэнерго (V.3) 3" xfId="30578"/>
    <cellStyle name="_Отчет исполнения ГКПЗ за 2006г" xfId="68"/>
    <cellStyle name="_Отчет исполнения ГКПЗ за 2006г 2" xfId="69"/>
    <cellStyle name="_Отчет исполнения ГКПЗ за 2006г 2 2" xfId="30579"/>
    <cellStyle name="_Отчет исполнения ГКПЗ за 2006г 3" xfId="30580"/>
    <cellStyle name="_Отчет ЛЭ_2006_по форме МРСК" xfId="70"/>
    <cellStyle name="_Отчет ЛЭ_2006_по форме МРСК 2" xfId="71"/>
    <cellStyle name="_Отчет ЛЭ_2006_по форме МРСК 2 2" xfId="30581"/>
    <cellStyle name="_Отчет ЛЭ_2006_по форме МРСК 3" xfId="30582"/>
    <cellStyle name="_Отчет МРСК С-З за 2006 год" xfId="72"/>
    <cellStyle name="_Отчет МРСК С-З за 2006 год 2" xfId="73"/>
    <cellStyle name="_Отчет МРСК С-З за 2006 год 2 2" xfId="30583"/>
    <cellStyle name="_Отчет МРСК С-З за 2006 год 3" xfId="30584"/>
    <cellStyle name="_Отчет о выполнении ГКПЗ за 2006" xfId="74"/>
    <cellStyle name="_Отчет о выполнении ГКПЗ за 2006 2" xfId="75"/>
    <cellStyle name="_Отчет о выполнении ГКПЗ за 2006 2 2" xfId="30585"/>
    <cellStyle name="_Отчет о выполнении ГКПЗ за 2006 3" xfId="30586"/>
    <cellStyle name="_отчет об исполнении ГКПЗ ОАО Колэнерго(МРСК) 2006г." xfId="76"/>
    <cellStyle name="_отчет об исполнении ГКПЗ ОАО Колэнерго(МРСК) 2006г. 2" xfId="77"/>
    <cellStyle name="_отчет об исполнении ГКПЗ ОАО Колэнерго(МРСК) 2006г. 2 2" xfId="30587"/>
    <cellStyle name="_отчет об исполнении ГКПЗ ОАО Колэнерго(МРСК) 2006г. 3" xfId="30588"/>
    <cellStyle name="_Прил 4_Формат-РСК_29.11.06_new finalприм" xfId="78"/>
    <cellStyle name="_Прил 4_Формат-РСК_29.11.06_new finalприм 2" xfId="30589"/>
    <cellStyle name="_Формат ДПН (предложения ФСК) 01.02.08г. Сравнение" xfId="79"/>
    <cellStyle name="_Формат ДПН (предложения ФСК) 01.02.08г. Сравнение 2" xfId="30590"/>
    <cellStyle name="_Формат-РСК_2007_12 02 06_м" xfId="80"/>
    <cellStyle name="_Формат-РСК_2007_12 02 06_м 2" xfId="30591"/>
    <cellStyle name="_ЮСК отчет за 2006" xfId="81"/>
    <cellStyle name="_ЮСК отчет за 2006 2" xfId="82"/>
    <cellStyle name="_ЮСК отчет за 2006 2 2" xfId="30592"/>
    <cellStyle name="_ЮСК отчет за 2006 3" xfId="30593"/>
    <cellStyle name="”ќђќ‘ћ‚›‰" xfId="83"/>
    <cellStyle name="”љ‘ђћ‚ђќќ›‰" xfId="84"/>
    <cellStyle name="„…ќ…†ќ›‰" xfId="85"/>
    <cellStyle name="‡ђѓћ‹ћ‚ћљ1" xfId="86"/>
    <cellStyle name="‡ђѓћ‹ћ‚ћљ1 2" xfId="30594"/>
    <cellStyle name="‡ђѓћ‹ћ‚ћљ2" xfId="87"/>
    <cellStyle name="‡ђѓћ‹ћ‚ћљ2 2" xfId="30595"/>
    <cellStyle name="’ћѓћ‚›‰" xfId="88"/>
    <cellStyle name="’ћѓћ‚›‰ 2" xfId="30596"/>
    <cellStyle name="1Normal" xfId="89"/>
    <cellStyle name="1Normal 2" xfId="30597"/>
    <cellStyle name="20% - Accent1 10" xfId="90"/>
    <cellStyle name="20% - Accent1 10 2" xfId="30598"/>
    <cellStyle name="20% - Accent1 11" xfId="91"/>
    <cellStyle name="20% - Accent1 11 2" xfId="30599"/>
    <cellStyle name="20% - Accent1 12" xfId="92"/>
    <cellStyle name="20% - Accent1 12 2" xfId="30600"/>
    <cellStyle name="20% - Accent1 13" xfId="93"/>
    <cellStyle name="20% - Accent1 13 2" xfId="30601"/>
    <cellStyle name="20% - Accent1 2" xfId="94"/>
    <cellStyle name="20% - Accent1 2 2" xfId="30602"/>
    <cellStyle name="20% - Accent1 3" xfId="95"/>
    <cellStyle name="20% - Accent1 3 2" xfId="30603"/>
    <cellStyle name="20% - Accent1 4" xfId="96"/>
    <cellStyle name="20% - Accent1 4 2" xfId="30604"/>
    <cellStyle name="20% - Accent1 5" xfId="97"/>
    <cellStyle name="20% - Accent1 5 2" xfId="30605"/>
    <cellStyle name="20% - Accent1 6" xfId="98"/>
    <cellStyle name="20% - Accent1 6 2" xfId="30606"/>
    <cellStyle name="20% - Accent1 7" xfId="99"/>
    <cellStyle name="20% - Accent1 7 2" xfId="30607"/>
    <cellStyle name="20% - Accent1 8" xfId="100"/>
    <cellStyle name="20% - Accent1 8 2" xfId="30608"/>
    <cellStyle name="20% - Accent1 9" xfId="101"/>
    <cellStyle name="20% - Accent1 9 2" xfId="30609"/>
    <cellStyle name="20% - Accent2 10" xfId="102"/>
    <cellStyle name="20% - Accent2 10 2" xfId="30610"/>
    <cellStyle name="20% - Accent2 11" xfId="103"/>
    <cellStyle name="20% - Accent2 11 2" xfId="30611"/>
    <cellStyle name="20% - Accent2 12" xfId="104"/>
    <cellStyle name="20% - Accent2 12 2" xfId="30612"/>
    <cellStyle name="20% - Accent2 13" xfId="105"/>
    <cellStyle name="20% - Accent2 13 2" xfId="30613"/>
    <cellStyle name="20% - Accent2 2" xfId="106"/>
    <cellStyle name="20% - Accent2 2 2" xfId="30614"/>
    <cellStyle name="20% - Accent2 3" xfId="107"/>
    <cellStyle name="20% - Accent2 3 2" xfId="30615"/>
    <cellStyle name="20% - Accent2 4" xfId="108"/>
    <cellStyle name="20% - Accent2 4 2" xfId="30616"/>
    <cellStyle name="20% - Accent2 5" xfId="109"/>
    <cellStyle name="20% - Accent2 5 2" xfId="30617"/>
    <cellStyle name="20% - Accent2 6" xfId="110"/>
    <cellStyle name="20% - Accent2 6 2" xfId="30618"/>
    <cellStyle name="20% - Accent2 7" xfId="111"/>
    <cellStyle name="20% - Accent2 7 2" xfId="30619"/>
    <cellStyle name="20% - Accent2 8" xfId="112"/>
    <cellStyle name="20% - Accent2 8 2" xfId="30620"/>
    <cellStyle name="20% - Accent2 9" xfId="113"/>
    <cellStyle name="20% - Accent2 9 2" xfId="30621"/>
    <cellStyle name="20% - Accent3 10" xfId="114"/>
    <cellStyle name="20% - Accent3 10 2" xfId="30622"/>
    <cellStyle name="20% - Accent3 11" xfId="115"/>
    <cellStyle name="20% - Accent3 11 2" xfId="30623"/>
    <cellStyle name="20% - Accent3 12" xfId="116"/>
    <cellStyle name="20% - Accent3 12 2" xfId="30624"/>
    <cellStyle name="20% - Accent3 13" xfId="117"/>
    <cellStyle name="20% - Accent3 13 2" xfId="30625"/>
    <cellStyle name="20% - Accent3 2" xfId="118"/>
    <cellStyle name="20% - Accent3 2 2" xfId="30626"/>
    <cellStyle name="20% - Accent3 3" xfId="119"/>
    <cellStyle name="20% - Accent3 3 2" xfId="30627"/>
    <cellStyle name="20% - Accent3 4" xfId="120"/>
    <cellStyle name="20% - Accent3 4 2" xfId="30628"/>
    <cellStyle name="20% - Accent3 5" xfId="121"/>
    <cellStyle name="20% - Accent3 5 2" xfId="30629"/>
    <cellStyle name="20% - Accent3 6" xfId="122"/>
    <cellStyle name="20% - Accent3 6 2" xfId="30630"/>
    <cellStyle name="20% - Accent3 7" xfId="123"/>
    <cellStyle name="20% - Accent3 7 2" xfId="30631"/>
    <cellStyle name="20% - Accent3 8" xfId="124"/>
    <cellStyle name="20% - Accent3 8 2" xfId="30632"/>
    <cellStyle name="20% - Accent3 9" xfId="125"/>
    <cellStyle name="20% - Accent3 9 2" xfId="30633"/>
    <cellStyle name="20% - Accent4 10" xfId="126"/>
    <cellStyle name="20% - Accent4 10 2" xfId="30634"/>
    <cellStyle name="20% - Accent4 11" xfId="127"/>
    <cellStyle name="20% - Accent4 11 2" xfId="30635"/>
    <cellStyle name="20% - Accent4 12" xfId="128"/>
    <cellStyle name="20% - Accent4 12 2" xfId="30636"/>
    <cellStyle name="20% - Accent4 13" xfId="129"/>
    <cellStyle name="20% - Accent4 13 2" xfId="30637"/>
    <cellStyle name="20% - Accent4 2" xfId="130"/>
    <cellStyle name="20% - Accent4 2 2" xfId="30638"/>
    <cellStyle name="20% - Accent4 3" xfId="131"/>
    <cellStyle name="20% - Accent4 3 2" xfId="30639"/>
    <cellStyle name="20% - Accent4 4" xfId="132"/>
    <cellStyle name="20% - Accent4 4 2" xfId="30640"/>
    <cellStyle name="20% - Accent4 5" xfId="133"/>
    <cellStyle name="20% - Accent4 5 2" xfId="30641"/>
    <cellStyle name="20% - Accent4 6" xfId="134"/>
    <cellStyle name="20% - Accent4 6 2" xfId="30642"/>
    <cellStyle name="20% - Accent4 7" xfId="135"/>
    <cellStyle name="20% - Accent4 7 2" xfId="30643"/>
    <cellStyle name="20% - Accent4 8" xfId="136"/>
    <cellStyle name="20% - Accent4 8 2" xfId="30644"/>
    <cellStyle name="20% - Accent4 9" xfId="137"/>
    <cellStyle name="20% - Accent4 9 2" xfId="30645"/>
    <cellStyle name="20% - Accent5 10" xfId="138"/>
    <cellStyle name="20% - Accent5 10 2" xfId="30646"/>
    <cellStyle name="20% - Accent5 11" xfId="139"/>
    <cellStyle name="20% - Accent5 11 2" xfId="30647"/>
    <cellStyle name="20% - Accent5 12" xfId="140"/>
    <cellStyle name="20% - Accent5 12 2" xfId="30648"/>
    <cellStyle name="20% - Accent5 13" xfId="141"/>
    <cellStyle name="20% - Accent5 13 2" xfId="30649"/>
    <cellStyle name="20% - Accent5 2" xfId="142"/>
    <cellStyle name="20% - Accent5 2 2" xfId="30650"/>
    <cellStyle name="20% - Accent5 3" xfId="143"/>
    <cellStyle name="20% - Accent5 3 2" xfId="30651"/>
    <cellStyle name="20% - Accent5 4" xfId="144"/>
    <cellStyle name="20% - Accent5 4 2" xfId="30652"/>
    <cellStyle name="20% - Accent5 5" xfId="145"/>
    <cellStyle name="20% - Accent5 5 2" xfId="30653"/>
    <cellStyle name="20% - Accent5 6" xfId="146"/>
    <cellStyle name="20% - Accent5 6 2" xfId="30654"/>
    <cellStyle name="20% - Accent5 7" xfId="147"/>
    <cellStyle name="20% - Accent5 7 2" xfId="30655"/>
    <cellStyle name="20% - Accent5 8" xfId="148"/>
    <cellStyle name="20% - Accent5 8 2" xfId="30656"/>
    <cellStyle name="20% - Accent5 9" xfId="149"/>
    <cellStyle name="20% - Accent5 9 2" xfId="30657"/>
    <cellStyle name="20% - Accent6 10" xfId="150"/>
    <cellStyle name="20% - Accent6 10 2" xfId="30658"/>
    <cellStyle name="20% - Accent6 11" xfId="151"/>
    <cellStyle name="20% - Accent6 11 2" xfId="30659"/>
    <cellStyle name="20% - Accent6 12" xfId="152"/>
    <cellStyle name="20% - Accent6 12 2" xfId="30660"/>
    <cellStyle name="20% - Accent6 13" xfId="153"/>
    <cellStyle name="20% - Accent6 13 2" xfId="30661"/>
    <cellStyle name="20% - Accent6 2" xfId="154"/>
    <cellStyle name="20% - Accent6 2 2" xfId="30662"/>
    <cellStyle name="20% - Accent6 3" xfId="155"/>
    <cellStyle name="20% - Accent6 3 2" xfId="30663"/>
    <cellStyle name="20% - Accent6 4" xfId="156"/>
    <cellStyle name="20% - Accent6 4 2" xfId="30664"/>
    <cellStyle name="20% - Accent6 5" xfId="157"/>
    <cellStyle name="20% - Accent6 5 2" xfId="30665"/>
    <cellStyle name="20% - Accent6 6" xfId="158"/>
    <cellStyle name="20% - Accent6 6 2" xfId="30666"/>
    <cellStyle name="20% - Accent6 7" xfId="159"/>
    <cellStyle name="20% - Accent6 7 2" xfId="30667"/>
    <cellStyle name="20% - Accent6 8" xfId="160"/>
    <cellStyle name="20% - Accent6 8 2" xfId="30668"/>
    <cellStyle name="20% - Accent6 9" xfId="161"/>
    <cellStyle name="20% - Accent6 9 2" xfId="30669"/>
    <cellStyle name="20% - Акцент1 10" xfId="162"/>
    <cellStyle name="20% - Акцент1 10 2" xfId="163"/>
    <cellStyle name="20% - Акцент1 10 2 2" xfId="164"/>
    <cellStyle name="20% - Акцент1 10 2 2 2" xfId="30670"/>
    <cellStyle name="20% - Акцент1 10 2 3" xfId="30671"/>
    <cellStyle name="20% - Акцент1 10 3" xfId="165"/>
    <cellStyle name="20% - Акцент1 10 3 2" xfId="30672"/>
    <cellStyle name="20% - Акцент1 10 4" xfId="30673"/>
    <cellStyle name="20% - Акцент1 11" xfId="166"/>
    <cellStyle name="20% - Акцент1 11 2" xfId="167"/>
    <cellStyle name="20% - Акцент1 11 2 2" xfId="168"/>
    <cellStyle name="20% - Акцент1 11 2 2 2" xfId="30674"/>
    <cellStyle name="20% - Акцент1 11 2 3" xfId="30675"/>
    <cellStyle name="20% - Акцент1 11 3" xfId="169"/>
    <cellStyle name="20% - Акцент1 11 3 2" xfId="30676"/>
    <cellStyle name="20% - Акцент1 11 4" xfId="30677"/>
    <cellStyle name="20% - Акцент1 12" xfId="170"/>
    <cellStyle name="20% - Акцент1 12 2" xfId="171"/>
    <cellStyle name="20% - Акцент1 12 2 2" xfId="172"/>
    <cellStyle name="20% - Акцент1 12 2 2 2" xfId="30678"/>
    <cellStyle name="20% - Акцент1 12 2 3" xfId="30679"/>
    <cellStyle name="20% - Акцент1 12 3" xfId="173"/>
    <cellStyle name="20% - Акцент1 12 3 2" xfId="30680"/>
    <cellStyle name="20% - Акцент1 12 4" xfId="30681"/>
    <cellStyle name="20% - Акцент1 13" xfId="174"/>
    <cellStyle name="20% - Акцент1 13 2" xfId="175"/>
    <cellStyle name="20% - Акцент1 13 2 2" xfId="176"/>
    <cellStyle name="20% - Акцент1 13 2 2 2" xfId="30682"/>
    <cellStyle name="20% - Акцент1 13 2 3" xfId="30683"/>
    <cellStyle name="20% - Акцент1 13 3" xfId="177"/>
    <cellStyle name="20% - Акцент1 13 3 2" xfId="30684"/>
    <cellStyle name="20% - Акцент1 13 4" xfId="30685"/>
    <cellStyle name="20% - Акцент1 14" xfId="178"/>
    <cellStyle name="20% - Акцент1 14 2" xfId="179"/>
    <cellStyle name="20% - Акцент1 14 2 2" xfId="180"/>
    <cellStyle name="20% - Акцент1 14 2 2 2" xfId="30686"/>
    <cellStyle name="20% - Акцент1 14 2 3" xfId="30687"/>
    <cellStyle name="20% - Акцент1 14 3" xfId="181"/>
    <cellStyle name="20% - Акцент1 14 3 2" xfId="30688"/>
    <cellStyle name="20% - Акцент1 14 4" xfId="30689"/>
    <cellStyle name="20% - Акцент1 15" xfId="182"/>
    <cellStyle name="20% - Акцент1 15 2" xfId="183"/>
    <cellStyle name="20% - Акцент1 15 2 2" xfId="184"/>
    <cellStyle name="20% - Акцент1 15 2 2 2" xfId="30690"/>
    <cellStyle name="20% - Акцент1 15 2 3" xfId="30691"/>
    <cellStyle name="20% - Акцент1 15 3" xfId="185"/>
    <cellStyle name="20% - Акцент1 15 3 2" xfId="30692"/>
    <cellStyle name="20% - Акцент1 15 4" xfId="30693"/>
    <cellStyle name="20% - Акцент1 16" xfId="186"/>
    <cellStyle name="20% - Акцент1 16 2" xfId="187"/>
    <cellStyle name="20% - Акцент1 16 2 2" xfId="188"/>
    <cellStyle name="20% - Акцент1 16 2 2 2" xfId="30694"/>
    <cellStyle name="20% - Акцент1 16 2 3" xfId="30695"/>
    <cellStyle name="20% - Акцент1 16 3" xfId="189"/>
    <cellStyle name="20% - Акцент1 16 3 2" xfId="30696"/>
    <cellStyle name="20% - Акцент1 16 4" xfId="30697"/>
    <cellStyle name="20% - Акцент1 17" xfId="190"/>
    <cellStyle name="20% - Акцент1 17 2" xfId="191"/>
    <cellStyle name="20% - Акцент1 17 2 2" xfId="192"/>
    <cellStyle name="20% - Акцент1 17 2 2 2" xfId="30698"/>
    <cellStyle name="20% - Акцент1 17 2 3" xfId="30699"/>
    <cellStyle name="20% - Акцент1 17 3" xfId="193"/>
    <cellStyle name="20% - Акцент1 17 3 2" xfId="30700"/>
    <cellStyle name="20% - Акцент1 17 4" xfId="30701"/>
    <cellStyle name="20% - Акцент1 18" xfId="194"/>
    <cellStyle name="20% - Акцент1 18 2" xfId="195"/>
    <cellStyle name="20% - Акцент1 18 2 2" xfId="30702"/>
    <cellStyle name="20% - Акцент1 18 3" xfId="30703"/>
    <cellStyle name="20% - Акцент1 19" xfId="196"/>
    <cellStyle name="20% - Акцент1 19 2" xfId="30704"/>
    <cellStyle name="20% - Акцент1 2" xfId="197"/>
    <cellStyle name="20% - Акцент1 2 10" xfId="198"/>
    <cellStyle name="20% - Акцент1 2 10 2" xfId="199"/>
    <cellStyle name="20% - Акцент1 2 10 2 2" xfId="200"/>
    <cellStyle name="20% - Акцент1 2 10 2 2 2" xfId="30705"/>
    <cellStyle name="20% - Акцент1 2 10 2 3" xfId="30706"/>
    <cellStyle name="20% - Акцент1 2 10 3" xfId="201"/>
    <cellStyle name="20% - Акцент1 2 10 3 2" xfId="30707"/>
    <cellStyle name="20% - Акцент1 2 10 4" xfId="30708"/>
    <cellStyle name="20% - Акцент1 2 11" xfId="202"/>
    <cellStyle name="20% - Акцент1 2 11 2" xfId="203"/>
    <cellStyle name="20% - Акцент1 2 11 2 2" xfId="204"/>
    <cellStyle name="20% - Акцент1 2 11 2 2 2" xfId="30709"/>
    <cellStyle name="20% - Акцент1 2 11 2 3" xfId="30710"/>
    <cellStyle name="20% - Акцент1 2 11 3" xfId="205"/>
    <cellStyle name="20% - Акцент1 2 11 3 2" xfId="30711"/>
    <cellStyle name="20% - Акцент1 2 11 4" xfId="30712"/>
    <cellStyle name="20% - Акцент1 2 12" xfId="206"/>
    <cellStyle name="20% - Акцент1 2 12 2" xfId="207"/>
    <cellStyle name="20% - Акцент1 2 12 2 2" xfId="208"/>
    <cellStyle name="20% - Акцент1 2 12 2 2 2" xfId="30713"/>
    <cellStyle name="20% - Акцент1 2 12 2 3" xfId="30714"/>
    <cellStyle name="20% - Акцент1 2 12 3" xfId="209"/>
    <cellStyle name="20% - Акцент1 2 12 3 2" xfId="30715"/>
    <cellStyle name="20% - Акцент1 2 12 4" xfId="30716"/>
    <cellStyle name="20% - Акцент1 2 13" xfId="210"/>
    <cellStyle name="20% - Акцент1 2 13 2" xfId="211"/>
    <cellStyle name="20% - Акцент1 2 13 2 2" xfId="212"/>
    <cellStyle name="20% - Акцент1 2 13 2 2 2" xfId="30717"/>
    <cellStyle name="20% - Акцент1 2 13 2 3" xfId="30718"/>
    <cellStyle name="20% - Акцент1 2 13 3" xfId="213"/>
    <cellStyle name="20% - Акцент1 2 13 3 2" xfId="30719"/>
    <cellStyle name="20% - Акцент1 2 13 4" xfId="30720"/>
    <cellStyle name="20% - Акцент1 2 14" xfId="214"/>
    <cellStyle name="20% - Акцент1 2 14 2" xfId="215"/>
    <cellStyle name="20% - Акцент1 2 14 2 2" xfId="216"/>
    <cellStyle name="20% - Акцент1 2 14 2 2 2" xfId="30721"/>
    <cellStyle name="20% - Акцент1 2 14 2 3" xfId="30722"/>
    <cellStyle name="20% - Акцент1 2 14 3" xfId="217"/>
    <cellStyle name="20% - Акцент1 2 14 3 2" xfId="30723"/>
    <cellStyle name="20% - Акцент1 2 14 4" xfId="30724"/>
    <cellStyle name="20% - Акцент1 2 15" xfId="218"/>
    <cellStyle name="20% - Акцент1 2 15 2" xfId="219"/>
    <cellStyle name="20% - Акцент1 2 15 2 2" xfId="220"/>
    <cellStyle name="20% - Акцент1 2 15 2 2 2" xfId="30725"/>
    <cellStyle name="20% - Акцент1 2 15 2 3" xfId="30726"/>
    <cellStyle name="20% - Акцент1 2 15 3" xfId="221"/>
    <cellStyle name="20% - Акцент1 2 15 3 2" xfId="30727"/>
    <cellStyle name="20% - Акцент1 2 15 4" xfId="30728"/>
    <cellStyle name="20% - Акцент1 2 16" xfId="222"/>
    <cellStyle name="20% - Акцент1 2 16 2" xfId="223"/>
    <cellStyle name="20% - Акцент1 2 16 2 2" xfId="224"/>
    <cellStyle name="20% - Акцент1 2 16 2 2 2" xfId="30729"/>
    <cellStyle name="20% - Акцент1 2 16 2 3" xfId="30730"/>
    <cellStyle name="20% - Акцент1 2 16 3" xfId="225"/>
    <cellStyle name="20% - Акцент1 2 16 3 2" xfId="30731"/>
    <cellStyle name="20% - Акцент1 2 16 4" xfId="30732"/>
    <cellStyle name="20% - Акцент1 2 17" xfId="226"/>
    <cellStyle name="20% - Акцент1 2 17 2" xfId="227"/>
    <cellStyle name="20% - Акцент1 2 17 2 2" xfId="228"/>
    <cellStyle name="20% - Акцент1 2 17 2 2 2" xfId="30733"/>
    <cellStyle name="20% - Акцент1 2 17 2 3" xfId="30734"/>
    <cellStyle name="20% - Акцент1 2 17 3" xfId="229"/>
    <cellStyle name="20% - Акцент1 2 17 3 2" xfId="30735"/>
    <cellStyle name="20% - Акцент1 2 17 4" xfId="30736"/>
    <cellStyle name="20% - Акцент1 2 18" xfId="230"/>
    <cellStyle name="20% - Акцент1 2 18 2" xfId="231"/>
    <cellStyle name="20% - Акцент1 2 18 2 2" xfId="232"/>
    <cellStyle name="20% - Акцент1 2 18 2 2 2" xfId="30737"/>
    <cellStyle name="20% - Акцент1 2 18 2 3" xfId="30738"/>
    <cellStyle name="20% - Акцент1 2 18 3" xfId="233"/>
    <cellStyle name="20% - Акцент1 2 18 3 2" xfId="30739"/>
    <cellStyle name="20% - Акцент1 2 18 4" xfId="30740"/>
    <cellStyle name="20% - Акцент1 2 19" xfId="234"/>
    <cellStyle name="20% - Акцент1 2 19 2" xfId="235"/>
    <cellStyle name="20% - Акцент1 2 19 2 2" xfId="236"/>
    <cellStyle name="20% - Акцент1 2 19 2 2 2" xfId="30741"/>
    <cellStyle name="20% - Акцент1 2 19 2 3" xfId="30742"/>
    <cellStyle name="20% - Акцент1 2 19 3" xfId="237"/>
    <cellStyle name="20% - Акцент1 2 19 3 2" xfId="30743"/>
    <cellStyle name="20% - Акцент1 2 19 4" xfId="30744"/>
    <cellStyle name="20% - Акцент1 2 2" xfId="238"/>
    <cellStyle name="20% - Акцент1 2 2 2" xfId="30745"/>
    <cellStyle name="20% - Акцент1 2 20" xfId="239"/>
    <cellStyle name="20% - Акцент1 2 20 2" xfId="240"/>
    <cellStyle name="20% - Акцент1 2 20 2 2" xfId="241"/>
    <cellStyle name="20% - Акцент1 2 20 2 2 2" xfId="30746"/>
    <cellStyle name="20% - Акцент1 2 20 2 3" xfId="30747"/>
    <cellStyle name="20% - Акцент1 2 20 3" xfId="242"/>
    <cellStyle name="20% - Акцент1 2 20 3 2" xfId="30748"/>
    <cellStyle name="20% - Акцент1 2 20 4" xfId="30749"/>
    <cellStyle name="20% - Акцент1 2 21" xfId="243"/>
    <cellStyle name="20% - Акцент1 2 21 2" xfId="244"/>
    <cellStyle name="20% - Акцент1 2 21 2 2" xfId="245"/>
    <cellStyle name="20% - Акцент1 2 21 2 2 2" xfId="30750"/>
    <cellStyle name="20% - Акцент1 2 21 2 3" xfId="30751"/>
    <cellStyle name="20% - Акцент1 2 21 3" xfId="246"/>
    <cellStyle name="20% - Акцент1 2 21 3 2" xfId="30752"/>
    <cellStyle name="20% - Акцент1 2 21 4" xfId="30753"/>
    <cellStyle name="20% - Акцент1 2 22" xfId="247"/>
    <cellStyle name="20% - Акцент1 2 22 2" xfId="248"/>
    <cellStyle name="20% - Акцент1 2 22 2 2" xfId="249"/>
    <cellStyle name="20% - Акцент1 2 22 2 2 2" xfId="30754"/>
    <cellStyle name="20% - Акцент1 2 22 2 3" xfId="30755"/>
    <cellStyle name="20% - Акцент1 2 22 3" xfId="250"/>
    <cellStyle name="20% - Акцент1 2 22 3 2" xfId="30756"/>
    <cellStyle name="20% - Акцент1 2 22 4" xfId="30757"/>
    <cellStyle name="20% - Акцент1 2 23" xfId="251"/>
    <cellStyle name="20% - Акцент1 2 23 2" xfId="252"/>
    <cellStyle name="20% - Акцент1 2 23 2 2" xfId="253"/>
    <cellStyle name="20% - Акцент1 2 23 2 2 2" xfId="30758"/>
    <cellStyle name="20% - Акцент1 2 23 2 3" xfId="30759"/>
    <cellStyle name="20% - Акцент1 2 23 3" xfId="254"/>
    <cellStyle name="20% - Акцент1 2 23 3 2" xfId="30760"/>
    <cellStyle name="20% - Акцент1 2 23 4" xfId="30761"/>
    <cellStyle name="20% - Акцент1 2 24" xfId="255"/>
    <cellStyle name="20% - Акцент1 2 24 2" xfId="256"/>
    <cellStyle name="20% - Акцент1 2 24 2 2" xfId="257"/>
    <cellStyle name="20% - Акцент1 2 24 2 2 2" xfId="30762"/>
    <cellStyle name="20% - Акцент1 2 24 2 3" xfId="30763"/>
    <cellStyle name="20% - Акцент1 2 24 3" xfId="258"/>
    <cellStyle name="20% - Акцент1 2 24 3 2" xfId="30764"/>
    <cellStyle name="20% - Акцент1 2 24 4" xfId="30765"/>
    <cellStyle name="20% - Акцент1 2 25" xfId="30766"/>
    <cellStyle name="20% - Акцент1 2 3" xfId="259"/>
    <cellStyle name="20% - Акцент1 2 3 2" xfId="260"/>
    <cellStyle name="20% - Акцент1 2 3 2 2" xfId="261"/>
    <cellStyle name="20% - Акцент1 2 3 2 2 2" xfId="30767"/>
    <cellStyle name="20% - Акцент1 2 3 2 3" xfId="30768"/>
    <cellStyle name="20% - Акцент1 2 3 3" xfId="262"/>
    <cellStyle name="20% - Акцент1 2 3 3 2" xfId="30769"/>
    <cellStyle name="20% - Акцент1 2 3 4" xfId="30770"/>
    <cellStyle name="20% - Акцент1 2 4" xfId="263"/>
    <cellStyle name="20% - Акцент1 2 4 2" xfId="264"/>
    <cellStyle name="20% - Акцент1 2 4 2 2" xfId="265"/>
    <cellStyle name="20% - Акцент1 2 4 2 2 2" xfId="30771"/>
    <cellStyle name="20% - Акцент1 2 4 2 3" xfId="30772"/>
    <cellStyle name="20% - Акцент1 2 4 3" xfId="266"/>
    <cellStyle name="20% - Акцент1 2 4 3 2" xfId="30773"/>
    <cellStyle name="20% - Акцент1 2 4 4" xfId="30774"/>
    <cellStyle name="20% - Акцент1 2 5" xfId="267"/>
    <cellStyle name="20% - Акцент1 2 5 2" xfId="268"/>
    <cellStyle name="20% - Акцент1 2 5 2 2" xfId="269"/>
    <cellStyle name="20% - Акцент1 2 5 2 2 2" xfId="30775"/>
    <cellStyle name="20% - Акцент1 2 5 2 3" xfId="30776"/>
    <cellStyle name="20% - Акцент1 2 5 3" xfId="270"/>
    <cellStyle name="20% - Акцент1 2 5 3 2" xfId="30777"/>
    <cellStyle name="20% - Акцент1 2 5 4" xfId="30778"/>
    <cellStyle name="20% - Акцент1 2 6" xfId="271"/>
    <cellStyle name="20% - Акцент1 2 6 2" xfId="272"/>
    <cellStyle name="20% - Акцент1 2 6 2 2" xfId="273"/>
    <cellStyle name="20% - Акцент1 2 6 2 2 2" xfId="30779"/>
    <cellStyle name="20% - Акцент1 2 6 2 3" xfId="30780"/>
    <cellStyle name="20% - Акцент1 2 6 3" xfId="274"/>
    <cellStyle name="20% - Акцент1 2 6 3 2" xfId="30781"/>
    <cellStyle name="20% - Акцент1 2 6 4" xfId="30782"/>
    <cellStyle name="20% - Акцент1 2 7" xfId="275"/>
    <cellStyle name="20% - Акцент1 2 7 2" xfId="276"/>
    <cellStyle name="20% - Акцент1 2 7 2 2" xfId="277"/>
    <cellStyle name="20% - Акцент1 2 7 2 2 2" xfId="30783"/>
    <cellStyle name="20% - Акцент1 2 7 2 3" xfId="30784"/>
    <cellStyle name="20% - Акцент1 2 7 3" xfId="278"/>
    <cellStyle name="20% - Акцент1 2 7 3 2" xfId="30785"/>
    <cellStyle name="20% - Акцент1 2 7 4" xfId="30786"/>
    <cellStyle name="20% - Акцент1 2 8" xfId="279"/>
    <cellStyle name="20% - Акцент1 2 8 2" xfId="280"/>
    <cellStyle name="20% - Акцент1 2 8 2 2" xfId="281"/>
    <cellStyle name="20% - Акцент1 2 8 2 2 2" xfId="30787"/>
    <cellStyle name="20% - Акцент1 2 8 2 3" xfId="30788"/>
    <cellStyle name="20% - Акцент1 2 8 3" xfId="282"/>
    <cellStyle name="20% - Акцент1 2 8 3 2" xfId="30789"/>
    <cellStyle name="20% - Акцент1 2 8 4" xfId="30790"/>
    <cellStyle name="20% - Акцент1 2 9" xfId="283"/>
    <cellStyle name="20% - Акцент1 2 9 2" xfId="284"/>
    <cellStyle name="20% - Акцент1 2 9 2 2" xfId="285"/>
    <cellStyle name="20% - Акцент1 2 9 2 2 2" xfId="30791"/>
    <cellStyle name="20% - Акцент1 2 9 2 3" xfId="30792"/>
    <cellStyle name="20% - Акцент1 2 9 3" xfId="286"/>
    <cellStyle name="20% - Акцент1 2 9 3 2" xfId="30793"/>
    <cellStyle name="20% - Акцент1 2 9 4" xfId="30794"/>
    <cellStyle name="20% - Акцент1 3" xfId="287"/>
    <cellStyle name="20% - Акцент1 3 10" xfId="288"/>
    <cellStyle name="20% - Акцент1 3 10 2" xfId="289"/>
    <cellStyle name="20% - Акцент1 3 10 2 2" xfId="290"/>
    <cellStyle name="20% - Акцент1 3 10 2 2 2" xfId="30795"/>
    <cellStyle name="20% - Акцент1 3 10 2 3" xfId="30796"/>
    <cellStyle name="20% - Акцент1 3 10 3" xfId="291"/>
    <cellStyle name="20% - Акцент1 3 10 3 2" xfId="30797"/>
    <cellStyle name="20% - Акцент1 3 10 4" xfId="30798"/>
    <cellStyle name="20% - Акцент1 3 11" xfId="292"/>
    <cellStyle name="20% - Акцент1 3 11 2" xfId="293"/>
    <cellStyle name="20% - Акцент1 3 11 2 2" xfId="294"/>
    <cellStyle name="20% - Акцент1 3 11 2 2 2" xfId="30799"/>
    <cellStyle name="20% - Акцент1 3 11 2 3" xfId="30800"/>
    <cellStyle name="20% - Акцент1 3 11 3" xfId="295"/>
    <cellStyle name="20% - Акцент1 3 11 3 2" xfId="30801"/>
    <cellStyle name="20% - Акцент1 3 11 4" xfId="30802"/>
    <cellStyle name="20% - Акцент1 3 12" xfId="296"/>
    <cellStyle name="20% - Акцент1 3 12 2" xfId="297"/>
    <cellStyle name="20% - Акцент1 3 12 2 2" xfId="298"/>
    <cellStyle name="20% - Акцент1 3 12 2 2 2" xfId="30803"/>
    <cellStyle name="20% - Акцент1 3 12 2 3" xfId="30804"/>
    <cellStyle name="20% - Акцент1 3 12 3" xfId="299"/>
    <cellStyle name="20% - Акцент1 3 12 3 2" xfId="30805"/>
    <cellStyle name="20% - Акцент1 3 12 4" xfId="30806"/>
    <cellStyle name="20% - Акцент1 3 13" xfId="300"/>
    <cellStyle name="20% - Акцент1 3 13 2" xfId="301"/>
    <cellStyle name="20% - Акцент1 3 13 2 2" xfId="302"/>
    <cellStyle name="20% - Акцент1 3 13 2 2 2" xfId="30807"/>
    <cellStyle name="20% - Акцент1 3 13 2 3" xfId="30808"/>
    <cellStyle name="20% - Акцент1 3 13 3" xfId="303"/>
    <cellStyle name="20% - Акцент1 3 13 3 2" xfId="30809"/>
    <cellStyle name="20% - Акцент1 3 13 4" xfId="30810"/>
    <cellStyle name="20% - Акцент1 3 14" xfId="304"/>
    <cellStyle name="20% - Акцент1 3 14 2" xfId="305"/>
    <cellStyle name="20% - Акцент1 3 14 2 2" xfId="306"/>
    <cellStyle name="20% - Акцент1 3 14 2 2 2" xfId="30811"/>
    <cellStyle name="20% - Акцент1 3 14 2 3" xfId="30812"/>
    <cellStyle name="20% - Акцент1 3 14 3" xfId="307"/>
    <cellStyle name="20% - Акцент1 3 14 3 2" xfId="30813"/>
    <cellStyle name="20% - Акцент1 3 14 4" xfId="30814"/>
    <cellStyle name="20% - Акцент1 3 15" xfId="308"/>
    <cellStyle name="20% - Акцент1 3 15 2" xfId="309"/>
    <cellStyle name="20% - Акцент1 3 15 2 2" xfId="310"/>
    <cellStyle name="20% - Акцент1 3 15 2 2 2" xfId="30815"/>
    <cellStyle name="20% - Акцент1 3 15 2 3" xfId="30816"/>
    <cellStyle name="20% - Акцент1 3 15 3" xfId="311"/>
    <cellStyle name="20% - Акцент1 3 15 3 2" xfId="30817"/>
    <cellStyle name="20% - Акцент1 3 15 4" xfId="30818"/>
    <cellStyle name="20% - Акцент1 3 16" xfId="312"/>
    <cellStyle name="20% - Акцент1 3 16 2" xfId="313"/>
    <cellStyle name="20% - Акцент1 3 16 2 2" xfId="314"/>
    <cellStyle name="20% - Акцент1 3 16 2 2 2" xfId="30819"/>
    <cellStyle name="20% - Акцент1 3 16 2 3" xfId="30820"/>
    <cellStyle name="20% - Акцент1 3 16 3" xfId="315"/>
    <cellStyle name="20% - Акцент1 3 16 3 2" xfId="30821"/>
    <cellStyle name="20% - Акцент1 3 16 4" xfId="30822"/>
    <cellStyle name="20% - Акцент1 3 17" xfId="316"/>
    <cellStyle name="20% - Акцент1 3 17 2" xfId="317"/>
    <cellStyle name="20% - Акцент1 3 17 2 2" xfId="318"/>
    <cellStyle name="20% - Акцент1 3 17 2 2 2" xfId="30823"/>
    <cellStyle name="20% - Акцент1 3 17 2 3" xfId="30824"/>
    <cellStyle name="20% - Акцент1 3 17 3" xfId="319"/>
    <cellStyle name="20% - Акцент1 3 17 3 2" xfId="30825"/>
    <cellStyle name="20% - Акцент1 3 17 4" xfId="30826"/>
    <cellStyle name="20% - Акцент1 3 18" xfId="320"/>
    <cellStyle name="20% - Акцент1 3 18 2" xfId="321"/>
    <cellStyle name="20% - Акцент1 3 18 2 2" xfId="322"/>
    <cellStyle name="20% - Акцент1 3 18 2 2 2" xfId="30827"/>
    <cellStyle name="20% - Акцент1 3 18 2 3" xfId="30828"/>
    <cellStyle name="20% - Акцент1 3 18 3" xfId="323"/>
    <cellStyle name="20% - Акцент1 3 18 3 2" xfId="30829"/>
    <cellStyle name="20% - Акцент1 3 18 4" xfId="30830"/>
    <cellStyle name="20% - Акцент1 3 19" xfId="324"/>
    <cellStyle name="20% - Акцент1 3 19 2" xfId="325"/>
    <cellStyle name="20% - Акцент1 3 19 2 2" xfId="326"/>
    <cellStyle name="20% - Акцент1 3 19 2 2 2" xfId="30831"/>
    <cellStyle name="20% - Акцент1 3 19 2 3" xfId="30832"/>
    <cellStyle name="20% - Акцент1 3 19 3" xfId="327"/>
    <cellStyle name="20% - Акцент1 3 19 3 2" xfId="30833"/>
    <cellStyle name="20% - Акцент1 3 19 4" xfId="30834"/>
    <cellStyle name="20% - Акцент1 3 2" xfId="328"/>
    <cellStyle name="20% - Акцент1 3 2 2" xfId="30835"/>
    <cellStyle name="20% - Акцент1 3 20" xfId="329"/>
    <cellStyle name="20% - Акцент1 3 20 2" xfId="330"/>
    <cellStyle name="20% - Акцент1 3 20 2 2" xfId="331"/>
    <cellStyle name="20% - Акцент1 3 20 2 2 2" xfId="30836"/>
    <cellStyle name="20% - Акцент1 3 20 2 3" xfId="30837"/>
    <cellStyle name="20% - Акцент1 3 20 3" xfId="332"/>
    <cellStyle name="20% - Акцент1 3 20 3 2" xfId="30838"/>
    <cellStyle name="20% - Акцент1 3 20 4" xfId="30839"/>
    <cellStyle name="20% - Акцент1 3 21" xfId="333"/>
    <cellStyle name="20% - Акцент1 3 21 2" xfId="334"/>
    <cellStyle name="20% - Акцент1 3 21 2 2" xfId="335"/>
    <cellStyle name="20% - Акцент1 3 21 2 2 2" xfId="30840"/>
    <cellStyle name="20% - Акцент1 3 21 2 3" xfId="30841"/>
    <cellStyle name="20% - Акцент1 3 21 3" xfId="336"/>
    <cellStyle name="20% - Акцент1 3 21 3 2" xfId="30842"/>
    <cellStyle name="20% - Акцент1 3 21 4" xfId="30843"/>
    <cellStyle name="20% - Акцент1 3 22" xfId="337"/>
    <cellStyle name="20% - Акцент1 3 22 2" xfId="338"/>
    <cellStyle name="20% - Акцент1 3 22 2 2" xfId="339"/>
    <cellStyle name="20% - Акцент1 3 22 2 2 2" xfId="30844"/>
    <cellStyle name="20% - Акцент1 3 22 2 3" xfId="30845"/>
    <cellStyle name="20% - Акцент1 3 22 3" xfId="340"/>
    <cellStyle name="20% - Акцент1 3 22 3 2" xfId="30846"/>
    <cellStyle name="20% - Акцент1 3 22 4" xfId="30847"/>
    <cellStyle name="20% - Акцент1 3 23" xfId="341"/>
    <cellStyle name="20% - Акцент1 3 23 2" xfId="342"/>
    <cellStyle name="20% - Акцент1 3 23 2 2" xfId="343"/>
    <cellStyle name="20% - Акцент1 3 23 2 2 2" xfId="30848"/>
    <cellStyle name="20% - Акцент1 3 23 2 3" xfId="30849"/>
    <cellStyle name="20% - Акцент1 3 23 3" xfId="344"/>
    <cellStyle name="20% - Акцент1 3 23 3 2" xfId="30850"/>
    <cellStyle name="20% - Акцент1 3 23 4" xfId="30851"/>
    <cellStyle name="20% - Акцент1 3 24" xfId="345"/>
    <cellStyle name="20% - Акцент1 3 24 2" xfId="346"/>
    <cellStyle name="20% - Акцент1 3 24 2 2" xfId="347"/>
    <cellStyle name="20% - Акцент1 3 24 2 2 2" xfId="30852"/>
    <cellStyle name="20% - Акцент1 3 24 2 3" xfId="30853"/>
    <cellStyle name="20% - Акцент1 3 24 3" xfId="348"/>
    <cellStyle name="20% - Акцент1 3 24 3 2" xfId="30854"/>
    <cellStyle name="20% - Акцент1 3 24 4" xfId="30855"/>
    <cellStyle name="20% - Акцент1 3 25" xfId="30856"/>
    <cellStyle name="20% - Акцент1 3 3" xfId="349"/>
    <cellStyle name="20% - Акцент1 3 3 2" xfId="350"/>
    <cellStyle name="20% - Акцент1 3 3 2 2" xfId="351"/>
    <cellStyle name="20% - Акцент1 3 3 2 2 2" xfId="30857"/>
    <cellStyle name="20% - Акцент1 3 3 2 3" xfId="30858"/>
    <cellStyle name="20% - Акцент1 3 3 3" xfId="352"/>
    <cellStyle name="20% - Акцент1 3 3 3 2" xfId="30859"/>
    <cellStyle name="20% - Акцент1 3 3 4" xfId="30860"/>
    <cellStyle name="20% - Акцент1 3 4" xfId="353"/>
    <cellStyle name="20% - Акцент1 3 4 2" xfId="354"/>
    <cellStyle name="20% - Акцент1 3 4 2 2" xfId="355"/>
    <cellStyle name="20% - Акцент1 3 4 2 2 2" xfId="30861"/>
    <cellStyle name="20% - Акцент1 3 4 2 3" xfId="30862"/>
    <cellStyle name="20% - Акцент1 3 4 3" xfId="356"/>
    <cellStyle name="20% - Акцент1 3 4 3 2" xfId="30863"/>
    <cellStyle name="20% - Акцент1 3 4 4" xfId="30864"/>
    <cellStyle name="20% - Акцент1 3 5" xfId="357"/>
    <cellStyle name="20% - Акцент1 3 5 2" xfId="358"/>
    <cellStyle name="20% - Акцент1 3 5 2 2" xfId="359"/>
    <cellStyle name="20% - Акцент1 3 5 2 2 2" xfId="30865"/>
    <cellStyle name="20% - Акцент1 3 5 2 3" xfId="30866"/>
    <cellStyle name="20% - Акцент1 3 5 3" xfId="360"/>
    <cellStyle name="20% - Акцент1 3 5 3 2" xfId="30867"/>
    <cellStyle name="20% - Акцент1 3 5 4" xfId="30868"/>
    <cellStyle name="20% - Акцент1 3 6" xfId="361"/>
    <cellStyle name="20% - Акцент1 3 6 2" xfId="362"/>
    <cellStyle name="20% - Акцент1 3 6 2 2" xfId="363"/>
    <cellStyle name="20% - Акцент1 3 6 2 2 2" xfId="30869"/>
    <cellStyle name="20% - Акцент1 3 6 2 3" xfId="30870"/>
    <cellStyle name="20% - Акцент1 3 6 3" xfId="364"/>
    <cellStyle name="20% - Акцент1 3 6 3 2" xfId="30871"/>
    <cellStyle name="20% - Акцент1 3 6 4" xfId="30872"/>
    <cellStyle name="20% - Акцент1 3 7" xfId="365"/>
    <cellStyle name="20% - Акцент1 3 7 2" xfId="366"/>
    <cellStyle name="20% - Акцент1 3 7 2 2" xfId="367"/>
    <cellStyle name="20% - Акцент1 3 7 2 2 2" xfId="30873"/>
    <cellStyle name="20% - Акцент1 3 7 2 3" xfId="30874"/>
    <cellStyle name="20% - Акцент1 3 7 3" xfId="368"/>
    <cellStyle name="20% - Акцент1 3 7 3 2" xfId="30875"/>
    <cellStyle name="20% - Акцент1 3 7 4" xfId="30876"/>
    <cellStyle name="20% - Акцент1 3 8" xfId="369"/>
    <cellStyle name="20% - Акцент1 3 8 2" xfId="370"/>
    <cellStyle name="20% - Акцент1 3 8 2 2" xfId="371"/>
    <cellStyle name="20% - Акцент1 3 8 2 2 2" xfId="30877"/>
    <cellStyle name="20% - Акцент1 3 8 2 3" xfId="30878"/>
    <cellStyle name="20% - Акцент1 3 8 3" xfId="372"/>
    <cellStyle name="20% - Акцент1 3 8 3 2" xfId="30879"/>
    <cellStyle name="20% - Акцент1 3 8 4" xfId="30880"/>
    <cellStyle name="20% - Акцент1 3 9" xfId="373"/>
    <cellStyle name="20% - Акцент1 3 9 2" xfId="374"/>
    <cellStyle name="20% - Акцент1 3 9 2 2" xfId="375"/>
    <cellStyle name="20% - Акцент1 3 9 2 2 2" xfId="30881"/>
    <cellStyle name="20% - Акцент1 3 9 2 3" xfId="30882"/>
    <cellStyle name="20% - Акцент1 3 9 3" xfId="376"/>
    <cellStyle name="20% - Акцент1 3 9 3 2" xfId="30883"/>
    <cellStyle name="20% - Акцент1 3 9 4" xfId="30884"/>
    <cellStyle name="20% - Акцент1 4" xfId="377"/>
    <cellStyle name="20% - Акцент1 4 10" xfId="378"/>
    <cellStyle name="20% - Акцент1 4 10 2" xfId="379"/>
    <cellStyle name="20% - Акцент1 4 10 2 2" xfId="380"/>
    <cellStyle name="20% - Акцент1 4 10 2 2 2" xfId="30885"/>
    <cellStyle name="20% - Акцент1 4 10 2 3" xfId="30886"/>
    <cellStyle name="20% - Акцент1 4 10 3" xfId="381"/>
    <cellStyle name="20% - Акцент1 4 10 3 2" xfId="30887"/>
    <cellStyle name="20% - Акцент1 4 10 4" xfId="30888"/>
    <cellStyle name="20% - Акцент1 4 11" xfId="382"/>
    <cellStyle name="20% - Акцент1 4 11 2" xfId="383"/>
    <cellStyle name="20% - Акцент1 4 11 2 2" xfId="384"/>
    <cellStyle name="20% - Акцент1 4 11 2 2 2" xfId="30889"/>
    <cellStyle name="20% - Акцент1 4 11 2 3" xfId="30890"/>
    <cellStyle name="20% - Акцент1 4 11 3" xfId="385"/>
    <cellStyle name="20% - Акцент1 4 11 3 2" xfId="30891"/>
    <cellStyle name="20% - Акцент1 4 11 4" xfId="30892"/>
    <cellStyle name="20% - Акцент1 4 12" xfId="386"/>
    <cellStyle name="20% - Акцент1 4 12 2" xfId="387"/>
    <cellStyle name="20% - Акцент1 4 12 2 2" xfId="388"/>
    <cellStyle name="20% - Акцент1 4 12 2 2 2" xfId="30893"/>
    <cellStyle name="20% - Акцент1 4 12 2 3" xfId="30894"/>
    <cellStyle name="20% - Акцент1 4 12 3" xfId="389"/>
    <cellStyle name="20% - Акцент1 4 12 3 2" xfId="30895"/>
    <cellStyle name="20% - Акцент1 4 12 4" xfId="30896"/>
    <cellStyle name="20% - Акцент1 4 13" xfId="390"/>
    <cellStyle name="20% - Акцент1 4 13 2" xfId="391"/>
    <cellStyle name="20% - Акцент1 4 13 2 2" xfId="392"/>
    <cellStyle name="20% - Акцент1 4 13 2 2 2" xfId="30897"/>
    <cellStyle name="20% - Акцент1 4 13 2 3" xfId="30898"/>
    <cellStyle name="20% - Акцент1 4 13 3" xfId="393"/>
    <cellStyle name="20% - Акцент1 4 13 3 2" xfId="30899"/>
    <cellStyle name="20% - Акцент1 4 13 4" xfId="30900"/>
    <cellStyle name="20% - Акцент1 4 14" xfId="394"/>
    <cellStyle name="20% - Акцент1 4 14 2" xfId="395"/>
    <cellStyle name="20% - Акцент1 4 14 2 2" xfId="396"/>
    <cellStyle name="20% - Акцент1 4 14 2 2 2" xfId="30901"/>
    <cellStyle name="20% - Акцент1 4 14 2 3" xfId="30902"/>
    <cellStyle name="20% - Акцент1 4 14 3" xfId="397"/>
    <cellStyle name="20% - Акцент1 4 14 3 2" xfId="30903"/>
    <cellStyle name="20% - Акцент1 4 14 4" xfId="30904"/>
    <cellStyle name="20% - Акцент1 4 15" xfId="398"/>
    <cellStyle name="20% - Акцент1 4 15 2" xfId="399"/>
    <cellStyle name="20% - Акцент1 4 15 2 2" xfId="400"/>
    <cellStyle name="20% - Акцент1 4 15 2 2 2" xfId="30905"/>
    <cellStyle name="20% - Акцент1 4 15 2 3" xfId="30906"/>
    <cellStyle name="20% - Акцент1 4 15 3" xfId="401"/>
    <cellStyle name="20% - Акцент1 4 15 3 2" xfId="30907"/>
    <cellStyle name="20% - Акцент1 4 15 4" xfId="30908"/>
    <cellStyle name="20% - Акцент1 4 16" xfId="402"/>
    <cellStyle name="20% - Акцент1 4 16 2" xfId="403"/>
    <cellStyle name="20% - Акцент1 4 16 2 2" xfId="404"/>
    <cellStyle name="20% - Акцент1 4 16 2 2 2" xfId="30909"/>
    <cellStyle name="20% - Акцент1 4 16 2 3" xfId="30910"/>
    <cellStyle name="20% - Акцент1 4 16 3" xfId="405"/>
    <cellStyle name="20% - Акцент1 4 16 3 2" xfId="30911"/>
    <cellStyle name="20% - Акцент1 4 16 4" xfId="30912"/>
    <cellStyle name="20% - Акцент1 4 17" xfId="406"/>
    <cellStyle name="20% - Акцент1 4 17 2" xfId="407"/>
    <cellStyle name="20% - Акцент1 4 17 2 2" xfId="408"/>
    <cellStyle name="20% - Акцент1 4 17 2 2 2" xfId="30913"/>
    <cellStyle name="20% - Акцент1 4 17 2 3" xfId="30914"/>
    <cellStyle name="20% - Акцент1 4 17 3" xfId="409"/>
    <cellStyle name="20% - Акцент1 4 17 3 2" xfId="30915"/>
    <cellStyle name="20% - Акцент1 4 17 4" xfId="30916"/>
    <cellStyle name="20% - Акцент1 4 18" xfId="410"/>
    <cellStyle name="20% - Акцент1 4 18 2" xfId="411"/>
    <cellStyle name="20% - Акцент1 4 18 2 2" xfId="412"/>
    <cellStyle name="20% - Акцент1 4 18 2 2 2" xfId="30917"/>
    <cellStyle name="20% - Акцент1 4 18 2 3" xfId="30918"/>
    <cellStyle name="20% - Акцент1 4 18 3" xfId="413"/>
    <cellStyle name="20% - Акцент1 4 18 3 2" xfId="30919"/>
    <cellStyle name="20% - Акцент1 4 18 4" xfId="30920"/>
    <cellStyle name="20% - Акцент1 4 19" xfId="414"/>
    <cellStyle name="20% - Акцент1 4 19 2" xfId="415"/>
    <cellStyle name="20% - Акцент1 4 19 2 2" xfId="416"/>
    <cellStyle name="20% - Акцент1 4 19 2 2 2" xfId="30921"/>
    <cellStyle name="20% - Акцент1 4 19 2 3" xfId="30922"/>
    <cellStyle name="20% - Акцент1 4 19 3" xfId="417"/>
    <cellStyle name="20% - Акцент1 4 19 3 2" xfId="30923"/>
    <cellStyle name="20% - Акцент1 4 19 4" xfId="30924"/>
    <cellStyle name="20% - Акцент1 4 2" xfId="418"/>
    <cellStyle name="20% - Акцент1 4 2 2" xfId="30925"/>
    <cellStyle name="20% - Акцент1 4 20" xfId="419"/>
    <cellStyle name="20% - Акцент1 4 20 2" xfId="420"/>
    <cellStyle name="20% - Акцент1 4 20 2 2" xfId="421"/>
    <cellStyle name="20% - Акцент1 4 20 2 2 2" xfId="30926"/>
    <cellStyle name="20% - Акцент1 4 20 2 3" xfId="30927"/>
    <cellStyle name="20% - Акцент1 4 20 3" xfId="422"/>
    <cellStyle name="20% - Акцент1 4 20 3 2" xfId="30928"/>
    <cellStyle name="20% - Акцент1 4 20 4" xfId="30929"/>
    <cellStyle name="20% - Акцент1 4 21" xfId="423"/>
    <cellStyle name="20% - Акцент1 4 21 2" xfId="424"/>
    <cellStyle name="20% - Акцент1 4 21 2 2" xfId="425"/>
    <cellStyle name="20% - Акцент1 4 21 2 2 2" xfId="30930"/>
    <cellStyle name="20% - Акцент1 4 21 2 3" xfId="30931"/>
    <cellStyle name="20% - Акцент1 4 21 3" xfId="426"/>
    <cellStyle name="20% - Акцент1 4 21 3 2" xfId="30932"/>
    <cellStyle name="20% - Акцент1 4 21 4" xfId="30933"/>
    <cellStyle name="20% - Акцент1 4 22" xfId="427"/>
    <cellStyle name="20% - Акцент1 4 22 2" xfId="428"/>
    <cellStyle name="20% - Акцент1 4 22 2 2" xfId="429"/>
    <cellStyle name="20% - Акцент1 4 22 2 2 2" xfId="30934"/>
    <cellStyle name="20% - Акцент1 4 22 2 3" xfId="30935"/>
    <cellStyle name="20% - Акцент1 4 22 3" xfId="430"/>
    <cellStyle name="20% - Акцент1 4 22 3 2" xfId="30936"/>
    <cellStyle name="20% - Акцент1 4 22 4" xfId="30937"/>
    <cellStyle name="20% - Акцент1 4 23" xfId="431"/>
    <cellStyle name="20% - Акцент1 4 23 2" xfId="432"/>
    <cellStyle name="20% - Акцент1 4 23 2 2" xfId="433"/>
    <cellStyle name="20% - Акцент1 4 23 2 2 2" xfId="30938"/>
    <cellStyle name="20% - Акцент1 4 23 2 3" xfId="30939"/>
    <cellStyle name="20% - Акцент1 4 23 3" xfId="434"/>
    <cellStyle name="20% - Акцент1 4 23 3 2" xfId="30940"/>
    <cellStyle name="20% - Акцент1 4 23 4" xfId="30941"/>
    <cellStyle name="20% - Акцент1 4 24" xfId="435"/>
    <cellStyle name="20% - Акцент1 4 24 2" xfId="436"/>
    <cellStyle name="20% - Акцент1 4 24 2 2" xfId="437"/>
    <cellStyle name="20% - Акцент1 4 24 2 2 2" xfId="30942"/>
    <cellStyle name="20% - Акцент1 4 24 2 3" xfId="30943"/>
    <cellStyle name="20% - Акцент1 4 24 3" xfId="438"/>
    <cellStyle name="20% - Акцент1 4 24 3 2" xfId="30944"/>
    <cellStyle name="20% - Акцент1 4 24 4" xfId="30945"/>
    <cellStyle name="20% - Акцент1 4 25" xfId="30946"/>
    <cellStyle name="20% - Акцент1 4 3" xfId="439"/>
    <cellStyle name="20% - Акцент1 4 3 2" xfId="440"/>
    <cellStyle name="20% - Акцент1 4 3 2 2" xfId="441"/>
    <cellStyle name="20% - Акцент1 4 3 2 2 2" xfId="30947"/>
    <cellStyle name="20% - Акцент1 4 3 2 3" xfId="30948"/>
    <cellStyle name="20% - Акцент1 4 3 3" xfId="442"/>
    <cellStyle name="20% - Акцент1 4 3 3 2" xfId="30949"/>
    <cellStyle name="20% - Акцент1 4 3 4" xfId="30950"/>
    <cellStyle name="20% - Акцент1 4 4" xfId="443"/>
    <cellStyle name="20% - Акцент1 4 4 2" xfId="444"/>
    <cellStyle name="20% - Акцент1 4 4 2 2" xfId="445"/>
    <cellStyle name="20% - Акцент1 4 4 2 2 2" xfId="30951"/>
    <cellStyle name="20% - Акцент1 4 4 2 3" xfId="30952"/>
    <cellStyle name="20% - Акцент1 4 4 3" xfId="446"/>
    <cellStyle name="20% - Акцент1 4 4 3 2" xfId="30953"/>
    <cellStyle name="20% - Акцент1 4 4 4" xfId="30954"/>
    <cellStyle name="20% - Акцент1 4 5" xfId="447"/>
    <cellStyle name="20% - Акцент1 4 5 2" xfId="448"/>
    <cellStyle name="20% - Акцент1 4 5 2 2" xfId="449"/>
    <cellStyle name="20% - Акцент1 4 5 2 2 2" xfId="30955"/>
    <cellStyle name="20% - Акцент1 4 5 2 3" xfId="30956"/>
    <cellStyle name="20% - Акцент1 4 5 3" xfId="450"/>
    <cellStyle name="20% - Акцент1 4 5 3 2" xfId="30957"/>
    <cellStyle name="20% - Акцент1 4 5 4" xfId="30958"/>
    <cellStyle name="20% - Акцент1 4 6" xfId="451"/>
    <cellStyle name="20% - Акцент1 4 6 2" xfId="452"/>
    <cellStyle name="20% - Акцент1 4 6 2 2" xfId="453"/>
    <cellStyle name="20% - Акцент1 4 6 2 2 2" xfId="30959"/>
    <cellStyle name="20% - Акцент1 4 6 2 3" xfId="30960"/>
    <cellStyle name="20% - Акцент1 4 6 3" xfId="454"/>
    <cellStyle name="20% - Акцент1 4 6 3 2" xfId="30961"/>
    <cellStyle name="20% - Акцент1 4 6 4" xfId="30962"/>
    <cellStyle name="20% - Акцент1 4 7" xfId="455"/>
    <cellStyle name="20% - Акцент1 4 7 2" xfId="456"/>
    <cellStyle name="20% - Акцент1 4 7 2 2" xfId="457"/>
    <cellStyle name="20% - Акцент1 4 7 2 2 2" xfId="30963"/>
    <cellStyle name="20% - Акцент1 4 7 2 3" xfId="30964"/>
    <cellStyle name="20% - Акцент1 4 7 3" xfId="458"/>
    <cellStyle name="20% - Акцент1 4 7 3 2" xfId="30965"/>
    <cellStyle name="20% - Акцент1 4 7 4" xfId="30966"/>
    <cellStyle name="20% - Акцент1 4 8" xfId="459"/>
    <cellStyle name="20% - Акцент1 4 8 2" xfId="460"/>
    <cellStyle name="20% - Акцент1 4 8 2 2" xfId="461"/>
    <cellStyle name="20% - Акцент1 4 8 2 2 2" xfId="30967"/>
    <cellStyle name="20% - Акцент1 4 8 2 3" xfId="30968"/>
    <cellStyle name="20% - Акцент1 4 8 3" xfId="462"/>
    <cellStyle name="20% - Акцент1 4 8 3 2" xfId="30969"/>
    <cellStyle name="20% - Акцент1 4 8 4" xfId="30970"/>
    <cellStyle name="20% - Акцент1 4 9" xfId="463"/>
    <cellStyle name="20% - Акцент1 4 9 2" xfId="464"/>
    <cellStyle name="20% - Акцент1 4 9 2 2" xfId="465"/>
    <cellStyle name="20% - Акцент1 4 9 2 2 2" xfId="30971"/>
    <cellStyle name="20% - Акцент1 4 9 2 3" xfId="30972"/>
    <cellStyle name="20% - Акцент1 4 9 3" xfId="466"/>
    <cellStyle name="20% - Акцент1 4 9 3 2" xfId="30973"/>
    <cellStyle name="20% - Акцент1 4 9 4" xfId="30974"/>
    <cellStyle name="20% - Акцент1 5" xfId="467"/>
    <cellStyle name="20% - Акцент1 5 2" xfId="468"/>
    <cellStyle name="20% - Акцент1 5 2 2" xfId="30975"/>
    <cellStyle name="20% - Акцент1 5 3" xfId="30976"/>
    <cellStyle name="20% - Акцент1 6" xfId="469"/>
    <cellStyle name="20% - Акцент1 6 2" xfId="30977"/>
    <cellStyle name="20% - Акцент1 7" xfId="470"/>
    <cellStyle name="20% - Акцент1 7 2" xfId="471"/>
    <cellStyle name="20% - Акцент1 7 2 2" xfId="472"/>
    <cellStyle name="20% - Акцент1 7 2 2 2" xfId="30978"/>
    <cellStyle name="20% - Акцент1 7 2 3" xfId="30979"/>
    <cellStyle name="20% - Акцент1 7 3" xfId="473"/>
    <cellStyle name="20% - Акцент1 7 3 2" xfId="30980"/>
    <cellStyle name="20% - Акцент1 7 4" xfId="30981"/>
    <cellStyle name="20% - Акцент1 8" xfId="474"/>
    <cellStyle name="20% - Акцент1 8 2" xfId="475"/>
    <cellStyle name="20% - Акцент1 8 2 2" xfId="476"/>
    <cellStyle name="20% - Акцент1 8 2 2 2" xfId="30982"/>
    <cellStyle name="20% - Акцент1 8 2 3" xfId="30983"/>
    <cellStyle name="20% - Акцент1 8 3" xfId="477"/>
    <cellStyle name="20% - Акцент1 8 3 2" xfId="30984"/>
    <cellStyle name="20% - Акцент1 8 4" xfId="30985"/>
    <cellStyle name="20% - Акцент1 9" xfId="478"/>
    <cellStyle name="20% - Акцент1 9 2" xfId="479"/>
    <cellStyle name="20% - Акцент1 9 2 2" xfId="480"/>
    <cellStyle name="20% - Акцент1 9 2 2 2" xfId="30986"/>
    <cellStyle name="20% - Акцент1 9 2 3" xfId="30987"/>
    <cellStyle name="20% - Акцент1 9 3" xfId="481"/>
    <cellStyle name="20% - Акцент1 9 3 2" xfId="30988"/>
    <cellStyle name="20% - Акцент1 9 4" xfId="30989"/>
    <cellStyle name="20% - Акцент2 10" xfId="482"/>
    <cellStyle name="20% - Акцент2 10 2" xfId="483"/>
    <cellStyle name="20% - Акцент2 10 2 2" xfId="484"/>
    <cellStyle name="20% - Акцент2 10 2 2 2" xfId="30990"/>
    <cellStyle name="20% - Акцент2 10 2 3" xfId="30991"/>
    <cellStyle name="20% - Акцент2 10 3" xfId="485"/>
    <cellStyle name="20% - Акцент2 10 3 2" xfId="30992"/>
    <cellStyle name="20% - Акцент2 10 4" xfId="30993"/>
    <cellStyle name="20% - Акцент2 11" xfId="486"/>
    <cellStyle name="20% - Акцент2 11 2" xfId="487"/>
    <cellStyle name="20% - Акцент2 11 2 2" xfId="488"/>
    <cellStyle name="20% - Акцент2 11 2 2 2" xfId="30994"/>
    <cellStyle name="20% - Акцент2 11 2 3" xfId="30995"/>
    <cellStyle name="20% - Акцент2 11 3" xfId="489"/>
    <cellStyle name="20% - Акцент2 11 3 2" xfId="30996"/>
    <cellStyle name="20% - Акцент2 11 4" xfId="30997"/>
    <cellStyle name="20% - Акцент2 12" xfId="490"/>
    <cellStyle name="20% - Акцент2 12 2" xfId="491"/>
    <cellStyle name="20% - Акцент2 12 2 2" xfId="492"/>
    <cellStyle name="20% - Акцент2 12 2 2 2" xfId="30998"/>
    <cellStyle name="20% - Акцент2 12 2 3" xfId="30999"/>
    <cellStyle name="20% - Акцент2 12 3" xfId="493"/>
    <cellStyle name="20% - Акцент2 12 3 2" xfId="31000"/>
    <cellStyle name="20% - Акцент2 12 4" xfId="31001"/>
    <cellStyle name="20% - Акцент2 13" xfId="494"/>
    <cellStyle name="20% - Акцент2 13 2" xfId="495"/>
    <cellStyle name="20% - Акцент2 13 2 2" xfId="496"/>
    <cellStyle name="20% - Акцент2 13 2 2 2" xfId="31002"/>
    <cellStyle name="20% - Акцент2 13 2 3" xfId="31003"/>
    <cellStyle name="20% - Акцент2 13 3" xfId="497"/>
    <cellStyle name="20% - Акцент2 13 3 2" xfId="31004"/>
    <cellStyle name="20% - Акцент2 13 4" xfId="31005"/>
    <cellStyle name="20% - Акцент2 14" xfId="498"/>
    <cellStyle name="20% - Акцент2 14 2" xfId="499"/>
    <cellStyle name="20% - Акцент2 14 2 2" xfId="500"/>
    <cellStyle name="20% - Акцент2 14 2 2 2" xfId="31006"/>
    <cellStyle name="20% - Акцент2 14 2 3" xfId="31007"/>
    <cellStyle name="20% - Акцент2 14 3" xfId="501"/>
    <cellStyle name="20% - Акцент2 14 3 2" xfId="31008"/>
    <cellStyle name="20% - Акцент2 14 4" xfId="31009"/>
    <cellStyle name="20% - Акцент2 15" xfId="502"/>
    <cellStyle name="20% - Акцент2 15 2" xfId="503"/>
    <cellStyle name="20% - Акцент2 15 2 2" xfId="504"/>
    <cellStyle name="20% - Акцент2 15 2 2 2" xfId="31010"/>
    <cellStyle name="20% - Акцент2 15 2 3" xfId="31011"/>
    <cellStyle name="20% - Акцент2 15 3" xfId="505"/>
    <cellStyle name="20% - Акцент2 15 3 2" xfId="31012"/>
    <cellStyle name="20% - Акцент2 15 4" xfId="31013"/>
    <cellStyle name="20% - Акцент2 16" xfId="506"/>
    <cellStyle name="20% - Акцент2 16 2" xfId="507"/>
    <cellStyle name="20% - Акцент2 16 2 2" xfId="508"/>
    <cellStyle name="20% - Акцент2 16 2 2 2" xfId="31014"/>
    <cellStyle name="20% - Акцент2 16 2 3" xfId="31015"/>
    <cellStyle name="20% - Акцент2 16 3" xfId="509"/>
    <cellStyle name="20% - Акцент2 16 3 2" xfId="31016"/>
    <cellStyle name="20% - Акцент2 16 4" xfId="31017"/>
    <cellStyle name="20% - Акцент2 17" xfId="510"/>
    <cellStyle name="20% - Акцент2 17 2" xfId="511"/>
    <cellStyle name="20% - Акцент2 17 2 2" xfId="512"/>
    <cellStyle name="20% - Акцент2 17 2 2 2" xfId="31018"/>
    <cellStyle name="20% - Акцент2 17 2 3" xfId="31019"/>
    <cellStyle name="20% - Акцент2 17 3" xfId="513"/>
    <cellStyle name="20% - Акцент2 17 3 2" xfId="31020"/>
    <cellStyle name="20% - Акцент2 17 4" xfId="31021"/>
    <cellStyle name="20% - Акцент2 18" xfId="514"/>
    <cellStyle name="20% - Акцент2 18 2" xfId="515"/>
    <cellStyle name="20% - Акцент2 18 2 2" xfId="31022"/>
    <cellStyle name="20% - Акцент2 18 3" xfId="31023"/>
    <cellStyle name="20% - Акцент2 19" xfId="516"/>
    <cellStyle name="20% - Акцент2 19 2" xfId="31024"/>
    <cellStyle name="20% - Акцент2 2" xfId="517"/>
    <cellStyle name="20% - Акцент2 2 10" xfId="518"/>
    <cellStyle name="20% - Акцент2 2 10 2" xfId="519"/>
    <cellStyle name="20% - Акцент2 2 10 2 2" xfId="520"/>
    <cellStyle name="20% - Акцент2 2 10 2 2 2" xfId="31025"/>
    <cellStyle name="20% - Акцент2 2 10 2 3" xfId="31026"/>
    <cellStyle name="20% - Акцент2 2 10 3" xfId="521"/>
    <cellStyle name="20% - Акцент2 2 10 3 2" xfId="31027"/>
    <cellStyle name="20% - Акцент2 2 10 4" xfId="31028"/>
    <cellStyle name="20% - Акцент2 2 11" xfId="522"/>
    <cellStyle name="20% - Акцент2 2 11 2" xfId="523"/>
    <cellStyle name="20% - Акцент2 2 11 2 2" xfId="524"/>
    <cellStyle name="20% - Акцент2 2 11 2 2 2" xfId="31029"/>
    <cellStyle name="20% - Акцент2 2 11 2 3" xfId="31030"/>
    <cellStyle name="20% - Акцент2 2 11 3" xfId="525"/>
    <cellStyle name="20% - Акцент2 2 11 3 2" xfId="31031"/>
    <cellStyle name="20% - Акцент2 2 11 4" xfId="31032"/>
    <cellStyle name="20% - Акцент2 2 12" xfId="526"/>
    <cellStyle name="20% - Акцент2 2 12 2" xfId="527"/>
    <cellStyle name="20% - Акцент2 2 12 2 2" xfId="528"/>
    <cellStyle name="20% - Акцент2 2 12 2 2 2" xfId="31033"/>
    <cellStyle name="20% - Акцент2 2 12 2 3" xfId="31034"/>
    <cellStyle name="20% - Акцент2 2 12 3" xfId="529"/>
    <cellStyle name="20% - Акцент2 2 12 3 2" xfId="31035"/>
    <cellStyle name="20% - Акцент2 2 12 4" xfId="31036"/>
    <cellStyle name="20% - Акцент2 2 13" xfId="530"/>
    <cellStyle name="20% - Акцент2 2 13 2" xfId="531"/>
    <cellStyle name="20% - Акцент2 2 13 2 2" xfId="532"/>
    <cellStyle name="20% - Акцент2 2 13 2 2 2" xfId="31037"/>
    <cellStyle name="20% - Акцент2 2 13 2 3" xfId="31038"/>
    <cellStyle name="20% - Акцент2 2 13 3" xfId="533"/>
    <cellStyle name="20% - Акцент2 2 13 3 2" xfId="31039"/>
    <cellStyle name="20% - Акцент2 2 13 4" xfId="31040"/>
    <cellStyle name="20% - Акцент2 2 14" xfId="534"/>
    <cellStyle name="20% - Акцент2 2 14 2" xfId="535"/>
    <cellStyle name="20% - Акцент2 2 14 2 2" xfId="536"/>
    <cellStyle name="20% - Акцент2 2 14 2 2 2" xfId="31041"/>
    <cellStyle name="20% - Акцент2 2 14 2 3" xfId="31042"/>
    <cellStyle name="20% - Акцент2 2 14 3" xfId="537"/>
    <cellStyle name="20% - Акцент2 2 14 3 2" xfId="31043"/>
    <cellStyle name="20% - Акцент2 2 14 4" xfId="31044"/>
    <cellStyle name="20% - Акцент2 2 15" xfId="538"/>
    <cellStyle name="20% - Акцент2 2 15 2" xfId="539"/>
    <cellStyle name="20% - Акцент2 2 15 2 2" xfId="540"/>
    <cellStyle name="20% - Акцент2 2 15 2 2 2" xfId="31045"/>
    <cellStyle name="20% - Акцент2 2 15 2 3" xfId="31046"/>
    <cellStyle name="20% - Акцент2 2 15 3" xfId="541"/>
    <cellStyle name="20% - Акцент2 2 15 3 2" xfId="31047"/>
    <cellStyle name="20% - Акцент2 2 15 4" xfId="31048"/>
    <cellStyle name="20% - Акцент2 2 16" xfId="542"/>
    <cellStyle name="20% - Акцент2 2 16 2" xfId="543"/>
    <cellStyle name="20% - Акцент2 2 16 2 2" xfId="544"/>
    <cellStyle name="20% - Акцент2 2 16 2 2 2" xfId="31049"/>
    <cellStyle name="20% - Акцент2 2 16 2 3" xfId="31050"/>
    <cellStyle name="20% - Акцент2 2 16 3" xfId="545"/>
    <cellStyle name="20% - Акцент2 2 16 3 2" xfId="31051"/>
    <cellStyle name="20% - Акцент2 2 16 4" xfId="31052"/>
    <cellStyle name="20% - Акцент2 2 17" xfId="546"/>
    <cellStyle name="20% - Акцент2 2 17 2" xfId="547"/>
    <cellStyle name="20% - Акцент2 2 17 2 2" xfId="548"/>
    <cellStyle name="20% - Акцент2 2 17 2 2 2" xfId="31053"/>
    <cellStyle name="20% - Акцент2 2 17 2 3" xfId="31054"/>
    <cellStyle name="20% - Акцент2 2 17 3" xfId="549"/>
    <cellStyle name="20% - Акцент2 2 17 3 2" xfId="31055"/>
    <cellStyle name="20% - Акцент2 2 17 4" xfId="31056"/>
    <cellStyle name="20% - Акцент2 2 18" xfId="550"/>
    <cellStyle name="20% - Акцент2 2 18 2" xfId="551"/>
    <cellStyle name="20% - Акцент2 2 18 2 2" xfId="552"/>
    <cellStyle name="20% - Акцент2 2 18 2 2 2" xfId="31057"/>
    <cellStyle name="20% - Акцент2 2 18 2 3" xfId="31058"/>
    <cellStyle name="20% - Акцент2 2 18 3" xfId="553"/>
    <cellStyle name="20% - Акцент2 2 18 3 2" xfId="31059"/>
    <cellStyle name="20% - Акцент2 2 18 4" xfId="31060"/>
    <cellStyle name="20% - Акцент2 2 19" xfId="554"/>
    <cellStyle name="20% - Акцент2 2 19 2" xfId="555"/>
    <cellStyle name="20% - Акцент2 2 19 2 2" xfId="556"/>
    <cellStyle name="20% - Акцент2 2 19 2 2 2" xfId="31061"/>
    <cellStyle name="20% - Акцент2 2 19 2 3" xfId="31062"/>
    <cellStyle name="20% - Акцент2 2 19 3" xfId="557"/>
    <cellStyle name="20% - Акцент2 2 19 3 2" xfId="31063"/>
    <cellStyle name="20% - Акцент2 2 19 4" xfId="31064"/>
    <cellStyle name="20% - Акцент2 2 2" xfId="558"/>
    <cellStyle name="20% - Акцент2 2 2 2" xfId="31065"/>
    <cellStyle name="20% - Акцент2 2 20" xfId="559"/>
    <cellStyle name="20% - Акцент2 2 20 2" xfId="560"/>
    <cellStyle name="20% - Акцент2 2 20 2 2" xfId="561"/>
    <cellStyle name="20% - Акцент2 2 20 2 2 2" xfId="31066"/>
    <cellStyle name="20% - Акцент2 2 20 2 3" xfId="31067"/>
    <cellStyle name="20% - Акцент2 2 20 3" xfId="562"/>
    <cellStyle name="20% - Акцент2 2 20 3 2" xfId="31068"/>
    <cellStyle name="20% - Акцент2 2 20 4" xfId="31069"/>
    <cellStyle name="20% - Акцент2 2 21" xfId="563"/>
    <cellStyle name="20% - Акцент2 2 21 2" xfId="564"/>
    <cellStyle name="20% - Акцент2 2 21 2 2" xfId="565"/>
    <cellStyle name="20% - Акцент2 2 21 2 2 2" xfId="31070"/>
    <cellStyle name="20% - Акцент2 2 21 2 3" xfId="31071"/>
    <cellStyle name="20% - Акцент2 2 21 3" xfId="566"/>
    <cellStyle name="20% - Акцент2 2 21 3 2" xfId="31072"/>
    <cellStyle name="20% - Акцент2 2 21 4" xfId="31073"/>
    <cellStyle name="20% - Акцент2 2 22" xfId="567"/>
    <cellStyle name="20% - Акцент2 2 22 2" xfId="568"/>
    <cellStyle name="20% - Акцент2 2 22 2 2" xfId="569"/>
    <cellStyle name="20% - Акцент2 2 22 2 2 2" xfId="31074"/>
    <cellStyle name="20% - Акцент2 2 22 2 3" xfId="31075"/>
    <cellStyle name="20% - Акцент2 2 22 3" xfId="570"/>
    <cellStyle name="20% - Акцент2 2 22 3 2" xfId="31076"/>
    <cellStyle name="20% - Акцент2 2 22 4" xfId="31077"/>
    <cellStyle name="20% - Акцент2 2 23" xfId="571"/>
    <cellStyle name="20% - Акцент2 2 23 2" xfId="572"/>
    <cellStyle name="20% - Акцент2 2 23 2 2" xfId="573"/>
    <cellStyle name="20% - Акцент2 2 23 2 2 2" xfId="31078"/>
    <cellStyle name="20% - Акцент2 2 23 2 3" xfId="31079"/>
    <cellStyle name="20% - Акцент2 2 23 3" xfId="574"/>
    <cellStyle name="20% - Акцент2 2 23 3 2" xfId="31080"/>
    <cellStyle name="20% - Акцент2 2 23 4" xfId="31081"/>
    <cellStyle name="20% - Акцент2 2 24" xfId="575"/>
    <cellStyle name="20% - Акцент2 2 24 2" xfId="576"/>
    <cellStyle name="20% - Акцент2 2 24 2 2" xfId="577"/>
    <cellStyle name="20% - Акцент2 2 24 2 2 2" xfId="31082"/>
    <cellStyle name="20% - Акцент2 2 24 2 3" xfId="31083"/>
    <cellStyle name="20% - Акцент2 2 24 3" xfId="578"/>
    <cellStyle name="20% - Акцент2 2 24 3 2" xfId="31084"/>
    <cellStyle name="20% - Акцент2 2 24 4" xfId="31085"/>
    <cellStyle name="20% - Акцент2 2 25" xfId="31086"/>
    <cellStyle name="20% - Акцент2 2 3" xfId="579"/>
    <cellStyle name="20% - Акцент2 2 3 2" xfId="580"/>
    <cellStyle name="20% - Акцент2 2 3 2 2" xfId="581"/>
    <cellStyle name="20% - Акцент2 2 3 2 2 2" xfId="31087"/>
    <cellStyle name="20% - Акцент2 2 3 2 3" xfId="31088"/>
    <cellStyle name="20% - Акцент2 2 3 3" xfId="582"/>
    <cellStyle name="20% - Акцент2 2 3 3 2" xfId="31089"/>
    <cellStyle name="20% - Акцент2 2 3 4" xfId="31090"/>
    <cellStyle name="20% - Акцент2 2 4" xfId="583"/>
    <cellStyle name="20% - Акцент2 2 4 2" xfId="584"/>
    <cellStyle name="20% - Акцент2 2 4 2 2" xfId="585"/>
    <cellStyle name="20% - Акцент2 2 4 2 2 2" xfId="31091"/>
    <cellStyle name="20% - Акцент2 2 4 2 3" xfId="31092"/>
    <cellStyle name="20% - Акцент2 2 4 3" xfId="586"/>
    <cellStyle name="20% - Акцент2 2 4 3 2" xfId="31093"/>
    <cellStyle name="20% - Акцент2 2 4 4" xfId="31094"/>
    <cellStyle name="20% - Акцент2 2 5" xfId="587"/>
    <cellStyle name="20% - Акцент2 2 5 2" xfId="588"/>
    <cellStyle name="20% - Акцент2 2 5 2 2" xfId="589"/>
    <cellStyle name="20% - Акцент2 2 5 2 2 2" xfId="31095"/>
    <cellStyle name="20% - Акцент2 2 5 2 3" xfId="31096"/>
    <cellStyle name="20% - Акцент2 2 5 3" xfId="590"/>
    <cellStyle name="20% - Акцент2 2 5 3 2" xfId="31097"/>
    <cellStyle name="20% - Акцент2 2 5 4" xfId="31098"/>
    <cellStyle name="20% - Акцент2 2 6" xfId="591"/>
    <cellStyle name="20% - Акцент2 2 6 2" xfId="592"/>
    <cellStyle name="20% - Акцент2 2 6 2 2" xfId="593"/>
    <cellStyle name="20% - Акцент2 2 6 2 2 2" xfId="31099"/>
    <cellStyle name="20% - Акцент2 2 6 2 3" xfId="31100"/>
    <cellStyle name="20% - Акцент2 2 6 3" xfId="594"/>
    <cellStyle name="20% - Акцент2 2 6 3 2" xfId="31101"/>
    <cellStyle name="20% - Акцент2 2 6 4" xfId="31102"/>
    <cellStyle name="20% - Акцент2 2 7" xfId="595"/>
    <cellStyle name="20% - Акцент2 2 7 2" xfId="596"/>
    <cellStyle name="20% - Акцент2 2 7 2 2" xfId="597"/>
    <cellStyle name="20% - Акцент2 2 7 2 2 2" xfId="31103"/>
    <cellStyle name="20% - Акцент2 2 7 2 3" xfId="31104"/>
    <cellStyle name="20% - Акцент2 2 7 3" xfId="598"/>
    <cellStyle name="20% - Акцент2 2 7 3 2" xfId="31105"/>
    <cellStyle name="20% - Акцент2 2 7 4" xfId="31106"/>
    <cellStyle name="20% - Акцент2 2 8" xfId="599"/>
    <cellStyle name="20% - Акцент2 2 8 2" xfId="600"/>
    <cellStyle name="20% - Акцент2 2 8 2 2" xfId="601"/>
    <cellStyle name="20% - Акцент2 2 8 2 2 2" xfId="31107"/>
    <cellStyle name="20% - Акцент2 2 8 2 3" xfId="31108"/>
    <cellStyle name="20% - Акцент2 2 8 3" xfId="602"/>
    <cellStyle name="20% - Акцент2 2 8 3 2" xfId="31109"/>
    <cellStyle name="20% - Акцент2 2 8 4" xfId="31110"/>
    <cellStyle name="20% - Акцент2 2 9" xfId="603"/>
    <cellStyle name="20% - Акцент2 2 9 2" xfId="604"/>
    <cellStyle name="20% - Акцент2 2 9 2 2" xfId="605"/>
    <cellStyle name="20% - Акцент2 2 9 2 2 2" xfId="31111"/>
    <cellStyle name="20% - Акцент2 2 9 2 3" xfId="31112"/>
    <cellStyle name="20% - Акцент2 2 9 3" xfId="606"/>
    <cellStyle name="20% - Акцент2 2 9 3 2" xfId="31113"/>
    <cellStyle name="20% - Акцент2 2 9 4" xfId="31114"/>
    <cellStyle name="20% - Акцент2 3" xfId="607"/>
    <cellStyle name="20% - Акцент2 3 10" xfId="608"/>
    <cellStyle name="20% - Акцент2 3 10 2" xfId="609"/>
    <cellStyle name="20% - Акцент2 3 10 2 2" xfId="610"/>
    <cellStyle name="20% - Акцент2 3 10 2 2 2" xfId="31115"/>
    <cellStyle name="20% - Акцент2 3 10 2 3" xfId="31116"/>
    <cellStyle name="20% - Акцент2 3 10 3" xfId="611"/>
    <cellStyle name="20% - Акцент2 3 10 3 2" xfId="31117"/>
    <cellStyle name="20% - Акцент2 3 10 4" xfId="31118"/>
    <cellStyle name="20% - Акцент2 3 11" xfId="612"/>
    <cellStyle name="20% - Акцент2 3 11 2" xfId="613"/>
    <cellStyle name="20% - Акцент2 3 11 2 2" xfId="614"/>
    <cellStyle name="20% - Акцент2 3 11 2 2 2" xfId="31119"/>
    <cellStyle name="20% - Акцент2 3 11 2 3" xfId="31120"/>
    <cellStyle name="20% - Акцент2 3 11 3" xfId="615"/>
    <cellStyle name="20% - Акцент2 3 11 3 2" xfId="31121"/>
    <cellStyle name="20% - Акцент2 3 11 4" xfId="31122"/>
    <cellStyle name="20% - Акцент2 3 12" xfId="616"/>
    <cellStyle name="20% - Акцент2 3 12 2" xfId="617"/>
    <cellStyle name="20% - Акцент2 3 12 2 2" xfId="618"/>
    <cellStyle name="20% - Акцент2 3 12 2 2 2" xfId="31123"/>
    <cellStyle name="20% - Акцент2 3 12 2 3" xfId="31124"/>
    <cellStyle name="20% - Акцент2 3 12 3" xfId="619"/>
    <cellStyle name="20% - Акцент2 3 12 3 2" xfId="31125"/>
    <cellStyle name="20% - Акцент2 3 12 4" xfId="31126"/>
    <cellStyle name="20% - Акцент2 3 13" xfId="620"/>
    <cellStyle name="20% - Акцент2 3 13 2" xfId="621"/>
    <cellStyle name="20% - Акцент2 3 13 2 2" xfId="622"/>
    <cellStyle name="20% - Акцент2 3 13 2 2 2" xfId="31127"/>
    <cellStyle name="20% - Акцент2 3 13 2 3" xfId="31128"/>
    <cellStyle name="20% - Акцент2 3 13 3" xfId="623"/>
    <cellStyle name="20% - Акцент2 3 13 3 2" xfId="31129"/>
    <cellStyle name="20% - Акцент2 3 13 4" xfId="31130"/>
    <cellStyle name="20% - Акцент2 3 14" xfId="624"/>
    <cellStyle name="20% - Акцент2 3 14 2" xfId="625"/>
    <cellStyle name="20% - Акцент2 3 14 2 2" xfId="626"/>
    <cellStyle name="20% - Акцент2 3 14 2 2 2" xfId="31131"/>
    <cellStyle name="20% - Акцент2 3 14 2 3" xfId="31132"/>
    <cellStyle name="20% - Акцент2 3 14 3" xfId="627"/>
    <cellStyle name="20% - Акцент2 3 14 3 2" xfId="31133"/>
    <cellStyle name="20% - Акцент2 3 14 4" xfId="31134"/>
    <cellStyle name="20% - Акцент2 3 15" xfId="628"/>
    <cellStyle name="20% - Акцент2 3 15 2" xfId="629"/>
    <cellStyle name="20% - Акцент2 3 15 2 2" xfId="630"/>
    <cellStyle name="20% - Акцент2 3 15 2 2 2" xfId="31135"/>
    <cellStyle name="20% - Акцент2 3 15 2 3" xfId="31136"/>
    <cellStyle name="20% - Акцент2 3 15 3" xfId="631"/>
    <cellStyle name="20% - Акцент2 3 15 3 2" xfId="31137"/>
    <cellStyle name="20% - Акцент2 3 15 4" xfId="31138"/>
    <cellStyle name="20% - Акцент2 3 16" xfId="632"/>
    <cellStyle name="20% - Акцент2 3 16 2" xfId="633"/>
    <cellStyle name="20% - Акцент2 3 16 2 2" xfId="634"/>
    <cellStyle name="20% - Акцент2 3 16 2 2 2" xfId="31139"/>
    <cellStyle name="20% - Акцент2 3 16 2 3" xfId="31140"/>
    <cellStyle name="20% - Акцент2 3 16 3" xfId="635"/>
    <cellStyle name="20% - Акцент2 3 16 3 2" xfId="31141"/>
    <cellStyle name="20% - Акцент2 3 16 4" xfId="31142"/>
    <cellStyle name="20% - Акцент2 3 17" xfId="636"/>
    <cellStyle name="20% - Акцент2 3 17 2" xfId="637"/>
    <cellStyle name="20% - Акцент2 3 17 2 2" xfId="638"/>
    <cellStyle name="20% - Акцент2 3 17 2 2 2" xfId="31143"/>
    <cellStyle name="20% - Акцент2 3 17 2 3" xfId="31144"/>
    <cellStyle name="20% - Акцент2 3 17 3" xfId="639"/>
    <cellStyle name="20% - Акцент2 3 17 3 2" xfId="31145"/>
    <cellStyle name="20% - Акцент2 3 17 4" xfId="31146"/>
    <cellStyle name="20% - Акцент2 3 18" xfId="640"/>
    <cellStyle name="20% - Акцент2 3 18 2" xfId="641"/>
    <cellStyle name="20% - Акцент2 3 18 2 2" xfId="642"/>
    <cellStyle name="20% - Акцент2 3 18 2 2 2" xfId="31147"/>
    <cellStyle name="20% - Акцент2 3 18 2 3" xfId="31148"/>
    <cellStyle name="20% - Акцент2 3 18 3" xfId="643"/>
    <cellStyle name="20% - Акцент2 3 18 3 2" xfId="31149"/>
    <cellStyle name="20% - Акцент2 3 18 4" xfId="31150"/>
    <cellStyle name="20% - Акцент2 3 19" xfId="644"/>
    <cellStyle name="20% - Акцент2 3 19 2" xfId="645"/>
    <cellStyle name="20% - Акцент2 3 19 2 2" xfId="646"/>
    <cellStyle name="20% - Акцент2 3 19 2 2 2" xfId="31151"/>
    <cellStyle name="20% - Акцент2 3 19 2 3" xfId="31152"/>
    <cellStyle name="20% - Акцент2 3 19 3" xfId="647"/>
    <cellStyle name="20% - Акцент2 3 19 3 2" xfId="31153"/>
    <cellStyle name="20% - Акцент2 3 19 4" xfId="31154"/>
    <cellStyle name="20% - Акцент2 3 2" xfId="648"/>
    <cellStyle name="20% - Акцент2 3 2 2" xfId="31155"/>
    <cellStyle name="20% - Акцент2 3 20" xfId="649"/>
    <cellStyle name="20% - Акцент2 3 20 2" xfId="650"/>
    <cellStyle name="20% - Акцент2 3 20 2 2" xfId="651"/>
    <cellStyle name="20% - Акцент2 3 20 2 2 2" xfId="31156"/>
    <cellStyle name="20% - Акцент2 3 20 2 3" xfId="31157"/>
    <cellStyle name="20% - Акцент2 3 20 3" xfId="652"/>
    <cellStyle name="20% - Акцент2 3 20 3 2" xfId="31158"/>
    <cellStyle name="20% - Акцент2 3 20 4" xfId="31159"/>
    <cellStyle name="20% - Акцент2 3 21" xfId="653"/>
    <cellStyle name="20% - Акцент2 3 21 2" xfId="654"/>
    <cellStyle name="20% - Акцент2 3 21 2 2" xfId="655"/>
    <cellStyle name="20% - Акцент2 3 21 2 2 2" xfId="31160"/>
    <cellStyle name="20% - Акцент2 3 21 2 3" xfId="31161"/>
    <cellStyle name="20% - Акцент2 3 21 3" xfId="656"/>
    <cellStyle name="20% - Акцент2 3 21 3 2" xfId="31162"/>
    <cellStyle name="20% - Акцент2 3 21 4" xfId="31163"/>
    <cellStyle name="20% - Акцент2 3 22" xfId="657"/>
    <cellStyle name="20% - Акцент2 3 22 2" xfId="658"/>
    <cellStyle name="20% - Акцент2 3 22 2 2" xfId="659"/>
    <cellStyle name="20% - Акцент2 3 22 2 2 2" xfId="31164"/>
    <cellStyle name="20% - Акцент2 3 22 2 3" xfId="31165"/>
    <cellStyle name="20% - Акцент2 3 22 3" xfId="660"/>
    <cellStyle name="20% - Акцент2 3 22 3 2" xfId="31166"/>
    <cellStyle name="20% - Акцент2 3 22 4" xfId="31167"/>
    <cellStyle name="20% - Акцент2 3 23" xfId="661"/>
    <cellStyle name="20% - Акцент2 3 23 2" xfId="662"/>
    <cellStyle name="20% - Акцент2 3 23 2 2" xfId="663"/>
    <cellStyle name="20% - Акцент2 3 23 2 2 2" xfId="31168"/>
    <cellStyle name="20% - Акцент2 3 23 2 3" xfId="31169"/>
    <cellStyle name="20% - Акцент2 3 23 3" xfId="664"/>
    <cellStyle name="20% - Акцент2 3 23 3 2" xfId="31170"/>
    <cellStyle name="20% - Акцент2 3 23 4" xfId="31171"/>
    <cellStyle name="20% - Акцент2 3 24" xfId="665"/>
    <cellStyle name="20% - Акцент2 3 24 2" xfId="666"/>
    <cellStyle name="20% - Акцент2 3 24 2 2" xfId="667"/>
    <cellStyle name="20% - Акцент2 3 24 2 2 2" xfId="31172"/>
    <cellStyle name="20% - Акцент2 3 24 2 3" xfId="31173"/>
    <cellStyle name="20% - Акцент2 3 24 3" xfId="668"/>
    <cellStyle name="20% - Акцент2 3 24 3 2" xfId="31174"/>
    <cellStyle name="20% - Акцент2 3 24 4" xfId="31175"/>
    <cellStyle name="20% - Акцент2 3 25" xfId="31176"/>
    <cellStyle name="20% - Акцент2 3 3" xfId="669"/>
    <cellStyle name="20% - Акцент2 3 3 2" xfId="670"/>
    <cellStyle name="20% - Акцент2 3 3 2 2" xfId="671"/>
    <cellStyle name="20% - Акцент2 3 3 2 2 2" xfId="31177"/>
    <cellStyle name="20% - Акцент2 3 3 2 3" xfId="31178"/>
    <cellStyle name="20% - Акцент2 3 3 3" xfId="672"/>
    <cellStyle name="20% - Акцент2 3 3 3 2" xfId="31179"/>
    <cellStyle name="20% - Акцент2 3 3 4" xfId="31180"/>
    <cellStyle name="20% - Акцент2 3 4" xfId="673"/>
    <cellStyle name="20% - Акцент2 3 4 2" xfId="674"/>
    <cellStyle name="20% - Акцент2 3 4 2 2" xfId="675"/>
    <cellStyle name="20% - Акцент2 3 4 2 2 2" xfId="31181"/>
    <cellStyle name="20% - Акцент2 3 4 2 3" xfId="31182"/>
    <cellStyle name="20% - Акцент2 3 4 3" xfId="676"/>
    <cellStyle name="20% - Акцент2 3 4 3 2" xfId="31183"/>
    <cellStyle name="20% - Акцент2 3 4 4" xfId="31184"/>
    <cellStyle name="20% - Акцент2 3 5" xfId="677"/>
    <cellStyle name="20% - Акцент2 3 5 2" xfId="678"/>
    <cellStyle name="20% - Акцент2 3 5 2 2" xfId="679"/>
    <cellStyle name="20% - Акцент2 3 5 2 2 2" xfId="31185"/>
    <cellStyle name="20% - Акцент2 3 5 2 3" xfId="31186"/>
    <cellStyle name="20% - Акцент2 3 5 3" xfId="680"/>
    <cellStyle name="20% - Акцент2 3 5 3 2" xfId="31187"/>
    <cellStyle name="20% - Акцент2 3 5 4" xfId="31188"/>
    <cellStyle name="20% - Акцент2 3 6" xfId="681"/>
    <cellStyle name="20% - Акцент2 3 6 2" xfId="682"/>
    <cellStyle name="20% - Акцент2 3 6 2 2" xfId="683"/>
    <cellStyle name="20% - Акцент2 3 6 2 2 2" xfId="31189"/>
    <cellStyle name="20% - Акцент2 3 6 2 3" xfId="31190"/>
    <cellStyle name="20% - Акцент2 3 6 3" xfId="684"/>
    <cellStyle name="20% - Акцент2 3 6 3 2" xfId="31191"/>
    <cellStyle name="20% - Акцент2 3 6 4" xfId="31192"/>
    <cellStyle name="20% - Акцент2 3 7" xfId="685"/>
    <cellStyle name="20% - Акцент2 3 7 2" xfId="686"/>
    <cellStyle name="20% - Акцент2 3 7 2 2" xfId="687"/>
    <cellStyle name="20% - Акцент2 3 7 2 2 2" xfId="31193"/>
    <cellStyle name="20% - Акцент2 3 7 2 3" xfId="31194"/>
    <cellStyle name="20% - Акцент2 3 7 3" xfId="688"/>
    <cellStyle name="20% - Акцент2 3 7 3 2" xfId="31195"/>
    <cellStyle name="20% - Акцент2 3 7 4" xfId="31196"/>
    <cellStyle name="20% - Акцент2 3 8" xfId="689"/>
    <cellStyle name="20% - Акцент2 3 8 2" xfId="690"/>
    <cellStyle name="20% - Акцент2 3 8 2 2" xfId="691"/>
    <cellStyle name="20% - Акцент2 3 8 2 2 2" xfId="31197"/>
    <cellStyle name="20% - Акцент2 3 8 2 3" xfId="31198"/>
    <cellStyle name="20% - Акцент2 3 8 3" xfId="692"/>
    <cellStyle name="20% - Акцент2 3 8 3 2" xfId="31199"/>
    <cellStyle name="20% - Акцент2 3 8 4" xfId="31200"/>
    <cellStyle name="20% - Акцент2 3 9" xfId="693"/>
    <cellStyle name="20% - Акцент2 3 9 2" xfId="694"/>
    <cellStyle name="20% - Акцент2 3 9 2 2" xfId="695"/>
    <cellStyle name="20% - Акцент2 3 9 2 2 2" xfId="31201"/>
    <cellStyle name="20% - Акцент2 3 9 2 3" xfId="31202"/>
    <cellStyle name="20% - Акцент2 3 9 3" xfId="696"/>
    <cellStyle name="20% - Акцент2 3 9 3 2" xfId="31203"/>
    <cellStyle name="20% - Акцент2 3 9 4" xfId="31204"/>
    <cellStyle name="20% - Акцент2 4" xfId="697"/>
    <cellStyle name="20% - Акцент2 4 10" xfId="698"/>
    <cellStyle name="20% - Акцент2 4 10 2" xfId="699"/>
    <cellStyle name="20% - Акцент2 4 10 2 2" xfId="700"/>
    <cellStyle name="20% - Акцент2 4 10 2 2 2" xfId="31205"/>
    <cellStyle name="20% - Акцент2 4 10 2 3" xfId="31206"/>
    <cellStyle name="20% - Акцент2 4 10 3" xfId="701"/>
    <cellStyle name="20% - Акцент2 4 10 3 2" xfId="31207"/>
    <cellStyle name="20% - Акцент2 4 10 4" xfId="31208"/>
    <cellStyle name="20% - Акцент2 4 11" xfId="702"/>
    <cellStyle name="20% - Акцент2 4 11 2" xfId="703"/>
    <cellStyle name="20% - Акцент2 4 11 2 2" xfId="704"/>
    <cellStyle name="20% - Акцент2 4 11 2 2 2" xfId="31209"/>
    <cellStyle name="20% - Акцент2 4 11 2 3" xfId="31210"/>
    <cellStyle name="20% - Акцент2 4 11 3" xfId="705"/>
    <cellStyle name="20% - Акцент2 4 11 3 2" xfId="31211"/>
    <cellStyle name="20% - Акцент2 4 11 4" xfId="31212"/>
    <cellStyle name="20% - Акцент2 4 12" xfId="706"/>
    <cellStyle name="20% - Акцент2 4 12 2" xfId="707"/>
    <cellStyle name="20% - Акцент2 4 12 2 2" xfId="708"/>
    <cellStyle name="20% - Акцент2 4 12 2 2 2" xfId="31213"/>
    <cellStyle name="20% - Акцент2 4 12 2 3" xfId="31214"/>
    <cellStyle name="20% - Акцент2 4 12 3" xfId="709"/>
    <cellStyle name="20% - Акцент2 4 12 3 2" xfId="31215"/>
    <cellStyle name="20% - Акцент2 4 12 4" xfId="31216"/>
    <cellStyle name="20% - Акцент2 4 13" xfId="710"/>
    <cellStyle name="20% - Акцент2 4 13 2" xfId="711"/>
    <cellStyle name="20% - Акцент2 4 13 2 2" xfId="712"/>
    <cellStyle name="20% - Акцент2 4 13 2 2 2" xfId="31217"/>
    <cellStyle name="20% - Акцент2 4 13 2 3" xfId="31218"/>
    <cellStyle name="20% - Акцент2 4 13 3" xfId="713"/>
    <cellStyle name="20% - Акцент2 4 13 3 2" xfId="31219"/>
    <cellStyle name="20% - Акцент2 4 13 4" xfId="31220"/>
    <cellStyle name="20% - Акцент2 4 14" xfId="714"/>
    <cellStyle name="20% - Акцент2 4 14 2" xfId="715"/>
    <cellStyle name="20% - Акцент2 4 14 2 2" xfId="716"/>
    <cellStyle name="20% - Акцент2 4 14 2 2 2" xfId="31221"/>
    <cellStyle name="20% - Акцент2 4 14 2 3" xfId="31222"/>
    <cellStyle name="20% - Акцент2 4 14 3" xfId="717"/>
    <cellStyle name="20% - Акцент2 4 14 3 2" xfId="31223"/>
    <cellStyle name="20% - Акцент2 4 14 4" xfId="31224"/>
    <cellStyle name="20% - Акцент2 4 15" xfId="718"/>
    <cellStyle name="20% - Акцент2 4 15 2" xfId="719"/>
    <cellStyle name="20% - Акцент2 4 15 2 2" xfId="720"/>
    <cellStyle name="20% - Акцент2 4 15 2 2 2" xfId="31225"/>
    <cellStyle name="20% - Акцент2 4 15 2 3" xfId="31226"/>
    <cellStyle name="20% - Акцент2 4 15 3" xfId="721"/>
    <cellStyle name="20% - Акцент2 4 15 3 2" xfId="31227"/>
    <cellStyle name="20% - Акцент2 4 15 4" xfId="31228"/>
    <cellStyle name="20% - Акцент2 4 16" xfId="722"/>
    <cellStyle name="20% - Акцент2 4 16 2" xfId="723"/>
    <cellStyle name="20% - Акцент2 4 16 2 2" xfId="724"/>
    <cellStyle name="20% - Акцент2 4 16 2 2 2" xfId="31229"/>
    <cellStyle name="20% - Акцент2 4 16 2 3" xfId="31230"/>
    <cellStyle name="20% - Акцент2 4 16 3" xfId="725"/>
    <cellStyle name="20% - Акцент2 4 16 3 2" xfId="31231"/>
    <cellStyle name="20% - Акцент2 4 16 4" xfId="31232"/>
    <cellStyle name="20% - Акцент2 4 17" xfId="726"/>
    <cellStyle name="20% - Акцент2 4 17 2" xfId="727"/>
    <cellStyle name="20% - Акцент2 4 17 2 2" xfId="728"/>
    <cellStyle name="20% - Акцент2 4 17 2 2 2" xfId="31233"/>
    <cellStyle name="20% - Акцент2 4 17 2 3" xfId="31234"/>
    <cellStyle name="20% - Акцент2 4 17 3" xfId="729"/>
    <cellStyle name="20% - Акцент2 4 17 3 2" xfId="31235"/>
    <cellStyle name="20% - Акцент2 4 17 4" xfId="31236"/>
    <cellStyle name="20% - Акцент2 4 18" xfId="730"/>
    <cellStyle name="20% - Акцент2 4 18 2" xfId="731"/>
    <cellStyle name="20% - Акцент2 4 18 2 2" xfId="732"/>
    <cellStyle name="20% - Акцент2 4 18 2 2 2" xfId="31237"/>
    <cellStyle name="20% - Акцент2 4 18 2 3" xfId="31238"/>
    <cellStyle name="20% - Акцент2 4 18 3" xfId="733"/>
    <cellStyle name="20% - Акцент2 4 18 3 2" xfId="31239"/>
    <cellStyle name="20% - Акцент2 4 18 4" xfId="31240"/>
    <cellStyle name="20% - Акцент2 4 19" xfId="734"/>
    <cellStyle name="20% - Акцент2 4 19 2" xfId="735"/>
    <cellStyle name="20% - Акцент2 4 19 2 2" xfId="736"/>
    <cellStyle name="20% - Акцент2 4 19 2 2 2" xfId="31241"/>
    <cellStyle name="20% - Акцент2 4 19 2 3" xfId="31242"/>
    <cellStyle name="20% - Акцент2 4 19 3" xfId="737"/>
    <cellStyle name="20% - Акцент2 4 19 3 2" xfId="31243"/>
    <cellStyle name="20% - Акцент2 4 19 4" xfId="31244"/>
    <cellStyle name="20% - Акцент2 4 2" xfId="738"/>
    <cellStyle name="20% - Акцент2 4 2 2" xfId="31245"/>
    <cellStyle name="20% - Акцент2 4 20" xfId="739"/>
    <cellStyle name="20% - Акцент2 4 20 2" xfId="740"/>
    <cellStyle name="20% - Акцент2 4 20 2 2" xfId="741"/>
    <cellStyle name="20% - Акцент2 4 20 2 2 2" xfId="31246"/>
    <cellStyle name="20% - Акцент2 4 20 2 3" xfId="31247"/>
    <cellStyle name="20% - Акцент2 4 20 3" xfId="742"/>
    <cellStyle name="20% - Акцент2 4 20 3 2" xfId="31248"/>
    <cellStyle name="20% - Акцент2 4 20 4" xfId="31249"/>
    <cellStyle name="20% - Акцент2 4 21" xfId="743"/>
    <cellStyle name="20% - Акцент2 4 21 2" xfId="744"/>
    <cellStyle name="20% - Акцент2 4 21 2 2" xfId="745"/>
    <cellStyle name="20% - Акцент2 4 21 2 2 2" xfId="31250"/>
    <cellStyle name="20% - Акцент2 4 21 2 3" xfId="31251"/>
    <cellStyle name="20% - Акцент2 4 21 3" xfId="746"/>
    <cellStyle name="20% - Акцент2 4 21 3 2" xfId="31252"/>
    <cellStyle name="20% - Акцент2 4 21 4" xfId="31253"/>
    <cellStyle name="20% - Акцент2 4 22" xfId="747"/>
    <cellStyle name="20% - Акцент2 4 22 2" xfId="748"/>
    <cellStyle name="20% - Акцент2 4 22 2 2" xfId="749"/>
    <cellStyle name="20% - Акцент2 4 22 2 2 2" xfId="31254"/>
    <cellStyle name="20% - Акцент2 4 22 2 3" xfId="31255"/>
    <cellStyle name="20% - Акцент2 4 22 3" xfId="750"/>
    <cellStyle name="20% - Акцент2 4 22 3 2" xfId="31256"/>
    <cellStyle name="20% - Акцент2 4 22 4" xfId="31257"/>
    <cellStyle name="20% - Акцент2 4 23" xfId="751"/>
    <cellStyle name="20% - Акцент2 4 23 2" xfId="752"/>
    <cellStyle name="20% - Акцент2 4 23 2 2" xfId="753"/>
    <cellStyle name="20% - Акцент2 4 23 2 2 2" xfId="31258"/>
    <cellStyle name="20% - Акцент2 4 23 2 3" xfId="31259"/>
    <cellStyle name="20% - Акцент2 4 23 3" xfId="754"/>
    <cellStyle name="20% - Акцент2 4 23 3 2" xfId="31260"/>
    <cellStyle name="20% - Акцент2 4 23 4" xfId="31261"/>
    <cellStyle name="20% - Акцент2 4 24" xfId="755"/>
    <cellStyle name="20% - Акцент2 4 24 2" xfId="756"/>
    <cellStyle name="20% - Акцент2 4 24 2 2" xfId="757"/>
    <cellStyle name="20% - Акцент2 4 24 2 2 2" xfId="31262"/>
    <cellStyle name="20% - Акцент2 4 24 2 3" xfId="31263"/>
    <cellStyle name="20% - Акцент2 4 24 3" xfId="758"/>
    <cellStyle name="20% - Акцент2 4 24 3 2" xfId="31264"/>
    <cellStyle name="20% - Акцент2 4 24 4" xfId="31265"/>
    <cellStyle name="20% - Акцент2 4 25" xfId="31266"/>
    <cellStyle name="20% - Акцент2 4 3" xfId="759"/>
    <cellStyle name="20% - Акцент2 4 3 2" xfId="760"/>
    <cellStyle name="20% - Акцент2 4 3 2 2" xfId="761"/>
    <cellStyle name="20% - Акцент2 4 3 2 2 2" xfId="31267"/>
    <cellStyle name="20% - Акцент2 4 3 2 3" xfId="31268"/>
    <cellStyle name="20% - Акцент2 4 3 3" xfId="762"/>
    <cellStyle name="20% - Акцент2 4 3 3 2" xfId="31269"/>
    <cellStyle name="20% - Акцент2 4 3 4" xfId="31270"/>
    <cellStyle name="20% - Акцент2 4 4" xfId="763"/>
    <cellStyle name="20% - Акцент2 4 4 2" xfId="764"/>
    <cellStyle name="20% - Акцент2 4 4 2 2" xfId="765"/>
    <cellStyle name="20% - Акцент2 4 4 2 2 2" xfId="31271"/>
    <cellStyle name="20% - Акцент2 4 4 2 3" xfId="31272"/>
    <cellStyle name="20% - Акцент2 4 4 3" xfId="766"/>
    <cellStyle name="20% - Акцент2 4 4 3 2" xfId="31273"/>
    <cellStyle name="20% - Акцент2 4 4 4" xfId="31274"/>
    <cellStyle name="20% - Акцент2 4 5" xfId="767"/>
    <cellStyle name="20% - Акцент2 4 5 2" xfId="768"/>
    <cellStyle name="20% - Акцент2 4 5 2 2" xfId="769"/>
    <cellStyle name="20% - Акцент2 4 5 2 2 2" xfId="31275"/>
    <cellStyle name="20% - Акцент2 4 5 2 3" xfId="31276"/>
    <cellStyle name="20% - Акцент2 4 5 3" xfId="770"/>
    <cellStyle name="20% - Акцент2 4 5 3 2" xfId="31277"/>
    <cellStyle name="20% - Акцент2 4 5 4" xfId="31278"/>
    <cellStyle name="20% - Акцент2 4 6" xfId="771"/>
    <cellStyle name="20% - Акцент2 4 6 2" xfId="772"/>
    <cellStyle name="20% - Акцент2 4 6 2 2" xfId="773"/>
    <cellStyle name="20% - Акцент2 4 6 2 2 2" xfId="31279"/>
    <cellStyle name="20% - Акцент2 4 6 2 3" xfId="31280"/>
    <cellStyle name="20% - Акцент2 4 6 3" xfId="774"/>
    <cellStyle name="20% - Акцент2 4 6 3 2" xfId="31281"/>
    <cellStyle name="20% - Акцент2 4 6 4" xfId="31282"/>
    <cellStyle name="20% - Акцент2 4 7" xfId="775"/>
    <cellStyle name="20% - Акцент2 4 7 2" xfId="776"/>
    <cellStyle name="20% - Акцент2 4 7 2 2" xfId="777"/>
    <cellStyle name="20% - Акцент2 4 7 2 2 2" xfId="31283"/>
    <cellStyle name="20% - Акцент2 4 7 2 3" xfId="31284"/>
    <cellStyle name="20% - Акцент2 4 7 3" xfId="778"/>
    <cellStyle name="20% - Акцент2 4 7 3 2" xfId="31285"/>
    <cellStyle name="20% - Акцент2 4 7 4" xfId="31286"/>
    <cellStyle name="20% - Акцент2 4 8" xfId="779"/>
    <cellStyle name="20% - Акцент2 4 8 2" xfId="780"/>
    <cellStyle name="20% - Акцент2 4 8 2 2" xfId="781"/>
    <cellStyle name="20% - Акцент2 4 8 2 2 2" xfId="31287"/>
    <cellStyle name="20% - Акцент2 4 8 2 3" xfId="31288"/>
    <cellStyle name="20% - Акцент2 4 8 3" xfId="782"/>
    <cellStyle name="20% - Акцент2 4 8 3 2" xfId="31289"/>
    <cellStyle name="20% - Акцент2 4 8 4" xfId="31290"/>
    <cellStyle name="20% - Акцент2 4 9" xfId="783"/>
    <cellStyle name="20% - Акцент2 4 9 2" xfId="784"/>
    <cellStyle name="20% - Акцент2 4 9 2 2" xfId="785"/>
    <cellStyle name="20% - Акцент2 4 9 2 2 2" xfId="31291"/>
    <cellStyle name="20% - Акцент2 4 9 2 3" xfId="31292"/>
    <cellStyle name="20% - Акцент2 4 9 3" xfId="786"/>
    <cellStyle name="20% - Акцент2 4 9 3 2" xfId="31293"/>
    <cellStyle name="20% - Акцент2 4 9 4" xfId="31294"/>
    <cellStyle name="20% - Акцент2 5" xfId="787"/>
    <cellStyle name="20% - Акцент2 5 2" xfId="788"/>
    <cellStyle name="20% - Акцент2 5 2 2" xfId="31295"/>
    <cellStyle name="20% - Акцент2 5 3" xfId="31296"/>
    <cellStyle name="20% - Акцент2 6" xfId="789"/>
    <cellStyle name="20% - Акцент2 6 2" xfId="31297"/>
    <cellStyle name="20% - Акцент2 7" xfId="790"/>
    <cellStyle name="20% - Акцент2 7 2" xfId="791"/>
    <cellStyle name="20% - Акцент2 7 2 2" xfId="792"/>
    <cellStyle name="20% - Акцент2 7 2 2 2" xfId="31298"/>
    <cellStyle name="20% - Акцент2 7 2 3" xfId="31299"/>
    <cellStyle name="20% - Акцент2 7 3" xfId="793"/>
    <cellStyle name="20% - Акцент2 7 3 2" xfId="31300"/>
    <cellStyle name="20% - Акцент2 7 4" xfId="31301"/>
    <cellStyle name="20% - Акцент2 8" xfId="794"/>
    <cellStyle name="20% - Акцент2 8 2" xfId="795"/>
    <cellStyle name="20% - Акцент2 8 2 2" xfId="796"/>
    <cellStyle name="20% - Акцент2 8 2 2 2" xfId="31302"/>
    <cellStyle name="20% - Акцент2 8 2 3" xfId="31303"/>
    <cellStyle name="20% - Акцент2 8 3" xfId="797"/>
    <cellStyle name="20% - Акцент2 8 3 2" xfId="31304"/>
    <cellStyle name="20% - Акцент2 8 4" xfId="31305"/>
    <cellStyle name="20% - Акцент2 9" xfId="798"/>
    <cellStyle name="20% - Акцент2 9 2" xfId="799"/>
    <cellStyle name="20% - Акцент2 9 2 2" xfId="800"/>
    <cellStyle name="20% - Акцент2 9 2 2 2" xfId="31306"/>
    <cellStyle name="20% - Акцент2 9 2 3" xfId="31307"/>
    <cellStyle name="20% - Акцент2 9 3" xfId="801"/>
    <cellStyle name="20% - Акцент2 9 3 2" xfId="31308"/>
    <cellStyle name="20% - Акцент2 9 4" xfId="31309"/>
    <cellStyle name="20% - Акцент3 10" xfId="802"/>
    <cellStyle name="20% - Акцент3 10 2" xfId="803"/>
    <cellStyle name="20% - Акцент3 10 2 2" xfId="804"/>
    <cellStyle name="20% - Акцент3 10 2 2 2" xfId="31310"/>
    <cellStyle name="20% - Акцент3 10 2 3" xfId="31311"/>
    <cellStyle name="20% - Акцент3 10 3" xfId="805"/>
    <cellStyle name="20% - Акцент3 10 3 2" xfId="31312"/>
    <cellStyle name="20% - Акцент3 10 4" xfId="31313"/>
    <cellStyle name="20% - Акцент3 11" xfId="806"/>
    <cellStyle name="20% - Акцент3 11 2" xfId="807"/>
    <cellStyle name="20% - Акцент3 11 2 2" xfId="808"/>
    <cellStyle name="20% - Акцент3 11 2 2 2" xfId="31314"/>
    <cellStyle name="20% - Акцент3 11 2 3" xfId="31315"/>
    <cellStyle name="20% - Акцент3 11 3" xfId="809"/>
    <cellStyle name="20% - Акцент3 11 3 2" xfId="31316"/>
    <cellStyle name="20% - Акцент3 11 4" xfId="31317"/>
    <cellStyle name="20% - Акцент3 12" xfId="810"/>
    <cellStyle name="20% - Акцент3 12 2" xfId="811"/>
    <cellStyle name="20% - Акцент3 12 2 2" xfId="812"/>
    <cellStyle name="20% - Акцент3 12 2 2 2" xfId="31318"/>
    <cellStyle name="20% - Акцент3 12 2 3" xfId="31319"/>
    <cellStyle name="20% - Акцент3 12 3" xfId="813"/>
    <cellStyle name="20% - Акцент3 12 3 2" xfId="31320"/>
    <cellStyle name="20% - Акцент3 12 4" xfId="31321"/>
    <cellStyle name="20% - Акцент3 13" xfId="814"/>
    <cellStyle name="20% - Акцент3 13 2" xfId="815"/>
    <cellStyle name="20% - Акцент3 13 2 2" xfId="816"/>
    <cellStyle name="20% - Акцент3 13 2 2 2" xfId="31322"/>
    <cellStyle name="20% - Акцент3 13 2 3" xfId="31323"/>
    <cellStyle name="20% - Акцент3 13 3" xfId="817"/>
    <cellStyle name="20% - Акцент3 13 3 2" xfId="31324"/>
    <cellStyle name="20% - Акцент3 13 4" xfId="31325"/>
    <cellStyle name="20% - Акцент3 14" xfId="818"/>
    <cellStyle name="20% - Акцент3 14 2" xfId="819"/>
    <cellStyle name="20% - Акцент3 14 2 2" xfId="820"/>
    <cellStyle name="20% - Акцент3 14 2 2 2" xfId="31326"/>
    <cellStyle name="20% - Акцент3 14 2 3" xfId="31327"/>
    <cellStyle name="20% - Акцент3 14 3" xfId="821"/>
    <cellStyle name="20% - Акцент3 14 3 2" xfId="31328"/>
    <cellStyle name="20% - Акцент3 14 4" xfId="31329"/>
    <cellStyle name="20% - Акцент3 15" xfId="822"/>
    <cellStyle name="20% - Акцент3 15 2" xfId="823"/>
    <cellStyle name="20% - Акцент3 15 2 2" xfId="824"/>
    <cellStyle name="20% - Акцент3 15 2 2 2" xfId="31330"/>
    <cellStyle name="20% - Акцент3 15 2 3" xfId="31331"/>
    <cellStyle name="20% - Акцент3 15 3" xfId="825"/>
    <cellStyle name="20% - Акцент3 15 3 2" xfId="31332"/>
    <cellStyle name="20% - Акцент3 15 4" xfId="31333"/>
    <cellStyle name="20% - Акцент3 16" xfId="826"/>
    <cellStyle name="20% - Акцент3 16 2" xfId="827"/>
    <cellStyle name="20% - Акцент3 16 2 2" xfId="828"/>
    <cellStyle name="20% - Акцент3 16 2 2 2" xfId="31334"/>
    <cellStyle name="20% - Акцент3 16 2 3" xfId="31335"/>
    <cellStyle name="20% - Акцент3 16 3" xfId="829"/>
    <cellStyle name="20% - Акцент3 16 3 2" xfId="31336"/>
    <cellStyle name="20% - Акцент3 16 4" xfId="31337"/>
    <cellStyle name="20% - Акцент3 17" xfId="830"/>
    <cellStyle name="20% - Акцент3 17 2" xfId="831"/>
    <cellStyle name="20% - Акцент3 17 2 2" xfId="832"/>
    <cellStyle name="20% - Акцент3 17 2 2 2" xfId="31338"/>
    <cellStyle name="20% - Акцент3 17 2 3" xfId="31339"/>
    <cellStyle name="20% - Акцент3 17 3" xfId="833"/>
    <cellStyle name="20% - Акцент3 17 3 2" xfId="31340"/>
    <cellStyle name="20% - Акцент3 17 4" xfId="31341"/>
    <cellStyle name="20% - Акцент3 18" xfId="834"/>
    <cellStyle name="20% - Акцент3 18 2" xfId="835"/>
    <cellStyle name="20% - Акцент3 18 2 2" xfId="31342"/>
    <cellStyle name="20% - Акцент3 18 3" xfId="31343"/>
    <cellStyle name="20% - Акцент3 19" xfId="836"/>
    <cellStyle name="20% - Акцент3 19 2" xfId="31344"/>
    <cellStyle name="20% - Акцент3 2" xfId="837"/>
    <cellStyle name="20% - Акцент3 2 10" xfId="838"/>
    <cellStyle name="20% - Акцент3 2 10 2" xfId="839"/>
    <cellStyle name="20% - Акцент3 2 10 2 2" xfId="840"/>
    <cellStyle name="20% - Акцент3 2 10 2 2 2" xfId="31345"/>
    <cellStyle name="20% - Акцент3 2 10 2 3" xfId="31346"/>
    <cellStyle name="20% - Акцент3 2 10 3" xfId="841"/>
    <cellStyle name="20% - Акцент3 2 10 3 2" xfId="31347"/>
    <cellStyle name="20% - Акцент3 2 10 4" xfId="31348"/>
    <cellStyle name="20% - Акцент3 2 11" xfId="842"/>
    <cellStyle name="20% - Акцент3 2 11 2" xfId="843"/>
    <cellStyle name="20% - Акцент3 2 11 2 2" xfId="844"/>
    <cellStyle name="20% - Акцент3 2 11 2 2 2" xfId="31349"/>
    <cellStyle name="20% - Акцент3 2 11 2 3" xfId="31350"/>
    <cellStyle name="20% - Акцент3 2 11 3" xfId="845"/>
    <cellStyle name="20% - Акцент3 2 11 3 2" xfId="31351"/>
    <cellStyle name="20% - Акцент3 2 11 4" xfId="31352"/>
    <cellStyle name="20% - Акцент3 2 12" xfId="846"/>
    <cellStyle name="20% - Акцент3 2 12 2" xfId="847"/>
    <cellStyle name="20% - Акцент3 2 12 2 2" xfId="848"/>
    <cellStyle name="20% - Акцент3 2 12 2 2 2" xfId="31353"/>
    <cellStyle name="20% - Акцент3 2 12 2 3" xfId="31354"/>
    <cellStyle name="20% - Акцент3 2 12 3" xfId="849"/>
    <cellStyle name="20% - Акцент3 2 12 3 2" xfId="31355"/>
    <cellStyle name="20% - Акцент3 2 12 4" xfId="31356"/>
    <cellStyle name="20% - Акцент3 2 13" xfId="850"/>
    <cellStyle name="20% - Акцент3 2 13 2" xfId="851"/>
    <cellStyle name="20% - Акцент3 2 13 2 2" xfId="852"/>
    <cellStyle name="20% - Акцент3 2 13 2 2 2" xfId="31357"/>
    <cellStyle name="20% - Акцент3 2 13 2 3" xfId="31358"/>
    <cellStyle name="20% - Акцент3 2 13 3" xfId="853"/>
    <cellStyle name="20% - Акцент3 2 13 3 2" xfId="31359"/>
    <cellStyle name="20% - Акцент3 2 13 4" xfId="31360"/>
    <cellStyle name="20% - Акцент3 2 14" xfId="854"/>
    <cellStyle name="20% - Акцент3 2 14 2" xfId="855"/>
    <cellStyle name="20% - Акцент3 2 14 2 2" xfId="856"/>
    <cellStyle name="20% - Акцент3 2 14 2 2 2" xfId="31361"/>
    <cellStyle name="20% - Акцент3 2 14 2 3" xfId="31362"/>
    <cellStyle name="20% - Акцент3 2 14 3" xfId="857"/>
    <cellStyle name="20% - Акцент3 2 14 3 2" xfId="31363"/>
    <cellStyle name="20% - Акцент3 2 14 4" xfId="31364"/>
    <cellStyle name="20% - Акцент3 2 15" xfId="858"/>
    <cellStyle name="20% - Акцент3 2 15 2" xfId="859"/>
    <cellStyle name="20% - Акцент3 2 15 2 2" xfId="860"/>
    <cellStyle name="20% - Акцент3 2 15 2 2 2" xfId="31365"/>
    <cellStyle name="20% - Акцент3 2 15 2 3" xfId="31366"/>
    <cellStyle name="20% - Акцент3 2 15 3" xfId="861"/>
    <cellStyle name="20% - Акцент3 2 15 3 2" xfId="31367"/>
    <cellStyle name="20% - Акцент3 2 15 4" xfId="31368"/>
    <cellStyle name="20% - Акцент3 2 16" xfId="862"/>
    <cellStyle name="20% - Акцент3 2 16 2" xfId="863"/>
    <cellStyle name="20% - Акцент3 2 16 2 2" xfId="864"/>
    <cellStyle name="20% - Акцент3 2 16 2 2 2" xfId="31369"/>
    <cellStyle name="20% - Акцент3 2 16 2 3" xfId="31370"/>
    <cellStyle name="20% - Акцент3 2 16 3" xfId="865"/>
    <cellStyle name="20% - Акцент3 2 16 3 2" xfId="31371"/>
    <cellStyle name="20% - Акцент3 2 16 4" xfId="31372"/>
    <cellStyle name="20% - Акцент3 2 17" xfId="866"/>
    <cellStyle name="20% - Акцент3 2 17 2" xfId="867"/>
    <cellStyle name="20% - Акцент3 2 17 2 2" xfId="868"/>
    <cellStyle name="20% - Акцент3 2 17 2 2 2" xfId="31373"/>
    <cellStyle name="20% - Акцент3 2 17 2 3" xfId="31374"/>
    <cellStyle name="20% - Акцент3 2 17 3" xfId="869"/>
    <cellStyle name="20% - Акцент3 2 17 3 2" xfId="31375"/>
    <cellStyle name="20% - Акцент3 2 17 4" xfId="31376"/>
    <cellStyle name="20% - Акцент3 2 18" xfId="870"/>
    <cellStyle name="20% - Акцент3 2 18 2" xfId="871"/>
    <cellStyle name="20% - Акцент3 2 18 2 2" xfId="872"/>
    <cellStyle name="20% - Акцент3 2 18 2 2 2" xfId="31377"/>
    <cellStyle name="20% - Акцент3 2 18 2 3" xfId="31378"/>
    <cellStyle name="20% - Акцент3 2 18 3" xfId="873"/>
    <cellStyle name="20% - Акцент3 2 18 3 2" xfId="31379"/>
    <cellStyle name="20% - Акцент3 2 18 4" xfId="31380"/>
    <cellStyle name="20% - Акцент3 2 19" xfId="874"/>
    <cellStyle name="20% - Акцент3 2 19 2" xfId="875"/>
    <cellStyle name="20% - Акцент3 2 19 2 2" xfId="876"/>
    <cellStyle name="20% - Акцент3 2 19 2 2 2" xfId="31381"/>
    <cellStyle name="20% - Акцент3 2 19 2 3" xfId="31382"/>
    <cellStyle name="20% - Акцент3 2 19 3" xfId="877"/>
    <cellStyle name="20% - Акцент3 2 19 3 2" xfId="31383"/>
    <cellStyle name="20% - Акцент3 2 19 4" xfId="31384"/>
    <cellStyle name="20% - Акцент3 2 2" xfId="878"/>
    <cellStyle name="20% - Акцент3 2 2 2" xfId="31385"/>
    <cellStyle name="20% - Акцент3 2 20" xfId="879"/>
    <cellStyle name="20% - Акцент3 2 20 2" xfId="880"/>
    <cellStyle name="20% - Акцент3 2 20 2 2" xfId="881"/>
    <cellStyle name="20% - Акцент3 2 20 2 2 2" xfId="31386"/>
    <cellStyle name="20% - Акцент3 2 20 2 3" xfId="31387"/>
    <cellStyle name="20% - Акцент3 2 20 3" xfId="882"/>
    <cellStyle name="20% - Акцент3 2 20 3 2" xfId="31388"/>
    <cellStyle name="20% - Акцент3 2 20 4" xfId="31389"/>
    <cellStyle name="20% - Акцент3 2 21" xfId="883"/>
    <cellStyle name="20% - Акцент3 2 21 2" xfId="884"/>
    <cellStyle name="20% - Акцент3 2 21 2 2" xfId="885"/>
    <cellStyle name="20% - Акцент3 2 21 2 2 2" xfId="31390"/>
    <cellStyle name="20% - Акцент3 2 21 2 3" xfId="31391"/>
    <cellStyle name="20% - Акцент3 2 21 3" xfId="886"/>
    <cellStyle name="20% - Акцент3 2 21 3 2" xfId="31392"/>
    <cellStyle name="20% - Акцент3 2 21 4" xfId="31393"/>
    <cellStyle name="20% - Акцент3 2 22" xfId="887"/>
    <cellStyle name="20% - Акцент3 2 22 2" xfId="888"/>
    <cellStyle name="20% - Акцент3 2 22 2 2" xfId="889"/>
    <cellStyle name="20% - Акцент3 2 22 2 2 2" xfId="31394"/>
    <cellStyle name="20% - Акцент3 2 22 2 3" xfId="31395"/>
    <cellStyle name="20% - Акцент3 2 22 3" xfId="890"/>
    <cellStyle name="20% - Акцент3 2 22 3 2" xfId="31396"/>
    <cellStyle name="20% - Акцент3 2 22 4" xfId="31397"/>
    <cellStyle name="20% - Акцент3 2 23" xfId="891"/>
    <cellStyle name="20% - Акцент3 2 23 2" xfId="892"/>
    <cellStyle name="20% - Акцент3 2 23 2 2" xfId="893"/>
    <cellStyle name="20% - Акцент3 2 23 2 2 2" xfId="31398"/>
    <cellStyle name="20% - Акцент3 2 23 2 3" xfId="31399"/>
    <cellStyle name="20% - Акцент3 2 23 3" xfId="894"/>
    <cellStyle name="20% - Акцент3 2 23 3 2" xfId="31400"/>
    <cellStyle name="20% - Акцент3 2 23 4" xfId="31401"/>
    <cellStyle name="20% - Акцент3 2 24" xfId="895"/>
    <cellStyle name="20% - Акцент3 2 24 2" xfId="896"/>
    <cellStyle name="20% - Акцент3 2 24 2 2" xfId="897"/>
    <cellStyle name="20% - Акцент3 2 24 2 2 2" xfId="31402"/>
    <cellStyle name="20% - Акцент3 2 24 2 3" xfId="31403"/>
    <cellStyle name="20% - Акцент3 2 24 3" xfId="898"/>
    <cellStyle name="20% - Акцент3 2 24 3 2" xfId="31404"/>
    <cellStyle name="20% - Акцент3 2 24 4" xfId="31405"/>
    <cellStyle name="20% - Акцент3 2 25" xfId="31406"/>
    <cellStyle name="20% - Акцент3 2 3" xfId="899"/>
    <cellStyle name="20% - Акцент3 2 3 2" xfId="900"/>
    <cellStyle name="20% - Акцент3 2 3 2 2" xfId="901"/>
    <cellStyle name="20% - Акцент3 2 3 2 2 2" xfId="31407"/>
    <cellStyle name="20% - Акцент3 2 3 2 3" xfId="31408"/>
    <cellStyle name="20% - Акцент3 2 3 3" xfId="902"/>
    <cellStyle name="20% - Акцент3 2 3 3 2" xfId="31409"/>
    <cellStyle name="20% - Акцент3 2 3 4" xfId="31410"/>
    <cellStyle name="20% - Акцент3 2 4" xfId="903"/>
    <cellStyle name="20% - Акцент3 2 4 2" xfId="904"/>
    <cellStyle name="20% - Акцент3 2 4 2 2" xfId="905"/>
    <cellStyle name="20% - Акцент3 2 4 2 2 2" xfId="31411"/>
    <cellStyle name="20% - Акцент3 2 4 2 3" xfId="31412"/>
    <cellStyle name="20% - Акцент3 2 4 3" xfId="906"/>
    <cellStyle name="20% - Акцент3 2 4 3 2" xfId="31413"/>
    <cellStyle name="20% - Акцент3 2 4 4" xfId="31414"/>
    <cellStyle name="20% - Акцент3 2 5" xfId="907"/>
    <cellStyle name="20% - Акцент3 2 5 2" xfId="908"/>
    <cellStyle name="20% - Акцент3 2 5 2 2" xfId="909"/>
    <cellStyle name="20% - Акцент3 2 5 2 2 2" xfId="31415"/>
    <cellStyle name="20% - Акцент3 2 5 2 3" xfId="31416"/>
    <cellStyle name="20% - Акцент3 2 5 3" xfId="910"/>
    <cellStyle name="20% - Акцент3 2 5 3 2" xfId="31417"/>
    <cellStyle name="20% - Акцент3 2 5 4" xfId="31418"/>
    <cellStyle name="20% - Акцент3 2 6" xfId="911"/>
    <cellStyle name="20% - Акцент3 2 6 2" xfId="912"/>
    <cellStyle name="20% - Акцент3 2 6 2 2" xfId="913"/>
    <cellStyle name="20% - Акцент3 2 6 2 2 2" xfId="31419"/>
    <cellStyle name="20% - Акцент3 2 6 2 3" xfId="31420"/>
    <cellStyle name="20% - Акцент3 2 6 3" xfId="914"/>
    <cellStyle name="20% - Акцент3 2 6 3 2" xfId="31421"/>
    <cellStyle name="20% - Акцент3 2 6 4" xfId="31422"/>
    <cellStyle name="20% - Акцент3 2 7" xfId="915"/>
    <cellStyle name="20% - Акцент3 2 7 2" xfId="916"/>
    <cellStyle name="20% - Акцент3 2 7 2 2" xfId="917"/>
    <cellStyle name="20% - Акцент3 2 7 2 2 2" xfId="31423"/>
    <cellStyle name="20% - Акцент3 2 7 2 3" xfId="31424"/>
    <cellStyle name="20% - Акцент3 2 7 3" xfId="918"/>
    <cellStyle name="20% - Акцент3 2 7 3 2" xfId="31425"/>
    <cellStyle name="20% - Акцент3 2 7 4" xfId="31426"/>
    <cellStyle name="20% - Акцент3 2 8" xfId="919"/>
    <cellStyle name="20% - Акцент3 2 8 2" xfId="920"/>
    <cellStyle name="20% - Акцент3 2 8 2 2" xfId="921"/>
    <cellStyle name="20% - Акцент3 2 8 2 2 2" xfId="31427"/>
    <cellStyle name="20% - Акцент3 2 8 2 3" xfId="31428"/>
    <cellStyle name="20% - Акцент3 2 8 3" xfId="922"/>
    <cellStyle name="20% - Акцент3 2 8 3 2" xfId="31429"/>
    <cellStyle name="20% - Акцент3 2 8 4" xfId="31430"/>
    <cellStyle name="20% - Акцент3 2 9" xfId="923"/>
    <cellStyle name="20% - Акцент3 2 9 2" xfId="924"/>
    <cellStyle name="20% - Акцент3 2 9 2 2" xfId="925"/>
    <cellStyle name="20% - Акцент3 2 9 2 2 2" xfId="31431"/>
    <cellStyle name="20% - Акцент3 2 9 2 3" xfId="31432"/>
    <cellStyle name="20% - Акцент3 2 9 3" xfId="926"/>
    <cellStyle name="20% - Акцент3 2 9 3 2" xfId="31433"/>
    <cellStyle name="20% - Акцент3 2 9 4" xfId="31434"/>
    <cellStyle name="20% - Акцент3 3" xfId="927"/>
    <cellStyle name="20% - Акцент3 3 10" xfId="928"/>
    <cellStyle name="20% - Акцент3 3 10 2" xfId="929"/>
    <cellStyle name="20% - Акцент3 3 10 2 2" xfId="930"/>
    <cellStyle name="20% - Акцент3 3 10 2 2 2" xfId="31435"/>
    <cellStyle name="20% - Акцент3 3 10 2 3" xfId="31436"/>
    <cellStyle name="20% - Акцент3 3 10 3" xfId="931"/>
    <cellStyle name="20% - Акцент3 3 10 3 2" xfId="31437"/>
    <cellStyle name="20% - Акцент3 3 10 4" xfId="31438"/>
    <cellStyle name="20% - Акцент3 3 11" xfId="932"/>
    <cellStyle name="20% - Акцент3 3 11 2" xfId="933"/>
    <cellStyle name="20% - Акцент3 3 11 2 2" xfId="934"/>
    <cellStyle name="20% - Акцент3 3 11 2 2 2" xfId="31439"/>
    <cellStyle name="20% - Акцент3 3 11 2 3" xfId="31440"/>
    <cellStyle name="20% - Акцент3 3 11 3" xfId="935"/>
    <cellStyle name="20% - Акцент3 3 11 3 2" xfId="31441"/>
    <cellStyle name="20% - Акцент3 3 11 4" xfId="31442"/>
    <cellStyle name="20% - Акцент3 3 12" xfId="936"/>
    <cellStyle name="20% - Акцент3 3 12 2" xfId="937"/>
    <cellStyle name="20% - Акцент3 3 12 2 2" xfId="938"/>
    <cellStyle name="20% - Акцент3 3 12 2 2 2" xfId="31443"/>
    <cellStyle name="20% - Акцент3 3 12 2 3" xfId="31444"/>
    <cellStyle name="20% - Акцент3 3 12 3" xfId="939"/>
    <cellStyle name="20% - Акцент3 3 12 3 2" xfId="31445"/>
    <cellStyle name="20% - Акцент3 3 12 4" xfId="31446"/>
    <cellStyle name="20% - Акцент3 3 13" xfId="940"/>
    <cellStyle name="20% - Акцент3 3 13 2" xfId="941"/>
    <cellStyle name="20% - Акцент3 3 13 2 2" xfId="942"/>
    <cellStyle name="20% - Акцент3 3 13 2 2 2" xfId="31447"/>
    <cellStyle name="20% - Акцент3 3 13 2 3" xfId="31448"/>
    <cellStyle name="20% - Акцент3 3 13 3" xfId="943"/>
    <cellStyle name="20% - Акцент3 3 13 3 2" xfId="31449"/>
    <cellStyle name="20% - Акцент3 3 13 4" xfId="31450"/>
    <cellStyle name="20% - Акцент3 3 14" xfId="944"/>
    <cellStyle name="20% - Акцент3 3 14 2" xfId="945"/>
    <cellStyle name="20% - Акцент3 3 14 2 2" xfId="946"/>
    <cellStyle name="20% - Акцент3 3 14 2 2 2" xfId="31451"/>
    <cellStyle name="20% - Акцент3 3 14 2 3" xfId="31452"/>
    <cellStyle name="20% - Акцент3 3 14 3" xfId="947"/>
    <cellStyle name="20% - Акцент3 3 14 3 2" xfId="31453"/>
    <cellStyle name="20% - Акцент3 3 14 4" xfId="31454"/>
    <cellStyle name="20% - Акцент3 3 15" xfId="948"/>
    <cellStyle name="20% - Акцент3 3 15 2" xfId="949"/>
    <cellStyle name="20% - Акцент3 3 15 2 2" xfId="950"/>
    <cellStyle name="20% - Акцент3 3 15 2 2 2" xfId="31455"/>
    <cellStyle name="20% - Акцент3 3 15 2 3" xfId="31456"/>
    <cellStyle name="20% - Акцент3 3 15 3" xfId="951"/>
    <cellStyle name="20% - Акцент3 3 15 3 2" xfId="31457"/>
    <cellStyle name="20% - Акцент3 3 15 4" xfId="31458"/>
    <cellStyle name="20% - Акцент3 3 16" xfId="952"/>
    <cellStyle name="20% - Акцент3 3 16 2" xfId="953"/>
    <cellStyle name="20% - Акцент3 3 16 2 2" xfId="954"/>
    <cellStyle name="20% - Акцент3 3 16 2 2 2" xfId="31459"/>
    <cellStyle name="20% - Акцент3 3 16 2 3" xfId="31460"/>
    <cellStyle name="20% - Акцент3 3 16 3" xfId="955"/>
    <cellStyle name="20% - Акцент3 3 16 3 2" xfId="31461"/>
    <cellStyle name="20% - Акцент3 3 16 4" xfId="31462"/>
    <cellStyle name="20% - Акцент3 3 17" xfId="956"/>
    <cellStyle name="20% - Акцент3 3 17 2" xfId="957"/>
    <cellStyle name="20% - Акцент3 3 17 2 2" xfId="958"/>
    <cellStyle name="20% - Акцент3 3 17 2 2 2" xfId="31463"/>
    <cellStyle name="20% - Акцент3 3 17 2 3" xfId="31464"/>
    <cellStyle name="20% - Акцент3 3 17 3" xfId="959"/>
    <cellStyle name="20% - Акцент3 3 17 3 2" xfId="31465"/>
    <cellStyle name="20% - Акцент3 3 17 4" xfId="31466"/>
    <cellStyle name="20% - Акцент3 3 18" xfId="960"/>
    <cellStyle name="20% - Акцент3 3 18 2" xfId="961"/>
    <cellStyle name="20% - Акцент3 3 18 2 2" xfId="962"/>
    <cellStyle name="20% - Акцент3 3 18 2 2 2" xfId="31467"/>
    <cellStyle name="20% - Акцент3 3 18 2 3" xfId="31468"/>
    <cellStyle name="20% - Акцент3 3 18 3" xfId="963"/>
    <cellStyle name="20% - Акцент3 3 18 3 2" xfId="31469"/>
    <cellStyle name="20% - Акцент3 3 18 4" xfId="31470"/>
    <cellStyle name="20% - Акцент3 3 19" xfId="964"/>
    <cellStyle name="20% - Акцент3 3 19 2" xfId="965"/>
    <cellStyle name="20% - Акцент3 3 19 2 2" xfId="966"/>
    <cellStyle name="20% - Акцент3 3 19 2 2 2" xfId="31471"/>
    <cellStyle name="20% - Акцент3 3 19 2 3" xfId="31472"/>
    <cellStyle name="20% - Акцент3 3 19 3" xfId="967"/>
    <cellStyle name="20% - Акцент3 3 19 3 2" xfId="31473"/>
    <cellStyle name="20% - Акцент3 3 19 4" xfId="31474"/>
    <cellStyle name="20% - Акцент3 3 2" xfId="968"/>
    <cellStyle name="20% - Акцент3 3 2 2" xfId="31475"/>
    <cellStyle name="20% - Акцент3 3 20" xfId="969"/>
    <cellStyle name="20% - Акцент3 3 20 2" xfId="970"/>
    <cellStyle name="20% - Акцент3 3 20 2 2" xfId="971"/>
    <cellStyle name="20% - Акцент3 3 20 2 2 2" xfId="31476"/>
    <cellStyle name="20% - Акцент3 3 20 2 3" xfId="31477"/>
    <cellStyle name="20% - Акцент3 3 20 3" xfId="972"/>
    <cellStyle name="20% - Акцент3 3 20 3 2" xfId="31478"/>
    <cellStyle name="20% - Акцент3 3 20 4" xfId="31479"/>
    <cellStyle name="20% - Акцент3 3 21" xfId="973"/>
    <cellStyle name="20% - Акцент3 3 21 2" xfId="974"/>
    <cellStyle name="20% - Акцент3 3 21 2 2" xfId="975"/>
    <cellStyle name="20% - Акцент3 3 21 2 2 2" xfId="31480"/>
    <cellStyle name="20% - Акцент3 3 21 2 3" xfId="31481"/>
    <cellStyle name="20% - Акцент3 3 21 3" xfId="976"/>
    <cellStyle name="20% - Акцент3 3 21 3 2" xfId="31482"/>
    <cellStyle name="20% - Акцент3 3 21 4" xfId="31483"/>
    <cellStyle name="20% - Акцент3 3 22" xfId="977"/>
    <cellStyle name="20% - Акцент3 3 22 2" xfId="978"/>
    <cellStyle name="20% - Акцент3 3 22 2 2" xfId="979"/>
    <cellStyle name="20% - Акцент3 3 22 2 2 2" xfId="31484"/>
    <cellStyle name="20% - Акцент3 3 22 2 3" xfId="31485"/>
    <cellStyle name="20% - Акцент3 3 22 3" xfId="980"/>
    <cellStyle name="20% - Акцент3 3 22 3 2" xfId="31486"/>
    <cellStyle name="20% - Акцент3 3 22 4" xfId="31487"/>
    <cellStyle name="20% - Акцент3 3 23" xfId="981"/>
    <cellStyle name="20% - Акцент3 3 23 2" xfId="982"/>
    <cellStyle name="20% - Акцент3 3 23 2 2" xfId="983"/>
    <cellStyle name="20% - Акцент3 3 23 2 2 2" xfId="31488"/>
    <cellStyle name="20% - Акцент3 3 23 2 3" xfId="31489"/>
    <cellStyle name="20% - Акцент3 3 23 3" xfId="984"/>
    <cellStyle name="20% - Акцент3 3 23 3 2" xfId="31490"/>
    <cellStyle name="20% - Акцент3 3 23 4" xfId="31491"/>
    <cellStyle name="20% - Акцент3 3 24" xfId="985"/>
    <cellStyle name="20% - Акцент3 3 24 2" xfId="986"/>
    <cellStyle name="20% - Акцент3 3 24 2 2" xfId="987"/>
    <cellStyle name="20% - Акцент3 3 24 2 2 2" xfId="31492"/>
    <cellStyle name="20% - Акцент3 3 24 2 3" xfId="31493"/>
    <cellStyle name="20% - Акцент3 3 24 3" xfId="988"/>
    <cellStyle name="20% - Акцент3 3 24 3 2" xfId="31494"/>
    <cellStyle name="20% - Акцент3 3 24 4" xfId="31495"/>
    <cellStyle name="20% - Акцент3 3 25" xfId="31496"/>
    <cellStyle name="20% - Акцент3 3 3" xfId="989"/>
    <cellStyle name="20% - Акцент3 3 3 2" xfId="990"/>
    <cellStyle name="20% - Акцент3 3 3 2 2" xfId="991"/>
    <cellStyle name="20% - Акцент3 3 3 2 2 2" xfId="31497"/>
    <cellStyle name="20% - Акцент3 3 3 2 3" xfId="31498"/>
    <cellStyle name="20% - Акцент3 3 3 3" xfId="992"/>
    <cellStyle name="20% - Акцент3 3 3 3 2" xfId="31499"/>
    <cellStyle name="20% - Акцент3 3 3 4" xfId="31500"/>
    <cellStyle name="20% - Акцент3 3 4" xfId="993"/>
    <cellStyle name="20% - Акцент3 3 4 2" xfId="994"/>
    <cellStyle name="20% - Акцент3 3 4 2 2" xfId="995"/>
    <cellStyle name="20% - Акцент3 3 4 2 2 2" xfId="31501"/>
    <cellStyle name="20% - Акцент3 3 4 2 3" xfId="31502"/>
    <cellStyle name="20% - Акцент3 3 4 3" xfId="996"/>
    <cellStyle name="20% - Акцент3 3 4 3 2" xfId="31503"/>
    <cellStyle name="20% - Акцент3 3 4 4" xfId="31504"/>
    <cellStyle name="20% - Акцент3 3 5" xfId="997"/>
    <cellStyle name="20% - Акцент3 3 5 2" xfId="998"/>
    <cellStyle name="20% - Акцент3 3 5 2 2" xfId="999"/>
    <cellStyle name="20% - Акцент3 3 5 2 2 2" xfId="31505"/>
    <cellStyle name="20% - Акцент3 3 5 2 3" xfId="31506"/>
    <cellStyle name="20% - Акцент3 3 5 3" xfId="1000"/>
    <cellStyle name="20% - Акцент3 3 5 3 2" xfId="31507"/>
    <cellStyle name="20% - Акцент3 3 5 4" xfId="31508"/>
    <cellStyle name="20% - Акцент3 3 6" xfId="1001"/>
    <cellStyle name="20% - Акцент3 3 6 2" xfId="1002"/>
    <cellStyle name="20% - Акцент3 3 6 2 2" xfId="1003"/>
    <cellStyle name="20% - Акцент3 3 6 2 2 2" xfId="31509"/>
    <cellStyle name="20% - Акцент3 3 6 2 3" xfId="31510"/>
    <cellStyle name="20% - Акцент3 3 6 3" xfId="1004"/>
    <cellStyle name="20% - Акцент3 3 6 3 2" xfId="31511"/>
    <cellStyle name="20% - Акцент3 3 6 4" xfId="31512"/>
    <cellStyle name="20% - Акцент3 3 7" xfId="1005"/>
    <cellStyle name="20% - Акцент3 3 7 2" xfId="1006"/>
    <cellStyle name="20% - Акцент3 3 7 2 2" xfId="1007"/>
    <cellStyle name="20% - Акцент3 3 7 2 2 2" xfId="31513"/>
    <cellStyle name="20% - Акцент3 3 7 2 3" xfId="31514"/>
    <cellStyle name="20% - Акцент3 3 7 3" xfId="1008"/>
    <cellStyle name="20% - Акцент3 3 7 3 2" xfId="31515"/>
    <cellStyle name="20% - Акцент3 3 7 4" xfId="31516"/>
    <cellStyle name="20% - Акцент3 3 8" xfId="1009"/>
    <cellStyle name="20% - Акцент3 3 8 2" xfId="1010"/>
    <cellStyle name="20% - Акцент3 3 8 2 2" xfId="1011"/>
    <cellStyle name="20% - Акцент3 3 8 2 2 2" xfId="31517"/>
    <cellStyle name="20% - Акцент3 3 8 2 3" xfId="31518"/>
    <cellStyle name="20% - Акцент3 3 8 3" xfId="1012"/>
    <cellStyle name="20% - Акцент3 3 8 3 2" xfId="31519"/>
    <cellStyle name="20% - Акцент3 3 8 4" xfId="31520"/>
    <cellStyle name="20% - Акцент3 3 9" xfId="1013"/>
    <cellStyle name="20% - Акцент3 3 9 2" xfId="1014"/>
    <cellStyle name="20% - Акцент3 3 9 2 2" xfId="1015"/>
    <cellStyle name="20% - Акцент3 3 9 2 2 2" xfId="31521"/>
    <cellStyle name="20% - Акцент3 3 9 2 3" xfId="31522"/>
    <cellStyle name="20% - Акцент3 3 9 3" xfId="1016"/>
    <cellStyle name="20% - Акцент3 3 9 3 2" xfId="31523"/>
    <cellStyle name="20% - Акцент3 3 9 4" xfId="31524"/>
    <cellStyle name="20% - Акцент3 4" xfId="1017"/>
    <cellStyle name="20% - Акцент3 4 10" xfId="1018"/>
    <cellStyle name="20% - Акцент3 4 10 2" xfId="1019"/>
    <cellStyle name="20% - Акцент3 4 10 2 2" xfId="1020"/>
    <cellStyle name="20% - Акцент3 4 10 2 2 2" xfId="31525"/>
    <cellStyle name="20% - Акцент3 4 10 2 3" xfId="31526"/>
    <cellStyle name="20% - Акцент3 4 10 3" xfId="1021"/>
    <cellStyle name="20% - Акцент3 4 10 3 2" xfId="31527"/>
    <cellStyle name="20% - Акцент3 4 10 4" xfId="31528"/>
    <cellStyle name="20% - Акцент3 4 11" xfId="1022"/>
    <cellStyle name="20% - Акцент3 4 11 2" xfId="1023"/>
    <cellStyle name="20% - Акцент3 4 11 2 2" xfId="1024"/>
    <cellStyle name="20% - Акцент3 4 11 2 2 2" xfId="31529"/>
    <cellStyle name="20% - Акцент3 4 11 2 3" xfId="31530"/>
    <cellStyle name="20% - Акцент3 4 11 3" xfId="1025"/>
    <cellStyle name="20% - Акцент3 4 11 3 2" xfId="31531"/>
    <cellStyle name="20% - Акцент3 4 11 4" xfId="31532"/>
    <cellStyle name="20% - Акцент3 4 12" xfId="1026"/>
    <cellStyle name="20% - Акцент3 4 12 2" xfId="1027"/>
    <cellStyle name="20% - Акцент3 4 12 2 2" xfId="1028"/>
    <cellStyle name="20% - Акцент3 4 12 2 2 2" xfId="31533"/>
    <cellStyle name="20% - Акцент3 4 12 2 3" xfId="31534"/>
    <cellStyle name="20% - Акцент3 4 12 3" xfId="1029"/>
    <cellStyle name="20% - Акцент3 4 12 3 2" xfId="31535"/>
    <cellStyle name="20% - Акцент3 4 12 4" xfId="31536"/>
    <cellStyle name="20% - Акцент3 4 13" xfId="1030"/>
    <cellStyle name="20% - Акцент3 4 13 2" xfId="1031"/>
    <cellStyle name="20% - Акцент3 4 13 2 2" xfId="1032"/>
    <cellStyle name="20% - Акцент3 4 13 2 2 2" xfId="31537"/>
    <cellStyle name="20% - Акцент3 4 13 2 3" xfId="31538"/>
    <cellStyle name="20% - Акцент3 4 13 3" xfId="1033"/>
    <cellStyle name="20% - Акцент3 4 13 3 2" xfId="31539"/>
    <cellStyle name="20% - Акцент3 4 13 4" xfId="31540"/>
    <cellStyle name="20% - Акцент3 4 14" xfId="1034"/>
    <cellStyle name="20% - Акцент3 4 14 2" xfId="1035"/>
    <cellStyle name="20% - Акцент3 4 14 2 2" xfId="1036"/>
    <cellStyle name="20% - Акцент3 4 14 2 2 2" xfId="31541"/>
    <cellStyle name="20% - Акцент3 4 14 2 3" xfId="31542"/>
    <cellStyle name="20% - Акцент3 4 14 3" xfId="1037"/>
    <cellStyle name="20% - Акцент3 4 14 3 2" xfId="31543"/>
    <cellStyle name="20% - Акцент3 4 14 4" xfId="31544"/>
    <cellStyle name="20% - Акцент3 4 15" xfId="1038"/>
    <cellStyle name="20% - Акцент3 4 15 2" xfId="1039"/>
    <cellStyle name="20% - Акцент3 4 15 2 2" xfId="1040"/>
    <cellStyle name="20% - Акцент3 4 15 2 2 2" xfId="31545"/>
    <cellStyle name="20% - Акцент3 4 15 2 3" xfId="31546"/>
    <cellStyle name="20% - Акцент3 4 15 3" xfId="1041"/>
    <cellStyle name="20% - Акцент3 4 15 3 2" xfId="31547"/>
    <cellStyle name="20% - Акцент3 4 15 4" xfId="31548"/>
    <cellStyle name="20% - Акцент3 4 16" xfId="1042"/>
    <cellStyle name="20% - Акцент3 4 16 2" xfId="1043"/>
    <cellStyle name="20% - Акцент3 4 16 2 2" xfId="1044"/>
    <cellStyle name="20% - Акцент3 4 16 2 2 2" xfId="31549"/>
    <cellStyle name="20% - Акцент3 4 16 2 3" xfId="31550"/>
    <cellStyle name="20% - Акцент3 4 16 3" xfId="1045"/>
    <cellStyle name="20% - Акцент3 4 16 3 2" xfId="31551"/>
    <cellStyle name="20% - Акцент3 4 16 4" xfId="31552"/>
    <cellStyle name="20% - Акцент3 4 17" xfId="1046"/>
    <cellStyle name="20% - Акцент3 4 17 2" xfId="1047"/>
    <cellStyle name="20% - Акцент3 4 17 2 2" xfId="1048"/>
    <cellStyle name="20% - Акцент3 4 17 2 2 2" xfId="31553"/>
    <cellStyle name="20% - Акцент3 4 17 2 3" xfId="31554"/>
    <cellStyle name="20% - Акцент3 4 17 3" xfId="1049"/>
    <cellStyle name="20% - Акцент3 4 17 3 2" xfId="31555"/>
    <cellStyle name="20% - Акцент3 4 17 4" xfId="31556"/>
    <cellStyle name="20% - Акцент3 4 18" xfId="1050"/>
    <cellStyle name="20% - Акцент3 4 18 2" xfId="1051"/>
    <cellStyle name="20% - Акцент3 4 18 2 2" xfId="1052"/>
    <cellStyle name="20% - Акцент3 4 18 2 2 2" xfId="31557"/>
    <cellStyle name="20% - Акцент3 4 18 2 3" xfId="31558"/>
    <cellStyle name="20% - Акцент3 4 18 3" xfId="1053"/>
    <cellStyle name="20% - Акцент3 4 18 3 2" xfId="31559"/>
    <cellStyle name="20% - Акцент3 4 18 4" xfId="31560"/>
    <cellStyle name="20% - Акцент3 4 19" xfId="1054"/>
    <cellStyle name="20% - Акцент3 4 19 2" xfId="1055"/>
    <cellStyle name="20% - Акцент3 4 19 2 2" xfId="1056"/>
    <cellStyle name="20% - Акцент3 4 19 2 2 2" xfId="31561"/>
    <cellStyle name="20% - Акцент3 4 19 2 3" xfId="31562"/>
    <cellStyle name="20% - Акцент3 4 19 3" xfId="1057"/>
    <cellStyle name="20% - Акцент3 4 19 3 2" xfId="31563"/>
    <cellStyle name="20% - Акцент3 4 19 4" xfId="31564"/>
    <cellStyle name="20% - Акцент3 4 2" xfId="1058"/>
    <cellStyle name="20% - Акцент3 4 2 2" xfId="31565"/>
    <cellStyle name="20% - Акцент3 4 20" xfId="1059"/>
    <cellStyle name="20% - Акцент3 4 20 2" xfId="1060"/>
    <cellStyle name="20% - Акцент3 4 20 2 2" xfId="1061"/>
    <cellStyle name="20% - Акцент3 4 20 2 2 2" xfId="31566"/>
    <cellStyle name="20% - Акцент3 4 20 2 3" xfId="31567"/>
    <cellStyle name="20% - Акцент3 4 20 3" xfId="1062"/>
    <cellStyle name="20% - Акцент3 4 20 3 2" xfId="31568"/>
    <cellStyle name="20% - Акцент3 4 20 4" xfId="31569"/>
    <cellStyle name="20% - Акцент3 4 21" xfId="1063"/>
    <cellStyle name="20% - Акцент3 4 21 2" xfId="1064"/>
    <cellStyle name="20% - Акцент3 4 21 2 2" xfId="1065"/>
    <cellStyle name="20% - Акцент3 4 21 2 2 2" xfId="31570"/>
    <cellStyle name="20% - Акцент3 4 21 2 3" xfId="31571"/>
    <cellStyle name="20% - Акцент3 4 21 3" xfId="1066"/>
    <cellStyle name="20% - Акцент3 4 21 3 2" xfId="31572"/>
    <cellStyle name="20% - Акцент3 4 21 4" xfId="31573"/>
    <cellStyle name="20% - Акцент3 4 22" xfId="1067"/>
    <cellStyle name="20% - Акцент3 4 22 2" xfId="1068"/>
    <cellStyle name="20% - Акцент3 4 22 2 2" xfId="1069"/>
    <cellStyle name="20% - Акцент3 4 22 2 2 2" xfId="31574"/>
    <cellStyle name="20% - Акцент3 4 22 2 3" xfId="31575"/>
    <cellStyle name="20% - Акцент3 4 22 3" xfId="1070"/>
    <cellStyle name="20% - Акцент3 4 22 3 2" xfId="31576"/>
    <cellStyle name="20% - Акцент3 4 22 4" xfId="31577"/>
    <cellStyle name="20% - Акцент3 4 23" xfId="1071"/>
    <cellStyle name="20% - Акцент3 4 23 2" xfId="1072"/>
    <cellStyle name="20% - Акцент3 4 23 2 2" xfId="1073"/>
    <cellStyle name="20% - Акцент3 4 23 2 2 2" xfId="31578"/>
    <cellStyle name="20% - Акцент3 4 23 2 3" xfId="31579"/>
    <cellStyle name="20% - Акцент3 4 23 3" xfId="1074"/>
    <cellStyle name="20% - Акцент3 4 23 3 2" xfId="31580"/>
    <cellStyle name="20% - Акцент3 4 23 4" xfId="31581"/>
    <cellStyle name="20% - Акцент3 4 24" xfId="1075"/>
    <cellStyle name="20% - Акцент3 4 24 2" xfId="1076"/>
    <cellStyle name="20% - Акцент3 4 24 2 2" xfId="1077"/>
    <cellStyle name="20% - Акцент3 4 24 2 2 2" xfId="31582"/>
    <cellStyle name="20% - Акцент3 4 24 2 3" xfId="31583"/>
    <cellStyle name="20% - Акцент3 4 24 3" xfId="1078"/>
    <cellStyle name="20% - Акцент3 4 24 3 2" xfId="31584"/>
    <cellStyle name="20% - Акцент3 4 24 4" xfId="31585"/>
    <cellStyle name="20% - Акцент3 4 25" xfId="31586"/>
    <cellStyle name="20% - Акцент3 4 3" xfId="1079"/>
    <cellStyle name="20% - Акцент3 4 3 2" xfId="1080"/>
    <cellStyle name="20% - Акцент3 4 3 2 2" xfId="1081"/>
    <cellStyle name="20% - Акцент3 4 3 2 2 2" xfId="31587"/>
    <cellStyle name="20% - Акцент3 4 3 2 3" xfId="31588"/>
    <cellStyle name="20% - Акцент3 4 3 3" xfId="1082"/>
    <cellStyle name="20% - Акцент3 4 3 3 2" xfId="31589"/>
    <cellStyle name="20% - Акцент3 4 3 4" xfId="31590"/>
    <cellStyle name="20% - Акцент3 4 4" xfId="1083"/>
    <cellStyle name="20% - Акцент3 4 4 2" xfId="1084"/>
    <cellStyle name="20% - Акцент3 4 4 2 2" xfId="1085"/>
    <cellStyle name="20% - Акцент3 4 4 2 2 2" xfId="31591"/>
    <cellStyle name="20% - Акцент3 4 4 2 3" xfId="31592"/>
    <cellStyle name="20% - Акцент3 4 4 3" xfId="1086"/>
    <cellStyle name="20% - Акцент3 4 4 3 2" xfId="31593"/>
    <cellStyle name="20% - Акцент3 4 4 4" xfId="31594"/>
    <cellStyle name="20% - Акцент3 4 5" xfId="1087"/>
    <cellStyle name="20% - Акцент3 4 5 2" xfId="1088"/>
    <cellStyle name="20% - Акцент3 4 5 2 2" xfId="1089"/>
    <cellStyle name="20% - Акцент3 4 5 2 2 2" xfId="31595"/>
    <cellStyle name="20% - Акцент3 4 5 2 3" xfId="31596"/>
    <cellStyle name="20% - Акцент3 4 5 3" xfId="1090"/>
    <cellStyle name="20% - Акцент3 4 5 3 2" xfId="31597"/>
    <cellStyle name="20% - Акцент3 4 5 4" xfId="31598"/>
    <cellStyle name="20% - Акцент3 4 6" xfId="1091"/>
    <cellStyle name="20% - Акцент3 4 6 2" xfId="1092"/>
    <cellStyle name="20% - Акцент3 4 6 2 2" xfId="1093"/>
    <cellStyle name="20% - Акцент3 4 6 2 2 2" xfId="31599"/>
    <cellStyle name="20% - Акцент3 4 6 2 3" xfId="31600"/>
    <cellStyle name="20% - Акцент3 4 6 3" xfId="1094"/>
    <cellStyle name="20% - Акцент3 4 6 3 2" xfId="31601"/>
    <cellStyle name="20% - Акцент3 4 6 4" xfId="31602"/>
    <cellStyle name="20% - Акцент3 4 7" xfId="1095"/>
    <cellStyle name="20% - Акцент3 4 7 2" xfId="1096"/>
    <cellStyle name="20% - Акцент3 4 7 2 2" xfId="1097"/>
    <cellStyle name="20% - Акцент3 4 7 2 2 2" xfId="31603"/>
    <cellStyle name="20% - Акцент3 4 7 2 3" xfId="31604"/>
    <cellStyle name="20% - Акцент3 4 7 3" xfId="1098"/>
    <cellStyle name="20% - Акцент3 4 7 3 2" xfId="31605"/>
    <cellStyle name="20% - Акцент3 4 7 4" xfId="31606"/>
    <cellStyle name="20% - Акцент3 4 8" xfId="1099"/>
    <cellStyle name="20% - Акцент3 4 8 2" xfId="1100"/>
    <cellStyle name="20% - Акцент3 4 8 2 2" xfId="1101"/>
    <cellStyle name="20% - Акцент3 4 8 2 2 2" xfId="31607"/>
    <cellStyle name="20% - Акцент3 4 8 2 3" xfId="31608"/>
    <cellStyle name="20% - Акцент3 4 8 3" xfId="1102"/>
    <cellStyle name="20% - Акцент3 4 8 3 2" xfId="31609"/>
    <cellStyle name="20% - Акцент3 4 8 4" xfId="31610"/>
    <cellStyle name="20% - Акцент3 4 9" xfId="1103"/>
    <cellStyle name="20% - Акцент3 4 9 2" xfId="1104"/>
    <cellStyle name="20% - Акцент3 4 9 2 2" xfId="1105"/>
    <cellStyle name="20% - Акцент3 4 9 2 2 2" xfId="31611"/>
    <cellStyle name="20% - Акцент3 4 9 2 3" xfId="31612"/>
    <cellStyle name="20% - Акцент3 4 9 3" xfId="1106"/>
    <cellStyle name="20% - Акцент3 4 9 3 2" xfId="31613"/>
    <cellStyle name="20% - Акцент3 4 9 4" xfId="31614"/>
    <cellStyle name="20% - Акцент3 5" xfId="1107"/>
    <cellStyle name="20% - Акцент3 5 2" xfId="1108"/>
    <cellStyle name="20% - Акцент3 5 2 2" xfId="31615"/>
    <cellStyle name="20% - Акцент3 5 3" xfId="31616"/>
    <cellStyle name="20% - Акцент3 6" xfId="1109"/>
    <cellStyle name="20% - Акцент3 6 2" xfId="31617"/>
    <cellStyle name="20% - Акцент3 7" xfId="1110"/>
    <cellStyle name="20% - Акцент3 7 2" xfId="1111"/>
    <cellStyle name="20% - Акцент3 7 2 2" xfId="1112"/>
    <cellStyle name="20% - Акцент3 7 2 2 2" xfId="31618"/>
    <cellStyle name="20% - Акцент3 7 2 3" xfId="31619"/>
    <cellStyle name="20% - Акцент3 7 3" xfId="1113"/>
    <cellStyle name="20% - Акцент3 7 3 2" xfId="31620"/>
    <cellStyle name="20% - Акцент3 7 4" xfId="31621"/>
    <cellStyle name="20% - Акцент3 8" xfId="1114"/>
    <cellStyle name="20% - Акцент3 8 2" xfId="1115"/>
    <cellStyle name="20% - Акцент3 8 2 2" xfId="1116"/>
    <cellStyle name="20% - Акцент3 8 2 2 2" xfId="31622"/>
    <cellStyle name="20% - Акцент3 8 2 3" xfId="31623"/>
    <cellStyle name="20% - Акцент3 8 3" xfId="1117"/>
    <cellStyle name="20% - Акцент3 8 3 2" xfId="31624"/>
    <cellStyle name="20% - Акцент3 8 4" xfId="31625"/>
    <cellStyle name="20% - Акцент3 9" xfId="1118"/>
    <cellStyle name="20% - Акцент3 9 2" xfId="1119"/>
    <cellStyle name="20% - Акцент3 9 2 2" xfId="1120"/>
    <cellStyle name="20% - Акцент3 9 2 2 2" xfId="31626"/>
    <cellStyle name="20% - Акцент3 9 2 3" xfId="31627"/>
    <cellStyle name="20% - Акцент3 9 3" xfId="1121"/>
    <cellStyle name="20% - Акцент3 9 3 2" xfId="31628"/>
    <cellStyle name="20% - Акцент3 9 4" xfId="31629"/>
    <cellStyle name="20% - Акцент4 10" xfId="1122"/>
    <cellStyle name="20% - Акцент4 10 2" xfId="1123"/>
    <cellStyle name="20% - Акцент4 10 2 2" xfId="1124"/>
    <cellStyle name="20% - Акцент4 10 2 2 2" xfId="31630"/>
    <cellStyle name="20% - Акцент4 10 2 3" xfId="31631"/>
    <cellStyle name="20% - Акцент4 10 3" xfId="1125"/>
    <cellStyle name="20% - Акцент4 10 3 2" xfId="31632"/>
    <cellStyle name="20% - Акцент4 10 4" xfId="31633"/>
    <cellStyle name="20% - Акцент4 11" xfId="1126"/>
    <cellStyle name="20% - Акцент4 11 2" xfId="1127"/>
    <cellStyle name="20% - Акцент4 11 2 2" xfId="1128"/>
    <cellStyle name="20% - Акцент4 11 2 2 2" xfId="31634"/>
    <cellStyle name="20% - Акцент4 11 2 3" xfId="31635"/>
    <cellStyle name="20% - Акцент4 11 3" xfId="1129"/>
    <cellStyle name="20% - Акцент4 11 3 2" xfId="31636"/>
    <cellStyle name="20% - Акцент4 11 4" xfId="31637"/>
    <cellStyle name="20% - Акцент4 12" xfId="1130"/>
    <cellStyle name="20% - Акцент4 12 2" xfId="1131"/>
    <cellStyle name="20% - Акцент4 12 2 2" xfId="1132"/>
    <cellStyle name="20% - Акцент4 12 2 2 2" xfId="31638"/>
    <cellStyle name="20% - Акцент4 12 2 3" xfId="31639"/>
    <cellStyle name="20% - Акцент4 12 3" xfId="1133"/>
    <cellStyle name="20% - Акцент4 12 3 2" xfId="31640"/>
    <cellStyle name="20% - Акцент4 12 4" xfId="31641"/>
    <cellStyle name="20% - Акцент4 13" xfId="1134"/>
    <cellStyle name="20% - Акцент4 13 2" xfId="1135"/>
    <cellStyle name="20% - Акцент4 13 2 2" xfId="1136"/>
    <cellStyle name="20% - Акцент4 13 2 2 2" xfId="31642"/>
    <cellStyle name="20% - Акцент4 13 2 3" xfId="31643"/>
    <cellStyle name="20% - Акцент4 13 3" xfId="1137"/>
    <cellStyle name="20% - Акцент4 13 3 2" xfId="31644"/>
    <cellStyle name="20% - Акцент4 13 4" xfId="31645"/>
    <cellStyle name="20% - Акцент4 14" xfId="1138"/>
    <cellStyle name="20% - Акцент4 14 2" xfId="1139"/>
    <cellStyle name="20% - Акцент4 14 2 2" xfId="1140"/>
    <cellStyle name="20% - Акцент4 14 2 2 2" xfId="31646"/>
    <cellStyle name="20% - Акцент4 14 2 3" xfId="31647"/>
    <cellStyle name="20% - Акцент4 14 3" xfId="1141"/>
    <cellStyle name="20% - Акцент4 14 3 2" xfId="31648"/>
    <cellStyle name="20% - Акцент4 14 4" xfId="31649"/>
    <cellStyle name="20% - Акцент4 15" xfId="1142"/>
    <cellStyle name="20% - Акцент4 15 2" xfId="1143"/>
    <cellStyle name="20% - Акцент4 15 2 2" xfId="1144"/>
    <cellStyle name="20% - Акцент4 15 2 2 2" xfId="31650"/>
    <cellStyle name="20% - Акцент4 15 2 3" xfId="31651"/>
    <cellStyle name="20% - Акцент4 15 3" xfId="1145"/>
    <cellStyle name="20% - Акцент4 15 3 2" xfId="31652"/>
    <cellStyle name="20% - Акцент4 15 4" xfId="31653"/>
    <cellStyle name="20% - Акцент4 16" xfId="1146"/>
    <cellStyle name="20% - Акцент4 16 2" xfId="1147"/>
    <cellStyle name="20% - Акцент4 16 2 2" xfId="1148"/>
    <cellStyle name="20% - Акцент4 16 2 2 2" xfId="31654"/>
    <cellStyle name="20% - Акцент4 16 2 3" xfId="31655"/>
    <cellStyle name="20% - Акцент4 16 3" xfId="1149"/>
    <cellStyle name="20% - Акцент4 16 3 2" xfId="31656"/>
    <cellStyle name="20% - Акцент4 16 4" xfId="31657"/>
    <cellStyle name="20% - Акцент4 17" xfId="1150"/>
    <cellStyle name="20% - Акцент4 17 2" xfId="1151"/>
    <cellStyle name="20% - Акцент4 17 2 2" xfId="1152"/>
    <cellStyle name="20% - Акцент4 17 2 2 2" xfId="31658"/>
    <cellStyle name="20% - Акцент4 17 2 3" xfId="31659"/>
    <cellStyle name="20% - Акцент4 17 3" xfId="1153"/>
    <cellStyle name="20% - Акцент4 17 3 2" xfId="31660"/>
    <cellStyle name="20% - Акцент4 17 4" xfId="31661"/>
    <cellStyle name="20% - Акцент4 18" xfId="1154"/>
    <cellStyle name="20% - Акцент4 18 2" xfId="1155"/>
    <cellStyle name="20% - Акцент4 18 2 2" xfId="31662"/>
    <cellStyle name="20% - Акцент4 18 3" xfId="31663"/>
    <cellStyle name="20% - Акцент4 19" xfId="1156"/>
    <cellStyle name="20% - Акцент4 19 2" xfId="31664"/>
    <cellStyle name="20% - Акцент4 2" xfId="1157"/>
    <cellStyle name="20% - Акцент4 2 10" xfId="1158"/>
    <cellStyle name="20% - Акцент4 2 10 2" xfId="1159"/>
    <cellStyle name="20% - Акцент4 2 10 2 2" xfId="1160"/>
    <cellStyle name="20% - Акцент4 2 10 2 2 2" xfId="31665"/>
    <cellStyle name="20% - Акцент4 2 10 2 3" xfId="31666"/>
    <cellStyle name="20% - Акцент4 2 10 3" xfId="1161"/>
    <cellStyle name="20% - Акцент4 2 10 3 2" xfId="31667"/>
    <cellStyle name="20% - Акцент4 2 10 4" xfId="31668"/>
    <cellStyle name="20% - Акцент4 2 11" xfId="1162"/>
    <cellStyle name="20% - Акцент4 2 11 2" xfId="1163"/>
    <cellStyle name="20% - Акцент4 2 11 2 2" xfId="1164"/>
    <cellStyle name="20% - Акцент4 2 11 2 2 2" xfId="31669"/>
    <cellStyle name="20% - Акцент4 2 11 2 3" xfId="31670"/>
    <cellStyle name="20% - Акцент4 2 11 3" xfId="1165"/>
    <cellStyle name="20% - Акцент4 2 11 3 2" xfId="31671"/>
    <cellStyle name="20% - Акцент4 2 11 4" xfId="31672"/>
    <cellStyle name="20% - Акцент4 2 12" xfId="1166"/>
    <cellStyle name="20% - Акцент4 2 12 2" xfId="1167"/>
    <cellStyle name="20% - Акцент4 2 12 2 2" xfId="1168"/>
    <cellStyle name="20% - Акцент4 2 12 2 2 2" xfId="31673"/>
    <cellStyle name="20% - Акцент4 2 12 2 3" xfId="31674"/>
    <cellStyle name="20% - Акцент4 2 12 3" xfId="1169"/>
    <cellStyle name="20% - Акцент4 2 12 3 2" xfId="31675"/>
    <cellStyle name="20% - Акцент4 2 12 4" xfId="31676"/>
    <cellStyle name="20% - Акцент4 2 13" xfId="1170"/>
    <cellStyle name="20% - Акцент4 2 13 2" xfId="1171"/>
    <cellStyle name="20% - Акцент4 2 13 2 2" xfId="1172"/>
    <cellStyle name="20% - Акцент4 2 13 2 2 2" xfId="31677"/>
    <cellStyle name="20% - Акцент4 2 13 2 3" xfId="31678"/>
    <cellStyle name="20% - Акцент4 2 13 3" xfId="1173"/>
    <cellStyle name="20% - Акцент4 2 13 3 2" xfId="31679"/>
    <cellStyle name="20% - Акцент4 2 13 4" xfId="31680"/>
    <cellStyle name="20% - Акцент4 2 14" xfId="1174"/>
    <cellStyle name="20% - Акцент4 2 14 2" xfId="1175"/>
    <cellStyle name="20% - Акцент4 2 14 2 2" xfId="1176"/>
    <cellStyle name="20% - Акцент4 2 14 2 2 2" xfId="31681"/>
    <cellStyle name="20% - Акцент4 2 14 2 3" xfId="31682"/>
    <cellStyle name="20% - Акцент4 2 14 3" xfId="1177"/>
    <cellStyle name="20% - Акцент4 2 14 3 2" xfId="31683"/>
    <cellStyle name="20% - Акцент4 2 14 4" xfId="31684"/>
    <cellStyle name="20% - Акцент4 2 15" xfId="1178"/>
    <cellStyle name="20% - Акцент4 2 15 2" xfId="1179"/>
    <cellStyle name="20% - Акцент4 2 15 2 2" xfId="1180"/>
    <cellStyle name="20% - Акцент4 2 15 2 2 2" xfId="31685"/>
    <cellStyle name="20% - Акцент4 2 15 2 3" xfId="31686"/>
    <cellStyle name="20% - Акцент4 2 15 3" xfId="1181"/>
    <cellStyle name="20% - Акцент4 2 15 3 2" xfId="31687"/>
    <cellStyle name="20% - Акцент4 2 15 4" xfId="31688"/>
    <cellStyle name="20% - Акцент4 2 16" xfId="1182"/>
    <cellStyle name="20% - Акцент4 2 16 2" xfId="1183"/>
    <cellStyle name="20% - Акцент4 2 16 2 2" xfId="1184"/>
    <cellStyle name="20% - Акцент4 2 16 2 2 2" xfId="31689"/>
    <cellStyle name="20% - Акцент4 2 16 2 3" xfId="31690"/>
    <cellStyle name="20% - Акцент4 2 16 3" xfId="1185"/>
    <cellStyle name="20% - Акцент4 2 16 3 2" xfId="31691"/>
    <cellStyle name="20% - Акцент4 2 16 4" xfId="31692"/>
    <cellStyle name="20% - Акцент4 2 17" xfId="1186"/>
    <cellStyle name="20% - Акцент4 2 17 2" xfId="1187"/>
    <cellStyle name="20% - Акцент4 2 17 2 2" xfId="1188"/>
    <cellStyle name="20% - Акцент4 2 17 2 2 2" xfId="31693"/>
    <cellStyle name="20% - Акцент4 2 17 2 3" xfId="31694"/>
    <cellStyle name="20% - Акцент4 2 17 3" xfId="1189"/>
    <cellStyle name="20% - Акцент4 2 17 3 2" xfId="31695"/>
    <cellStyle name="20% - Акцент4 2 17 4" xfId="31696"/>
    <cellStyle name="20% - Акцент4 2 18" xfId="1190"/>
    <cellStyle name="20% - Акцент4 2 18 2" xfId="1191"/>
    <cellStyle name="20% - Акцент4 2 18 2 2" xfId="1192"/>
    <cellStyle name="20% - Акцент4 2 18 2 2 2" xfId="31697"/>
    <cellStyle name="20% - Акцент4 2 18 2 3" xfId="31698"/>
    <cellStyle name="20% - Акцент4 2 18 3" xfId="1193"/>
    <cellStyle name="20% - Акцент4 2 18 3 2" xfId="31699"/>
    <cellStyle name="20% - Акцент4 2 18 4" xfId="31700"/>
    <cellStyle name="20% - Акцент4 2 19" xfId="1194"/>
    <cellStyle name="20% - Акцент4 2 19 2" xfId="1195"/>
    <cellStyle name="20% - Акцент4 2 19 2 2" xfId="1196"/>
    <cellStyle name="20% - Акцент4 2 19 2 2 2" xfId="31701"/>
    <cellStyle name="20% - Акцент4 2 19 2 3" xfId="31702"/>
    <cellStyle name="20% - Акцент4 2 19 3" xfId="1197"/>
    <cellStyle name="20% - Акцент4 2 19 3 2" xfId="31703"/>
    <cellStyle name="20% - Акцент4 2 19 4" xfId="31704"/>
    <cellStyle name="20% - Акцент4 2 2" xfId="1198"/>
    <cellStyle name="20% - Акцент4 2 2 2" xfId="31705"/>
    <cellStyle name="20% - Акцент4 2 20" xfId="1199"/>
    <cellStyle name="20% - Акцент4 2 20 2" xfId="1200"/>
    <cellStyle name="20% - Акцент4 2 20 2 2" xfId="1201"/>
    <cellStyle name="20% - Акцент4 2 20 2 2 2" xfId="31706"/>
    <cellStyle name="20% - Акцент4 2 20 2 3" xfId="31707"/>
    <cellStyle name="20% - Акцент4 2 20 3" xfId="1202"/>
    <cellStyle name="20% - Акцент4 2 20 3 2" xfId="31708"/>
    <cellStyle name="20% - Акцент4 2 20 4" xfId="31709"/>
    <cellStyle name="20% - Акцент4 2 21" xfId="1203"/>
    <cellStyle name="20% - Акцент4 2 21 2" xfId="1204"/>
    <cellStyle name="20% - Акцент4 2 21 2 2" xfId="1205"/>
    <cellStyle name="20% - Акцент4 2 21 2 2 2" xfId="31710"/>
    <cellStyle name="20% - Акцент4 2 21 2 3" xfId="31711"/>
    <cellStyle name="20% - Акцент4 2 21 3" xfId="1206"/>
    <cellStyle name="20% - Акцент4 2 21 3 2" xfId="31712"/>
    <cellStyle name="20% - Акцент4 2 21 4" xfId="31713"/>
    <cellStyle name="20% - Акцент4 2 22" xfId="1207"/>
    <cellStyle name="20% - Акцент4 2 22 2" xfId="1208"/>
    <cellStyle name="20% - Акцент4 2 22 2 2" xfId="1209"/>
    <cellStyle name="20% - Акцент4 2 22 2 2 2" xfId="31714"/>
    <cellStyle name="20% - Акцент4 2 22 2 3" xfId="31715"/>
    <cellStyle name="20% - Акцент4 2 22 3" xfId="1210"/>
    <cellStyle name="20% - Акцент4 2 22 3 2" xfId="31716"/>
    <cellStyle name="20% - Акцент4 2 22 4" xfId="31717"/>
    <cellStyle name="20% - Акцент4 2 23" xfId="1211"/>
    <cellStyle name="20% - Акцент4 2 23 2" xfId="1212"/>
    <cellStyle name="20% - Акцент4 2 23 2 2" xfId="1213"/>
    <cellStyle name="20% - Акцент4 2 23 2 2 2" xfId="31718"/>
    <cellStyle name="20% - Акцент4 2 23 2 3" xfId="31719"/>
    <cellStyle name="20% - Акцент4 2 23 3" xfId="1214"/>
    <cellStyle name="20% - Акцент4 2 23 3 2" xfId="31720"/>
    <cellStyle name="20% - Акцент4 2 23 4" xfId="31721"/>
    <cellStyle name="20% - Акцент4 2 24" xfId="1215"/>
    <cellStyle name="20% - Акцент4 2 24 2" xfId="1216"/>
    <cellStyle name="20% - Акцент4 2 24 2 2" xfId="1217"/>
    <cellStyle name="20% - Акцент4 2 24 2 2 2" xfId="31722"/>
    <cellStyle name="20% - Акцент4 2 24 2 3" xfId="31723"/>
    <cellStyle name="20% - Акцент4 2 24 3" xfId="1218"/>
    <cellStyle name="20% - Акцент4 2 24 3 2" xfId="31724"/>
    <cellStyle name="20% - Акцент4 2 24 4" xfId="31725"/>
    <cellStyle name="20% - Акцент4 2 25" xfId="31726"/>
    <cellStyle name="20% - Акцент4 2 3" xfId="1219"/>
    <cellStyle name="20% - Акцент4 2 3 2" xfId="1220"/>
    <cellStyle name="20% - Акцент4 2 3 2 2" xfId="1221"/>
    <cellStyle name="20% - Акцент4 2 3 2 2 2" xfId="31727"/>
    <cellStyle name="20% - Акцент4 2 3 2 3" xfId="31728"/>
    <cellStyle name="20% - Акцент4 2 3 3" xfId="1222"/>
    <cellStyle name="20% - Акцент4 2 3 3 2" xfId="31729"/>
    <cellStyle name="20% - Акцент4 2 3 4" xfId="31730"/>
    <cellStyle name="20% - Акцент4 2 4" xfId="1223"/>
    <cellStyle name="20% - Акцент4 2 4 2" xfId="1224"/>
    <cellStyle name="20% - Акцент4 2 4 2 2" xfId="1225"/>
    <cellStyle name="20% - Акцент4 2 4 2 2 2" xfId="31731"/>
    <cellStyle name="20% - Акцент4 2 4 2 3" xfId="31732"/>
    <cellStyle name="20% - Акцент4 2 4 3" xfId="1226"/>
    <cellStyle name="20% - Акцент4 2 4 3 2" xfId="31733"/>
    <cellStyle name="20% - Акцент4 2 4 4" xfId="31734"/>
    <cellStyle name="20% - Акцент4 2 5" xfId="1227"/>
    <cellStyle name="20% - Акцент4 2 5 2" xfId="1228"/>
    <cellStyle name="20% - Акцент4 2 5 2 2" xfId="1229"/>
    <cellStyle name="20% - Акцент4 2 5 2 2 2" xfId="31735"/>
    <cellStyle name="20% - Акцент4 2 5 2 3" xfId="31736"/>
    <cellStyle name="20% - Акцент4 2 5 3" xfId="1230"/>
    <cellStyle name="20% - Акцент4 2 5 3 2" xfId="31737"/>
    <cellStyle name="20% - Акцент4 2 5 4" xfId="31738"/>
    <cellStyle name="20% - Акцент4 2 6" xfId="1231"/>
    <cellStyle name="20% - Акцент4 2 6 2" xfId="1232"/>
    <cellStyle name="20% - Акцент4 2 6 2 2" xfId="1233"/>
    <cellStyle name="20% - Акцент4 2 6 2 2 2" xfId="31739"/>
    <cellStyle name="20% - Акцент4 2 6 2 3" xfId="31740"/>
    <cellStyle name="20% - Акцент4 2 6 3" xfId="1234"/>
    <cellStyle name="20% - Акцент4 2 6 3 2" xfId="31741"/>
    <cellStyle name="20% - Акцент4 2 6 4" xfId="31742"/>
    <cellStyle name="20% - Акцент4 2 7" xfId="1235"/>
    <cellStyle name="20% - Акцент4 2 7 2" xfId="1236"/>
    <cellStyle name="20% - Акцент4 2 7 2 2" xfId="1237"/>
    <cellStyle name="20% - Акцент4 2 7 2 2 2" xfId="31743"/>
    <cellStyle name="20% - Акцент4 2 7 2 3" xfId="31744"/>
    <cellStyle name="20% - Акцент4 2 7 3" xfId="1238"/>
    <cellStyle name="20% - Акцент4 2 7 3 2" xfId="31745"/>
    <cellStyle name="20% - Акцент4 2 7 4" xfId="31746"/>
    <cellStyle name="20% - Акцент4 2 8" xfId="1239"/>
    <cellStyle name="20% - Акцент4 2 8 2" xfId="1240"/>
    <cellStyle name="20% - Акцент4 2 8 2 2" xfId="1241"/>
    <cellStyle name="20% - Акцент4 2 8 2 2 2" xfId="31747"/>
    <cellStyle name="20% - Акцент4 2 8 2 3" xfId="31748"/>
    <cellStyle name="20% - Акцент4 2 8 3" xfId="1242"/>
    <cellStyle name="20% - Акцент4 2 8 3 2" xfId="31749"/>
    <cellStyle name="20% - Акцент4 2 8 4" xfId="31750"/>
    <cellStyle name="20% - Акцент4 2 9" xfId="1243"/>
    <cellStyle name="20% - Акцент4 2 9 2" xfId="1244"/>
    <cellStyle name="20% - Акцент4 2 9 2 2" xfId="1245"/>
    <cellStyle name="20% - Акцент4 2 9 2 2 2" xfId="31751"/>
    <cellStyle name="20% - Акцент4 2 9 2 3" xfId="31752"/>
    <cellStyle name="20% - Акцент4 2 9 3" xfId="1246"/>
    <cellStyle name="20% - Акцент4 2 9 3 2" xfId="31753"/>
    <cellStyle name="20% - Акцент4 2 9 4" xfId="31754"/>
    <cellStyle name="20% - Акцент4 3" xfId="1247"/>
    <cellStyle name="20% - Акцент4 3 10" xfId="1248"/>
    <cellStyle name="20% - Акцент4 3 10 2" xfId="1249"/>
    <cellStyle name="20% - Акцент4 3 10 2 2" xfId="1250"/>
    <cellStyle name="20% - Акцент4 3 10 2 2 2" xfId="31755"/>
    <cellStyle name="20% - Акцент4 3 10 2 3" xfId="31756"/>
    <cellStyle name="20% - Акцент4 3 10 3" xfId="1251"/>
    <cellStyle name="20% - Акцент4 3 10 3 2" xfId="31757"/>
    <cellStyle name="20% - Акцент4 3 10 4" xfId="31758"/>
    <cellStyle name="20% - Акцент4 3 11" xfId="1252"/>
    <cellStyle name="20% - Акцент4 3 11 2" xfId="1253"/>
    <cellStyle name="20% - Акцент4 3 11 2 2" xfId="1254"/>
    <cellStyle name="20% - Акцент4 3 11 2 2 2" xfId="31759"/>
    <cellStyle name="20% - Акцент4 3 11 2 3" xfId="31760"/>
    <cellStyle name="20% - Акцент4 3 11 3" xfId="1255"/>
    <cellStyle name="20% - Акцент4 3 11 3 2" xfId="31761"/>
    <cellStyle name="20% - Акцент4 3 11 4" xfId="31762"/>
    <cellStyle name="20% - Акцент4 3 12" xfId="1256"/>
    <cellStyle name="20% - Акцент4 3 12 2" xfId="1257"/>
    <cellStyle name="20% - Акцент4 3 12 2 2" xfId="1258"/>
    <cellStyle name="20% - Акцент4 3 12 2 2 2" xfId="31763"/>
    <cellStyle name="20% - Акцент4 3 12 2 3" xfId="31764"/>
    <cellStyle name="20% - Акцент4 3 12 3" xfId="1259"/>
    <cellStyle name="20% - Акцент4 3 12 3 2" xfId="31765"/>
    <cellStyle name="20% - Акцент4 3 12 4" xfId="31766"/>
    <cellStyle name="20% - Акцент4 3 13" xfId="1260"/>
    <cellStyle name="20% - Акцент4 3 13 2" xfId="1261"/>
    <cellStyle name="20% - Акцент4 3 13 2 2" xfId="1262"/>
    <cellStyle name="20% - Акцент4 3 13 2 2 2" xfId="31767"/>
    <cellStyle name="20% - Акцент4 3 13 2 3" xfId="31768"/>
    <cellStyle name="20% - Акцент4 3 13 3" xfId="1263"/>
    <cellStyle name="20% - Акцент4 3 13 3 2" xfId="31769"/>
    <cellStyle name="20% - Акцент4 3 13 4" xfId="31770"/>
    <cellStyle name="20% - Акцент4 3 14" xfId="1264"/>
    <cellStyle name="20% - Акцент4 3 14 2" xfId="1265"/>
    <cellStyle name="20% - Акцент4 3 14 2 2" xfId="1266"/>
    <cellStyle name="20% - Акцент4 3 14 2 2 2" xfId="31771"/>
    <cellStyle name="20% - Акцент4 3 14 2 3" xfId="31772"/>
    <cellStyle name="20% - Акцент4 3 14 3" xfId="1267"/>
    <cellStyle name="20% - Акцент4 3 14 3 2" xfId="31773"/>
    <cellStyle name="20% - Акцент4 3 14 4" xfId="31774"/>
    <cellStyle name="20% - Акцент4 3 15" xfId="1268"/>
    <cellStyle name="20% - Акцент4 3 15 2" xfId="1269"/>
    <cellStyle name="20% - Акцент4 3 15 2 2" xfId="1270"/>
    <cellStyle name="20% - Акцент4 3 15 2 2 2" xfId="31775"/>
    <cellStyle name="20% - Акцент4 3 15 2 3" xfId="31776"/>
    <cellStyle name="20% - Акцент4 3 15 3" xfId="1271"/>
    <cellStyle name="20% - Акцент4 3 15 3 2" xfId="31777"/>
    <cellStyle name="20% - Акцент4 3 15 4" xfId="31778"/>
    <cellStyle name="20% - Акцент4 3 16" xfId="1272"/>
    <cellStyle name="20% - Акцент4 3 16 2" xfId="1273"/>
    <cellStyle name="20% - Акцент4 3 16 2 2" xfId="1274"/>
    <cellStyle name="20% - Акцент4 3 16 2 2 2" xfId="31779"/>
    <cellStyle name="20% - Акцент4 3 16 2 3" xfId="31780"/>
    <cellStyle name="20% - Акцент4 3 16 3" xfId="1275"/>
    <cellStyle name="20% - Акцент4 3 16 3 2" xfId="31781"/>
    <cellStyle name="20% - Акцент4 3 16 4" xfId="31782"/>
    <cellStyle name="20% - Акцент4 3 17" xfId="1276"/>
    <cellStyle name="20% - Акцент4 3 17 2" xfId="1277"/>
    <cellStyle name="20% - Акцент4 3 17 2 2" xfId="1278"/>
    <cellStyle name="20% - Акцент4 3 17 2 2 2" xfId="31783"/>
    <cellStyle name="20% - Акцент4 3 17 2 3" xfId="31784"/>
    <cellStyle name="20% - Акцент4 3 17 3" xfId="1279"/>
    <cellStyle name="20% - Акцент4 3 17 3 2" xfId="31785"/>
    <cellStyle name="20% - Акцент4 3 17 4" xfId="31786"/>
    <cellStyle name="20% - Акцент4 3 18" xfId="1280"/>
    <cellStyle name="20% - Акцент4 3 18 2" xfId="1281"/>
    <cellStyle name="20% - Акцент4 3 18 2 2" xfId="1282"/>
    <cellStyle name="20% - Акцент4 3 18 2 2 2" xfId="31787"/>
    <cellStyle name="20% - Акцент4 3 18 2 3" xfId="31788"/>
    <cellStyle name="20% - Акцент4 3 18 3" xfId="1283"/>
    <cellStyle name="20% - Акцент4 3 18 3 2" xfId="31789"/>
    <cellStyle name="20% - Акцент4 3 18 4" xfId="31790"/>
    <cellStyle name="20% - Акцент4 3 19" xfId="1284"/>
    <cellStyle name="20% - Акцент4 3 19 2" xfId="1285"/>
    <cellStyle name="20% - Акцент4 3 19 2 2" xfId="1286"/>
    <cellStyle name="20% - Акцент4 3 19 2 2 2" xfId="31791"/>
    <cellStyle name="20% - Акцент4 3 19 2 3" xfId="31792"/>
    <cellStyle name="20% - Акцент4 3 19 3" xfId="1287"/>
    <cellStyle name="20% - Акцент4 3 19 3 2" xfId="31793"/>
    <cellStyle name="20% - Акцент4 3 19 4" xfId="31794"/>
    <cellStyle name="20% - Акцент4 3 2" xfId="1288"/>
    <cellStyle name="20% - Акцент4 3 2 2" xfId="31795"/>
    <cellStyle name="20% - Акцент4 3 20" xfId="1289"/>
    <cellStyle name="20% - Акцент4 3 20 2" xfId="1290"/>
    <cellStyle name="20% - Акцент4 3 20 2 2" xfId="1291"/>
    <cellStyle name="20% - Акцент4 3 20 2 2 2" xfId="31796"/>
    <cellStyle name="20% - Акцент4 3 20 2 3" xfId="31797"/>
    <cellStyle name="20% - Акцент4 3 20 3" xfId="1292"/>
    <cellStyle name="20% - Акцент4 3 20 3 2" xfId="31798"/>
    <cellStyle name="20% - Акцент4 3 20 4" xfId="31799"/>
    <cellStyle name="20% - Акцент4 3 21" xfId="1293"/>
    <cellStyle name="20% - Акцент4 3 21 2" xfId="1294"/>
    <cellStyle name="20% - Акцент4 3 21 2 2" xfId="1295"/>
    <cellStyle name="20% - Акцент4 3 21 2 2 2" xfId="31800"/>
    <cellStyle name="20% - Акцент4 3 21 2 3" xfId="31801"/>
    <cellStyle name="20% - Акцент4 3 21 3" xfId="1296"/>
    <cellStyle name="20% - Акцент4 3 21 3 2" xfId="31802"/>
    <cellStyle name="20% - Акцент4 3 21 4" xfId="31803"/>
    <cellStyle name="20% - Акцент4 3 22" xfId="1297"/>
    <cellStyle name="20% - Акцент4 3 22 2" xfId="1298"/>
    <cellStyle name="20% - Акцент4 3 22 2 2" xfId="1299"/>
    <cellStyle name="20% - Акцент4 3 22 2 2 2" xfId="31804"/>
    <cellStyle name="20% - Акцент4 3 22 2 3" xfId="31805"/>
    <cellStyle name="20% - Акцент4 3 22 3" xfId="1300"/>
    <cellStyle name="20% - Акцент4 3 22 3 2" xfId="31806"/>
    <cellStyle name="20% - Акцент4 3 22 4" xfId="31807"/>
    <cellStyle name="20% - Акцент4 3 23" xfId="1301"/>
    <cellStyle name="20% - Акцент4 3 23 2" xfId="1302"/>
    <cellStyle name="20% - Акцент4 3 23 2 2" xfId="1303"/>
    <cellStyle name="20% - Акцент4 3 23 2 2 2" xfId="31808"/>
    <cellStyle name="20% - Акцент4 3 23 2 3" xfId="31809"/>
    <cellStyle name="20% - Акцент4 3 23 3" xfId="1304"/>
    <cellStyle name="20% - Акцент4 3 23 3 2" xfId="31810"/>
    <cellStyle name="20% - Акцент4 3 23 4" xfId="31811"/>
    <cellStyle name="20% - Акцент4 3 24" xfId="1305"/>
    <cellStyle name="20% - Акцент4 3 24 2" xfId="1306"/>
    <cellStyle name="20% - Акцент4 3 24 2 2" xfId="1307"/>
    <cellStyle name="20% - Акцент4 3 24 2 2 2" xfId="31812"/>
    <cellStyle name="20% - Акцент4 3 24 2 3" xfId="31813"/>
    <cellStyle name="20% - Акцент4 3 24 3" xfId="1308"/>
    <cellStyle name="20% - Акцент4 3 24 3 2" xfId="31814"/>
    <cellStyle name="20% - Акцент4 3 24 4" xfId="31815"/>
    <cellStyle name="20% - Акцент4 3 25" xfId="31816"/>
    <cellStyle name="20% - Акцент4 3 3" xfId="1309"/>
    <cellStyle name="20% - Акцент4 3 3 2" xfId="1310"/>
    <cellStyle name="20% - Акцент4 3 3 2 2" xfId="1311"/>
    <cellStyle name="20% - Акцент4 3 3 2 2 2" xfId="31817"/>
    <cellStyle name="20% - Акцент4 3 3 2 3" xfId="31818"/>
    <cellStyle name="20% - Акцент4 3 3 3" xfId="1312"/>
    <cellStyle name="20% - Акцент4 3 3 3 2" xfId="31819"/>
    <cellStyle name="20% - Акцент4 3 3 4" xfId="31820"/>
    <cellStyle name="20% - Акцент4 3 4" xfId="1313"/>
    <cellStyle name="20% - Акцент4 3 4 2" xfId="1314"/>
    <cellStyle name="20% - Акцент4 3 4 2 2" xfId="1315"/>
    <cellStyle name="20% - Акцент4 3 4 2 2 2" xfId="31821"/>
    <cellStyle name="20% - Акцент4 3 4 2 3" xfId="31822"/>
    <cellStyle name="20% - Акцент4 3 4 3" xfId="1316"/>
    <cellStyle name="20% - Акцент4 3 4 3 2" xfId="31823"/>
    <cellStyle name="20% - Акцент4 3 4 4" xfId="31824"/>
    <cellStyle name="20% - Акцент4 3 5" xfId="1317"/>
    <cellStyle name="20% - Акцент4 3 5 2" xfId="1318"/>
    <cellStyle name="20% - Акцент4 3 5 2 2" xfId="1319"/>
    <cellStyle name="20% - Акцент4 3 5 2 2 2" xfId="31825"/>
    <cellStyle name="20% - Акцент4 3 5 2 3" xfId="31826"/>
    <cellStyle name="20% - Акцент4 3 5 3" xfId="1320"/>
    <cellStyle name="20% - Акцент4 3 5 3 2" xfId="31827"/>
    <cellStyle name="20% - Акцент4 3 5 4" xfId="31828"/>
    <cellStyle name="20% - Акцент4 3 6" xfId="1321"/>
    <cellStyle name="20% - Акцент4 3 6 2" xfId="1322"/>
    <cellStyle name="20% - Акцент4 3 6 2 2" xfId="1323"/>
    <cellStyle name="20% - Акцент4 3 6 2 2 2" xfId="31829"/>
    <cellStyle name="20% - Акцент4 3 6 2 3" xfId="31830"/>
    <cellStyle name="20% - Акцент4 3 6 3" xfId="1324"/>
    <cellStyle name="20% - Акцент4 3 6 3 2" xfId="31831"/>
    <cellStyle name="20% - Акцент4 3 6 4" xfId="31832"/>
    <cellStyle name="20% - Акцент4 3 7" xfId="1325"/>
    <cellStyle name="20% - Акцент4 3 7 2" xfId="1326"/>
    <cellStyle name="20% - Акцент4 3 7 2 2" xfId="1327"/>
    <cellStyle name="20% - Акцент4 3 7 2 2 2" xfId="31833"/>
    <cellStyle name="20% - Акцент4 3 7 2 3" xfId="31834"/>
    <cellStyle name="20% - Акцент4 3 7 3" xfId="1328"/>
    <cellStyle name="20% - Акцент4 3 7 3 2" xfId="31835"/>
    <cellStyle name="20% - Акцент4 3 7 4" xfId="31836"/>
    <cellStyle name="20% - Акцент4 3 8" xfId="1329"/>
    <cellStyle name="20% - Акцент4 3 8 2" xfId="1330"/>
    <cellStyle name="20% - Акцент4 3 8 2 2" xfId="1331"/>
    <cellStyle name="20% - Акцент4 3 8 2 2 2" xfId="31837"/>
    <cellStyle name="20% - Акцент4 3 8 2 3" xfId="31838"/>
    <cellStyle name="20% - Акцент4 3 8 3" xfId="1332"/>
    <cellStyle name="20% - Акцент4 3 8 3 2" xfId="31839"/>
    <cellStyle name="20% - Акцент4 3 8 4" xfId="31840"/>
    <cellStyle name="20% - Акцент4 3 9" xfId="1333"/>
    <cellStyle name="20% - Акцент4 3 9 2" xfId="1334"/>
    <cellStyle name="20% - Акцент4 3 9 2 2" xfId="1335"/>
    <cellStyle name="20% - Акцент4 3 9 2 2 2" xfId="31841"/>
    <cellStyle name="20% - Акцент4 3 9 2 3" xfId="31842"/>
    <cellStyle name="20% - Акцент4 3 9 3" xfId="1336"/>
    <cellStyle name="20% - Акцент4 3 9 3 2" xfId="31843"/>
    <cellStyle name="20% - Акцент4 3 9 4" xfId="31844"/>
    <cellStyle name="20% - Акцент4 4" xfId="1337"/>
    <cellStyle name="20% - Акцент4 4 10" xfId="1338"/>
    <cellStyle name="20% - Акцент4 4 10 2" xfId="1339"/>
    <cellStyle name="20% - Акцент4 4 10 2 2" xfId="1340"/>
    <cellStyle name="20% - Акцент4 4 10 2 2 2" xfId="31845"/>
    <cellStyle name="20% - Акцент4 4 10 2 3" xfId="31846"/>
    <cellStyle name="20% - Акцент4 4 10 3" xfId="1341"/>
    <cellStyle name="20% - Акцент4 4 10 3 2" xfId="31847"/>
    <cellStyle name="20% - Акцент4 4 10 4" xfId="31848"/>
    <cellStyle name="20% - Акцент4 4 11" xfId="1342"/>
    <cellStyle name="20% - Акцент4 4 11 2" xfId="1343"/>
    <cellStyle name="20% - Акцент4 4 11 2 2" xfId="1344"/>
    <cellStyle name="20% - Акцент4 4 11 2 2 2" xfId="31849"/>
    <cellStyle name="20% - Акцент4 4 11 2 3" xfId="31850"/>
    <cellStyle name="20% - Акцент4 4 11 3" xfId="1345"/>
    <cellStyle name="20% - Акцент4 4 11 3 2" xfId="31851"/>
    <cellStyle name="20% - Акцент4 4 11 4" xfId="31852"/>
    <cellStyle name="20% - Акцент4 4 12" xfId="1346"/>
    <cellStyle name="20% - Акцент4 4 12 2" xfId="1347"/>
    <cellStyle name="20% - Акцент4 4 12 2 2" xfId="1348"/>
    <cellStyle name="20% - Акцент4 4 12 2 2 2" xfId="31853"/>
    <cellStyle name="20% - Акцент4 4 12 2 3" xfId="31854"/>
    <cellStyle name="20% - Акцент4 4 12 3" xfId="1349"/>
    <cellStyle name="20% - Акцент4 4 12 3 2" xfId="31855"/>
    <cellStyle name="20% - Акцент4 4 12 4" xfId="31856"/>
    <cellStyle name="20% - Акцент4 4 13" xfId="1350"/>
    <cellStyle name="20% - Акцент4 4 13 2" xfId="1351"/>
    <cellStyle name="20% - Акцент4 4 13 2 2" xfId="1352"/>
    <cellStyle name="20% - Акцент4 4 13 2 2 2" xfId="31857"/>
    <cellStyle name="20% - Акцент4 4 13 2 3" xfId="31858"/>
    <cellStyle name="20% - Акцент4 4 13 3" xfId="1353"/>
    <cellStyle name="20% - Акцент4 4 13 3 2" xfId="31859"/>
    <cellStyle name="20% - Акцент4 4 13 4" xfId="31860"/>
    <cellStyle name="20% - Акцент4 4 14" xfId="1354"/>
    <cellStyle name="20% - Акцент4 4 14 2" xfId="1355"/>
    <cellStyle name="20% - Акцент4 4 14 2 2" xfId="1356"/>
    <cellStyle name="20% - Акцент4 4 14 2 2 2" xfId="31861"/>
    <cellStyle name="20% - Акцент4 4 14 2 3" xfId="31862"/>
    <cellStyle name="20% - Акцент4 4 14 3" xfId="1357"/>
    <cellStyle name="20% - Акцент4 4 14 3 2" xfId="31863"/>
    <cellStyle name="20% - Акцент4 4 14 4" xfId="31864"/>
    <cellStyle name="20% - Акцент4 4 15" xfId="1358"/>
    <cellStyle name="20% - Акцент4 4 15 2" xfId="1359"/>
    <cellStyle name="20% - Акцент4 4 15 2 2" xfId="1360"/>
    <cellStyle name="20% - Акцент4 4 15 2 2 2" xfId="31865"/>
    <cellStyle name="20% - Акцент4 4 15 2 3" xfId="31866"/>
    <cellStyle name="20% - Акцент4 4 15 3" xfId="1361"/>
    <cellStyle name="20% - Акцент4 4 15 3 2" xfId="31867"/>
    <cellStyle name="20% - Акцент4 4 15 4" xfId="31868"/>
    <cellStyle name="20% - Акцент4 4 16" xfId="1362"/>
    <cellStyle name="20% - Акцент4 4 16 2" xfId="1363"/>
    <cellStyle name="20% - Акцент4 4 16 2 2" xfId="1364"/>
    <cellStyle name="20% - Акцент4 4 16 2 2 2" xfId="31869"/>
    <cellStyle name="20% - Акцент4 4 16 2 3" xfId="31870"/>
    <cellStyle name="20% - Акцент4 4 16 3" xfId="1365"/>
    <cellStyle name="20% - Акцент4 4 16 3 2" xfId="31871"/>
    <cellStyle name="20% - Акцент4 4 16 4" xfId="31872"/>
    <cellStyle name="20% - Акцент4 4 17" xfId="1366"/>
    <cellStyle name="20% - Акцент4 4 17 2" xfId="1367"/>
    <cellStyle name="20% - Акцент4 4 17 2 2" xfId="1368"/>
    <cellStyle name="20% - Акцент4 4 17 2 2 2" xfId="31873"/>
    <cellStyle name="20% - Акцент4 4 17 2 3" xfId="31874"/>
    <cellStyle name="20% - Акцент4 4 17 3" xfId="1369"/>
    <cellStyle name="20% - Акцент4 4 17 3 2" xfId="31875"/>
    <cellStyle name="20% - Акцент4 4 17 4" xfId="31876"/>
    <cellStyle name="20% - Акцент4 4 18" xfId="1370"/>
    <cellStyle name="20% - Акцент4 4 18 2" xfId="1371"/>
    <cellStyle name="20% - Акцент4 4 18 2 2" xfId="1372"/>
    <cellStyle name="20% - Акцент4 4 18 2 2 2" xfId="31877"/>
    <cellStyle name="20% - Акцент4 4 18 2 3" xfId="31878"/>
    <cellStyle name="20% - Акцент4 4 18 3" xfId="1373"/>
    <cellStyle name="20% - Акцент4 4 18 3 2" xfId="31879"/>
    <cellStyle name="20% - Акцент4 4 18 4" xfId="31880"/>
    <cellStyle name="20% - Акцент4 4 19" xfId="1374"/>
    <cellStyle name="20% - Акцент4 4 19 2" xfId="1375"/>
    <cellStyle name="20% - Акцент4 4 19 2 2" xfId="1376"/>
    <cellStyle name="20% - Акцент4 4 19 2 2 2" xfId="31881"/>
    <cellStyle name="20% - Акцент4 4 19 2 3" xfId="31882"/>
    <cellStyle name="20% - Акцент4 4 19 3" xfId="1377"/>
    <cellStyle name="20% - Акцент4 4 19 3 2" xfId="31883"/>
    <cellStyle name="20% - Акцент4 4 19 4" xfId="31884"/>
    <cellStyle name="20% - Акцент4 4 2" xfId="1378"/>
    <cellStyle name="20% - Акцент4 4 2 2" xfId="31885"/>
    <cellStyle name="20% - Акцент4 4 20" xfId="1379"/>
    <cellStyle name="20% - Акцент4 4 20 2" xfId="1380"/>
    <cellStyle name="20% - Акцент4 4 20 2 2" xfId="1381"/>
    <cellStyle name="20% - Акцент4 4 20 2 2 2" xfId="31886"/>
    <cellStyle name="20% - Акцент4 4 20 2 3" xfId="31887"/>
    <cellStyle name="20% - Акцент4 4 20 3" xfId="1382"/>
    <cellStyle name="20% - Акцент4 4 20 3 2" xfId="31888"/>
    <cellStyle name="20% - Акцент4 4 20 4" xfId="31889"/>
    <cellStyle name="20% - Акцент4 4 21" xfId="1383"/>
    <cellStyle name="20% - Акцент4 4 21 2" xfId="1384"/>
    <cellStyle name="20% - Акцент4 4 21 2 2" xfId="1385"/>
    <cellStyle name="20% - Акцент4 4 21 2 2 2" xfId="31890"/>
    <cellStyle name="20% - Акцент4 4 21 2 3" xfId="31891"/>
    <cellStyle name="20% - Акцент4 4 21 3" xfId="1386"/>
    <cellStyle name="20% - Акцент4 4 21 3 2" xfId="31892"/>
    <cellStyle name="20% - Акцент4 4 21 4" xfId="31893"/>
    <cellStyle name="20% - Акцент4 4 22" xfId="1387"/>
    <cellStyle name="20% - Акцент4 4 22 2" xfId="1388"/>
    <cellStyle name="20% - Акцент4 4 22 2 2" xfId="1389"/>
    <cellStyle name="20% - Акцент4 4 22 2 2 2" xfId="31894"/>
    <cellStyle name="20% - Акцент4 4 22 2 3" xfId="31895"/>
    <cellStyle name="20% - Акцент4 4 22 3" xfId="1390"/>
    <cellStyle name="20% - Акцент4 4 22 3 2" xfId="31896"/>
    <cellStyle name="20% - Акцент4 4 22 4" xfId="31897"/>
    <cellStyle name="20% - Акцент4 4 23" xfId="1391"/>
    <cellStyle name="20% - Акцент4 4 23 2" xfId="1392"/>
    <cellStyle name="20% - Акцент4 4 23 2 2" xfId="1393"/>
    <cellStyle name="20% - Акцент4 4 23 2 2 2" xfId="31898"/>
    <cellStyle name="20% - Акцент4 4 23 2 3" xfId="31899"/>
    <cellStyle name="20% - Акцент4 4 23 3" xfId="1394"/>
    <cellStyle name="20% - Акцент4 4 23 3 2" xfId="31900"/>
    <cellStyle name="20% - Акцент4 4 23 4" xfId="31901"/>
    <cellStyle name="20% - Акцент4 4 24" xfId="1395"/>
    <cellStyle name="20% - Акцент4 4 24 2" xfId="1396"/>
    <cellStyle name="20% - Акцент4 4 24 2 2" xfId="1397"/>
    <cellStyle name="20% - Акцент4 4 24 2 2 2" xfId="31902"/>
    <cellStyle name="20% - Акцент4 4 24 2 3" xfId="31903"/>
    <cellStyle name="20% - Акцент4 4 24 3" xfId="1398"/>
    <cellStyle name="20% - Акцент4 4 24 3 2" xfId="31904"/>
    <cellStyle name="20% - Акцент4 4 24 4" xfId="31905"/>
    <cellStyle name="20% - Акцент4 4 25" xfId="31906"/>
    <cellStyle name="20% - Акцент4 4 3" xfId="1399"/>
    <cellStyle name="20% - Акцент4 4 3 2" xfId="1400"/>
    <cellStyle name="20% - Акцент4 4 3 2 2" xfId="1401"/>
    <cellStyle name="20% - Акцент4 4 3 2 2 2" xfId="31907"/>
    <cellStyle name="20% - Акцент4 4 3 2 3" xfId="31908"/>
    <cellStyle name="20% - Акцент4 4 3 3" xfId="1402"/>
    <cellStyle name="20% - Акцент4 4 3 3 2" xfId="31909"/>
    <cellStyle name="20% - Акцент4 4 3 4" xfId="31910"/>
    <cellStyle name="20% - Акцент4 4 4" xfId="1403"/>
    <cellStyle name="20% - Акцент4 4 4 2" xfId="1404"/>
    <cellStyle name="20% - Акцент4 4 4 2 2" xfId="1405"/>
    <cellStyle name="20% - Акцент4 4 4 2 2 2" xfId="31911"/>
    <cellStyle name="20% - Акцент4 4 4 2 3" xfId="31912"/>
    <cellStyle name="20% - Акцент4 4 4 3" xfId="1406"/>
    <cellStyle name="20% - Акцент4 4 4 3 2" xfId="31913"/>
    <cellStyle name="20% - Акцент4 4 4 4" xfId="31914"/>
    <cellStyle name="20% - Акцент4 4 5" xfId="1407"/>
    <cellStyle name="20% - Акцент4 4 5 2" xfId="1408"/>
    <cellStyle name="20% - Акцент4 4 5 2 2" xfId="1409"/>
    <cellStyle name="20% - Акцент4 4 5 2 2 2" xfId="31915"/>
    <cellStyle name="20% - Акцент4 4 5 2 3" xfId="31916"/>
    <cellStyle name="20% - Акцент4 4 5 3" xfId="1410"/>
    <cellStyle name="20% - Акцент4 4 5 3 2" xfId="31917"/>
    <cellStyle name="20% - Акцент4 4 5 4" xfId="31918"/>
    <cellStyle name="20% - Акцент4 4 6" xfId="1411"/>
    <cellStyle name="20% - Акцент4 4 6 2" xfId="1412"/>
    <cellStyle name="20% - Акцент4 4 6 2 2" xfId="1413"/>
    <cellStyle name="20% - Акцент4 4 6 2 2 2" xfId="31919"/>
    <cellStyle name="20% - Акцент4 4 6 2 3" xfId="31920"/>
    <cellStyle name="20% - Акцент4 4 6 3" xfId="1414"/>
    <cellStyle name="20% - Акцент4 4 6 3 2" xfId="31921"/>
    <cellStyle name="20% - Акцент4 4 6 4" xfId="31922"/>
    <cellStyle name="20% - Акцент4 4 7" xfId="1415"/>
    <cellStyle name="20% - Акцент4 4 7 2" xfId="1416"/>
    <cellStyle name="20% - Акцент4 4 7 2 2" xfId="1417"/>
    <cellStyle name="20% - Акцент4 4 7 2 2 2" xfId="31923"/>
    <cellStyle name="20% - Акцент4 4 7 2 3" xfId="31924"/>
    <cellStyle name="20% - Акцент4 4 7 3" xfId="1418"/>
    <cellStyle name="20% - Акцент4 4 7 3 2" xfId="31925"/>
    <cellStyle name="20% - Акцент4 4 7 4" xfId="31926"/>
    <cellStyle name="20% - Акцент4 4 8" xfId="1419"/>
    <cellStyle name="20% - Акцент4 4 8 2" xfId="1420"/>
    <cellStyle name="20% - Акцент4 4 8 2 2" xfId="1421"/>
    <cellStyle name="20% - Акцент4 4 8 2 2 2" xfId="31927"/>
    <cellStyle name="20% - Акцент4 4 8 2 3" xfId="31928"/>
    <cellStyle name="20% - Акцент4 4 8 3" xfId="1422"/>
    <cellStyle name="20% - Акцент4 4 8 3 2" xfId="31929"/>
    <cellStyle name="20% - Акцент4 4 8 4" xfId="31930"/>
    <cellStyle name="20% - Акцент4 4 9" xfId="1423"/>
    <cellStyle name="20% - Акцент4 4 9 2" xfId="1424"/>
    <cellStyle name="20% - Акцент4 4 9 2 2" xfId="1425"/>
    <cellStyle name="20% - Акцент4 4 9 2 2 2" xfId="31931"/>
    <cellStyle name="20% - Акцент4 4 9 2 3" xfId="31932"/>
    <cellStyle name="20% - Акцент4 4 9 3" xfId="1426"/>
    <cellStyle name="20% - Акцент4 4 9 3 2" xfId="31933"/>
    <cellStyle name="20% - Акцент4 4 9 4" xfId="31934"/>
    <cellStyle name="20% - Акцент4 5" xfId="1427"/>
    <cellStyle name="20% - Акцент4 5 2" xfId="1428"/>
    <cellStyle name="20% - Акцент4 5 2 2" xfId="31935"/>
    <cellStyle name="20% - Акцент4 5 3" xfId="31936"/>
    <cellStyle name="20% - Акцент4 6" xfId="1429"/>
    <cellStyle name="20% - Акцент4 6 2" xfId="31937"/>
    <cellStyle name="20% - Акцент4 7" xfId="1430"/>
    <cellStyle name="20% - Акцент4 7 2" xfId="1431"/>
    <cellStyle name="20% - Акцент4 7 2 2" xfId="1432"/>
    <cellStyle name="20% - Акцент4 7 2 2 2" xfId="31938"/>
    <cellStyle name="20% - Акцент4 7 2 3" xfId="31939"/>
    <cellStyle name="20% - Акцент4 7 3" xfId="1433"/>
    <cellStyle name="20% - Акцент4 7 3 2" xfId="31940"/>
    <cellStyle name="20% - Акцент4 7 4" xfId="31941"/>
    <cellStyle name="20% - Акцент4 8" xfId="1434"/>
    <cellStyle name="20% - Акцент4 8 2" xfId="1435"/>
    <cellStyle name="20% - Акцент4 8 2 2" xfId="1436"/>
    <cellStyle name="20% - Акцент4 8 2 2 2" xfId="31942"/>
    <cellStyle name="20% - Акцент4 8 2 3" xfId="31943"/>
    <cellStyle name="20% - Акцент4 8 3" xfId="1437"/>
    <cellStyle name="20% - Акцент4 8 3 2" xfId="31944"/>
    <cellStyle name="20% - Акцент4 8 4" xfId="31945"/>
    <cellStyle name="20% - Акцент4 9" xfId="1438"/>
    <cellStyle name="20% - Акцент4 9 2" xfId="1439"/>
    <cellStyle name="20% - Акцент4 9 2 2" xfId="1440"/>
    <cellStyle name="20% - Акцент4 9 2 2 2" xfId="31946"/>
    <cellStyle name="20% - Акцент4 9 2 3" xfId="31947"/>
    <cellStyle name="20% - Акцент4 9 3" xfId="1441"/>
    <cellStyle name="20% - Акцент4 9 3 2" xfId="31948"/>
    <cellStyle name="20% - Акцент4 9 4" xfId="31949"/>
    <cellStyle name="20% - Акцент5 10" xfId="1442"/>
    <cellStyle name="20% - Акцент5 10 2" xfId="1443"/>
    <cellStyle name="20% - Акцент5 10 2 2" xfId="1444"/>
    <cellStyle name="20% - Акцент5 10 2 2 2" xfId="31950"/>
    <cellStyle name="20% - Акцент5 10 2 3" xfId="31951"/>
    <cellStyle name="20% - Акцент5 10 3" xfId="1445"/>
    <cellStyle name="20% - Акцент5 10 3 2" xfId="31952"/>
    <cellStyle name="20% - Акцент5 10 4" xfId="31953"/>
    <cellStyle name="20% - Акцент5 11" xfId="1446"/>
    <cellStyle name="20% - Акцент5 11 2" xfId="1447"/>
    <cellStyle name="20% - Акцент5 11 2 2" xfId="1448"/>
    <cellStyle name="20% - Акцент5 11 2 2 2" xfId="31954"/>
    <cellStyle name="20% - Акцент5 11 2 3" xfId="31955"/>
    <cellStyle name="20% - Акцент5 11 3" xfId="1449"/>
    <cellStyle name="20% - Акцент5 11 3 2" xfId="31956"/>
    <cellStyle name="20% - Акцент5 11 4" xfId="31957"/>
    <cellStyle name="20% - Акцент5 12" xfId="1450"/>
    <cellStyle name="20% - Акцент5 12 2" xfId="1451"/>
    <cellStyle name="20% - Акцент5 12 2 2" xfId="1452"/>
    <cellStyle name="20% - Акцент5 12 2 2 2" xfId="31958"/>
    <cellStyle name="20% - Акцент5 12 2 3" xfId="31959"/>
    <cellStyle name="20% - Акцент5 12 3" xfId="1453"/>
    <cellStyle name="20% - Акцент5 12 3 2" xfId="31960"/>
    <cellStyle name="20% - Акцент5 12 4" xfId="31961"/>
    <cellStyle name="20% - Акцент5 13" xfId="1454"/>
    <cellStyle name="20% - Акцент5 13 2" xfId="1455"/>
    <cellStyle name="20% - Акцент5 13 2 2" xfId="1456"/>
    <cellStyle name="20% - Акцент5 13 2 2 2" xfId="31962"/>
    <cellStyle name="20% - Акцент5 13 2 3" xfId="31963"/>
    <cellStyle name="20% - Акцент5 13 3" xfId="1457"/>
    <cellStyle name="20% - Акцент5 13 3 2" xfId="31964"/>
    <cellStyle name="20% - Акцент5 13 4" xfId="31965"/>
    <cellStyle name="20% - Акцент5 14" xfId="1458"/>
    <cellStyle name="20% - Акцент5 14 2" xfId="1459"/>
    <cellStyle name="20% - Акцент5 14 2 2" xfId="1460"/>
    <cellStyle name="20% - Акцент5 14 2 2 2" xfId="31966"/>
    <cellStyle name="20% - Акцент5 14 2 3" xfId="31967"/>
    <cellStyle name="20% - Акцент5 14 3" xfId="1461"/>
    <cellStyle name="20% - Акцент5 14 3 2" xfId="31968"/>
    <cellStyle name="20% - Акцент5 14 4" xfId="31969"/>
    <cellStyle name="20% - Акцент5 15" xfId="1462"/>
    <cellStyle name="20% - Акцент5 15 2" xfId="1463"/>
    <cellStyle name="20% - Акцент5 15 2 2" xfId="1464"/>
    <cellStyle name="20% - Акцент5 15 2 2 2" xfId="31970"/>
    <cellStyle name="20% - Акцент5 15 2 3" xfId="31971"/>
    <cellStyle name="20% - Акцент5 15 3" xfId="1465"/>
    <cellStyle name="20% - Акцент5 15 3 2" xfId="31972"/>
    <cellStyle name="20% - Акцент5 15 4" xfId="31973"/>
    <cellStyle name="20% - Акцент5 16" xfId="1466"/>
    <cellStyle name="20% - Акцент5 16 2" xfId="1467"/>
    <cellStyle name="20% - Акцент5 16 2 2" xfId="1468"/>
    <cellStyle name="20% - Акцент5 16 2 2 2" xfId="31974"/>
    <cellStyle name="20% - Акцент5 16 2 3" xfId="31975"/>
    <cellStyle name="20% - Акцент5 16 3" xfId="1469"/>
    <cellStyle name="20% - Акцент5 16 3 2" xfId="31976"/>
    <cellStyle name="20% - Акцент5 16 4" xfId="31977"/>
    <cellStyle name="20% - Акцент5 17" xfId="1470"/>
    <cellStyle name="20% - Акцент5 17 2" xfId="1471"/>
    <cellStyle name="20% - Акцент5 17 2 2" xfId="1472"/>
    <cellStyle name="20% - Акцент5 17 2 2 2" xfId="31978"/>
    <cellStyle name="20% - Акцент5 17 2 3" xfId="31979"/>
    <cellStyle name="20% - Акцент5 17 3" xfId="1473"/>
    <cellStyle name="20% - Акцент5 17 3 2" xfId="31980"/>
    <cellStyle name="20% - Акцент5 17 4" xfId="31981"/>
    <cellStyle name="20% - Акцент5 18" xfId="1474"/>
    <cellStyle name="20% - Акцент5 18 2" xfId="1475"/>
    <cellStyle name="20% - Акцент5 18 2 2" xfId="31982"/>
    <cellStyle name="20% - Акцент5 18 3" xfId="31983"/>
    <cellStyle name="20% - Акцент5 19" xfId="1476"/>
    <cellStyle name="20% - Акцент5 19 2" xfId="31984"/>
    <cellStyle name="20% - Акцент5 2" xfId="1477"/>
    <cellStyle name="20% - Акцент5 2 10" xfId="1478"/>
    <cellStyle name="20% - Акцент5 2 10 2" xfId="1479"/>
    <cellStyle name="20% - Акцент5 2 10 2 2" xfId="1480"/>
    <cellStyle name="20% - Акцент5 2 10 2 2 2" xfId="31985"/>
    <cellStyle name="20% - Акцент5 2 10 2 3" xfId="31986"/>
    <cellStyle name="20% - Акцент5 2 10 3" xfId="1481"/>
    <cellStyle name="20% - Акцент5 2 10 3 2" xfId="31987"/>
    <cellStyle name="20% - Акцент5 2 10 4" xfId="31988"/>
    <cellStyle name="20% - Акцент5 2 11" xfId="1482"/>
    <cellStyle name="20% - Акцент5 2 11 2" xfId="1483"/>
    <cellStyle name="20% - Акцент5 2 11 2 2" xfId="1484"/>
    <cellStyle name="20% - Акцент5 2 11 2 2 2" xfId="31989"/>
    <cellStyle name="20% - Акцент5 2 11 2 3" xfId="31990"/>
    <cellStyle name="20% - Акцент5 2 11 3" xfId="1485"/>
    <cellStyle name="20% - Акцент5 2 11 3 2" xfId="31991"/>
    <cellStyle name="20% - Акцент5 2 11 4" xfId="31992"/>
    <cellStyle name="20% - Акцент5 2 12" xfId="1486"/>
    <cellStyle name="20% - Акцент5 2 12 2" xfId="1487"/>
    <cellStyle name="20% - Акцент5 2 12 2 2" xfId="1488"/>
    <cellStyle name="20% - Акцент5 2 12 2 2 2" xfId="31993"/>
    <cellStyle name="20% - Акцент5 2 12 2 3" xfId="31994"/>
    <cellStyle name="20% - Акцент5 2 12 3" xfId="1489"/>
    <cellStyle name="20% - Акцент5 2 12 3 2" xfId="31995"/>
    <cellStyle name="20% - Акцент5 2 12 4" xfId="31996"/>
    <cellStyle name="20% - Акцент5 2 13" xfId="1490"/>
    <cellStyle name="20% - Акцент5 2 13 2" xfId="1491"/>
    <cellStyle name="20% - Акцент5 2 13 2 2" xfId="1492"/>
    <cellStyle name="20% - Акцент5 2 13 2 2 2" xfId="31997"/>
    <cellStyle name="20% - Акцент5 2 13 2 3" xfId="31998"/>
    <cellStyle name="20% - Акцент5 2 13 3" xfId="1493"/>
    <cellStyle name="20% - Акцент5 2 13 3 2" xfId="31999"/>
    <cellStyle name="20% - Акцент5 2 13 4" xfId="32000"/>
    <cellStyle name="20% - Акцент5 2 14" xfId="1494"/>
    <cellStyle name="20% - Акцент5 2 14 2" xfId="1495"/>
    <cellStyle name="20% - Акцент5 2 14 2 2" xfId="1496"/>
    <cellStyle name="20% - Акцент5 2 14 2 2 2" xfId="32001"/>
    <cellStyle name="20% - Акцент5 2 14 2 3" xfId="32002"/>
    <cellStyle name="20% - Акцент5 2 14 3" xfId="1497"/>
    <cellStyle name="20% - Акцент5 2 14 3 2" xfId="32003"/>
    <cellStyle name="20% - Акцент5 2 14 4" xfId="32004"/>
    <cellStyle name="20% - Акцент5 2 15" xfId="1498"/>
    <cellStyle name="20% - Акцент5 2 15 2" xfId="1499"/>
    <cellStyle name="20% - Акцент5 2 15 2 2" xfId="1500"/>
    <cellStyle name="20% - Акцент5 2 15 2 2 2" xfId="32005"/>
    <cellStyle name="20% - Акцент5 2 15 2 3" xfId="32006"/>
    <cellStyle name="20% - Акцент5 2 15 3" xfId="1501"/>
    <cellStyle name="20% - Акцент5 2 15 3 2" xfId="32007"/>
    <cellStyle name="20% - Акцент5 2 15 4" xfId="32008"/>
    <cellStyle name="20% - Акцент5 2 16" xfId="1502"/>
    <cellStyle name="20% - Акцент5 2 16 2" xfId="1503"/>
    <cellStyle name="20% - Акцент5 2 16 2 2" xfId="1504"/>
    <cellStyle name="20% - Акцент5 2 16 2 2 2" xfId="32009"/>
    <cellStyle name="20% - Акцент5 2 16 2 3" xfId="32010"/>
    <cellStyle name="20% - Акцент5 2 16 3" xfId="1505"/>
    <cellStyle name="20% - Акцент5 2 16 3 2" xfId="32011"/>
    <cellStyle name="20% - Акцент5 2 16 4" xfId="32012"/>
    <cellStyle name="20% - Акцент5 2 17" xfId="1506"/>
    <cellStyle name="20% - Акцент5 2 17 2" xfId="1507"/>
    <cellStyle name="20% - Акцент5 2 17 2 2" xfId="1508"/>
    <cellStyle name="20% - Акцент5 2 17 2 2 2" xfId="32013"/>
    <cellStyle name="20% - Акцент5 2 17 2 3" xfId="32014"/>
    <cellStyle name="20% - Акцент5 2 17 3" xfId="1509"/>
    <cellStyle name="20% - Акцент5 2 17 3 2" xfId="32015"/>
    <cellStyle name="20% - Акцент5 2 17 4" xfId="32016"/>
    <cellStyle name="20% - Акцент5 2 18" xfId="1510"/>
    <cellStyle name="20% - Акцент5 2 18 2" xfId="1511"/>
    <cellStyle name="20% - Акцент5 2 18 2 2" xfId="1512"/>
    <cellStyle name="20% - Акцент5 2 18 2 2 2" xfId="32017"/>
    <cellStyle name="20% - Акцент5 2 18 2 3" xfId="32018"/>
    <cellStyle name="20% - Акцент5 2 18 3" xfId="1513"/>
    <cellStyle name="20% - Акцент5 2 18 3 2" xfId="32019"/>
    <cellStyle name="20% - Акцент5 2 18 4" xfId="32020"/>
    <cellStyle name="20% - Акцент5 2 19" xfId="1514"/>
    <cellStyle name="20% - Акцент5 2 19 2" xfId="1515"/>
    <cellStyle name="20% - Акцент5 2 19 2 2" xfId="1516"/>
    <cellStyle name="20% - Акцент5 2 19 2 2 2" xfId="32021"/>
    <cellStyle name="20% - Акцент5 2 19 2 3" xfId="32022"/>
    <cellStyle name="20% - Акцент5 2 19 3" xfId="1517"/>
    <cellStyle name="20% - Акцент5 2 19 3 2" xfId="32023"/>
    <cellStyle name="20% - Акцент5 2 19 4" xfId="32024"/>
    <cellStyle name="20% - Акцент5 2 2" xfId="1518"/>
    <cellStyle name="20% - Акцент5 2 2 2" xfId="32025"/>
    <cellStyle name="20% - Акцент5 2 20" xfId="1519"/>
    <cellStyle name="20% - Акцент5 2 20 2" xfId="1520"/>
    <cellStyle name="20% - Акцент5 2 20 2 2" xfId="1521"/>
    <cellStyle name="20% - Акцент5 2 20 2 2 2" xfId="32026"/>
    <cellStyle name="20% - Акцент5 2 20 2 3" xfId="32027"/>
    <cellStyle name="20% - Акцент5 2 20 3" xfId="1522"/>
    <cellStyle name="20% - Акцент5 2 20 3 2" xfId="32028"/>
    <cellStyle name="20% - Акцент5 2 20 4" xfId="32029"/>
    <cellStyle name="20% - Акцент5 2 21" xfId="1523"/>
    <cellStyle name="20% - Акцент5 2 21 2" xfId="1524"/>
    <cellStyle name="20% - Акцент5 2 21 2 2" xfId="1525"/>
    <cellStyle name="20% - Акцент5 2 21 2 2 2" xfId="32030"/>
    <cellStyle name="20% - Акцент5 2 21 2 3" xfId="32031"/>
    <cellStyle name="20% - Акцент5 2 21 3" xfId="1526"/>
    <cellStyle name="20% - Акцент5 2 21 3 2" xfId="32032"/>
    <cellStyle name="20% - Акцент5 2 21 4" xfId="32033"/>
    <cellStyle name="20% - Акцент5 2 22" xfId="1527"/>
    <cellStyle name="20% - Акцент5 2 22 2" xfId="1528"/>
    <cellStyle name="20% - Акцент5 2 22 2 2" xfId="1529"/>
    <cellStyle name="20% - Акцент5 2 22 2 2 2" xfId="32034"/>
    <cellStyle name="20% - Акцент5 2 22 2 3" xfId="32035"/>
    <cellStyle name="20% - Акцент5 2 22 3" xfId="1530"/>
    <cellStyle name="20% - Акцент5 2 22 3 2" xfId="32036"/>
    <cellStyle name="20% - Акцент5 2 22 4" xfId="32037"/>
    <cellStyle name="20% - Акцент5 2 23" xfId="1531"/>
    <cellStyle name="20% - Акцент5 2 23 2" xfId="1532"/>
    <cellStyle name="20% - Акцент5 2 23 2 2" xfId="1533"/>
    <cellStyle name="20% - Акцент5 2 23 2 2 2" xfId="32038"/>
    <cellStyle name="20% - Акцент5 2 23 2 3" xfId="32039"/>
    <cellStyle name="20% - Акцент5 2 23 3" xfId="1534"/>
    <cellStyle name="20% - Акцент5 2 23 3 2" xfId="32040"/>
    <cellStyle name="20% - Акцент5 2 23 4" xfId="32041"/>
    <cellStyle name="20% - Акцент5 2 24" xfId="1535"/>
    <cellStyle name="20% - Акцент5 2 24 2" xfId="1536"/>
    <cellStyle name="20% - Акцент5 2 24 2 2" xfId="1537"/>
    <cellStyle name="20% - Акцент5 2 24 2 2 2" xfId="32042"/>
    <cellStyle name="20% - Акцент5 2 24 2 3" xfId="32043"/>
    <cellStyle name="20% - Акцент5 2 24 3" xfId="1538"/>
    <cellStyle name="20% - Акцент5 2 24 3 2" xfId="32044"/>
    <cellStyle name="20% - Акцент5 2 24 4" xfId="32045"/>
    <cellStyle name="20% - Акцент5 2 25" xfId="32046"/>
    <cellStyle name="20% - Акцент5 2 3" xfId="1539"/>
    <cellStyle name="20% - Акцент5 2 3 2" xfId="1540"/>
    <cellStyle name="20% - Акцент5 2 3 2 2" xfId="1541"/>
    <cellStyle name="20% - Акцент5 2 3 2 2 2" xfId="32047"/>
    <cellStyle name="20% - Акцент5 2 3 2 3" xfId="32048"/>
    <cellStyle name="20% - Акцент5 2 3 3" xfId="1542"/>
    <cellStyle name="20% - Акцент5 2 3 3 2" xfId="32049"/>
    <cellStyle name="20% - Акцент5 2 3 4" xfId="32050"/>
    <cellStyle name="20% - Акцент5 2 4" xfId="1543"/>
    <cellStyle name="20% - Акцент5 2 4 2" xfId="1544"/>
    <cellStyle name="20% - Акцент5 2 4 2 2" xfId="1545"/>
    <cellStyle name="20% - Акцент5 2 4 2 2 2" xfId="32051"/>
    <cellStyle name="20% - Акцент5 2 4 2 3" xfId="32052"/>
    <cellStyle name="20% - Акцент5 2 4 3" xfId="1546"/>
    <cellStyle name="20% - Акцент5 2 4 3 2" xfId="32053"/>
    <cellStyle name="20% - Акцент5 2 4 4" xfId="32054"/>
    <cellStyle name="20% - Акцент5 2 5" xfId="1547"/>
    <cellStyle name="20% - Акцент5 2 5 2" xfId="1548"/>
    <cellStyle name="20% - Акцент5 2 5 2 2" xfId="1549"/>
    <cellStyle name="20% - Акцент5 2 5 2 2 2" xfId="32055"/>
    <cellStyle name="20% - Акцент5 2 5 2 3" xfId="32056"/>
    <cellStyle name="20% - Акцент5 2 5 3" xfId="1550"/>
    <cellStyle name="20% - Акцент5 2 5 3 2" xfId="32057"/>
    <cellStyle name="20% - Акцент5 2 5 4" xfId="32058"/>
    <cellStyle name="20% - Акцент5 2 6" xfId="1551"/>
    <cellStyle name="20% - Акцент5 2 6 2" xfId="1552"/>
    <cellStyle name="20% - Акцент5 2 6 2 2" xfId="1553"/>
    <cellStyle name="20% - Акцент5 2 6 2 2 2" xfId="32059"/>
    <cellStyle name="20% - Акцент5 2 6 2 3" xfId="32060"/>
    <cellStyle name="20% - Акцент5 2 6 3" xfId="1554"/>
    <cellStyle name="20% - Акцент5 2 6 3 2" xfId="32061"/>
    <cellStyle name="20% - Акцент5 2 6 4" xfId="32062"/>
    <cellStyle name="20% - Акцент5 2 7" xfId="1555"/>
    <cellStyle name="20% - Акцент5 2 7 2" xfId="1556"/>
    <cellStyle name="20% - Акцент5 2 7 2 2" xfId="1557"/>
    <cellStyle name="20% - Акцент5 2 7 2 2 2" xfId="32063"/>
    <cellStyle name="20% - Акцент5 2 7 2 3" xfId="32064"/>
    <cellStyle name="20% - Акцент5 2 7 3" xfId="1558"/>
    <cellStyle name="20% - Акцент5 2 7 3 2" xfId="32065"/>
    <cellStyle name="20% - Акцент5 2 7 4" xfId="32066"/>
    <cellStyle name="20% - Акцент5 2 8" xfId="1559"/>
    <cellStyle name="20% - Акцент5 2 8 2" xfId="1560"/>
    <cellStyle name="20% - Акцент5 2 8 2 2" xfId="1561"/>
    <cellStyle name="20% - Акцент5 2 8 2 2 2" xfId="32067"/>
    <cellStyle name="20% - Акцент5 2 8 2 3" xfId="32068"/>
    <cellStyle name="20% - Акцент5 2 8 3" xfId="1562"/>
    <cellStyle name="20% - Акцент5 2 8 3 2" xfId="32069"/>
    <cellStyle name="20% - Акцент5 2 8 4" xfId="32070"/>
    <cellStyle name="20% - Акцент5 2 9" xfId="1563"/>
    <cellStyle name="20% - Акцент5 2 9 2" xfId="1564"/>
    <cellStyle name="20% - Акцент5 2 9 2 2" xfId="1565"/>
    <cellStyle name="20% - Акцент5 2 9 2 2 2" xfId="32071"/>
    <cellStyle name="20% - Акцент5 2 9 2 3" xfId="32072"/>
    <cellStyle name="20% - Акцент5 2 9 3" xfId="1566"/>
    <cellStyle name="20% - Акцент5 2 9 3 2" xfId="32073"/>
    <cellStyle name="20% - Акцент5 2 9 4" xfId="32074"/>
    <cellStyle name="20% - Акцент5 3" xfId="1567"/>
    <cellStyle name="20% - Акцент5 3 10" xfId="1568"/>
    <cellStyle name="20% - Акцент5 3 10 2" xfId="1569"/>
    <cellStyle name="20% - Акцент5 3 10 2 2" xfId="1570"/>
    <cellStyle name="20% - Акцент5 3 10 2 2 2" xfId="32075"/>
    <cellStyle name="20% - Акцент5 3 10 2 3" xfId="32076"/>
    <cellStyle name="20% - Акцент5 3 10 3" xfId="1571"/>
    <cellStyle name="20% - Акцент5 3 10 3 2" xfId="32077"/>
    <cellStyle name="20% - Акцент5 3 10 4" xfId="32078"/>
    <cellStyle name="20% - Акцент5 3 11" xfId="1572"/>
    <cellStyle name="20% - Акцент5 3 11 2" xfId="1573"/>
    <cellStyle name="20% - Акцент5 3 11 2 2" xfId="1574"/>
    <cellStyle name="20% - Акцент5 3 11 2 2 2" xfId="32079"/>
    <cellStyle name="20% - Акцент5 3 11 2 3" xfId="32080"/>
    <cellStyle name="20% - Акцент5 3 11 3" xfId="1575"/>
    <cellStyle name="20% - Акцент5 3 11 3 2" xfId="32081"/>
    <cellStyle name="20% - Акцент5 3 11 4" xfId="32082"/>
    <cellStyle name="20% - Акцент5 3 12" xfId="1576"/>
    <cellStyle name="20% - Акцент5 3 12 2" xfId="1577"/>
    <cellStyle name="20% - Акцент5 3 12 2 2" xfId="1578"/>
    <cellStyle name="20% - Акцент5 3 12 2 2 2" xfId="32083"/>
    <cellStyle name="20% - Акцент5 3 12 2 3" xfId="32084"/>
    <cellStyle name="20% - Акцент5 3 12 3" xfId="1579"/>
    <cellStyle name="20% - Акцент5 3 12 3 2" xfId="32085"/>
    <cellStyle name="20% - Акцент5 3 12 4" xfId="32086"/>
    <cellStyle name="20% - Акцент5 3 13" xfId="1580"/>
    <cellStyle name="20% - Акцент5 3 13 2" xfId="1581"/>
    <cellStyle name="20% - Акцент5 3 13 2 2" xfId="1582"/>
    <cellStyle name="20% - Акцент5 3 13 2 2 2" xfId="32087"/>
    <cellStyle name="20% - Акцент5 3 13 2 3" xfId="32088"/>
    <cellStyle name="20% - Акцент5 3 13 3" xfId="1583"/>
    <cellStyle name="20% - Акцент5 3 13 3 2" xfId="32089"/>
    <cellStyle name="20% - Акцент5 3 13 4" xfId="32090"/>
    <cellStyle name="20% - Акцент5 3 14" xfId="1584"/>
    <cellStyle name="20% - Акцент5 3 14 2" xfId="1585"/>
    <cellStyle name="20% - Акцент5 3 14 2 2" xfId="1586"/>
    <cellStyle name="20% - Акцент5 3 14 2 2 2" xfId="32091"/>
    <cellStyle name="20% - Акцент5 3 14 2 3" xfId="32092"/>
    <cellStyle name="20% - Акцент5 3 14 3" xfId="1587"/>
    <cellStyle name="20% - Акцент5 3 14 3 2" xfId="32093"/>
    <cellStyle name="20% - Акцент5 3 14 4" xfId="32094"/>
    <cellStyle name="20% - Акцент5 3 15" xfId="1588"/>
    <cellStyle name="20% - Акцент5 3 15 2" xfId="1589"/>
    <cellStyle name="20% - Акцент5 3 15 2 2" xfId="1590"/>
    <cellStyle name="20% - Акцент5 3 15 2 2 2" xfId="32095"/>
    <cellStyle name="20% - Акцент5 3 15 2 3" xfId="32096"/>
    <cellStyle name="20% - Акцент5 3 15 3" xfId="1591"/>
    <cellStyle name="20% - Акцент5 3 15 3 2" xfId="32097"/>
    <cellStyle name="20% - Акцент5 3 15 4" xfId="32098"/>
    <cellStyle name="20% - Акцент5 3 16" xfId="1592"/>
    <cellStyle name="20% - Акцент5 3 16 2" xfId="1593"/>
    <cellStyle name="20% - Акцент5 3 16 2 2" xfId="1594"/>
    <cellStyle name="20% - Акцент5 3 16 2 2 2" xfId="32099"/>
    <cellStyle name="20% - Акцент5 3 16 2 3" xfId="32100"/>
    <cellStyle name="20% - Акцент5 3 16 3" xfId="1595"/>
    <cellStyle name="20% - Акцент5 3 16 3 2" xfId="32101"/>
    <cellStyle name="20% - Акцент5 3 16 4" xfId="32102"/>
    <cellStyle name="20% - Акцент5 3 17" xfId="1596"/>
    <cellStyle name="20% - Акцент5 3 17 2" xfId="1597"/>
    <cellStyle name="20% - Акцент5 3 17 2 2" xfId="1598"/>
    <cellStyle name="20% - Акцент5 3 17 2 2 2" xfId="32103"/>
    <cellStyle name="20% - Акцент5 3 17 2 3" xfId="32104"/>
    <cellStyle name="20% - Акцент5 3 17 3" xfId="1599"/>
    <cellStyle name="20% - Акцент5 3 17 3 2" xfId="32105"/>
    <cellStyle name="20% - Акцент5 3 17 4" xfId="32106"/>
    <cellStyle name="20% - Акцент5 3 18" xfId="1600"/>
    <cellStyle name="20% - Акцент5 3 18 2" xfId="1601"/>
    <cellStyle name="20% - Акцент5 3 18 2 2" xfId="1602"/>
    <cellStyle name="20% - Акцент5 3 18 2 2 2" xfId="32107"/>
    <cellStyle name="20% - Акцент5 3 18 2 3" xfId="32108"/>
    <cellStyle name="20% - Акцент5 3 18 3" xfId="1603"/>
    <cellStyle name="20% - Акцент5 3 18 3 2" xfId="32109"/>
    <cellStyle name="20% - Акцент5 3 18 4" xfId="32110"/>
    <cellStyle name="20% - Акцент5 3 19" xfId="1604"/>
    <cellStyle name="20% - Акцент5 3 19 2" xfId="1605"/>
    <cellStyle name="20% - Акцент5 3 19 2 2" xfId="1606"/>
    <cellStyle name="20% - Акцент5 3 19 2 2 2" xfId="32111"/>
    <cellStyle name="20% - Акцент5 3 19 2 3" xfId="32112"/>
    <cellStyle name="20% - Акцент5 3 19 3" xfId="1607"/>
    <cellStyle name="20% - Акцент5 3 19 3 2" xfId="32113"/>
    <cellStyle name="20% - Акцент5 3 19 4" xfId="32114"/>
    <cellStyle name="20% - Акцент5 3 2" xfId="1608"/>
    <cellStyle name="20% - Акцент5 3 2 2" xfId="32115"/>
    <cellStyle name="20% - Акцент5 3 20" xfId="1609"/>
    <cellStyle name="20% - Акцент5 3 20 2" xfId="1610"/>
    <cellStyle name="20% - Акцент5 3 20 2 2" xfId="1611"/>
    <cellStyle name="20% - Акцент5 3 20 2 2 2" xfId="32116"/>
    <cellStyle name="20% - Акцент5 3 20 2 3" xfId="32117"/>
    <cellStyle name="20% - Акцент5 3 20 3" xfId="1612"/>
    <cellStyle name="20% - Акцент5 3 20 3 2" xfId="32118"/>
    <cellStyle name="20% - Акцент5 3 20 4" xfId="32119"/>
    <cellStyle name="20% - Акцент5 3 21" xfId="1613"/>
    <cellStyle name="20% - Акцент5 3 21 2" xfId="1614"/>
    <cellStyle name="20% - Акцент5 3 21 2 2" xfId="1615"/>
    <cellStyle name="20% - Акцент5 3 21 2 2 2" xfId="32120"/>
    <cellStyle name="20% - Акцент5 3 21 2 3" xfId="32121"/>
    <cellStyle name="20% - Акцент5 3 21 3" xfId="1616"/>
    <cellStyle name="20% - Акцент5 3 21 3 2" xfId="32122"/>
    <cellStyle name="20% - Акцент5 3 21 4" xfId="32123"/>
    <cellStyle name="20% - Акцент5 3 22" xfId="1617"/>
    <cellStyle name="20% - Акцент5 3 22 2" xfId="1618"/>
    <cellStyle name="20% - Акцент5 3 22 2 2" xfId="1619"/>
    <cellStyle name="20% - Акцент5 3 22 2 2 2" xfId="32124"/>
    <cellStyle name="20% - Акцент5 3 22 2 3" xfId="32125"/>
    <cellStyle name="20% - Акцент5 3 22 3" xfId="1620"/>
    <cellStyle name="20% - Акцент5 3 22 3 2" xfId="32126"/>
    <cellStyle name="20% - Акцент5 3 22 4" xfId="32127"/>
    <cellStyle name="20% - Акцент5 3 23" xfId="1621"/>
    <cellStyle name="20% - Акцент5 3 23 2" xfId="1622"/>
    <cellStyle name="20% - Акцент5 3 23 2 2" xfId="1623"/>
    <cellStyle name="20% - Акцент5 3 23 2 2 2" xfId="32128"/>
    <cellStyle name="20% - Акцент5 3 23 2 3" xfId="32129"/>
    <cellStyle name="20% - Акцент5 3 23 3" xfId="1624"/>
    <cellStyle name="20% - Акцент5 3 23 3 2" xfId="32130"/>
    <cellStyle name="20% - Акцент5 3 23 4" xfId="32131"/>
    <cellStyle name="20% - Акцент5 3 24" xfId="1625"/>
    <cellStyle name="20% - Акцент5 3 24 2" xfId="1626"/>
    <cellStyle name="20% - Акцент5 3 24 2 2" xfId="1627"/>
    <cellStyle name="20% - Акцент5 3 24 2 2 2" xfId="32132"/>
    <cellStyle name="20% - Акцент5 3 24 2 3" xfId="32133"/>
    <cellStyle name="20% - Акцент5 3 24 3" xfId="1628"/>
    <cellStyle name="20% - Акцент5 3 24 3 2" xfId="32134"/>
    <cellStyle name="20% - Акцент5 3 24 4" xfId="32135"/>
    <cellStyle name="20% - Акцент5 3 25" xfId="32136"/>
    <cellStyle name="20% - Акцент5 3 3" xfId="1629"/>
    <cellStyle name="20% - Акцент5 3 3 2" xfId="1630"/>
    <cellStyle name="20% - Акцент5 3 3 2 2" xfId="1631"/>
    <cellStyle name="20% - Акцент5 3 3 2 2 2" xfId="32137"/>
    <cellStyle name="20% - Акцент5 3 3 2 3" xfId="32138"/>
    <cellStyle name="20% - Акцент5 3 3 3" xfId="1632"/>
    <cellStyle name="20% - Акцент5 3 3 3 2" xfId="32139"/>
    <cellStyle name="20% - Акцент5 3 3 4" xfId="32140"/>
    <cellStyle name="20% - Акцент5 3 4" xfId="1633"/>
    <cellStyle name="20% - Акцент5 3 4 2" xfId="1634"/>
    <cellStyle name="20% - Акцент5 3 4 2 2" xfId="1635"/>
    <cellStyle name="20% - Акцент5 3 4 2 2 2" xfId="32141"/>
    <cellStyle name="20% - Акцент5 3 4 2 3" xfId="32142"/>
    <cellStyle name="20% - Акцент5 3 4 3" xfId="1636"/>
    <cellStyle name="20% - Акцент5 3 4 3 2" xfId="32143"/>
    <cellStyle name="20% - Акцент5 3 4 4" xfId="32144"/>
    <cellStyle name="20% - Акцент5 3 5" xfId="1637"/>
    <cellStyle name="20% - Акцент5 3 5 2" xfId="1638"/>
    <cellStyle name="20% - Акцент5 3 5 2 2" xfId="1639"/>
    <cellStyle name="20% - Акцент5 3 5 2 2 2" xfId="32145"/>
    <cellStyle name="20% - Акцент5 3 5 2 3" xfId="32146"/>
    <cellStyle name="20% - Акцент5 3 5 3" xfId="1640"/>
    <cellStyle name="20% - Акцент5 3 5 3 2" xfId="32147"/>
    <cellStyle name="20% - Акцент5 3 5 4" xfId="32148"/>
    <cellStyle name="20% - Акцент5 3 6" xfId="1641"/>
    <cellStyle name="20% - Акцент5 3 6 2" xfId="1642"/>
    <cellStyle name="20% - Акцент5 3 6 2 2" xfId="1643"/>
    <cellStyle name="20% - Акцент5 3 6 2 2 2" xfId="32149"/>
    <cellStyle name="20% - Акцент5 3 6 2 3" xfId="32150"/>
    <cellStyle name="20% - Акцент5 3 6 3" xfId="1644"/>
    <cellStyle name="20% - Акцент5 3 6 3 2" xfId="32151"/>
    <cellStyle name="20% - Акцент5 3 6 4" xfId="32152"/>
    <cellStyle name="20% - Акцент5 3 7" xfId="1645"/>
    <cellStyle name="20% - Акцент5 3 7 2" xfId="1646"/>
    <cellStyle name="20% - Акцент5 3 7 2 2" xfId="1647"/>
    <cellStyle name="20% - Акцент5 3 7 2 2 2" xfId="32153"/>
    <cellStyle name="20% - Акцент5 3 7 2 3" xfId="32154"/>
    <cellStyle name="20% - Акцент5 3 7 3" xfId="1648"/>
    <cellStyle name="20% - Акцент5 3 7 3 2" xfId="32155"/>
    <cellStyle name="20% - Акцент5 3 7 4" xfId="32156"/>
    <cellStyle name="20% - Акцент5 3 8" xfId="1649"/>
    <cellStyle name="20% - Акцент5 3 8 2" xfId="1650"/>
    <cellStyle name="20% - Акцент5 3 8 2 2" xfId="1651"/>
    <cellStyle name="20% - Акцент5 3 8 2 2 2" xfId="32157"/>
    <cellStyle name="20% - Акцент5 3 8 2 3" xfId="32158"/>
    <cellStyle name="20% - Акцент5 3 8 3" xfId="1652"/>
    <cellStyle name="20% - Акцент5 3 8 3 2" xfId="32159"/>
    <cellStyle name="20% - Акцент5 3 8 4" xfId="32160"/>
    <cellStyle name="20% - Акцент5 3 9" xfId="1653"/>
    <cellStyle name="20% - Акцент5 3 9 2" xfId="1654"/>
    <cellStyle name="20% - Акцент5 3 9 2 2" xfId="1655"/>
    <cellStyle name="20% - Акцент5 3 9 2 2 2" xfId="32161"/>
    <cellStyle name="20% - Акцент5 3 9 2 3" xfId="32162"/>
    <cellStyle name="20% - Акцент5 3 9 3" xfId="1656"/>
    <cellStyle name="20% - Акцент5 3 9 3 2" xfId="32163"/>
    <cellStyle name="20% - Акцент5 3 9 4" xfId="32164"/>
    <cellStyle name="20% - Акцент5 4" xfId="1657"/>
    <cellStyle name="20% - Акцент5 4 2" xfId="1658"/>
    <cellStyle name="20% - Акцент5 4 2 2" xfId="32165"/>
    <cellStyle name="20% - Акцент5 4 3" xfId="32166"/>
    <cellStyle name="20% - Акцент5 5" xfId="1659"/>
    <cellStyle name="20% - Акцент5 5 2" xfId="1660"/>
    <cellStyle name="20% - Акцент5 5 2 2" xfId="32167"/>
    <cellStyle name="20% - Акцент5 5 3" xfId="32168"/>
    <cellStyle name="20% - Акцент5 6" xfId="1661"/>
    <cellStyle name="20% - Акцент5 6 2" xfId="32169"/>
    <cellStyle name="20% - Акцент5 7" xfId="1662"/>
    <cellStyle name="20% - Акцент5 7 2" xfId="1663"/>
    <cellStyle name="20% - Акцент5 7 2 2" xfId="1664"/>
    <cellStyle name="20% - Акцент5 7 2 2 2" xfId="32170"/>
    <cellStyle name="20% - Акцент5 7 2 3" xfId="32171"/>
    <cellStyle name="20% - Акцент5 7 3" xfId="1665"/>
    <cellStyle name="20% - Акцент5 7 3 2" xfId="32172"/>
    <cellStyle name="20% - Акцент5 7 4" xfId="32173"/>
    <cellStyle name="20% - Акцент5 8" xfId="1666"/>
    <cellStyle name="20% - Акцент5 8 2" xfId="1667"/>
    <cellStyle name="20% - Акцент5 8 2 2" xfId="1668"/>
    <cellStyle name="20% - Акцент5 8 2 2 2" xfId="32174"/>
    <cellStyle name="20% - Акцент5 8 2 3" xfId="32175"/>
    <cellStyle name="20% - Акцент5 8 3" xfId="1669"/>
    <cellStyle name="20% - Акцент5 8 3 2" xfId="32176"/>
    <cellStyle name="20% - Акцент5 8 4" xfId="32177"/>
    <cellStyle name="20% - Акцент5 9" xfId="1670"/>
    <cellStyle name="20% - Акцент5 9 2" xfId="1671"/>
    <cellStyle name="20% - Акцент5 9 2 2" xfId="1672"/>
    <cellStyle name="20% - Акцент5 9 2 2 2" xfId="32178"/>
    <cellStyle name="20% - Акцент5 9 2 3" xfId="32179"/>
    <cellStyle name="20% - Акцент5 9 3" xfId="1673"/>
    <cellStyle name="20% - Акцент5 9 3 2" xfId="32180"/>
    <cellStyle name="20% - Акцент5 9 4" xfId="32181"/>
    <cellStyle name="20% - Акцент6 10" xfId="1674"/>
    <cellStyle name="20% - Акцент6 10 2" xfId="1675"/>
    <cellStyle name="20% - Акцент6 10 2 2" xfId="1676"/>
    <cellStyle name="20% - Акцент6 10 2 2 2" xfId="32182"/>
    <cellStyle name="20% - Акцент6 10 2 3" xfId="32183"/>
    <cellStyle name="20% - Акцент6 10 3" xfId="1677"/>
    <cellStyle name="20% - Акцент6 10 3 2" xfId="32184"/>
    <cellStyle name="20% - Акцент6 10 4" xfId="32185"/>
    <cellStyle name="20% - Акцент6 11" xfId="1678"/>
    <cellStyle name="20% - Акцент6 11 2" xfId="1679"/>
    <cellStyle name="20% - Акцент6 11 2 2" xfId="1680"/>
    <cellStyle name="20% - Акцент6 11 2 2 2" xfId="32186"/>
    <cellStyle name="20% - Акцент6 11 2 3" xfId="32187"/>
    <cellStyle name="20% - Акцент6 11 3" xfId="1681"/>
    <cellStyle name="20% - Акцент6 11 3 2" xfId="32188"/>
    <cellStyle name="20% - Акцент6 11 4" xfId="32189"/>
    <cellStyle name="20% - Акцент6 12" xfId="1682"/>
    <cellStyle name="20% - Акцент6 12 2" xfId="1683"/>
    <cellStyle name="20% - Акцент6 12 2 2" xfId="1684"/>
    <cellStyle name="20% - Акцент6 12 2 2 2" xfId="32190"/>
    <cellStyle name="20% - Акцент6 12 2 3" xfId="32191"/>
    <cellStyle name="20% - Акцент6 12 3" xfId="1685"/>
    <cellStyle name="20% - Акцент6 12 3 2" xfId="32192"/>
    <cellStyle name="20% - Акцент6 12 4" xfId="32193"/>
    <cellStyle name="20% - Акцент6 13" xfId="1686"/>
    <cellStyle name="20% - Акцент6 13 2" xfId="1687"/>
    <cellStyle name="20% - Акцент6 13 2 2" xfId="1688"/>
    <cellStyle name="20% - Акцент6 13 2 2 2" xfId="32194"/>
    <cellStyle name="20% - Акцент6 13 2 3" xfId="32195"/>
    <cellStyle name="20% - Акцент6 13 3" xfId="1689"/>
    <cellStyle name="20% - Акцент6 13 3 2" xfId="32196"/>
    <cellStyle name="20% - Акцент6 13 4" xfId="32197"/>
    <cellStyle name="20% - Акцент6 14" xfId="1690"/>
    <cellStyle name="20% - Акцент6 14 2" xfId="1691"/>
    <cellStyle name="20% - Акцент6 14 2 2" xfId="1692"/>
    <cellStyle name="20% - Акцент6 14 2 2 2" xfId="32198"/>
    <cellStyle name="20% - Акцент6 14 2 3" xfId="32199"/>
    <cellStyle name="20% - Акцент6 14 3" xfId="1693"/>
    <cellStyle name="20% - Акцент6 14 3 2" xfId="32200"/>
    <cellStyle name="20% - Акцент6 14 4" xfId="32201"/>
    <cellStyle name="20% - Акцент6 15" xfId="1694"/>
    <cellStyle name="20% - Акцент6 15 2" xfId="1695"/>
    <cellStyle name="20% - Акцент6 15 2 2" xfId="1696"/>
    <cellStyle name="20% - Акцент6 15 2 2 2" xfId="32202"/>
    <cellStyle name="20% - Акцент6 15 2 3" xfId="32203"/>
    <cellStyle name="20% - Акцент6 15 3" xfId="1697"/>
    <cellStyle name="20% - Акцент6 15 3 2" xfId="32204"/>
    <cellStyle name="20% - Акцент6 15 4" xfId="32205"/>
    <cellStyle name="20% - Акцент6 16" xfId="1698"/>
    <cellStyle name="20% - Акцент6 16 2" xfId="1699"/>
    <cellStyle name="20% - Акцент6 16 2 2" xfId="1700"/>
    <cellStyle name="20% - Акцент6 16 2 2 2" xfId="32206"/>
    <cellStyle name="20% - Акцент6 16 2 3" xfId="32207"/>
    <cellStyle name="20% - Акцент6 16 3" xfId="1701"/>
    <cellStyle name="20% - Акцент6 16 3 2" xfId="32208"/>
    <cellStyle name="20% - Акцент6 16 4" xfId="32209"/>
    <cellStyle name="20% - Акцент6 17" xfId="1702"/>
    <cellStyle name="20% - Акцент6 17 2" xfId="1703"/>
    <cellStyle name="20% - Акцент6 17 2 2" xfId="1704"/>
    <cellStyle name="20% - Акцент6 17 2 2 2" xfId="32210"/>
    <cellStyle name="20% - Акцент6 17 2 3" xfId="32211"/>
    <cellStyle name="20% - Акцент6 17 3" xfId="1705"/>
    <cellStyle name="20% - Акцент6 17 3 2" xfId="32212"/>
    <cellStyle name="20% - Акцент6 17 4" xfId="32213"/>
    <cellStyle name="20% - Акцент6 18" xfId="1706"/>
    <cellStyle name="20% - Акцент6 18 2" xfId="1707"/>
    <cellStyle name="20% - Акцент6 18 2 2" xfId="32214"/>
    <cellStyle name="20% - Акцент6 18 3" xfId="32215"/>
    <cellStyle name="20% - Акцент6 19" xfId="1708"/>
    <cellStyle name="20% - Акцент6 19 2" xfId="32216"/>
    <cellStyle name="20% - Акцент6 2" xfId="1709"/>
    <cellStyle name="20% - Акцент6 2 10" xfId="1710"/>
    <cellStyle name="20% - Акцент6 2 10 2" xfId="1711"/>
    <cellStyle name="20% - Акцент6 2 10 2 2" xfId="1712"/>
    <cellStyle name="20% - Акцент6 2 10 2 2 2" xfId="32217"/>
    <cellStyle name="20% - Акцент6 2 10 2 3" xfId="32218"/>
    <cellStyle name="20% - Акцент6 2 10 3" xfId="1713"/>
    <cellStyle name="20% - Акцент6 2 10 3 2" xfId="32219"/>
    <cellStyle name="20% - Акцент6 2 10 4" xfId="32220"/>
    <cellStyle name="20% - Акцент6 2 11" xfId="1714"/>
    <cellStyle name="20% - Акцент6 2 11 2" xfId="1715"/>
    <cellStyle name="20% - Акцент6 2 11 2 2" xfId="1716"/>
    <cellStyle name="20% - Акцент6 2 11 2 2 2" xfId="32221"/>
    <cellStyle name="20% - Акцент6 2 11 2 3" xfId="32222"/>
    <cellStyle name="20% - Акцент6 2 11 3" xfId="1717"/>
    <cellStyle name="20% - Акцент6 2 11 3 2" xfId="32223"/>
    <cellStyle name="20% - Акцент6 2 11 4" xfId="32224"/>
    <cellStyle name="20% - Акцент6 2 12" xfId="1718"/>
    <cellStyle name="20% - Акцент6 2 12 2" xfId="1719"/>
    <cellStyle name="20% - Акцент6 2 12 2 2" xfId="1720"/>
    <cellStyle name="20% - Акцент6 2 12 2 2 2" xfId="32225"/>
    <cellStyle name="20% - Акцент6 2 12 2 3" xfId="32226"/>
    <cellStyle name="20% - Акцент6 2 12 3" xfId="1721"/>
    <cellStyle name="20% - Акцент6 2 12 3 2" xfId="32227"/>
    <cellStyle name="20% - Акцент6 2 12 4" xfId="32228"/>
    <cellStyle name="20% - Акцент6 2 13" xfId="1722"/>
    <cellStyle name="20% - Акцент6 2 13 2" xfId="1723"/>
    <cellStyle name="20% - Акцент6 2 13 2 2" xfId="1724"/>
    <cellStyle name="20% - Акцент6 2 13 2 2 2" xfId="32229"/>
    <cellStyle name="20% - Акцент6 2 13 2 3" xfId="32230"/>
    <cellStyle name="20% - Акцент6 2 13 3" xfId="1725"/>
    <cellStyle name="20% - Акцент6 2 13 3 2" xfId="32231"/>
    <cellStyle name="20% - Акцент6 2 13 4" xfId="32232"/>
    <cellStyle name="20% - Акцент6 2 14" xfId="1726"/>
    <cellStyle name="20% - Акцент6 2 14 2" xfId="1727"/>
    <cellStyle name="20% - Акцент6 2 14 2 2" xfId="1728"/>
    <cellStyle name="20% - Акцент6 2 14 2 2 2" xfId="32233"/>
    <cellStyle name="20% - Акцент6 2 14 2 3" xfId="32234"/>
    <cellStyle name="20% - Акцент6 2 14 3" xfId="1729"/>
    <cellStyle name="20% - Акцент6 2 14 3 2" xfId="32235"/>
    <cellStyle name="20% - Акцент6 2 14 4" xfId="32236"/>
    <cellStyle name="20% - Акцент6 2 15" xfId="1730"/>
    <cellStyle name="20% - Акцент6 2 15 2" xfId="1731"/>
    <cellStyle name="20% - Акцент6 2 15 2 2" xfId="1732"/>
    <cellStyle name="20% - Акцент6 2 15 2 2 2" xfId="32237"/>
    <cellStyle name="20% - Акцент6 2 15 2 3" xfId="32238"/>
    <cellStyle name="20% - Акцент6 2 15 3" xfId="1733"/>
    <cellStyle name="20% - Акцент6 2 15 3 2" xfId="32239"/>
    <cellStyle name="20% - Акцент6 2 15 4" xfId="32240"/>
    <cellStyle name="20% - Акцент6 2 16" xfId="1734"/>
    <cellStyle name="20% - Акцент6 2 16 2" xfId="1735"/>
    <cellStyle name="20% - Акцент6 2 16 2 2" xfId="1736"/>
    <cellStyle name="20% - Акцент6 2 16 2 2 2" xfId="32241"/>
    <cellStyle name="20% - Акцент6 2 16 2 3" xfId="32242"/>
    <cellStyle name="20% - Акцент6 2 16 3" xfId="1737"/>
    <cellStyle name="20% - Акцент6 2 16 3 2" xfId="32243"/>
    <cellStyle name="20% - Акцент6 2 16 4" xfId="32244"/>
    <cellStyle name="20% - Акцент6 2 17" xfId="1738"/>
    <cellStyle name="20% - Акцент6 2 17 2" xfId="1739"/>
    <cellStyle name="20% - Акцент6 2 17 2 2" xfId="1740"/>
    <cellStyle name="20% - Акцент6 2 17 2 2 2" xfId="32245"/>
    <cellStyle name="20% - Акцент6 2 17 2 3" xfId="32246"/>
    <cellStyle name="20% - Акцент6 2 17 3" xfId="1741"/>
    <cellStyle name="20% - Акцент6 2 17 3 2" xfId="32247"/>
    <cellStyle name="20% - Акцент6 2 17 4" xfId="32248"/>
    <cellStyle name="20% - Акцент6 2 18" xfId="1742"/>
    <cellStyle name="20% - Акцент6 2 18 2" xfId="1743"/>
    <cellStyle name="20% - Акцент6 2 18 2 2" xfId="1744"/>
    <cellStyle name="20% - Акцент6 2 18 2 2 2" xfId="32249"/>
    <cellStyle name="20% - Акцент6 2 18 2 3" xfId="32250"/>
    <cellStyle name="20% - Акцент6 2 18 3" xfId="1745"/>
    <cellStyle name="20% - Акцент6 2 18 3 2" xfId="32251"/>
    <cellStyle name="20% - Акцент6 2 18 4" xfId="32252"/>
    <cellStyle name="20% - Акцент6 2 19" xfId="1746"/>
    <cellStyle name="20% - Акцент6 2 19 2" xfId="1747"/>
    <cellStyle name="20% - Акцент6 2 19 2 2" xfId="1748"/>
    <cellStyle name="20% - Акцент6 2 19 2 2 2" xfId="32253"/>
    <cellStyle name="20% - Акцент6 2 19 2 3" xfId="32254"/>
    <cellStyle name="20% - Акцент6 2 19 3" xfId="1749"/>
    <cellStyle name="20% - Акцент6 2 19 3 2" xfId="32255"/>
    <cellStyle name="20% - Акцент6 2 19 4" xfId="32256"/>
    <cellStyle name="20% - Акцент6 2 2" xfId="1750"/>
    <cellStyle name="20% - Акцент6 2 2 2" xfId="32257"/>
    <cellStyle name="20% - Акцент6 2 20" xfId="1751"/>
    <cellStyle name="20% - Акцент6 2 20 2" xfId="1752"/>
    <cellStyle name="20% - Акцент6 2 20 2 2" xfId="1753"/>
    <cellStyle name="20% - Акцент6 2 20 2 2 2" xfId="32258"/>
    <cellStyle name="20% - Акцент6 2 20 2 3" xfId="32259"/>
    <cellStyle name="20% - Акцент6 2 20 3" xfId="1754"/>
    <cellStyle name="20% - Акцент6 2 20 3 2" xfId="32260"/>
    <cellStyle name="20% - Акцент6 2 20 4" xfId="32261"/>
    <cellStyle name="20% - Акцент6 2 21" xfId="1755"/>
    <cellStyle name="20% - Акцент6 2 21 2" xfId="1756"/>
    <cellStyle name="20% - Акцент6 2 21 2 2" xfId="1757"/>
    <cellStyle name="20% - Акцент6 2 21 2 2 2" xfId="32262"/>
    <cellStyle name="20% - Акцент6 2 21 2 3" xfId="32263"/>
    <cellStyle name="20% - Акцент6 2 21 3" xfId="1758"/>
    <cellStyle name="20% - Акцент6 2 21 3 2" xfId="32264"/>
    <cellStyle name="20% - Акцент6 2 21 4" xfId="32265"/>
    <cellStyle name="20% - Акцент6 2 22" xfId="1759"/>
    <cellStyle name="20% - Акцент6 2 22 2" xfId="1760"/>
    <cellStyle name="20% - Акцент6 2 22 2 2" xfId="1761"/>
    <cellStyle name="20% - Акцент6 2 22 2 2 2" xfId="32266"/>
    <cellStyle name="20% - Акцент6 2 22 2 3" xfId="32267"/>
    <cellStyle name="20% - Акцент6 2 22 3" xfId="1762"/>
    <cellStyle name="20% - Акцент6 2 22 3 2" xfId="32268"/>
    <cellStyle name="20% - Акцент6 2 22 4" xfId="32269"/>
    <cellStyle name="20% - Акцент6 2 23" xfId="1763"/>
    <cellStyle name="20% - Акцент6 2 23 2" xfId="1764"/>
    <cellStyle name="20% - Акцент6 2 23 2 2" xfId="1765"/>
    <cellStyle name="20% - Акцент6 2 23 2 2 2" xfId="32270"/>
    <cellStyle name="20% - Акцент6 2 23 2 3" xfId="32271"/>
    <cellStyle name="20% - Акцент6 2 23 3" xfId="1766"/>
    <cellStyle name="20% - Акцент6 2 23 3 2" xfId="32272"/>
    <cellStyle name="20% - Акцент6 2 23 4" xfId="32273"/>
    <cellStyle name="20% - Акцент6 2 24" xfId="1767"/>
    <cellStyle name="20% - Акцент6 2 24 2" xfId="1768"/>
    <cellStyle name="20% - Акцент6 2 24 2 2" xfId="1769"/>
    <cellStyle name="20% - Акцент6 2 24 2 2 2" xfId="32274"/>
    <cellStyle name="20% - Акцент6 2 24 2 3" xfId="32275"/>
    <cellStyle name="20% - Акцент6 2 24 3" xfId="1770"/>
    <cellStyle name="20% - Акцент6 2 24 3 2" xfId="32276"/>
    <cellStyle name="20% - Акцент6 2 24 4" xfId="32277"/>
    <cellStyle name="20% - Акцент6 2 25" xfId="32278"/>
    <cellStyle name="20% - Акцент6 2 3" xfId="1771"/>
    <cellStyle name="20% - Акцент6 2 3 2" xfId="1772"/>
    <cellStyle name="20% - Акцент6 2 3 2 2" xfId="1773"/>
    <cellStyle name="20% - Акцент6 2 3 2 2 2" xfId="32279"/>
    <cellStyle name="20% - Акцент6 2 3 2 3" xfId="32280"/>
    <cellStyle name="20% - Акцент6 2 3 3" xfId="1774"/>
    <cellStyle name="20% - Акцент6 2 3 3 2" xfId="32281"/>
    <cellStyle name="20% - Акцент6 2 3 4" xfId="32282"/>
    <cellStyle name="20% - Акцент6 2 4" xfId="1775"/>
    <cellStyle name="20% - Акцент6 2 4 2" xfId="1776"/>
    <cellStyle name="20% - Акцент6 2 4 2 2" xfId="1777"/>
    <cellStyle name="20% - Акцент6 2 4 2 2 2" xfId="32283"/>
    <cellStyle name="20% - Акцент6 2 4 2 3" xfId="32284"/>
    <cellStyle name="20% - Акцент6 2 4 3" xfId="1778"/>
    <cellStyle name="20% - Акцент6 2 4 3 2" xfId="32285"/>
    <cellStyle name="20% - Акцент6 2 4 4" xfId="32286"/>
    <cellStyle name="20% - Акцент6 2 5" xfId="1779"/>
    <cellStyle name="20% - Акцент6 2 5 2" xfId="1780"/>
    <cellStyle name="20% - Акцент6 2 5 2 2" xfId="1781"/>
    <cellStyle name="20% - Акцент6 2 5 2 2 2" xfId="32287"/>
    <cellStyle name="20% - Акцент6 2 5 2 3" xfId="32288"/>
    <cellStyle name="20% - Акцент6 2 5 3" xfId="1782"/>
    <cellStyle name="20% - Акцент6 2 5 3 2" xfId="32289"/>
    <cellStyle name="20% - Акцент6 2 5 4" xfId="32290"/>
    <cellStyle name="20% - Акцент6 2 6" xfId="1783"/>
    <cellStyle name="20% - Акцент6 2 6 2" xfId="1784"/>
    <cellStyle name="20% - Акцент6 2 6 2 2" xfId="1785"/>
    <cellStyle name="20% - Акцент6 2 6 2 2 2" xfId="32291"/>
    <cellStyle name="20% - Акцент6 2 6 2 3" xfId="32292"/>
    <cellStyle name="20% - Акцент6 2 6 3" xfId="1786"/>
    <cellStyle name="20% - Акцент6 2 6 3 2" xfId="32293"/>
    <cellStyle name="20% - Акцент6 2 6 4" xfId="32294"/>
    <cellStyle name="20% - Акцент6 2 7" xfId="1787"/>
    <cellStyle name="20% - Акцент6 2 7 2" xfId="1788"/>
    <cellStyle name="20% - Акцент6 2 7 2 2" xfId="1789"/>
    <cellStyle name="20% - Акцент6 2 7 2 2 2" xfId="32295"/>
    <cellStyle name="20% - Акцент6 2 7 2 3" xfId="32296"/>
    <cellStyle name="20% - Акцент6 2 7 3" xfId="1790"/>
    <cellStyle name="20% - Акцент6 2 7 3 2" xfId="32297"/>
    <cellStyle name="20% - Акцент6 2 7 4" xfId="32298"/>
    <cellStyle name="20% - Акцент6 2 8" xfId="1791"/>
    <cellStyle name="20% - Акцент6 2 8 2" xfId="1792"/>
    <cellStyle name="20% - Акцент6 2 8 2 2" xfId="1793"/>
    <cellStyle name="20% - Акцент6 2 8 2 2 2" xfId="32299"/>
    <cellStyle name="20% - Акцент6 2 8 2 3" xfId="32300"/>
    <cellStyle name="20% - Акцент6 2 8 3" xfId="1794"/>
    <cellStyle name="20% - Акцент6 2 8 3 2" xfId="32301"/>
    <cellStyle name="20% - Акцент6 2 8 4" xfId="32302"/>
    <cellStyle name="20% - Акцент6 2 9" xfId="1795"/>
    <cellStyle name="20% - Акцент6 2 9 2" xfId="1796"/>
    <cellStyle name="20% - Акцент6 2 9 2 2" xfId="1797"/>
    <cellStyle name="20% - Акцент6 2 9 2 2 2" xfId="32303"/>
    <cellStyle name="20% - Акцент6 2 9 2 3" xfId="32304"/>
    <cellStyle name="20% - Акцент6 2 9 3" xfId="1798"/>
    <cellStyle name="20% - Акцент6 2 9 3 2" xfId="32305"/>
    <cellStyle name="20% - Акцент6 2 9 4" xfId="32306"/>
    <cellStyle name="20% - Акцент6 3" xfId="1799"/>
    <cellStyle name="20% - Акцент6 3 10" xfId="1800"/>
    <cellStyle name="20% - Акцент6 3 10 2" xfId="1801"/>
    <cellStyle name="20% - Акцент6 3 10 2 2" xfId="1802"/>
    <cellStyle name="20% - Акцент6 3 10 2 2 2" xfId="32307"/>
    <cellStyle name="20% - Акцент6 3 10 2 3" xfId="32308"/>
    <cellStyle name="20% - Акцент6 3 10 3" xfId="1803"/>
    <cellStyle name="20% - Акцент6 3 10 3 2" xfId="32309"/>
    <cellStyle name="20% - Акцент6 3 10 4" xfId="32310"/>
    <cellStyle name="20% - Акцент6 3 11" xfId="1804"/>
    <cellStyle name="20% - Акцент6 3 11 2" xfId="1805"/>
    <cellStyle name="20% - Акцент6 3 11 2 2" xfId="1806"/>
    <cellStyle name="20% - Акцент6 3 11 2 2 2" xfId="32311"/>
    <cellStyle name="20% - Акцент6 3 11 2 3" xfId="32312"/>
    <cellStyle name="20% - Акцент6 3 11 3" xfId="1807"/>
    <cellStyle name="20% - Акцент6 3 11 3 2" xfId="32313"/>
    <cellStyle name="20% - Акцент6 3 11 4" xfId="32314"/>
    <cellStyle name="20% - Акцент6 3 12" xfId="1808"/>
    <cellStyle name="20% - Акцент6 3 12 2" xfId="1809"/>
    <cellStyle name="20% - Акцент6 3 12 2 2" xfId="1810"/>
    <cellStyle name="20% - Акцент6 3 12 2 2 2" xfId="32315"/>
    <cellStyle name="20% - Акцент6 3 12 2 3" xfId="32316"/>
    <cellStyle name="20% - Акцент6 3 12 3" xfId="1811"/>
    <cellStyle name="20% - Акцент6 3 12 3 2" xfId="32317"/>
    <cellStyle name="20% - Акцент6 3 12 4" xfId="32318"/>
    <cellStyle name="20% - Акцент6 3 13" xfId="1812"/>
    <cellStyle name="20% - Акцент6 3 13 2" xfId="1813"/>
    <cellStyle name="20% - Акцент6 3 13 2 2" xfId="1814"/>
    <cellStyle name="20% - Акцент6 3 13 2 2 2" xfId="32319"/>
    <cellStyle name="20% - Акцент6 3 13 2 3" xfId="32320"/>
    <cellStyle name="20% - Акцент6 3 13 3" xfId="1815"/>
    <cellStyle name="20% - Акцент6 3 13 3 2" xfId="32321"/>
    <cellStyle name="20% - Акцент6 3 13 4" xfId="32322"/>
    <cellStyle name="20% - Акцент6 3 14" xfId="1816"/>
    <cellStyle name="20% - Акцент6 3 14 2" xfId="1817"/>
    <cellStyle name="20% - Акцент6 3 14 2 2" xfId="1818"/>
    <cellStyle name="20% - Акцент6 3 14 2 2 2" xfId="32323"/>
    <cellStyle name="20% - Акцент6 3 14 2 3" xfId="32324"/>
    <cellStyle name="20% - Акцент6 3 14 3" xfId="1819"/>
    <cellStyle name="20% - Акцент6 3 14 3 2" xfId="32325"/>
    <cellStyle name="20% - Акцент6 3 14 4" xfId="32326"/>
    <cellStyle name="20% - Акцент6 3 15" xfId="1820"/>
    <cellStyle name="20% - Акцент6 3 15 2" xfId="1821"/>
    <cellStyle name="20% - Акцент6 3 15 2 2" xfId="1822"/>
    <cellStyle name="20% - Акцент6 3 15 2 2 2" xfId="32327"/>
    <cellStyle name="20% - Акцент6 3 15 2 3" xfId="32328"/>
    <cellStyle name="20% - Акцент6 3 15 3" xfId="1823"/>
    <cellStyle name="20% - Акцент6 3 15 3 2" xfId="32329"/>
    <cellStyle name="20% - Акцент6 3 15 4" xfId="32330"/>
    <cellStyle name="20% - Акцент6 3 16" xfId="1824"/>
    <cellStyle name="20% - Акцент6 3 16 2" xfId="1825"/>
    <cellStyle name="20% - Акцент6 3 16 2 2" xfId="1826"/>
    <cellStyle name="20% - Акцент6 3 16 2 2 2" xfId="32331"/>
    <cellStyle name="20% - Акцент6 3 16 2 3" xfId="32332"/>
    <cellStyle name="20% - Акцент6 3 16 3" xfId="1827"/>
    <cellStyle name="20% - Акцент6 3 16 3 2" xfId="32333"/>
    <cellStyle name="20% - Акцент6 3 16 4" xfId="32334"/>
    <cellStyle name="20% - Акцент6 3 17" xfId="1828"/>
    <cellStyle name="20% - Акцент6 3 17 2" xfId="1829"/>
    <cellStyle name="20% - Акцент6 3 17 2 2" xfId="1830"/>
    <cellStyle name="20% - Акцент6 3 17 2 2 2" xfId="32335"/>
    <cellStyle name="20% - Акцент6 3 17 2 3" xfId="32336"/>
    <cellStyle name="20% - Акцент6 3 17 3" xfId="1831"/>
    <cellStyle name="20% - Акцент6 3 17 3 2" xfId="32337"/>
    <cellStyle name="20% - Акцент6 3 17 4" xfId="32338"/>
    <cellStyle name="20% - Акцент6 3 18" xfId="1832"/>
    <cellStyle name="20% - Акцент6 3 18 2" xfId="1833"/>
    <cellStyle name="20% - Акцент6 3 18 2 2" xfId="1834"/>
    <cellStyle name="20% - Акцент6 3 18 2 2 2" xfId="32339"/>
    <cellStyle name="20% - Акцент6 3 18 2 3" xfId="32340"/>
    <cellStyle name="20% - Акцент6 3 18 3" xfId="1835"/>
    <cellStyle name="20% - Акцент6 3 18 3 2" xfId="32341"/>
    <cellStyle name="20% - Акцент6 3 18 4" xfId="32342"/>
    <cellStyle name="20% - Акцент6 3 19" xfId="1836"/>
    <cellStyle name="20% - Акцент6 3 19 2" xfId="1837"/>
    <cellStyle name="20% - Акцент6 3 19 2 2" xfId="1838"/>
    <cellStyle name="20% - Акцент6 3 19 2 2 2" xfId="32343"/>
    <cellStyle name="20% - Акцент6 3 19 2 3" xfId="32344"/>
    <cellStyle name="20% - Акцент6 3 19 3" xfId="1839"/>
    <cellStyle name="20% - Акцент6 3 19 3 2" xfId="32345"/>
    <cellStyle name="20% - Акцент6 3 19 4" xfId="32346"/>
    <cellStyle name="20% - Акцент6 3 2" xfId="1840"/>
    <cellStyle name="20% - Акцент6 3 2 2" xfId="32347"/>
    <cellStyle name="20% - Акцент6 3 20" xfId="1841"/>
    <cellStyle name="20% - Акцент6 3 20 2" xfId="1842"/>
    <cellStyle name="20% - Акцент6 3 20 2 2" xfId="1843"/>
    <cellStyle name="20% - Акцент6 3 20 2 2 2" xfId="32348"/>
    <cellStyle name="20% - Акцент6 3 20 2 3" xfId="32349"/>
    <cellStyle name="20% - Акцент6 3 20 3" xfId="1844"/>
    <cellStyle name="20% - Акцент6 3 20 3 2" xfId="32350"/>
    <cellStyle name="20% - Акцент6 3 20 4" xfId="32351"/>
    <cellStyle name="20% - Акцент6 3 21" xfId="1845"/>
    <cellStyle name="20% - Акцент6 3 21 2" xfId="1846"/>
    <cellStyle name="20% - Акцент6 3 21 2 2" xfId="1847"/>
    <cellStyle name="20% - Акцент6 3 21 2 2 2" xfId="32352"/>
    <cellStyle name="20% - Акцент6 3 21 2 3" xfId="32353"/>
    <cellStyle name="20% - Акцент6 3 21 3" xfId="1848"/>
    <cellStyle name="20% - Акцент6 3 21 3 2" xfId="32354"/>
    <cellStyle name="20% - Акцент6 3 21 4" xfId="32355"/>
    <cellStyle name="20% - Акцент6 3 22" xfId="1849"/>
    <cellStyle name="20% - Акцент6 3 22 2" xfId="1850"/>
    <cellStyle name="20% - Акцент6 3 22 2 2" xfId="1851"/>
    <cellStyle name="20% - Акцент6 3 22 2 2 2" xfId="32356"/>
    <cellStyle name="20% - Акцент6 3 22 2 3" xfId="32357"/>
    <cellStyle name="20% - Акцент6 3 22 3" xfId="1852"/>
    <cellStyle name="20% - Акцент6 3 22 3 2" xfId="32358"/>
    <cellStyle name="20% - Акцент6 3 22 4" xfId="32359"/>
    <cellStyle name="20% - Акцент6 3 23" xfId="1853"/>
    <cellStyle name="20% - Акцент6 3 23 2" xfId="1854"/>
    <cellStyle name="20% - Акцент6 3 23 2 2" xfId="1855"/>
    <cellStyle name="20% - Акцент6 3 23 2 2 2" xfId="32360"/>
    <cellStyle name="20% - Акцент6 3 23 2 3" xfId="32361"/>
    <cellStyle name="20% - Акцент6 3 23 3" xfId="1856"/>
    <cellStyle name="20% - Акцент6 3 23 3 2" xfId="32362"/>
    <cellStyle name="20% - Акцент6 3 23 4" xfId="32363"/>
    <cellStyle name="20% - Акцент6 3 24" xfId="1857"/>
    <cellStyle name="20% - Акцент6 3 24 2" xfId="1858"/>
    <cellStyle name="20% - Акцент6 3 24 2 2" xfId="1859"/>
    <cellStyle name="20% - Акцент6 3 24 2 2 2" xfId="32364"/>
    <cellStyle name="20% - Акцент6 3 24 2 3" xfId="32365"/>
    <cellStyle name="20% - Акцент6 3 24 3" xfId="1860"/>
    <cellStyle name="20% - Акцент6 3 24 3 2" xfId="32366"/>
    <cellStyle name="20% - Акцент6 3 24 4" xfId="32367"/>
    <cellStyle name="20% - Акцент6 3 25" xfId="32368"/>
    <cellStyle name="20% - Акцент6 3 3" xfId="1861"/>
    <cellStyle name="20% - Акцент6 3 3 2" xfId="1862"/>
    <cellStyle name="20% - Акцент6 3 3 2 2" xfId="1863"/>
    <cellStyle name="20% - Акцент6 3 3 2 2 2" xfId="32369"/>
    <cellStyle name="20% - Акцент6 3 3 2 3" xfId="32370"/>
    <cellStyle name="20% - Акцент6 3 3 3" xfId="1864"/>
    <cellStyle name="20% - Акцент6 3 3 3 2" xfId="32371"/>
    <cellStyle name="20% - Акцент6 3 3 4" xfId="32372"/>
    <cellStyle name="20% - Акцент6 3 4" xfId="1865"/>
    <cellStyle name="20% - Акцент6 3 4 2" xfId="1866"/>
    <cellStyle name="20% - Акцент6 3 4 2 2" xfId="1867"/>
    <cellStyle name="20% - Акцент6 3 4 2 2 2" xfId="32373"/>
    <cellStyle name="20% - Акцент6 3 4 2 3" xfId="32374"/>
    <cellStyle name="20% - Акцент6 3 4 3" xfId="1868"/>
    <cellStyle name="20% - Акцент6 3 4 3 2" xfId="32375"/>
    <cellStyle name="20% - Акцент6 3 4 4" xfId="32376"/>
    <cellStyle name="20% - Акцент6 3 5" xfId="1869"/>
    <cellStyle name="20% - Акцент6 3 5 2" xfId="1870"/>
    <cellStyle name="20% - Акцент6 3 5 2 2" xfId="1871"/>
    <cellStyle name="20% - Акцент6 3 5 2 2 2" xfId="32377"/>
    <cellStyle name="20% - Акцент6 3 5 2 3" xfId="32378"/>
    <cellStyle name="20% - Акцент6 3 5 3" xfId="1872"/>
    <cellStyle name="20% - Акцент6 3 5 3 2" xfId="32379"/>
    <cellStyle name="20% - Акцент6 3 5 4" xfId="32380"/>
    <cellStyle name="20% - Акцент6 3 6" xfId="1873"/>
    <cellStyle name="20% - Акцент6 3 6 2" xfId="1874"/>
    <cellStyle name="20% - Акцент6 3 6 2 2" xfId="1875"/>
    <cellStyle name="20% - Акцент6 3 6 2 2 2" xfId="32381"/>
    <cellStyle name="20% - Акцент6 3 6 2 3" xfId="32382"/>
    <cellStyle name="20% - Акцент6 3 6 3" xfId="1876"/>
    <cellStyle name="20% - Акцент6 3 6 3 2" xfId="32383"/>
    <cellStyle name="20% - Акцент6 3 6 4" xfId="32384"/>
    <cellStyle name="20% - Акцент6 3 7" xfId="1877"/>
    <cellStyle name="20% - Акцент6 3 7 2" xfId="1878"/>
    <cellStyle name="20% - Акцент6 3 7 2 2" xfId="1879"/>
    <cellStyle name="20% - Акцент6 3 7 2 2 2" xfId="32385"/>
    <cellStyle name="20% - Акцент6 3 7 2 3" xfId="32386"/>
    <cellStyle name="20% - Акцент6 3 7 3" xfId="1880"/>
    <cellStyle name="20% - Акцент6 3 7 3 2" xfId="32387"/>
    <cellStyle name="20% - Акцент6 3 7 4" xfId="32388"/>
    <cellStyle name="20% - Акцент6 3 8" xfId="1881"/>
    <cellStyle name="20% - Акцент6 3 8 2" xfId="1882"/>
    <cellStyle name="20% - Акцент6 3 8 2 2" xfId="1883"/>
    <cellStyle name="20% - Акцент6 3 8 2 2 2" xfId="32389"/>
    <cellStyle name="20% - Акцент6 3 8 2 3" xfId="32390"/>
    <cellStyle name="20% - Акцент6 3 8 3" xfId="1884"/>
    <cellStyle name="20% - Акцент6 3 8 3 2" xfId="32391"/>
    <cellStyle name="20% - Акцент6 3 8 4" xfId="32392"/>
    <cellStyle name="20% - Акцент6 3 9" xfId="1885"/>
    <cellStyle name="20% - Акцент6 3 9 2" xfId="1886"/>
    <cellStyle name="20% - Акцент6 3 9 2 2" xfId="1887"/>
    <cellStyle name="20% - Акцент6 3 9 2 2 2" xfId="32393"/>
    <cellStyle name="20% - Акцент6 3 9 2 3" xfId="32394"/>
    <cellStyle name="20% - Акцент6 3 9 3" xfId="1888"/>
    <cellStyle name="20% - Акцент6 3 9 3 2" xfId="32395"/>
    <cellStyle name="20% - Акцент6 3 9 4" xfId="32396"/>
    <cellStyle name="20% - Акцент6 4" xfId="1889"/>
    <cellStyle name="20% - Акцент6 4 2" xfId="1890"/>
    <cellStyle name="20% - Акцент6 4 2 2" xfId="32397"/>
    <cellStyle name="20% - Акцент6 4 3" xfId="32398"/>
    <cellStyle name="20% - Акцент6 5" xfId="1891"/>
    <cellStyle name="20% - Акцент6 5 2" xfId="1892"/>
    <cellStyle name="20% - Акцент6 5 2 2" xfId="32399"/>
    <cellStyle name="20% - Акцент6 5 3" xfId="32400"/>
    <cellStyle name="20% - Акцент6 6" xfId="1893"/>
    <cellStyle name="20% - Акцент6 6 2" xfId="32401"/>
    <cellStyle name="20% - Акцент6 7" xfId="1894"/>
    <cellStyle name="20% - Акцент6 7 2" xfId="1895"/>
    <cellStyle name="20% - Акцент6 7 2 2" xfId="1896"/>
    <cellStyle name="20% - Акцент6 7 2 2 2" xfId="32402"/>
    <cellStyle name="20% - Акцент6 7 2 3" xfId="32403"/>
    <cellStyle name="20% - Акцент6 7 3" xfId="1897"/>
    <cellStyle name="20% - Акцент6 7 3 2" xfId="32404"/>
    <cellStyle name="20% - Акцент6 7 4" xfId="32405"/>
    <cellStyle name="20% - Акцент6 8" xfId="1898"/>
    <cellStyle name="20% - Акцент6 8 2" xfId="1899"/>
    <cellStyle name="20% - Акцент6 8 2 2" xfId="1900"/>
    <cellStyle name="20% - Акцент6 8 2 2 2" xfId="32406"/>
    <cellStyle name="20% - Акцент6 8 2 3" xfId="32407"/>
    <cellStyle name="20% - Акцент6 8 3" xfId="1901"/>
    <cellStyle name="20% - Акцент6 8 3 2" xfId="32408"/>
    <cellStyle name="20% - Акцент6 8 4" xfId="32409"/>
    <cellStyle name="20% - Акцент6 9" xfId="1902"/>
    <cellStyle name="20% - Акцент6 9 2" xfId="1903"/>
    <cellStyle name="20% - Акцент6 9 2 2" xfId="1904"/>
    <cellStyle name="20% - Акцент6 9 2 2 2" xfId="32410"/>
    <cellStyle name="20% - Акцент6 9 2 3" xfId="32411"/>
    <cellStyle name="20% - Акцент6 9 3" xfId="1905"/>
    <cellStyle name="20% - Акцент6 9 3 2" xfId="32412"/>
    <cellStyle name="20% - Акцент6 9 4" xfId="32413"/>
    <cellStyle name="40% - Accent1 10" xfId="1906"/>
    <cellStyle name="40% - Accent1 10 2" xfId="32414"/>
    <cellStyle name="40% - Accent1 11" xfId="1907"/>
    <cellStyle name="40% - Accent1 11 2" xfId="32415"/>
    <cellStyle name="40% - Accent1 12" xfId="1908"/>
    <cellStyle name="40% - Accent1 12 2" xfId="32416"/>
    <cellStyle name="40% - Accent1 13" xfId="1909"/>
    <cellStyle name="40% - Accent1 13 2" xfId="32417"/>
    <cellStyle name="40% - Accent1 2" xfId="1910"/>
    <cellStyle name="40% - Accent1 2 2" xfId="32418"/>
    <cellStyle name="40% - Accent1 3" xfId="1911"/>
    <cellStyle name="40% - Accent1 3 2" xfId="32419"/>
    <cellStyle name="40% - Accent1 4" xfId="1912"/>
    <cellStyle name="40% - Accent1 4 2" xfId="32420"/>
    <cellStyle name="40% - Accent1 5" xfId="1913"/>
    <cellStyle name="40% - Accent1 5 2" xfId="32421"/>
    <cellStyle name="40% - Accent1 6" xfId="1914"/>
    <cellStyle name="40% - Accent1 6 2" xfId="32422"/>
    <cellStyle name="40% - Accent1 7" xfId="1915"/>
    <cellStyle name="40% - Accent1 7 2" xfId="32423"/>
    <cellStyle name="40% - Accent1 8" xfId="1916"/>
    <cellStyle name="40% - Accent1 8 2" xfId="32424"/>
    <cellStyle name="40% - Accent1 9" xfId="1917"/>
    <cellStyle name="40% - Accent1 9 2" xfId="32425"/>
    <cellStyle name="40% - Accent2 10" xfId="1918"/>
    <cellStyle name="40% - Accent2 10 2" xfId="32426"/>
    <cellStyle name="40% - Accent2 11" xfId="1919"/>
    <cellStyle name="40% - Accent2 11 2" xfId="32427"/>
    <cellStyle name="40% - Accent2 12" xfId="1920"/>
    <cellStyle name="40% - Accent2 12 2" xfId="32428"/>
    <cellStyle name="40% - Accent2 13" xfId="1921"/>
    <cellStyle name="40% - Accent2 13 2" xfId="32429"/>
    <cellStyle name="40% - Accent2 2" xfId="1922"/>
    <cellStyle name="40% - Accent2 2 2" xfId="32430"/>
    <cellStyle name="40% - Accent2 3" xfId="1923"/>
    <cellStyle name="40% - Accent2 3 2" xfId="32431"/>
    <cellStyle name="40% - Accent2 4" xfId="1924"/>
    <cellStyle name="40% - Accent2 4 2" xfId="32432"/>
    <cellStyle name="40% - Accent2 5" xfId="1925"/>
    <cellStyle name="40% - Accent2 5 2" xfId="32433"/>
    <cellStyle name="40% - Accent2 6" xfId="1926"/>
    <cellStyle name="40% - Accent2 6 2" xfId="32434"/>
    <cellStyle name="40% - Accent2 7" xfId="1927"/>
    <cellStyle name="40% - Accent2 7 2" xfId="32435"/>
    <cellStyle name="40% - Accent2 8" xfId="1928"/>
    <cellStyle name="40% - Accent2 8 2" xfId="32436"/>
    <cellStyle name="40% - Accent2 9" xfId="1929"/>
    <cellStyle name="40% - Accent2 9 2" xfId="32437"/>
    <cellStyle name="40% - Accent3 10" xfId="1930"/>
    <cellStyle name="40% - Accent3 10 2" xfId="32438"/>
    <cellStyle name="40% - Accent3 11" xfId="1931"/>
    <cellStyle name="40% - Accent3 11 2" xfId="32439"/>
    <cellStyle name="40% - Accent3 12" xfId="1932"/>
    <cellStyle name="40% - Accent3 12 2" xfId="32440"/>
    <cellStyle name="40% - Accent3 13" xfId="1933"/>
    <cellStyle name="40% - Accent3 13 2" xfId="32441"/>
    <cellStyle name="40% - Accent3 2" xfId="1934"/>
    <cellStyle name="40% - Accent3 2 2" xfId="32442"/>
    <cellStyle name="40% - Accent3 3" xfId="1935"/>
    <cellStyle name="40% - Accent3 3 2" xfId="32443"/>
    <cellStyle name="40% - Accent3 4" xfId="1936"/>
    <cellStyle name="40% - Accent3 4 2" xfId="32444"/>
    <cellStyle name="40% - Accent3 5" xfId="1937"/>
    <cellStyle name="40% - Accent3 5 2" xfId="32445"/>
    <cellStyle name="40% - Accent3 6" xfId="1938"/>
    <cellStyle name="40% - Accent3 6 2" xfId="32446"/>
    <cellStyle name="40% - Accent3 7" xfId="1939"/>
    <cellStyle name="40% - Accent3 7 2" xfId="32447"/>
    <cellStyle name="40% - Accent3 8" xfId="1940"/>
    <cellStyle name="40% - Accent3 8 2" xfId="32448"/>
    <cellStyle name="40% - Accent3 9" xfId="1941"/>
    <cellStyle name="40% - Accent3 9 2" xfId="32449"/>
    <cellStyle name="40% - Accent4 10" xfId="1942"/>
    <cellStyle name="40% - Accent4 10 2" xfId="32450"/>
    <cellStyle name="40% - Accent4 11" xfId="1943"/>
    <cellStyle name="40% - Accent4 11 2" xfId="32451"/>
    <cellStyle name="40% - Accent4 12" xfId="1944"/>
    <cellStyle name="40% - Accent4 12 2" xfId="32452"/>
    <cellStyle name="40% - Accent4 13" xfId="1945"/>
    <cellStyle name="40% - Accent4 13 2" xfId="32453"/>
    <cellStyle name="40% - Accent4 2" xfId="1946"/>
    <cellStyle name="40% - Accent4 2 2" xfId="32454"/>
    <cellStyle name="40% - Accent4 3" xfId="1947"/>
    <cellStyle name="40% - Accent4 3 2" xfId="32455"/>
    <cellStyle name="40% - Accent4 4" xfId="1948"/>
    <cellStyle name="40% - Accent4 4 2" xfId="32456"/>
    <cellStyle name="40% - Accent4 5" xfId="1949"/>
    <cellStyle name="40% - Accent4 5 2" xfId="32457"/>
    <cellStyle name="40% - Accent4 6" xfId="1950"/>
    <cellStyle name="40% - Accent4 6 2" xfId="32458"/>
    <cellStyle name="40% - Accent4 7" xfId="1951"/>
    <cellStyle name="40% - Accent4 7 2" xfId="32459"/>
    <cellStyle name="40% - Accent4 8" xfId="1952"/>
    <cellStyle name="40% - Accent4 8 2" xfId="32460"/>
    <cellStyle name="40% - Accent4 9" xfId="1953"/>
    <cellStyle name="40% - Accent4 9 2" xfId="32461"/>
    <cellStyle name="40% - Accent5 10" xfId="1954"/>
    <cellStyle name="40% - Accent5 10 2" xfId="32462"/>
    <cellStyle name="40% - Accent5 11" xfId="1955"/>
    <cellStyle name="40% - Accent5 11 2" xfId="32463"/>
    <cellStyle name="40% - Accent5 12" xfId="1956"/>
    <cellStyle name="40% - Accent5 12 2" xfId="32464"/>
    <cellStyle name="40% - Accent5 13" xfId="1957"/>
    <cellStyle name="40% - Accent5 13 2" xfId="32465"/>
    <cellStyle name="40% - Accent5 2" xfId="1958"/>
    <cellStyle name="40% - Accent5 2 2" xfId="32466"/>
    <cellStyle name="40% - Accent5 3" xfId="1959"/>
    <cellStyle name="40% - Accent5 3 2" xfId="32467"/>
    <cellStyle name="40% - Accent5 4" xfId="1960"/>
    <cellStyle name="40% - Accent5 4 2" xfId="32468"/>
    <cellStyle name="40% - Accent5 5" xfId="1961"/>
    <cellStyle name="40% - Accent5 5 2" xfId="32469"/>
    <cellStyle name="40% - Accent5 6" xfId="1962"/>
    <cellStyle name="40% - Accent5 6 2" xfId="32470"/>
    <cellStyle name="40% - Accent5 7" xfId="1963"/>
    <cellStyle name="40% - Accent5 7 2" xfId="32471"/>
    <cellStyle name="40% - Accent5 8" xfId="1964"/>
    <cellStyle name="40% - Accent5 8 2" xfId="32472"/>
    <cellStyle name="40% - Accent5 9" xfId="1965"/>
    <cellStyle name="40% - Accent5 9 2" xfId="32473"/>
    <cellStyle name="40% - Accent6 10" xfId="1966"/>
    <cellStyle name="40% - Accent6 10 2" xfId="32474"/>
    <cellStyle name="40% - Accent6 11" xfId="1967"/>
    <cellStyle name="40% - Accent6 11 2" xfId="32475"/>
    <cellStyle name="40% - Accent6 12" xfId="1968"/>
    <cellStyle name="40% - Accent6 12 2" xfId="32476"/>
    <cellStyle name="40% - Accent6 13" xfId="1969"/>
    <cellStyle name="40% - Accent6 13 2" xfId="32477"/>
    <cellStyle name="40% - Accent6 2" xfId="1970"/>
    <cellStyle name="40% - Accent6 2 2" xfId="32478"/>
    <cellStyle name="40% - Accent6 3" xfId="1971"/>
    <cellStyle name="40% - Accent6 3 2" xfId="32479"/>
    <cellStyle name="40% - Accent6 4" xfId="1972"/>
    <cellStyle name="40% - Accent6 4 2" xfId="32480"/>
    <cellStyle name="40% - Accent6 5" xfId="1973"/>
    <cellStyle name="40% - Accent6 5 2" xfId="32481"/>
    <cellStyle name="40% - Accent6 6" xfId="1974"/>
    <cellStyle name="40% - Accent6 6 2" xfId="32482"/>
    <cellStyle name="40% - Accent6 7" xfId="1975"/>
    <cellStyle name="40% - Accent6 7 2" xfId="32483"/>
    <cellStyle name="40% - Accent6 8" xfId="1976"/>
    <cellStyle name="40% - Accent6 8 2" xfId="32484"/>
    <cellStyle name="40% - Accent6 9" xfId="1977"/>
    <cellStyle name="40% - Accent6 9 2" xfId="32485"/>
    <cellStyle name="40% - Акцент1 10" xfId="1978"/>
    <cellStyle name="40% - Акцент1 10 2" xfId="1979"/>
    <cellStyle name="40% - Акцент1 10 2 2" xfId="1980"/>
    <cellStyle name="40% - Акцент1 10 2 2 2" xfId="32486"/>
    <cellStyle name="40% - Акцент1 10 2 3" xfId="32487"/>
    <cellStyle name="40% - Акцент1 10 3" xfId="1981"/>
    <cellStyle name="40% - Акцент1 10 3 2" xfId="32488"/>
    <cellStyle name="40% - Акцент1 10 4" xfId="32489"/>
    <cellStyle name="40% - Акцент1 11" xfId="1982"/>
    <cellStyle name="40% - Акцент1 11 2" xfId="1983"/>
    <cellStyle name="40% - Акцент1 11 2 2" xfId="1984"/>
    <cellStyle name="40% - Акцент1 11 2 2 2" xfId="32490"/>
    <cellStyle name="40% - Акцент1 11 2 3" xfId="32491"/>
    <cellStyle name="40% - Акцент1 11 3" xfId="1985"/>
    <cellStyle name="40% - Акцент1 11 3 2" xfId="32492"/>
    <cellStyle name="40% - Акцент1 11 4" xfId="32493"/>
    <cellStyle name="40% - Акцент1 12" xfId="1986"/>
    <cellStyle name="40% - Акцент1 12 2" xfId="1987"/>
    <cellStyle name="40% - Акцент1 12 2 2" xfId="1988"/>
    <cellStyle name="40% - Акцент1 12 2 2 2" xfId="32494"/>
    <cellStyle name="40% - Акцент1 12 2 3" xfId="32495"/>
    <cellStyle name="40% - Акцент1 12 3" xfId="1989"/>
    <cellStyle name="40% - Акцент1 12 3 2" xfId="32496"/>
    <cellStyle name="40% - Акцент1 12 4" xfId="32497"/>
    <cellStyle name="40% - Акцент1 13" xfId="1990"/>
    <cellStyle name="40% - Акцент1 13 2" xfId="1991"/>
    <cellStyle name="40% - Акцент1 13 2 2" xfId="1992"/>
    <cellStyle name="40% - Акцент1 13 2 2 2" xfId="32498"/>
    <cellStyle name="40% - Акцент1 13 2 3" xfId="32499"/>
    <cellStyle name="40% - Акцент1 13 3" xfId="1993"/>
    <cellStyle name="40% - Акцент1 13 3 2" xfId="32500"/>
    <cellStyle name="40% - Акцент1 13 4" xfId="32501"/>
    <cellStyle name="40% - Акцент1 14" xfId="1994"/>
    <cellStyle name="40% - Акцент1 14 2" xfId="1995"/>
    <cellStyle name="40% - Акцент1 14 2 2" xfId="1996"/>
    <cellStyle name="40% - Акцент1 14 2 2 2" xfId="32502"/>
    <cellStyle name="40% - Акцент1 14 2 3" xfId="32503"/>
    <cellStyle name="40% - Акцент1 14 3" xfId="1997"/>
    <cellStyle name="40% - Акцент1 14 3 2" xfId="32504"/>
    <cellStyle name="40% - Акцент1 14 4" xfId="32505"/>
    <cellStyle name="40% - Акцент1 15" xfId="1998"/>
    <cellStyle name="40% - Акцент1 15 2" xfId="1999"/>
    <cellStyle name="40% - Акцент1 15 2 2" xfId="2000"/>
    <cellStyle name="40% - Акцент1 15 2 2 2" xfId="32506"/>
    <cellStyle name="40% - Акцент1 15 2 3" xfId="32507"/>
    <cellStyle name="40% - Акцент1 15 3" xfId="2001"/>
    <cellStyle name="40% - Акцент1 15 3 2" xfId="32508"/>
    <cellStyle name="40% - Акцент1 15 4" xfId="32509"/>
    <cellStyle name="40% - Акцент1 16" xfId="2002"/>
    <cellStyle name="40% - Акцент1 16 2" xfId="2003"/>
    <cellStyle name="40% - Акцент1 16 2 2" xfId="2004"/>
    <cellStyle name="40% - Акцент1 16 2 2 2" xfId="32510"/>
    <cellStyle name="40% - Акцент1 16 2 3" xfId="32511"/>
    <cellStyle name="40% - Акцент1 16 3" xfId="2005"/>
    <cellStyle name="40% - Акцент1 16 3 2" xfId="32512"/>
    <cellStyle name="40% - Акцент1 16 4" xfId="32513"/>
    <cellStyle name="40% - Акцент1 17" xfId="2006"/>
    <cellStyle name="40% - Акцент1 17 2" xfId="2007"/>
    <cellStyle name="40% - Акцент1 17 2 2" xfId="2008"/>
    <cellStyle name="40% - Акцент1 17 2 2 2" xfId="32514"/>
    <cellStyle name="40% - Акцент1 17 2 3" xfId="32515"/>
    <cellStyle name="40% - Акцент1 17 3" xfId="2009"/>
    <cellStyle name="40% - Акцент1 17 3 2" xfId="32516"/>
    <cellStyle name="40% - Акцент1 17 4" xfId="32517"/>
    <cellStyle name="40% - Акцент1 18" xfId="2010"/>
    <cellStyle name="40% - Акцент1 18 2" xfId="2011"/>
    <cellStyle name="40% - Акцент1 18 2 2" xfId="32518"/>
    <cellStyle name="40% - Акцент1 18 3" xfId="32519"/>
    <cellStyle name="40% - Акцент1 19" xfId="2012"/>
    <cellStyle name="40% - Акцент1 19 2" xfId="32520"/>
    <cellStyle name="40% - Акцент1 2" xfId="2013"/>
    <cellStyle name="40% - Акцент1 2 10" xfId="2014"/>
    <cellStyle name="40% - Акцент1 2 10 2" xfId="2015"/>
    <cellStyle name="40% - Акцент1 2 10 2 2" xfId="2016"/>
    <cellStyle name="40% - Акцент1 2 10 2 2 2" xfId="32521"/>
    <cellStyle name="40% - Акцент1 2 10 2 3" xfId="32522"/>
    <cellStyle name="40% - Акцент1 2 10 3" xfId="2017"/>
    <cellStyle name="40% - Акцент1 2 10 3 2" xfId="32523"/>
    <cellStyle name="40% - Акцент1 2 10 4" xfId="32524"/>
    <cellStyle name="40% - Акцент1 2 11" xfId="2018"/>
    <cellStyle name="40% - Акцент1 2 11 2" xfId="2019"/>
    <cellStyle name="40% - Акцент1 2 11 2 2" xfId="2020"/>
    <cellStyle name="40% - Акцент1 2 11 2 2 2" xfId="32525"/>
    <cellStyle name="40% - Акцент1 2 11 2 3" xfId="32526"/>
    <cellStyle name="40% - Акцент1 2 11 3" xfId="2021"/>
    <cellStyle name="40% - Акцент1 2 11 3 2" xfId="32527"/>
    <cellStyle name="40% - Акцент1 2 11 4" xfId="32528"/>
    <cellStyle name="40% - Акцент1 2 12" xfId="2022"/>
    <cellStyle name="40% - Акцент1 2 12 2" xfId="2023"/>
    <cellStyle name="40% - Акцент1 2 12 2 2" xfId="2024"/>
    <cellStyle name="40% - Акцент1 2 12 2 2 2" xfId="32529"/>
    <cellStyle name="40% - Акцент1 2 12 2 3" xfId="32530"/>
    <cellStyle name="40% - Акцент1 2 12 3" xfId="2025"/>
    <cellStyle name="40% - Акцент1 2 12 3 2" xfId="32531"/>
    <cellStyle name="40% - Акцент1 2 12 4" xfId="32532"/>
    <cellStyle name="40% - Акцент1 2 13" xfId="2026"/>
    <cellStyle name="40% - Акцент1 2 13 2" xfId="2027"/>
    <cellStyle name="40% - Акцент1 2 13 2 2" xfId="2028"/>
    <cellStyle name="40% - Акцент1 2 13 2 2 2" xfId="32533"/>
    <cellStyle name="40% - Акцент1 2 13 2 3" xfId="32534"/>
    <cellStyle name="40% - Акцент1 2 13 3" xfId="2029"/>
    <cellStyle name="40% - Акцент1 2 13 3 2" xfId="32535"/>
    <cellStyle name="40% - Акцент1 2 13 4" xfId="32536"/>
    <cellStyle name="40% - Акцент1 2 14" xfId="2030"/>
    <cellStyle name="40% - Акцент1 2 14 2" xfId="2031"/>
    <cellStyle name="40% - Акцент1 2 14 2 2" xfId="2032"/>
    <cellStyle name="40% - Акцент1 2 14 2 2 2" xfId="32537"/>
    <cellStyle name="40% - Акцент1 2 14 2 3" xfId="32538"/>
    <cellStyle name="40% - Акцент1 2 14 3" xfId="2033"/>
    <cellStyle name="40% - Акцент1 2 14 3 2" xfId="32539"/>
    <cellStyle name="40% - Акцент1 2 14 4" xfId="32540"/>
    <cellStyle name="40% - Акцент1 2 15" xfId="2034"/>
    <cellStyle name="40% - Акцент1 2 15 2" xfId="2035"/>
    <cellStyle name="40% - Акцент1 2 15 2 2" xfId="2036"/>
    <cellStyle name="40% - Акцент1 2 15 2 2 2" xfId="32541"/>
    <cellStyle name="40% - Акцент1 2 15 2 3" xfId="32542"/>
    <cellStyle name="40% - Акцент1 2 15 3" xfId="2037"/>
    <cellStyle name="40% - Акцент1 2 15 3 2" xfId="32543"/>
    <cellStyle name="40% - Акцент1 2 15 4" xfId="32544"/>
    <cellStyle name="40% - Акцент1 2 16" xfId="2038"/>
    <cellStyle name="40% - Акцент1 2 16 2" xfId="2039"/>
    <cellStyle name="40% - Акцент1 2 16 2 2" xfId="2040"/>
    <cellStyle name="40% - Акцент1 2 16 2 2 2" xfId="32545"/>
    <cellStyle name="40% - Акцент1 2 16 2 3" xfId="32546"/>
    <cellStyle name="40% - Акцент1 2 16 3" xfId="2041"/>
    <cellStyle name="40% - Акцент1 2 16 3 2" xfId="32547"/>
    <cellStyle name="40% - Акцент1 2 16 4" xfId="32548"/>
    <cellStyle name="40% - Акцент1 2 17" xfId="2042"/>
    <cellStyle name="40% - Акцент1 2 17 2" xfId="2043"/>
    <cellStyle name="40% - Акцент1 2 17 2 2" xfId="2044"/>
    <cellStyle name="40% - Акцент1 2 17 2 2 2" xfId="32549"/>
    <cellStyle name="40% - Акцент1 2 17 2 3" xfId="32550"/>
    <cellStyle name="40% - Акцент1 2 17 3" xfId="2045"/>
    <cellStyle name="40% - Акцент1 2 17 3 2" xfId="32551"/>
    <cellStyle name="40% - Акцент1 2 17 4" xfId="32552"/>
    <cellStyle name="40% - Акцент1 2 18" xfId="2046"/>
    <cellStyle name="40% - Акцент1 2 18 2" xfId="2047"/>
    <cellStyle name="40% - Акцент1 2 18 2 2" xfId="2048"/>
    <cellStyle name="40% - Акцент1 2 18 2 2 2" xfId="32553"/>
    <cellStyle name="40% - Акцент1 2 18 2 3" xfId="32554"/>
    <cellStyle name="40% - Акцент1 2 18 3" xfId="2049"/>
    <cellStyle name="40% - Акцент1 2 18 3 2" xfId="32555"/>
    <cellStyle name="40% - Акцент1 2 18 4" xfId="32556"/>
    <cellStyle name="40% - Акцент1 2 19" xfId="2050"/>
    <cellStyle name="40% - Акцент1 2 19 2" xfId="2051"/>
    <cellStyle name="40% - Акцент1 2 19 2 2" xfId="2052"/>
    <cellStyle name="40% - Акцент1 2 19 2 2 2" xfId="32557"/>
    <cellStyle name="40% - Акцент1 2 19 2 3" xfId="32558"/>
    <cellStyle name="40% - Акцент1 2 19 3" xfId="2053"/>
    <cellStyle name="40% - Акцент1 2 19 3 2" xfId="32559"/>
    <cellStyle name="40% - Акцент1 2 19 4" xfId="32560"/>
    <cellStyle name="40% - Акцент1 2 2" xfId="2054"/>
    <cellStyle name="40% - Акцент1 2 2 2" xfId="32561"/>
    <cellStyle name="40% - Акцент1 2 20" xfId="2055"/>
    <cellStyle name="40% - Акцент1 2 20 2" xfId="2056"/>
    <cellStyle name="40% - Акцент1 2 20 2 2" xfId="2057"/>
    <cellStyle name="40% - Акцент1 2 20 2 2 2" xfId="32562"/>
    <cellStyle name="40% - Акцент1 2 20 2 3" xfId="32563"/>
    <cellStyle name="40% - Акцент1 2 20 3" xfId="2058"/>
    <cellStyle name="40% - Акцент1 2 20 3 2" xfId="32564"/>
    <cellStyle name="40% - Акцент1 2 20 4" xfId="32565"/>
    <cellStyle name="40% - Акцент1 2 21" xfId="2059"/>
    <cellStyle name="40% - Акцент1 2 21 2" xfId="2060"/>
    <cellStyle name="40% - Акцент1 2 21 2 2" xfId="2061"/>
    <cellStyle name="40% - Акцент1 2 21 2 2 2" xfId="32566"/>
    <cellStyle name="40% - Акцент1 2 21 2 3" xfId="32567"/>
    <cellStyle name="40% - Акцент1 2 21 3" xfId="2062"/>
    <cellStyle name="40% - Акцент1 2 21 3 2" xfId="32568"/>
    <cellStyle name="40% - Акцент1 2 21 4" xfId="32569"/>
    <cellStyle name="40% - Акцент1 2 22" xfId="2063"/>
    <cellStyle name="40% - Акцент1 2 22 2" xfId="2064"/>
    <cellStyle name="40% - Акцент1 2 22 2 2" xfId="2065"/>
    <cellStyle name="40% - Акцент1 2 22 2 2 2" xfId="32570"/>
    <cellStyle name="40% - Акцент1 2 22 2 3" xfId="32571"/>
    <cellStyle name="40% - Акцент1 2 22 3" xfId="2066"/>
    <cellStyle name="40% - Акцент1 2 22 3 2" xfId="32572"/>
    <cellStyle name="40% - Акцент1 2 22 4" xfId="32573"/>
    <cellStyle name="40% - Акцент1 2 23" xfId="2067"/>
    <cellStyle name="40% - Акцент1 2 23 2" xfId="2068"/>
    <cellStyle name="40% - Акцент1 2 23 2 2" xfId="2069"/>
    <cellStyle name="40% - Акцент1 2 23 2 2 2" xfId="32574"/>
    <cellStyle name="40% - Акцент1 2 23 2 3" xfId="32575"/>
    <cellStyle name="40% - Акцент1 2 23 3" xfId="2070"/>
    <cellStyle name="40% - Акцент1 2 23 3 2" xfId="32576"/>
    <cellStyle name="40% - Акцент1 2 23 4" xfId="32577"/>
    <cellStyle name="40% - Акцент1 2 24" xfId="2071"/>
    <cellStyle name="40% - Акцент1 2 24 2" xfId="2072"/>
    <cellStyle name="40% - Акцент1 2 24 2 2" xfId="2073"/>
    <cellStyle name="40% - Акцент1 2 24 2 2 2" xfId="32578"/>
    <cellStyle name="40% - Акцент1 2 24 2 3" xfId="32579"/>
    <cellStyle name="40% - Акцент1 2 24 3" xfId="2074"/>
    <cellStyle name="40% - Акцент1 2 24 3 2" xfId="32580"/>
    <cellStyle name="40% - Акцент1 2 24 4" xfId="32581"/>
    <cellStyle name="40% - Акцент1 2 25" xfId="32582"/>
    <cellStyle name="40% - Акцент1 2 3" xfId="2075"/>
    <cellStyle name="40% - Акцент1 2 3 2" xfId="2076"/>
    <cellStyle name="40% - Акцент1 2 3 2 2" xfId="2077"/>
    <cellStyle name="40% - Акцент1 2 3 2 2 2" xfId="32583"/>
    <cellStyle name="40% - Акцент1 2 3 2 3" xfId="32584"/>
    <cellStyle name="40% - Акцент1 2 3 3" xfId="2078"/>
    <cellStyle name="40% - Акцент1 2 3 3 2" xfId="32585"/>
    <cellStyle name="40% - Акцент1 2 3 4" xfId="32586"/>
    <cellStyle name="40% - Акцент1 2 4" xfId="2079"/>
    <cellStyle name="40% - Акцент1 2 4 2" xfId="2080"/>
    <cellStyle name="40% - Акцент1 2 4 2 2" xfId="2081"/>
    <cellStyle name="40% - Акцент1 2 4 2 2 2" xfId="32587"/>
    <cellStyle name="40% - Акцент1 2 4 2 3" xfId="32588"/>
    <cellStyle name="40% - Акцент1 2 4 3" xfId="2082"/>
    <cellStyle name="40% - Акцент1 2 4 3 2" xfId="32589"/>
    <cellStyle name="40% - Акцент1 2 4 4" xfId="32590"/>
    <cellStyle name="40% - Акцент1 2 5" xfId="2083"/>
    <cellStyle name="40% - Акцент1 2 5 2" xfId="2084"/>
    <cellStyle name="40% - Акцент1 2 5 2 2" xfId="2085"/>
    <cellStyle name="40% - Акцент1 2 5 2 2 2" xfId="32591"/>
    <cellStyle name="40% - Акцент1 2 5 2 3" xfId="32592"/>
    <cellStyle name="40% - Акцент1 2 5 3" xfId="2086"/>
    <cellStyle name="40% - Акцент1 2 5 3 2" xfId="32593"/>
    <cellStyle name="40% - Акцент1 2 5 4" xfId="32594"/>
    <cellStyle name="40% - Акцент1 2 6" xfId="2087"/>
    <cellStyle name="40% - Акцент1 2 6 2" xfId="2088"/>
    <cellStyle name="40% - Акцент1 2 6 2 2" xfId="2089"/>
    <cellStyle name="40% - Акцент1 2 6 2 2 2" xfId="32595"/>
    <cellStyle name="40% - Акцент1 2 6 2 3" xfId="32596"/>
    <cellStyle name="40% - Акцент1 2 6 3" xfId="2090"/>
    <cellStyle name="40% - Акцент1 2 6 3 2" xfId="32597"/>
    <cellStyle name="40% - Акцент1 2 6 4" xfId="32598"/>
    <cellStyle name="40% - Акцент1 2 7" xfId="2091"/>
    <cellStyle name="40% - Акцент1 2 7 2" xfId="2092"/>
    <cellStyle name="40% - Акцент1 2 7 2 2" xfId="2093"/>
    <cellStyle name="40% - Акцент1 2 7 2 2 2" xfId="32599"/>
    <cellStyle name="40% - Акцент1 2 7 2 3" xfId="32600"/>
    <cellStyle name="40% - Акцент1 2 7 3" xfId="2094"/>
    <cellStyle name="40% - Акцент1 2 7 3 2" xfId="32601"/>
    <cellStyle name="40% - Акцент1 2 7 4" xfId="32602"/>
    <cellStyle name="40% - Акцент1 2 8" xfId="2095"/>
    <cellStyle name="40% - Акцент1 2 8 2" xfId="2096"/>
    <cellStyle name="40% - Акцент1 2 8 2 2" xfId="2097"/>
    <cellStyle name="40% - Акцент1 2 8 2 2 2" xfId="32603"/>
    <cellStyle name="40% - Акцент1 2 8 2 3" xfId="32604"/>
    <cellStyle name="40% - Акцент1 2 8 3" xfId="2098"/>
    <cellStyle name="40% - Акцент1 2 8 3 2" xfId="32605"/>
    <cellStyle name="40% - Акцент1 2 8 4" xfId="32606"/>
    <cellStyle name="40% - Акцент1 2 9" xfId="2099"/>
    <cellStyle name="40% - Акцент1 2 9 2" xfId="2100"/>
    <cellStyle name="40% - Акцент1 2 9 2 2" xfId="2101"/>
    <cellStyle name="40% - Акцент1 2 9 2 2 2" xfId="32607"/>
    <cellStyle name="40% - Акцент1 2 9 2 3" xfId="32608"/>
    <cellStyle name="40% - Акцент1 2 9 3" xfId="2102"/>
    <cellStyle name="40% - Акцент1 2 9 3 2" xfId="32609"/>
    <cellStyle name="40% - Акцент1 2 9 4" xfId="32610"/>
    <cellStyle name="40% - Акцент1 3" xfId="2103"/>
    <cellStyle name="40% - Акцент1 3 10" xfId="2104"/>
    <cellStyle name="40% - Акцент1 3 10 2" xfId="2105"/>
    <cellStyle name="40% - Акцент1 3 10 2 2" xfId="2106"/>
    <cellStyle name="40% - Акцент1 3 10 2 2 2" xfId="32611"/>
    <cellStyle name="40% - Акцент1 3 10 2 3" xfId="32612"/>
    <cellStyle name="40% - Акцент1 3 10 3" xfId="2107"/>
    <cellStyle name="40% - Акцент1 3 10 3 2" xfId="32613"/>
    <cellStyle name="40% - Акцент1 3 10 4" xfId="32614"/>
    <cellStyle name="40% - Акцент1 3 11" xfId="2108"/>
    <cellStyle name="40% - Акцент1 3 11 2" xfId="2109"/>
    <cellStyle name="40% - Акцент1 3 11 2 2" xfId="2110"/>
    <cellStyle name="40% - Акцент1 3 11 2 2 2" xfId="32615"/>
    <cellStyle name="40% - Акцент1 3 11 2 3" xfId="32616"/>
    <cellStyle name="40% - Акцент1 3 11 3" xfId="2111"/>
    <cellStyle name="40% - Акцент1 3 11 3 2" xfId="32617"/>
    <cellStyle name="40% - Акцент1 3 11 4" xfId="32618"/>
    <cellStyle name="40% - Акцент1 3 12" xfId="2112"/>
    <cellStyle name="40% - Акцент1 3 12 2" xfId="2113"/>
    <cellStyle name="40% - Акцент1 3 12 2 2" xfId="2114"/>
    <cellStyle name="40% - Акцент1 3 12 2 2 2" xfId="32619"/>
    <cellStyle name="40% - Акцент1 3 12 2 3" xfId="32620"/>
    <cellStyle name="40% - Акцент1 3 12 3" xfId="2115"/>
    <cellStyle name="40% - Акцент1 3 12 3 2" xfId="32621"/>
    <cellStyle name="40% - Акцент1 3 12 4" xfId="32622"/>
    <cellStyle name="40% - Акцент1 3 13" xfId="2116"/>
    <cellStyle name="40% - Акцент1 3 13 2" xfId="2117"/>
    <cellStyle name="40% - Акцент1 3 13 2 2" xfId="2118"/>
    <cellStyle name="40% - Акцент1 3 13 2 2 2" xfId="32623"/>
    <cellStyle name="40% - Акцент1 3 13 2 3" xfId="32624"/>
    <cellStyle name="40% - Акцент1 3 13 3" xfId="2119"/>
    <cellStyle name="40% - Акцент1 3 13 3 2" xfId="32625"/>
    <cellStyle name="40% - Акцент1 3 13 4" xfId="32626"/>
    <cellStyle name="40% - Акцент1 3 14" xfId="2120"/>
    <cellStyle name="40% - Акцент1 3 14 2" xfId="2121"/>
    <cellStyle name="40% - Акцент1 3 14 2 2" xfId="2122"/>
    <cellStyle name="40% - Акцент1 3 14 2 2 2" xfId="32627"/>
    <cellStyle name="40% - Акцент1 3 14 2 3" xfId="32628"/>
    <cellStyle name="40% - Акцент1 3 14 3" xfId="2123"/>
    <cellStyle name="40% - Акцент1 3 14 3 2" xfId="32629"/>
    <cellStyle name="40% - Акцент1 3 14 4" xfId="32630"/>
    <cellStyle name="40% - Акцент1 3 15" xfId="2124"/>
    <cellStyle name="40% - Акцент1 3 15 2" xfId="2125"/>
    <cellStyle name="40% - Акцент1 3 15 2 2" xfId="2126"/>
    <cellStyle name="40% - Акцент1 3 15 2 2 2" xfId="32631"/>
    <cellStyle name="40% - Акцент1 3 15 2 3" xfId="32632"/>
    <cellStyle name="40% - Акцент1 3 15 3" xfId="2127"/>
    <cellStyle name="40% - Акцент1 3 15 3 2" xfId="32633"/>
    <cellStyle name="40% - Акцент1 3 15 4" xfId="32634"/>
    <cellStyle name="40% - Акцент1 3 16" xfId="2128"/>
    <cellStyle name="40% - Акцент1 3 16 2" xfId="2129"/>
    <cellStyle name="40% - Акцент1 3 16 2 2" xfId="2130"/>
    <cellStyle name="40% - Акцент1 3 16 2 2 2" xfId="32635"/>
    <cellStyle name="40% - Акцент1 3 16 2 3" xfId="32636"/>
    <cellStyle name="40% - Акцент1 3 16 3" xfId="2131"/>
    <cellStyle name="40% - Акцент1 3 16 3 2" xfId="32637"/>
    <cellStyle name="40% - Акцент1 3 16 4" xfId="32638"/>
    <cellStyle name="40% - Акцент1 3 17" xfId="2132"/>
    <cellStyle name="40% - Акцент1 3 17 2" xfId="2133"/>
    <cellStyle name="40% - Акцент1 3 17 2 2" xfId="2134"/>
    <cellStyle name="40% - Акцент1 3 17 2 2 2" xfId="32639"/>
    <cellStyle name="40% - Акцент1 3 17 2 3" xfId="32640"/>
    <cellStyle name="40% - Акцент1 3 17 3" xfId="2135"/>
    <cellStyle name="40% - Акцент1 3 17 3 2" xfId="32641"/>
    <cellStyle name="40% - Акцент1 3 17 4" xfId="32642"/>
    <cellStyle name="40% - Акцент1 3 18" xfId="2136"/>
    <cellStyle name="40% - Акцент1 3 18 2" xfId="2137"/>
    <cellStyle name="40% - Акцент1 3 18 2 2" xfId="2138"/>
    <cellStyle name="40% - Акцент1 3 18 2 2 2" xfId="32643"/>
    <cellStyle name="40% - Акцент1 3 18 2 3" xfId="32644"/>
    <cellStyle name="40% - Акцент1 3 18 3" xfId="2139"/>
    <cellStyle name="40% - Акцент1 3 18 3 2" xfId="32645"/>
    <cellStyle name="40% - Акцент1 3 18 4" xfId="32646"/>
    <cellStyle name="40% - Акцент1 3 19" xfId="2140"/>
    <cellStyle name="40% - Акцент1 3 19 2" xfId="2141"/>
    <cellStyle name="40% - Акцент1 3 19 2 2" xfId="2142"/>
    <cellStyle name="40% - Акцент1 3 19 2 2 2" xfId="32647"/>
    <cellStyle name="40% - Акцент1 3 19 2 3" xfId="32648"/>
    <cellStyle name="40% - Акцент1 3 19 3" xfId="2143"/>
    <cellStyle name="40% - Акцент1 3 19 3 2" xfId="32649"/>
    <cellStyle name="40% - Акцент1 3 19 4" xfId="32650"/>
    <cellStyle name="40% - Акцент1 3 2" xfId="2144"/>
    <cellStyle name="40% - Акцент1 3 2 2" xfId="32651"/>
    <cellStyle name="40% - Акцент1 3 20" xfId="2145"/>
    <cellStyle name="40% - Акцент1 3 20 2" xfId="2146"/>
    <cellStyle name="40% - Акцент1 3 20 2 2" xfId="2147"/>
    <cellStyle name="40% - Акцент1 3 20 2 2 2" xfId="32652"/>
    <cellStyle name="40% - Акцент1 3 20 2 3" xfId="32653"/>
    <cellStyle name="40% - Акцент1 3 20 3" xfId="2148"/>
    <cellStyle name="40% - Акцент1 3 20 3 2" xfId="32654"/>
    <cellStyle name="40% - Акцент1 3 20 4" xfId="32655"/>
    <cellStyle name="40% - Акцент1 3 21" xfId="2149"/>
    <cellStyle name="40% - Акцент1 3 21 2" xfId="2150"/>
    <cellStyle name="40% - Акцент1 3 21 2 2" xfId="2151"/>
    <cellStyle name="40% - Акцент1 3 21 2 2 2" xfId="32656"/>
    <cellStyle name="40% - Акцент1 3 21 2 3" xfId="32657"/>
    <cellStyle name="40% - Акцент1 3 21 3" xfId="2152"/>
    <cellStyle name="40% - Акцент1 3 21 3 2" xfId="32658"/>
    <cellStyle name="40% - Акцент1 3 21 4" xfId="32659"/>
    <cellStyle name="40% - Акцент1 3 22" xfId="2153"/>
    <cellStyle name="40% - Акцент1 3 22 2" xfId="2154"/>
    <cellStyle name="40% - Акцент1 3 22 2 2" xfId="2155"/>
    <cellStyle name="40% - Акцент1 3 22 2 2 2" xfId="32660"/>
    <cellStyle name="40% - Акцент1 3 22 2 3" xfId="32661"/>
    <cellStyle name="40% - Акцент1 3 22 3" xfId="2156"/>
    <cellStyle name="40% - Акцент1 3 22 3 2" xfId="32662"/>
    <cellStyle name="40% - Акцент1 3 22 4" xfId="32663"/>
    <cellStyle name="40% - Акцент1 3 23" xfId="2157"/>
    <cellStyle name="40% - Акцент1 3 23 2" xfId="2158"/>
    <cellStyle name="40% - Акцент1 3 23 2 2" xfId="2159"/>
    <cellStyle name="40% - Акцент1 3 23 2 2 2" xfId="32664"/>
    <cellStyle name="40% - Акцент1 3 23 2 3" xfId="32665"/>
    <cellStyle name="40% - Акцент1 3 23 3" xfId="2160"/>
    <cellStyle name="40% - Акцент1 3 23 3 2" xfId="32666"/>
    <cellStyle name="40% - Акцент1 3 23 4" xfId="32667"/>
    <cellStyle name="40% - Акцент1 3 24" xfId="2161"/>
    <cellStyle name="40% - Акцент1 3 24 2" xfId="2162"/>
    <cellStyle name="40% - Акцент1 3 24 2 2" xfId="2163"/>
    <cellStyle name="40% - Акцент1 3 24 2 2 2" xfId="32668"/>
    <cellStyle name="40% - Акцент1 3 24 2 3" xfId="32669"/>
    <cellStyle name="40% - Акцент1 3 24 3" xfId="2164"/>
    <cellStyle name="40% - Акцент1 3 24 3 2" xfId="32670"/>
    <cellStyle name="40% - Акцент1 3 24 4" xfId="32671"/>
    <cellStyle name="40% - Акцент1 3 25" xfId="32672"/>
    <cellStyle name="40% - Акцент1 3 3" xfId="2165"/>
    <cellStyle name="40% - Акцент1 3 3 2" xfId="2166"/>
    <cellStyle name="40% - Акцент1 3 3 2 2" xfId="2167"/>
    <cellStyle name="40% - Акцент1 3 3 2 2 2" xfId="32673"/>
    <cellStyle name="40% - Акцент1 3 3 2 3" xfId="32674"/>
    <cellStyle name="40% - Акцент1 3 3 3" xfId="2168"/>
    <cellStyle name="40% - Акцент1 3 3 3 2" xfId="32675"/>
    <cellStyle name="40% - Акцент1 3 3 4" xfId="32676"/>
    <cellStyle name="40% - Акцент1 3 4" xfId="2169"/>
    <cellStyle name="40% - Акцент1 3 4 2" xfId="2170"/>
    <cellStyle name="40% - Акцент1 3 4 2 2" xfId="2171"/>
    <cellStyle name="40% - Акцент1 3 4 2 2 2" xfId="32677"/>
    <cellStyle name="40% - Акцент1 3 4 2 3" xfId="32678"/>
    <cellStyle name="40% - Акцент1 3 4 3" xfId="2172"/>
    <cellStyle name="40% - Акцент1 3 4 3 2" xfId="32679"/>
    <cellStyle name="40% - Акцент1 3 4 4" xfId="32680"/>
    <cellStyle name="40% - Акцент1 3 5" xfId="2173"/>
    <cellStyle name="40% - Акцент1 3 5 2" xfId="2174"/>
    <cellStyle name="40% - Акцент1 3 5 2 2" xfId="2175"/>
    <cellStyle name="40% - Акцент1 3 5 2 2 2" xfId="32681"/>
    <cellStyle name="40% - Акцент1 3 5 2 3" xfId="32682"/>
    <cellStyle name="40% - Акцент1 3 5 3" xfId="2176"/>
    <cellStyle name="40% - Акцент1 3 5 3 2" xfId="32683"/>
    <cellStyle name="40% - Акцент1 3 5 4" xfId="32684"/>
    <cellStyle name="40% - Акцент1 3 6" xfId="2177"/>
    <cellStyle name="40% - Акцент1 3 6 2" xfId="2178"/>
    <cellStyle name="40% - Акцент1 3 6 2 2" xfId="2179"/>
    <cellStyle name="40% - Акцент1 3 6 2 2 2" xfId="32685"/>
    <cellStyle name="40% - Акцент1 3 6 2 3" xfId="32686"/>
    <cellStyle name="40% - Акцент1 3 6 3" xfId="2180"/>
    <cellStyle name="40% - Акцент1 3 6 3 2" xfId="32687"/>
    <cellStyle name="40% - Акцент1 3 6 4" xfId="32688"/>
    <cellStyle name="40% - Акцент1 3 7" xfId="2181"/>
    <cellStyle name="40% - Акцент1 3 7 2" xfId="2182"/>
    <cellStyle name="40% - Акцент1 3 7 2 2" xfId="2183"/>
    <cellStyle name="40% - Акцент1 3 7 2 2 2" xfId="32689"/>
    <cellStyle name="40% - Акцент1 3 7 2 3" xfId="32690"/>
    <cellStyle name="40% - Акцент1 3 7 3" xfId="2184"/>
    <cellStyle name="40% - Акцент1 3 7 3 2" xfId="32691"/>
    <cellStyle name="40% - Акцент1 3 7 4" xfId="32692"/>
    <cellStyle name="40% - Акцент1 3 8" xfId="2185"/>
    <cellStyle name="40% - Акцент1 3 8 2" xfId="2186"/>
    <cellStyle name="40% - Акцент1 3 8 2 2" xfId="2187"/>
    <cellStyle name="40% - Акцент1 3 8 2 2 2" xfId="32693"/>
    <cellStyle name="40% - Акцент1 3 8 2 3" xfId="32694"/>
    <cellStyle name="40% - Акцент1 3 8 3" xfId="2188"/>
    <cellStyle name="40% - Акцент1 3 8 3 2" xfId="32695"/>
    <cellStyle name="40% - Акцент1 3 8 4" xfId="32696"/>
    <cellStyle name="40% - Акцент1 3 9" xfId="2189"/>
    <cellStyle name="40% - Акцент1 3 9 2" xfId="2190"/>
    <cellStyle name="40% - Акцент1 3 9 2 2" xfId="2191"/>
    <cellStyle name="40% - Акцент1 3 9 2 2 2" xfId="32697"/>
    <cellStyle name="40% - Акцент1 3 9 2 3" xfId="32698"/>
    <cellStyle name="40% - Акцент1 3 9 3" xfId="2192"/>
    <cellStyle name="40% - Акцент1 3 9 3 2" xfId="32699"/>
    <cellStyle name="40% - Акцент1 3 9 4" xfId="32700"/>
    <cellStyle name="40% - Акцент1 4" xfId="2193"/>
    <cellStyle name="40% - Акцент1 4 2" xfId="2194"/>
    <cellStyle name="40% - Акцент1 4 2 2" xfId="32701"/>
    <cellStyle name="40% - Акцент1 4 3" xfId="32702"/>
    <cellStyle name="40% - Акцент1 5" xfId="2195"/>
    <cellStyle name="40% - Акцент1 5 2" xfId="2196"/>
    <cellStyle name="40% - Акцент1 5 2 2" xfId="32703"/>
    <cellStyle name="40% - Акцент1 5 3" xfId="32704"/>
    <cellStyle name="40% - Акцент1 6" xfId="2197"/>
    <cellStyle name="40% - Акцент1 6 2" xfId="32705"/>
    <cellStyle name="40% - Акцент1 7" xfId="2198"/>
    <cellStyle name="40% - Акцент1 7 2" xfId="2199"/>
    <cellStyle name="40% - Акцент1 7 2 2" xfId="2200"/>
    <cellStyle name="40% - Акцент1 7 2 2 2" xfId="32706"/>
    <cellStyle name="40% - Акцент1 7 2 3" xfId="32707"/>
    <cellStyle name="40% - Акцент1 7 3" xfId="2201"/>
    <cellStyle name="40% - Акцент1 7 3 2" xfId="32708"/>
    <cellStyle name="40% - Акцент1 7 4" xfId="32709"/>
    <cellStyle name="40% - Акцент1 8" xfId="2202"/>
    <cellStyle name="40% - Акцент1 8 2" xfId="2203"/>
    <cellStyle name="40% - Акцент1 8 2 2" xfId="2204"/>
    <cellStyle name="40% - Акцент1 8 2 2 2" xfId="32710"/>
    <cellStyle name="40% - Акцент1 8 2 3" xfId="32711"/>
    <cellStyle name="40% - Акцент1 8 3" xfId="2205"/>
    <cellStyle name="40% - Акцент1 8 3 2" xfId="32712"/>
    <cellStyle name="40% - Акцент1 8 4" xfId="32713"/>
    <cellStyle name="40% - Акцент1 9" xfId="2206"/>
    <cellStyle name="40% - Акцент1 9 2" xfId="2207"/>
    <cellStyle name="40% - Акцент1 9 2 2" xfId="2208"/>
    <cellStyle name="40% - Акцент1 9 2 2 2" xfId="32714"/>
    <cellStyle name="40% - Акцент1 9 2 3" xfId="32715"/>
    <cellStyle name="40% - Акцент1 9 3" xfId="2209"/>
    <cellStyle name="40% - Акцент1 9 3 2" xfId="32716"/>
    <cellStyle name="40% - Акцент1 9 4" xfId="32717"/>
    <cellStyle name="40% - Акцент2 10" xfId="2210"/>
    <cellStyle name="40% - Акцент2 10 2" xfId="2211"/>
    <cellStyle name="40% - Акцент2 10 2 2" xfId="2212"/>
    <cellStyle name="40% - Акцент2 10 2 2 2" xfId="32718"/>
    <cellStyle name="40% - Акцент2 10 2 3" xfId="32719"/>
    <cellStyle name="40% - Акцент2 10 3" xfId="2213"/>
    <cellStyle name="40% - Акцент2 10 3 2" xfId="32720"/>
    <cellStyle name="40% - Акцент2 10 4" xfId="32721"/>
    <cellStyle name="40% - Акцент2 11" xfId="2214"/>
    <cellStyle name="40% - Акцент2 11 2" xfId="2215"/>
    <cellStyle name="40% - Акцент2 11 2 2" xfId="2216"/>
    <cellStyle name="40% - Акцент2 11 2 2 2" xfId="32722"/>
    <cellStyle name="40% - Акцент2 11 2 3" xfId="32723"/>
    <cellStyle name="40% - Акцент2 11 3" xfId="2217"/>
    <cellStyle name="40% - Акцент2 11 3 2" xfId="32724"/>
    <cellStyle name="40% - Акцент2 11 4" xfId="32725"/>
    <cellStyle name="40% - Акцент2 12" xfId="2218"/>
    <cellStyle name="40% - Акцент2 12 2" xfId="2219"/>
    <cellStyle name="40% - Акцент2 12 2 2" xfId="2220"/>
    <cellStyle name="40% - Акцент2 12 2 2 2" xfId="32726"/>
    <cellStyle name="40% - Акцент2 12 2 3" xfId="32727"/>
    <cellStyle name="40% - Акцент2 12 3" xfId="2221"/>
    <cellStyle name="40% - Акцент2 12 3 2" xfId="32728"/>
    <cellStyle name="40% - Акцент2 12 4" xfId="32729"/>
    <cellStyle name="40% - Акцент2 13" xfId="2222"/>
    <cellStyle name="40% - Акцент2 13 2" xfId="2223"/>
    <cellStyle name="40% - Акцент2 13 2 2" xfId="2224"/>
    <cellStyle name="40% - Акцент2 13 2 2 2" xfId="32730"/>
    <cellStyle name="40% - Акцент2 13 2 3" xfId="32731"/>
    <cellStyle name="40% - Акцент2 13 3" xfId="2225"/>
    <cellStyle name="40% - Акцент2 13 3 2" xfId="32732"/>
    <cellStyle name="40% - Акцент2 13 4" xfId="32733"/>
    <cellStyle name="40% - Акцент2 14" xfId="2226"/>
    <cellStyle name="40% - Акцент2 14 2" xfId="2227"/>
    <cellStyle name="40% - Акцент2 14 2 2" xfId="2228"/>
    <cellStyle name="40% - Акцент2 14 2 2 2" xfId="32734"/>
    <cellStyle name="40% - Акцент2 14 2 3" xfId="32735"/>
    <cellStyle name="40% - Акцент2 14 3" xfId="2229"/>
    <cellStyle name="40% - Акцент2 14 3 2" xfId="32736"/>
    <cellStyle name="40% - Акцент2 14 4" xfId="32737"/>
    <cellStyle name="40% - Акцент2 15" xfId="2230"/>
    <cellStyle name="40% - Акцент2 15 2" xfId="2231"/>
    <cellStyle name="40% - Акцент2 15 2 2" xfId="2232"/>
    <cellStyle name="40% - Акцент2 15 2 2 2" xfId="32738"/>
    <cellStyle name="40% - Акцент2 15 2 3" xfId="32739"/>
    <cellStyle name="40% - Акцент2 15 3" xfId="2233"/>
    <cellStyle name="40% - Акцент2 15 3 2" xfId="32740"/>
    <cellStyle name="40% - Акцент2 15 4" xfId="32741"/>
    <cellStyle name="40% - Акцент2 16" xfId="2234"/>
    <cellStyle name="40% - Акцент2 16 2" xfId="2235"/>
    <cellStyle name="40% - Акцент2 16 2 2" xfId="2236"/>
    <cellStyle name="40% - Акцент2 16 2 2 2" xfId="32742"/>
    <cellStyle name="40% - Акцент2 16 2 3" xfId="32743"/>
    <cellStyle name="40% - Акцент2 16 3" xfId="2237"/>
    <cellStyle name="40% - Акцент2 16 3 2" xfId="32744"/>
    <cellStyle name="40% - Акцент2 16 4" xfId="32745"/>
    <cellStyle name="40% - Акцент2 17" xfId="2238"/>
    <cellStyle name="40% - Акцент2 17 2" xfId="2239"/>
    <cellStyle name="40% - Акцент2 17 2 2" xfId="2240"/>
    <cellStyle name="40% - Акцент2 17 2 2 2" xfId="32746"/>
    <cellStyle name="40% - Акцент2 17 2 3" xfId="32747"/>
    <cellStyle name="40% - Акцент2 17 3" xfId="2241"/>
    <cellStyle name="40% - Акцент2 17 3 2" xfId="32748"/>
    <cellStyle name="40% - Акцент2 17 4" xfId="32749"/>
    <cellStyle name="40% - Акцент2 18" xfId="2242"/>
    <cellStyle name="40% - Акцент2 18 2" xfId="2243"/>
    <cellStyle name="40% - Акцент2 18 2 2" xfId="32750"/>
    <cellStyle name="40% - Акцент2 18 3" xfId="32751"/>
    <cellStyle name="40% - Акцент2 19" xfId="2244"/>
    <cellStyle name="40% - Акцент2 19 2" xfId="32752"/>
    <cellStyle name="40% - Акцент2 2" xfId="2245"/>
    <cellStyle name="40% - Акцент2 2 10" xfId="2246"/>
    <cellStyle name="40% - Акцент2 2 10 2" xfId="2247"/>
    <cellStyle name="40% - Акцент2 2 10 2 2" xfId="2248"/>
    <cellStyle name="40% - Акцент2 2 10 2 2 2" xfId="32753"/>
    <cellStyle name="40% - Акцент2 2 10 2 3" xfId="32754"/>
    <cellStyle name="40% - Акцент2 2 10 3" xfId="2249"/>
    <cellStyle name="40% - Акцент2 2 10 3 2" xfId="32755"/>
    <cellStyle name="40% - Акцент2 2 10 4" xfId="32756"/>
    <cellStyle name="40% - Акцент2 2 11" xfId="2250"/>
    <cellStyle name="40% - Акцент2 2 11 2" xfId="2251"/>
    <cellStyle name="40% - Акцент2 2 11 2 2" xfId="2252"/>
    <cellStyle name="40% - Акцент2 2 11 2 2 2" xfId="32757"/>
    <cellStyle name="40% - Акцент2 2 11 2 3" xfId="32758"/>
    <cellStyle name="40% - Акцент2 2 11 3" xfId="2253"/>
    <cellStyle name="40% - Акцент2 2 11 3 2" xfId="32759"/>
    <cellStyle name="40% - Акцент2 2 11 4" xfId="32760"/>
    <cellStyle name="40% - Акцент2 2 12" xfId="2254"/>
    <cellStyle name="40% - Акцент2 2 12 2" xfId="2255"/>
    <cellStyle name="40% - Акцент2 2 12 2 2" xfId="2256"/>
    <cellStyle name="40% - Акцент2 2 12 2 2 2" xfId="32761"/>
    <cellStyle name="40% - Акцент2 2 12 2 3" xfId="32762"/>
    <cellStyle name="40% - Акцент2 2 12 3" xfId="2257"/>
    <cellStyle name="40% - Акцент2 2 12 3 2" xfId="32763"/>
    <cellStyle name="40% - Акцент2 2 12 4" xfId="32764"/>
    <cellStyle name="40% - Акцент2 2 13" xfId="2258"/>
    <cellStyle name="40% - Акцент2 2 13 2" xfId="2259"/>
    <cellStyle name="40% - Акцент2 2 13 2 2" xfId="2260"/>
    <cellStyle name="40% - Акцент2 2 13 2 2 2" xfId="32765"/>
    <cellStyle name="40% - Акцент2 2 13 2 3" xfId="32766"/>
    <cellStyle name="40% - Акцент2 2 13 3" xfId="2261"/>
    <cellStyle name="40% - Акцент2 2 13 3 2" xfId="32767"/>
    <cellStyle name="40% - Акцент2 2 13 4" xfId="32768"/>
    <cellStyle name="40% - Акцент2 2 14" xfId="2262"/>
    <cellStyle name="40% - Акцент2 2 14 2" xfId="2263"/>
    <cellStyle name="40% - Акцент2 2 14 2 2" xfId="2264"/>
    <cellStyle name="40% - Акцент2 2 14 2 2 2" xfId="32769"/>
    <cellStyle name="40% - Акцент2 2 14 2 3" xfId="32770"/>
    <cellStyle name="40% - Акцент2 2 14 3" xfId="2265"/>
    <cellStyle name="40% - Акцент2 2 14 3 2" xfId="32771"/>
    <cellStyle name="40% - Акцент2 2 14 4" xfId="32772"/>
    <cellStyle name="40% - Акцент2 2 15" xfId="2266"/>
    <cellStyle name="40% - Акцент2 2 15 2" xfId="2267"/>
    <cellStyle name="40% - Акцент2 2 15 2 2" xfId="2268"/>
    <cellStyle name="40% - Акцент2 2 15 2 2 2" xfId="32773"/>
    <cellStyle name="40% - Акцент2 2 15 2 3" xfId="32774"/>
    <cellStyle name="40% - Акцент2 2 15 3" xfId="2269"/>
    <cellStyle name="40% - Акцент2 2 15 3 2" xfId="32775"/>
    <cellStyle name="40% - Акцент2 2 15 4" xfId="32776"/>
    <cellStyle name="40% - Акцент2 2 16" xfId="2270"/>
    <cellStyle name="40% - Акцент2 2 16 2" xfId="2271"/>
    <cellStyle name="40% - Акцент2 2 16 2 2" xfId="2272"/>
    <cellStyle name="40% - Акцент2 2 16 2 2 2" xfId="32777"/>
    <cellStyle name="40% - Акцент2 2 16 2 3" xfId="32778"/>
    <cellStyle name="40% - Акцент2 2 16 3" xfId="2273"/>
    <cellStyle name="40% - Акцент2 2 16 3 2" xfId="32779"/>
    <cellStyle name="40% - Акцент2 2 16 4" xfId="32780"/>
    <cellStyle name="40% - Акцент2 2 17" xfId="2274"/>
    <cellStyle name="40% - Акцент2 2 17 2" xfId="2275"/>
    <cellStyle name="40% - Акцент2 2 17 2 2" xfId="2276"/>
    <cellStyle name="40% - Акцент2 2 17 2 2 2" xfId="32781"/>
    <cellStyle name="40% - Акцент2 2 17 2 3" xfId="32782"/>
    <cellStyle name="40% - Акцент2 2 17 3" xfId="2277"/>
    <cellStyle name="40% - Акцент2 2 17 3 2" xfId="32783"/>
    <cellStyle name="40% - Акцент2 2 17 4" xfId="32784"/>
    <cellStyle name="40% - Акцент2 2 18" xfId="2278"/>
    <cellStyle name="40% - Акцент2 2 18 2" xfId="2279"/>
    <cellStyle name="40% - Акцент2 2 18 2 2" xfId="2280"/>
    <cellStyle name="40% - Акцент2 2 18 2 2 2" xfId="32785"/>
    <cellStyle name="40% - Акцент2 2 18 2 3" xfId="32786"/>
    <cellStyle name="40% - Акцент2 2 18 3" xfId="2281"/>
    <cellStyle name="40% - Акцент2 2 18 3 2" xfId="32787"/>
    <cellStyle name="40% - Акцент2 2 18 4" xfId="32788"/>
    <cellStyle name="40% - Акцент2 2 19" xfId="2282"/>
    <cellStyle name="40% - Акцент2 2 19 2" xfId="2283"/>
    <cellStyle name="40% - Акцент2 2 19 2 2" xfId="2284"/>
    <cellStyle name="40% - Акцент2 2 19 2 2 2" xfId="32789"/>
    <cellStyle name="40% - Акцент2 2 19 2 3" xfId="32790"/>
    <cellStyle name="40% - Акцент2 2 19 3" xfId="2285"/>
    <cellStyle name="40% - Акцент2 2 19 3 2" xfId="32791"/>
    <cellStyle name="40% - Акцент2 2 19 4" xfId="32792"/>
    <cellStyle name="40% - Акцент2 2 2" xfId="2286"/>
    <cellStyle name="40% - Акцент2 2 2 2" xfId="32793"/>
    <cellStyle name="40% - Акцент2 2 20" xfId="2287"/>
    <cellStyle name="40% - Акцент2 2 20 2" xfId="2288"/>
    <cellStyle name="40% - Акцент2 2 20 2 2" xfId="2289"/>
    <cellStyle name="40% - Акцент2 2 20 2 2 2" xfId="32794"/>
    <cellStyle name="40% - Акцент2 2 20 2 3" xfId="32795"/>
    <cellStyle name="40% - Акцент2 2 20 3" xfId="2290"/>
    <cellStyle name="40% - Акцент2 2 20 3 2" xfId="32796"/>
    <cellStyle name="40% - Акцент2 2 20 4" xfId="32797"/>
    <cellStyle name="40% - Акцент2 2 21" xfId="2291"/>
    <cellStyle name="40% - Акцент2 2 21 2" xfId="2292"/>
    <cellStyle name="40% - Акцент2 2 21 2 2" xfId="2293"/>
    <cellStyle name="40% - Акцент2 2 21 2 2 2" xfId="32798"/>
    <cellStyle name="40% - Акцент2 2 21 2 3" xfId="32799"/>
    <cellStyle name="40% - Акцент2 2 21 3" xfId="2294"/>
    <cellStyle name="40% - Акцент2 2 21 3 2" xfId="32800"/>
    <cellStyle name="40% - Акцент2 2 21 4" xfId="32801"/>
    <cellStyle name="40% - Акцент2 2 22" xfId="2295"/>
    <cellStyle name="40% - Акцент2 2 22 2" xfId="2296"/>
    <cellStyle name="40% - Акцент2 2 22 2 2" xfId="2297"/>
    <cellStyle name="40% - Акцент2 2 22 2 2 2" xfId="32802"/>
    <cellStyle name="40% - Акцент2 2 22 2 3" xfId="32803"/>
    <cellStyle name="40% - Акцент2 2 22 3" xfId="2298"/>
    <cellStyle name="40% - Акцент2 2 22 3 2" xfId="32804"/>
    <cellStyle name="40% - Акцент2 2 22 4" xfId="32805"/>
    <cellStyle name="40% - Акцент2 2 23" xfId="2299"/>
    <cellStyle name="40% - Акцент2 2 23 2" xfId="2300"/>
    <cellStyle name="40% - Акцент2 2 23 2 2" xfId="2301"/>
    <cellStyle name="40% - Акцент2 2 23 2 2 2" xfId="32806"/>
    <cellStyle name="40% - Акцент2 2 23 2 3" xfId="32807"/>
    <cellStyle name="40% - Акцент2 2 23 3" xfId="2302"/>
    <cellStyle name="40% - Акцент2 2 23 3 2" xfId="32808"/>
    <cellStyle name="40% - Акцент2 2 23 4" xfId="32809"/>
    <cellStyle name="40% - Акцент2 2 24" xfId="2303"/>
    <cellStyle name="40% - Акцент2 2 24 2" xfId="2304"/>
    <cellStyle name="40% - Акцент2 2 24 2 2" xfId="2305"/>
    <cellStyle name="40% - Акцент2 2 24 2 2 2" xfId="32810"/>
    <cellStyle name="40% - Акцент2 2 24 2 3" xfId="32811"/>
    <cellStyle name="40% - Акцент2 2 24 3" xfId="2306"/>
    <cellStyle name="40% - Акцент2 2 24 3 2" xfId="32812"/>
    <cellStyle name="40% - Акцент2 2 24 4" xfId="32813"/>
    <cellStyle name="40% - Акцент2 2 25" xfId="32814"/>
    <cellStyle name="40% - Акцент2 2 3" xfId="2307"/>
    <cellStyle name="40% - Акцент2 2 3 2" xfId="2308"/>
    <cellStyle name="40% - Акцент2 2 3 2 2" xfId="2309"/>
    <cellStyle name="40% - Акцент2 2 3 2 2 2" xfId="32815"/>
    <cellStyle name="40% - Акцент2 2 3 2 3" xfId="32816"/>
    <cellStyle name="40% - Акцент2 2 3 3" xfId="2310"/>
    <cellStyle name="40% - Акцент2 2 3 3 2" xfId="32817"/>
    <cellStyle name="40% - Акцент2 2 3 4" xfId="32818"/>
    <cellStyle name="40% - Акцент2 2 4" xfId="2311"/>
    <cellStyle name="40% - Акцент2 2 4 2" xfId="2312"/>
    <cellStyle name="40% - Акцент2 2 4 2 2" xfId="2313"/>
    <cellStyle name="40% - Акцент2 2 4 2 2 2" xfId="32819"/>
    <cellStyle name="40% - Акцент2 2 4 2 3" xfId="32820"/>
    <cellStyle name="40% - Акцент2 2 4 3" xfId="2314"/>
    <cellStyle name="40% - Акцент2 2 4 3 2" xfId="32821"/>
    <cellStyle name="40% - Акцент2 2 4 4" xfId="32822"/>
    <cellStyle name="40% - Акцент2 2 5" xfId="2315"/>
    <cellStyle name="40% - Акцент2 2 5 2" xfId="2316"/>
    <cellStyle name="40% - Акцент2 2 5 2 2" xfId="2317"/>
    <cellStyle name="40% - Акцент2 2 5 2 2 2" xfId="32823"/>
    <cellStyle name="40% - Акцент2 2 5 2 3" xfId="32824"/>
    <cellStyle name="40% - Акцент2 2 5 3" xfId="2318"/>
    <cellStyle name="40% - Акцент2 2 5 3 2" xfId="32825"/>
    <cellStyle name="40% - Акцент2 2 5 4" xfId="32826"/>
    <cellStyle name="40% - Акцент2 2 6" xfId="2319"/>
    <cellStyle name="40% - Акцент2 2 6 2" xfId="2320"/>
    <cellStyle name="40% - Акцент2 2 6 2 2" xfId="2321"/>
    <cellStyle name="40% - Акцент2 2 6 2 2 2" xfId="32827"/>
    <cellStyle name="40% - Акцент2 2 6 2 3" xfId="32828"/>
    <cellStyle name="40% - Акцент2 2 6 3" xfId="2322"/>
    <cellStyle name="40% - Акцент2 2 6 3 2" xfId="32829"/>
    <cellStyle name="40% - Акцент2 2 6 4" xfId="32830"/>
    <cellStyle name="40% - Акцент2 2 7" xfId="2323"/>
    <cellStyle name="40% - Акцент2 2 7 2" xfId="2324"/>
    <cellStyle name="40% - Акцент2 2 7 2 2" xfId="2325"/>
    <cellStyle name="40% - Акцент2 2 7 2 2 2" xfId="32831"/>
    <cellStyle name="40% - Акцент2 2 7 2 3" xfId="32832"/>
    <cellStyle name="40% - Акцент2 2 7 3" xfId="2326"/>
    <cellStyle name="40% - Акцент2 2 7 3 2" xfId="32833"/>
    <cellStyle name="40% - Акцент2 2 7 4" xfId="32834"/>
    <cellStyle name="40% - Акцент2 2 8" xfId="2327"/>
    <cellStyle name="40% - Акцент2 2 8 2" xfId="2328"/>
    <cellStyle name="40% - Акцент2 2 8 2 2" xfId="2329"/>
    <cellStyle name="40% - Акцент2 2 8 2 2 2" xfId="32835"/>
    <cellStyle name="40% - Акцент2 2 8 2 3" xfId="32836"/>
    <cellStyle name="40% - Акцент2 2 8 3" xfId="2330"/>
    <cellStyle name="40% - Акцент2 2 8 3 2" xfId="32837"/>
    <cellStyle name="40% - Акцент2 2 8 4" xfId="32838"/>
    <cellStyle name="40% - Акцент2 2 9" xfId="2331"/>
    <cellStyle name="40% - Акцент2 2 9 2" xfId="2332"/>
    <cellStyle name="40% - Акцент2 2 9 2 2" xfId="2333"/>
    <cellStyle name="40% - Акцент2 2 9 2 2 2" xfId="32839"/>
    <cellStyle name="40% - Акцент2 2 9 2 3" xfId="32840"/>
    <cellStyle name="40% - Акцент2 2 9 3" xfId="2334"/>
    <cellStyle name="40% - Акцент2 2 9 3 2" xfId="32841"/>
    <cellStyle name="40% - Акцент2 2 9 4" xfId="32842"/>
    <cellStyle name="40% - Акцент2 3" xfId="2335"/>
    <cellStyle name="40% - Акцент2 3 10" xfId="2336"/>
    <cellStyle name="40% - Акцент2 3 10 2" xfId="2337"/>
    <cellStyle name="40% - Акцент2 3 10 2 2" xfId="2338"/>
    <cellStyle name="40% - Акцент2 3 10 2 2 2" xfId="32843"/>
    <cellStyle name="40% - Акцент2 3 10 2 3" xfId="32844"/>
    <cellStyle name="40% - Акцент2 3 10 3" xfId="2339"/>
    <cellStyle name="40% - Акцент2 3 10 3 2" xfId="32845"/>
    <cellStyle name="40% - Акцент2 3 10 4" xfId="32846"/>
    <cellStyle name="40% - Акцент2 3 11" xfId="2340"/>
    <cellStyle name="40% - Акцент2 3 11 2" xfId="2341"/>
    <cellStyle name="40% - Акцент2 3 11 2 2" xfId="2342"/>
    <cellStyle name="40% - Акцент2 3 11 2 2 2" xfId="32847"/>
    <cellStyle name="40% - Акцент2 3 11 2 3" xfId="32848"/>
    <cellStyle name="40% - Акцент2 3 11 3" xfId="2343"/>
    <cellStyle name="40% - Акцент2 3 11 3 2" xfId="32849"/>
    <cellStyle name="40% - Акцент2 3 11 4" xfId="32850"/>
    <cellStyle name="40% - Акцент2 3 12" xfId="2344"/>
    <cellStyle name="40% - Акцент2 3 12 2" xfId="2345"/>
    <cellStyle name="40% - Акцент2 3 12 2 2" xfId="2346"/>
    <cellStyle name="40% - Акцент2 3 12 2 2 2" xfId="32851"/>
    <cellStyle name="40% - Акцент2 3 12 2 3" xfId="32852"/>
    <cellStyle name="40% - Акцент2 3 12 3" xfId="2347"/>
    <cellStyle name="40% - Акцент2 3 12 3 2" xfId="32853"/>
    <cellStyle name="40% - Акцент2 3 12 4" xfId="32854"/>
    <cellStyle name="40% - Акцент2 3 13" xfId="2348"/>
    <cellStyle name="40% - Акцент2 3 13 2" xfId="2349"/>
    <cellStyle name="40% - Акцент2 3 13 2 2" xfId="2350"/>
    <cellStyle name="40% - Акцент2 3 13 2 2 2" xfId="32855"/>
    <cellStyle name="40% - Акцент2 3 13 2 3" xfId="32856"/>
    <cellStyle name="40% - Акцент2 3 13 3" xfId="2351"/>
    <cellStyle name="40% - Акцент2 3 13 3 2" xfId="32857"/>
    <cellStyle name="40% - Акцент2 3 13 4" xfId="32858"/>
    <cellStyle name="40% - Акцент2 3 14" xfId="2352"/>
    <cellStyle name="40% - Акцент2 3 14 2" xfId="2353"/>
    <cellStyle name="40% - Акцент2 3 14 2 2" xfId="2354"/>
    <cellStyle name="40% - Акцент2 3 14 2 2 2" xfId="32859"/>
    <cellStyle name="40% - Акцент2 3 14 2 3" xfId="32860"/>
    <cellStyle name="40% - Акцент2 3 14 3" xfId="2355"/>
    <cellStyle name="40% - Акцент2 3 14 3 2" xfId="32861"/>
    <cellStyle name="40% - Акцент2 3 14 4" xfId="32862"/>
    <cellStyle name="40% - Акцент2 3 15" xfId="2356"/>
    <cellStyle name="40% - Акцент2 3 15 2" xfId="2357"/>
    <cellStyle name="40% - Акцент2 3 15 2 2" xfId="2358"/>
    <cellStyle name="40% - Акцент2 3 15 2 2 2" xfId="32863"/>
    <cellStyle name="40% - Акцент2 3 15 2 3" xfId="32864"/>
    <cellStyle name="40% - Акцент2 3 15 3" xfId="2359"/>
    <cellStyle name="40% - Акцент2 3 15 3 2" xfId="32865"/>
    <cellStyle name="40% - Акцент2 3 15 4" xfId="32866"/>
    <cellStyle name="40% - Акцент2 3 16" xfId="2360"/>
    <cellStyle name="40% - Акцент2 3 16 2" xfId="2361"/>
    <cellStyle name="40% - Акцент2 3 16 2 2" xfId="2362"/>
    <cellStyle name="40% - Акцент2 3 16 2 2 2" xfId="32867"/>
    <cellStyle name="40% - Акцент2 3 16 2 3" xfId="32868"/>
    <cellStyle name="40% - Акцент2 3 16 3" xfId="2363"/>
    <cellStyle name="40% - Акцент2 3 16 3 2" xfId="32869"/>
    <cellStyle name="40% - Акцент2 3 16 4" xfId="32870"/>
    <cellStyle name="40% - Акцент2 3 17" xfId="2364"/>
    <cellStyle name="40% - Акцент2 3 17 2" xfId="2365"/>
    <cellStyle name="40% - Акцент2 3 17 2 2" xfId="2366"/>
    <cellStyle name="40% - Акцент2 3 17 2 2 2" xfId="32871"/>
    <cellStyle name="40% - Акцент2 3 17 2 3" xfId="32872"/>
    <cellStyle name="40% - Акцент2 3 17 3" xfId="2367"/>
    <cellStyle name="40% - Акцент2 3 17 3 2" xfId="32873"/>
    <cellStyle name="40% - Акцент2 3 17 4" xfId="32874"/>
    <cellStyle name="40% - Акцент2 3 18" xfId="2368"/>
    <cellStyle name="40% - Акцент2 3 18 2" xfId="2369"/>
    <cellStyle name="40% - Акцент2 3 18 2 2" xfId="2370"/>
    <cellStyle name="40% - Акцент2 3 18 2 2 2" xfId="32875"/>
    <cellStyle name="40% - Акцент2 3 18 2 3" xfId="32876"/>
    <cellStyle name="40% - Акцент2 3 18 3" xfId="2371"/>
    <cellStyle name="40% - Акцент2 3 18 3 2" xfId="32877"/>
    <cellStyle name="40% - Акцент2 3 18 4" xfId="32878"/>
    <cellStyle name="40% - Акцент2 3 19" xfId="2372"/>
    <cellStyle name="40% - Акцент2 3 19 2" xfId="2373"/>
    <cellStyle name="40% - Акцент2 3 19 2 2" xfId="2374"/>
    <cellStyle name="40% - Акцент2 3 19 2 2 2" xfId="32879"/>
    <cellStyle name="40% - Акцент2 3 19 2 3" xfId="32880"/>
    <cellStyle name="40% - Акцент2 3 19 3" xfId="2375"/>
    <cellStyle name="40% - Акцент2 3 19 3 2" xfId="32881"/>
    <cellStyle name="40% - Акцент2 3 19 4" xfId="32882"/>
    <cellStyle name="40% - Акцент2 3 2" xfId="2376"/>
    <cellStyle name="40% - Акцент2 3 2 2" xfId="32883"/>
    <cellStyle name="40% - Акцент2 3 20" xfId="2377"/>
    <cellStyle name="40% - Акцент2 3 20 2" xfId="2378"/>
    <cellStyle name="40% - Акцент2 3 20 2 2" xfId="2379"/>
    <cellStyle name="40% - Акцент2 3 20 2 2 2" xfId="32884"/>
    <cellStyle name="40% - Акцент2 3 20 2 3" xfId="32885"/>
    <cellStyle name="40% - Акцент2 3 20 3" xfId="2380"/>
    <cellStyle name="40% - Акцент2 3 20 3 2" xfId="32886"/>
    <cellStyle name="40% - Акцент2 3 20 4" xfId="32887"/>
    <cellStyle name="40% - Акцент2 3 21" xfId="2381"/>
    <cellStyle name="40% - Акцент2 3 21 2" xfId="2382"/>
    <cellStyle name="40% - Акцент2 3 21 2 2" xfId="2383"/>
    <cellStyle name="40% - Акцент2 3 21 2 2 2" xfId="32888"/>
    <cellStyle name="40% - Акцент2 3 21 2 3" xfId="32889"/>
    <cellStyle name="40% - Акцент2 3 21 3" xfId="2384"/>
    <cellStyle name="40% - Акцент2 3 21 3 2" xfId="32890"/>
    <cellStyle name="40% - Акцент2 3 21 4" xfId="32891"/>
    <cellStyle name="40% - Акцент2 3 22" xfId="2385"/>
    <cellStyle name="40% - Акцент2 3 22 2" xfId="2386"/>
    <cellStyle name="40% - Акцент2 3 22 2 2" xfId="2387"/>
    <cellStyle name="40% - Акцент2 3 22 2 2 2" xfId="32892"/>
    <cellStyle name="40% - Акцент2 3 22 2 3" xfId="32893"/>
    <cellStyle name="40% - Акцент2 3 22 3" xfId="2388"/>
    <cellStyle name="40% - Акцент2 3 22 3 2" xfId="32894"/>
    <cellStyle name="40% - Акцент2 3 22 4" xfId="32895"/>
    <cellStyle name="40% - Акцент2 3 23" xfId="2389"/>
    <cellStyle name="40% - Акцент2 3 23 2" xfId="2390"/>
    <cellStyle name="40% - Акцент2 3 23 2 2" xfId="2391"/>
    <cellStyle name="40% - Акцент2 3 23 2 2 2" xfId="32896"/>
    <cellStyle name="40% - Акцент2 3 23 2 3" xfId="32897"/>
    <cellStyle name="40% - Акцент2 3 23 3" xfId="2392"/>
    <cellStyle name="40% - Акцент2 3 23 3 2" xfId="32898"/>
    <cellStyle name="40% - Акцент2 3 23 4" xfId="32899"/>
    <cellStyle name="40% - Акцент2 3 24" xfId="2393"/>
    <cellStyle name="40% - Акцент2 3 24 2" xfId="2394"/>
    <cellStyle name="40% - Акцент2 3 24 2 2" xfId="2395"/>
    <cellStyle name="40% - Акцент2 3 24 2 2 2" xfId="32900"/>
    <cellStyle name="40% - Акцент2 3 24 2 3" xfId="32901"/>
    <cellStyle name="40% - Акцент2 3 24 3" xfId="2396"/>
    <cellStyle name="40% - Акцент2 3 24 3 2" xfId="32902"/>
    <cellStyle name="40% - Акцент2 3 24 4" xfId="32903"/>
    <cellStyle name="40% - Акцент2 3 25" xfId="32904"/>
    <cellStyle name="40% - Акцент2 3 3" xfId="2397"/>
    <cellStyle name="40% - Акцент2 3 3 2" xfId="2398"/>
    <cellStyle name="40% - Акцент2 3 3 2 2" xfId="2399"/>
    <cellStyle name="40% - Акцент2 3 3 2 2 2" xfId="32905"/>
    <cellStyle name="40% - Акцент2 3 3 2 3" xfId="32906"/>
    <cellStyle name="40% - Акцент2 3 3 3" xfId="2400"/>
    <cellStyle name="40% - Акцент2 3 3 3 2" xfId="32907"/>
    <cellStyle name="40% - Акцент2 3 3 4" xfId="32908"/>
    <cellStyle name="40% - Акцент2 3 4" xfId="2401"/>
    <cellStyle name="40% - Акцент2 3 4 2" xfId="2402"/>
    <cellStyle name="40% - Акцент2 3 4 2 2" xfId="2403"/>
    <cellStyle name="40% - Акцент2 3 4 2 2 2" xfId="32909"/>
    <cellStyle name="40% - Акцент2 3 4 2 3" xfId="32910"/>
    <cellStyle name="40% - Акцент2 3 4 3" xfId="2404"/>
    <cellStyle name="40% - Акцент2 3 4 3 2" xfId="32911"/>
    <cellStyle name="40% - Акцент2 3 4 4" xfId="32912"/>
    <cellStyle name="40% - Акцент2 3 5" xfId="2405"/>
    <cellStyle name="40% - Акцент2 3 5 2" xfId="2406"/>
    <cellStyle name="40% - Акцент2 3 5 2 2" xfId="2407"/>
    <cellStyle name="40% - Акцент2 3 5 2 2 2" xfId="32913"/>
    <cellStyle name="40% - Акцент2 3 5 2 3" xfId="32914"/>
    <cellStyle name="40% - Акцент2 3 5 3" xfId="2408"/>
    <cellStyle name="40% - Акцент2 3 5 3 2" xfId="32915"/>
    <cellStyle name="40% - Акцент2 3 5 4" xfId="32916"/>
    <cellStyle name="40% - Акцент2 3 6" xfId="2409"/>
    <cellStyle name="40% - Акцент2 3 6 2" xfId="2410"/>
    <cellStyle name="40% - Акцент2 3 6 2 2" xfId="2411"/>
    <cellStyle name="40% - Акцент2 3 6 2 2 2" xfId="32917"/>
    <cellStyle name="40% - Акцент2 3 6 2 3" xfId="32918"/>
    <cellStyle name="40% - Акцент2 3 6 3" xfId="2412"/>
    <cellStyle name="40% - Акцент2 3 6 3 2" xfId="32919"/>
    <cellStyle name="40% - Акцент2 3 6 4" xfId="32920"/>
    <cellStyle name="40% - Акцент2 3 7" xfId="2413"/>
    <cellStyle name="40% - Акцент2 3 7 2" xfId="2414"/>
    <cellStyle name="40% - Акцент2 3 7 2 2" xfId="2415"/>
    <cellStyle name="40% - Акцент2 3 7 2 2 2" xfId="32921"/>
    <cellStyle name="40% - Акцент2 3 7 2 3" xfId="32922"/>
    <cellStyle name="40% - Акцент2 3 7 3" xfId="2416"/>
    <cellStyle name="40% - Акцент2 3 7 3 2" xfId="32923"/>
    <cellStyle name="40% - Акцент2 3 7 4" xfId="32924"/>
    <cellStyle name="40% - Акцент2 3 8" xfId="2417"/>
    <cellStyle name="40% - Акцент2 3 8 2" xfId="2418"/>
    <cellStyle name="40% - Акцент2 3 8 2 2" xfId="2419"/>
    <cellStyle name="40% - Акцент2 3 8 2 2 2" xfId="32925"/>
    <cellStyle name="40% - Акцент2 3 8 2 3" xfId="32926"/>
    <cellStyle name="40% - Акцент2 3 8 3" xfId="2420"/>
    <cellStyle name="40% - Акцент2 3 8 3 2" xfId="32927"/>
    <cellStyle name="40% - Акцент2 3 8 4" xfId="32928"/>
    <cellStyle name="40% - Акцент2 3 9" xfId="2421"/>
    <cellStyle name="40% - Акцент2 3 9 2" xfId="2422"/>
    <cellStyle name="40% - Акцент2 3 9 2 2" xfId="2423"/>
    <cellStyle name="40% - Акцент2 3 9 2 2 2" xfId="32929"/>
    <cellStyle name="40% - Акцент2 3 9 2 3" xfId="32930"/>
    <cellStyle name="40% - Акцент2 3 9 3" xfId="2424"/>
    <cellStyle name="40% - Акцент2 3 9 3 2" xfId="32931"/>
    <cellStyle name="40% - Акцент2 3 9 4" xfId="32932"/>
    <cellStyle name="40% - Акцент2 4" xfId="2425"/>
    <cellStyle name="40% - Акцент2 4 2" xfId="2426"/>
    <cellStyle name="40% - Акцент2 4 2 2" xfId="32933"/>
    <cellStyle name="40% - Акцент2 4 3" xfId="32934"/>
    <cellStyle name="40% - Акцент2 5" xfId="2427"/>
    <cellStyle name="40% - Акцент2 5 2" xfId="2428"/>
    <cellStyle name="40% - Акцент2 5 2 2" xfId="32935"/>
    <cellStyle name="40% - Акцент2 5 3" xfId="32936"/>
    <cellStyle name="40% - Акцент2 6" xfId="2429"/>
    <cellStyle name="40% - Акцент2 6 2" xfId="32937"/>
    <cellStyle name="40% - Акцент2 7" xfId="2430"/>
    <cellStyle name="40% - Акцент2 7 2" xfId="2431"/>
    <cellStyle name="40% - Акцент2 7 2 2" xfId="2432"/>
    <cellStyle name="40% - Акцент2 7 2 2 2" xfId="32938"/>
    <cellStyle name="40% - Акцент2 7 2 3" xfId="32939"/>
    <cellStyle name="40% - Акцент2 7 3" xfId="2433"/>
    <cellStyle name="40% - Акцент2 7 3 2" xfId="32940"/>
    <cellStyle name="40% - Акцент2 7 4" xfId="32941"/>
    <cellStyle name="40% - Акцент2 8" xfId="2434"/>
    <cellStyle name="40% - Акцент2 8 2" xfId="2435"/>
    <cellStyle name="40% - Акцент2 8 2 2" xfId="2436"/>
    <cellStyle name="40% - Акцент2 8 2 2 2" xfId="32942"/>
    <cellStyle name="40% - Акцент2 8 2 3" xfId="32943"/>
    <cellStyle name="40% - Акцент2 8 3" xfId="2437"/>
    <cellStyle name="40% - Акцент2 8 3 2" xfId="32944"/>
    <cellStyle name="40% - Акцент2 8 4" xfId="32945"/>
    <cellStyle name="40% - Акцент2 9" xfId="2438"/>
    <cellStyle name="40% - Акцент2 9 2" xfId="2439"/>
    <cellStyle name="40% - Акцент2 9 2 2" xfId="2440"/>
    <cellStyle name="40% - Акцент2 9 2 2 2" xfId="32946"/>
    <cellStyle name="40% - Акцент2 9 2 3" xfId="32947"/>
    <cellStyle name="40% - Акцент2 9 3" xfId="2441"/>
    <cellStyle name="40% - Акцент2 9 3 2" xfId="32948"/>
    <cellStyle name="40% - Акцент2 9 4" xfId="32949"/>
    <cellStyle name="40% - Акцент3 10" xfId="2442"/>
    <cellStyle name="40% - Акцент3 10 2" xfId="2443"/>
    <cellStyle name="40% - Акцент3 10 2 2" xfId="2444"/>
    <cellStyle name="40% - Акцент3 10 2 2 2" xfId="32950"/>
    <cellStyle name="40% - Акцент3 10 2 3" xfId="32951"/>
    <cellStyle name="40% - Акцент3 10 3" xfId="2445"/>
    <cellStyle name="40% - Акцент3 10 3 2" xfId="32952"/>
    <cellStyle name="40% - Акцент3 10 4" xfId="32953"/>
    <cellStyle name="40% - Акцент3 11" xfId="2446"/>
    <cellStyle name="40% - Акцент3 11 2" xfId="2447"/>
    <cellStyle name="40% - Акцент3 11 2 2" xfId="2448"/>
    <cellStyle name="40% - Акцент3 11 2 2 2" xfId="32954"/>
    <cellStyle name="40% - Акцент3 11 2 3" xfId="32955"/>
    <cellStyle name="40% - Акцент3 11 3" xfId="2449"/>
    <cellStyle name="40% - Акцент3 11 3 2" xfId="32956"/>
    <cellStyle name="40% - Акцент3 11 4" xfId="32957"/>
    <cellStyle name="40% - Акцент3 12" xfId="2450"/>
    <cellStyle name="40% - Акцент3 12 2" xfId="2451"/>
    <cellStyle name="40% - Акцент3 12 2 2" xfId="2452"/>
    <cellStyle name="40% - Акцент3 12 2 2 2" xfId="32958"/>
    <cellStyle name="40% - Акцент3 12 2 3" xfId="32959"/>
    <cellStyle name="40% - Акцент3 12 3" xfId="2453"/>
    <cellStyle name="40% - Акцент3 12 3 2" xfId="32960"/>
    <cellStyle name="40% - Акцент3 12 4" xfId="32961"/>
    <cellStyle name="40% - Акцент3 13" xfId="2454"/>
    <cellStyle name="40% - Акцент3 13 2" xfId="2455"/>
    <cellStyle name="40% - Акцент3 13 2 2" xfId="2456"/>
    <cellStyle name="40% - Акцент3 13 2 2 2" xfId="32962"/>
    <cellStyle name="40% - Акцент3 13 2 3" xfId="32963"/>
    <cellStyle name="40% - Акцент3 13 3" xfId="2457"/>
    <cellStyle name="40% - Акцент3 13 3 2" xfId="32964"/>
    <cellStyle name="40% - Акцент3 13 4" xfId="32965"/>
    <cellStyle name="40% - Акцент3 14" xfId="2458"/>
    <cellStyle name="40% - Акцент3 14 2" xfId="2459"/>
    <cellStyle name="40% - Акцент3 14 2 2" xfId="2460"/>
    <cellStyle name="40% - Акцент3 14 2 2 2" xfId="32966"/>
    <cellStyle name="40% - Акцент3 14 2 3" xfId="32967"/>
    <cellStyle name="40% - Акцент3 14 3" xfId="2461"/>
    <cellStyle name="40% - Акцент3 14 3 2" xfId="32968"/>
    <cellStyle name="40% - Акцент3 14 4" xfId="32969"/>
    <cellStyle name="40% - Акцент3 15" xfId="2462"/>
    <cellStyle name="40% - Акцент3 15 2" xfId="2463"/>
    <cellStyle name="40% - Акцент3 15 2 2" xfId="2464"/>
    <cellStyle name="40% - Акцент3 15 2 2 2" xfId="32970"/>
    <cellStyle name="40% - Акцент3 15 2 3" xfId="32971"/>
    <cellStyle name="40% - Акцент3 15 3" xfId="2465"/>
    <cellStyle name="40% - Акцент3 15 3 2" xfId="32972"/>
    <cellStyle name="40% - Акцент3 15 4" xfId="32973"/>
    <cellStyle name="40% - Акцент3 16" xfId="2466"/>
    <cellStyle name="40% - Акцент3 16 2" xfId="2467"/>
    <cellStyle name="40% - Акцент3 16 2 2" xfId="2468"/>
    <cellStyle name="40% - Акцент3 16 2 2 2" xfId="32974"/>
    <cellStyle name="40% - Акцент3 16 2 3" xfId="32975"/>
    <cellStyle name="40% - Акцент3 16 3" xfId="2469"/>
    <cellStyle name="40% - Акцент3 16 3 2" xfId="32976"/>
    <cellStyle name="40% - Акцент3 16 4" xfId="32977"/>
    <cellStyle name="40% - Акцент3 17" xfId="2470"/>
    <cellStyle name="40% - Акцент3 17 2" xfId="2471"/>
    <cellStyle name="40% - Акцент3 17 2 2" xfId="2472"/>
    <cellStyle name="40% - Акцент3 17 2 2 2" xfId="32978"/>
    <cellStyle name="40% - Акцент3 17 2 3" xfId="32979"/>
    <cellStyle name="40% - Акцент3 17 3" xfId="2473"/>
    <cellStyle name="40% - Акцент3 17 3 2" xfId="32980"/>
    <cellStyle name="40% - Акцент3 17 4" xfId="32981"/>
    <cellStyle name="40% - Акцент3 18" xfId="2474"/>
    <cellStyle name="40% - Акцент3 18 2" xfId="2475"/>
    <cellStyle name="40% - Акцент3 18 2 2" xfId="32982"/>
    <cellStyle name="40% - Акцент3 18 3" xfId="32983"/>
    <cellStyle name="40% - Акцент3 19" xfId="2476"/>
    <cellStyle name="40% - Акцент3 19 2" xfId="32984"/>
    <cellStyle name="40% - Акцент3 2" xfId="2477"/>
    <cellStyle name="40% - Акцент3 2 10" xfId="2478"/>
    <cellStyle name="40% - Акцент3 2 10 2" xfId="2479"/>
    <cellStyle name="40% - Акцент3 2 10 2 2" xfId="2480"/>
    <cellStyle name="40% - Акцент3 2 10 2 2 2" xfId="32985"/>
    <cellStyle name="40% - Акцент3 2 10 2 3" xfId="32986"/>
    <cellStyle name="40% - Акцент3 2 10 3" xfId="2481"/>
    <cellStyle name="40% - Акцент3 2 10 3 2" xfId="32987"/>
    <cellStyle name="40% - Акцент3 2 10 4" xfId="32988"/>
    <cellStyle name="40% - Акцент3 2 11" xfId="2482"/>
    <cellStyle name="40% - Акцент3 2 11 2" xfId="2483"/>
    <cellStyle name="40% - Акцент3 2 11 2 2" xfId="2484"/>
    <cellStyle name="40% - Акцент3 2 11 2 2 2" xfId="32989"/>
    <cellStyle name="40% - Акцент3 2 11 2 3" xfId="32990"/>
    <cellStyle name="40% - Акцент3 2 11 3" xfId="2485"/>
    <cellStyle name="40% - Акцент3 2 11 3 2" xfId="32991"/>
    <cellStyle name="40% - Акцент3 2 11 4" xfId="32992"/>
    <cellStyle name="40% - Акцент3 2 12" xfId="2486"/>
    <cellStyle name="40% - Акцент3 2 12 2" xfId="2487"/>
    <cellStyle name="40% - Акцент3 2 12 2 2" xfId="2488"/>
    <cellStyle name="40% - Акцент3 2 12 2 2 2" xfId="32993"/>
    <cellStyle name="40% - Акцент3 2 12 2 3" xfId="32994"/>
    <cellStyle name="40% - Акцент3 2 12 3" xfId="2489"/>
    <cellStyle name="40% - Акцент3 2 12 3 2" xfId="32995"/>
    <cellStyle name="40% - Акцент3 2 12 4" xfId="32996"/>
    <cellStyle name="40% - Акцент3 2 13" xfId="2490"/>
    <cellStyle name="40% - Акцент3 2 13 2" xfId="2491"/>
    <cellStyle name="40% - Акцент3 2 13 2 2" xfId="2492"/>
    <cellStyle name="40% - Акцент3 2 13 2 2 2" xfId="32997"/>
    <cellStyle name="40% - Акцент3 2 13 2 3" xfId="32998"/>
    <cellStyle name="40% - Акцент3 2 13 3" xfId="2493"/>
    <cellStyle name="40% - Акцент3 2 13 3 2" xfId="32999"/>
    <cellStyle name="40% - Акцент3 2 13 4" xfId="33000"/>
    <cellStyle name="40% - Акцент3 2 14" xfId="2494"/>
    <cellStyle name="40% - Акцент3 2 14 2" xfId="2495"/>
    <cellStyle name="40% - Акцент3 2 14 2 2" xfId="2496"/>
    <cellStyle name="40% - Акцент3 2 14 2 2 2" xfId="33001"/>
    <cellStyle name="40% - Акцент3 2 14 2 3" xfId="33002"/>
    <cellStyle name="40% - Акцент3 2 14 3" xfId="2497"/>
    <cellStyle name="40% - Акцент3 2 14 3 2" xfId="33003"/>
    <cellStyle name="40% - Акцент3 2 14 4" xfId="33004"/>
    <cellStyle name="40% - Акцент3 2 15" xfId="2498"/>
    <cellStyle name="40% - Акцент3 2 15 2" xfId="2499"/>
    <cellStyle name="40% - Акцент3 2 15 2 2" xfId="2500"/>
    <cellStyle name="40% - Акцент3 2 15 2 2 2" xfId="33005"/>
    <cellStyle name="40% - Акцент3 2 15 2 3" xfId="33006"/>
    <cellStyle name="40% - Акцент3 2 15 3" xfId="2501"/>
    <cellStyle name="40% - Акцент3 2 15 3 2" xfId="33007"/>
    <cellStyle name="40% - Акцент3 2 15 4" xfId="33008"/>
    <cellStyle name="40% - Акцент3 2 16" xfId="2502"/>
    <cellStyle name="40% - Акцент3 2 16 2" xfId="2503"/>
    <cellStyle name="40% - Акцент3 2 16 2 2" xfId="2504"/>
    <cellStyle name="40% - Акцент3 2 16 2 2 2" xfId="33009"/>
    <cellStyle name="40% - Акцент3 2 16 2 3" xfId="33010"/>
    <cellStyle name="40% - Акцент3 2 16 3" xfId="2505"/>
    <cellStyle name="40% - Акцент3 2 16 3 2" xfId="33011"/>
    <cellStyle name="40% - Акцент3 2 16 4" xfId="33012"/>
    <cellStyle name="40% - Акцент3 2 17" xfId="2506"/>
    <cellStyle name="40% - Акцент3 2 17 2" xfId="2507"/>
    <cellStyle name="40% - Акцент3 2 17 2 2" xfId="2508"/>
    <cellStyle name="40% - Акцент3 2 17 2 2 2" xfId="33013"/>
    <cellStyle name="40% - Акцент3 2 17 2 3" xfId="33014"/>
    <cellStyle name="40% - Акцент3 2 17 3" xfId="2509"/>
    <cellStyle name="40% - Акцент3 2 17 3 2" xfId="33015"/>
    <cellStyle name="40% - Акцент3 2 17 4" xfId="33016"/>
    <cellStyle name="40% - Акцент3 2 18" xfId="2510"/>
    <cellStyle name="40% - Акцент3 2 18 2" xfId="2511"/>
    <cellStyle name="40% - Акцент3 2 18 2 2" xfId="2512"/>
    <cellStyle name="40% - Акцент3 2 18 2 2 2" xfId="33017"/>
    <cellStyle name="40% - Акцент3 2 18 2 3" xfId="33018"/>
    <cellStyle name="40% - Акцент3 2 18 3" xfId="2513"/>
    <cellStyle name="40% - Акцент3 2 18 3 2" xfId="33019"/>
    <cellStyle name="40% - Акцент3 2 18 4" xfId="33020"/>
    <cellStyle name="40% - Акцент3 2 19" xfId="2514"/>
    <cellStyle name="40% - Акцент3 2 19 2" xfId="2515"/>
    <cellStyle name="40% - Акцент3 2 19 2 2" xfId="2516"/>
    <cellStyle name="40% - Акцент3 2 19 2 2 2" xfId="33021"/>
    <cellStyle name="40% - Акцент3 2 19 2 3" xfId="33022"/>
    <cellStyle name="40% - Акцент3 2 19 3" xfId="2517"/>
    <cellStyle name="40% - Акцент3 2 19 3 2" xfId="33023"/>
    <cellStyle name="40% - Акцент3 2 19 4" xfId="33024"/>
    <cellStyle name="40% - Акцент3 2 2" xfId="2518"/>
    <cellStyle name="40% - Акцент3 2 2 2" xfId="33025"/>
    <cellStyle name="40% - Акцент3 2 20" xfId="2519"/>
    <cellStyle name="40% - Акцент3 2 20 2" xfId="2520"/>
    <cellStyle name="40% - Акцент3 2 20 2 2" xfId="2521"/>
    <cellStyle name="40% - Акцент3 2 20 2 2 2" xfId="33026"/>
    <cellStyle name="40% - Акцент3 2 20 2 3" xfId="33027"/>
    <cellStyle name="40% - Акцент3 2 20 3" xfId="2522"/>
    <cellStyle name="40% - Акцент3 2 20 3 2" xfId="33028"/>
    <cellStyle name="40% - Акцент3 2 20 4" xfId="33029"/>
    <cellStyle name="40% - Акцент3 2 21" xfId="2523"/>
    <cellStyle name="40% - Акцент3 2 21 2" xfId="2524"/>
    <cellStyle name="40% - Акцент3 2 21 2 2" xfId="2525"/>
    <cellStyle name="40% - Акцент3 2 21 2 2 2" xfId="33030"/>
    <cellStyle name="40% - Акцент3 2 21 2 3" xfId="33031"/>
    <cellStyle name="40% - Акцент3 2 21 3" xfId="2526"/>
    <cellStyle name="40% - Акцент3 2 21 3 2" xfId="33032"/>
    <cellStyle name="40% - Акцент3 2 21 4" xfId="33033"/>
    <cellStyle name="40% - Акцент3 2 22" xfId="2527"/>
    <cellStyle name="40% - Акцент3 2 22 2" xfId="2528"/>
    <cellStyle name="40% - Акцент3 2 22 2 2" xfId="2529"/>
    <cellStyle name="40% - Акцент3 2 22 2 2 2" xfId="33034"/>
    <cellStyle name="40% - Акцент3 2 22 2 3" xfId="33035"/>
    <cellStyle name="40% - Акцент3 2 22 3" xfId="2530"/>
    <cellStyle name="40% - Акцент3 2 22 3 2" xfId="33036"/>
    <cellStyle name="40% - Акцент3 2 22 4" xfId="33037"/>
    <cellStyle name="40% - Акцент3 2 23" xfId="2531"/>
    <cellStyle name="40% - Акцент3 2 23 2" xfId="2532"/>
    <cellStyle name="40% - Акцент3 2 23 2 2" xfId="2533"/>
    <cellStyle name="40% - Акцент3 2 23 2 2 2" xfId="33038"/>
    <cellStyle name="40% - Акцент3 2 23 2 3" xfId="33039"/>
    <cellStyle name="40% - Акцент3 2 23 3" xfId="2534"/>
    <cellStyle name="40% - Акцент3 2 23 3 2" xfId="33040"/>
    <cellStyle name="40% - Акцент3 2 23 4" xfId="33041"/>
    <cellStyle name="40% - Акцент3 2 24" xfId="2535"/>
    <cellStyle name="40% - Акцент3 2 24 2" xfId="2536"/>
    <cellStyle name="40% - Акцент3 2 24 2 2" xfId="2537"/>
    <cellStyle name="40% - Акцент3 2 24 2 2 2" xfId="33042"/>
    <cellStyle name="40% - Акцент3 2 24 2 3" xfId="33043"/>
    <cellStyle name="40% - Акцент3 2 24 3" xfId="2538"/>
    <cellStyle name="40% - Акцент3 2 24 3 2" xfId="33044"/>
    <cellStyle name="40% - Акцент3 2 24 4" xfId="33045"/>
    <cellStyle name="40% - Акцент3 2 25" xfId="33046"/>
    <cellStyle name="40% - Акцент3 2 3" xfId="2539"/>
    <cellStyle name="40% - Акцент3 2 3 2" xfId="2540"/>
    <cellStyle name="40% - Акцент3 2 3 2 2" xfId="2541"/>
    <cellStyle name="40% - Акцент3 2 3 2 2 2" xfId="33047"/>
    <cellStyle name="40% - Акцент3 2 3 2 3" xfId="33048"/>
    <cellStyle name="40% - Акцент3 2 3 3" xfId="2542"/>
    <cellStyle name="40% - Акцент3 2 3 3 2" xfId="33049"/>
    <cellStyle name="40% - Акцент3 2 3 4" xfId="33050"/>
    <cellStyle name="40% - Акцент3 2 4" xfId="2543"/>
    <cellStyle name="40% - Акцент3 2 4 2" xfId="2544"/>
    <cellStyle name="40% - Акцент3 2 4 2 2" xfId="2545"/>
    <cellStyle name="40% - Акцент3 2 4 2 2 2" xfId="33051"/>
    <cellStyle name="40% - Акцент3 2 4 2 3" xfId="33052"/>
    <cellStyle name="40% - Акцент3 2 4 3" xfId="2546"/>
    <cellStyle name="40% - Акцент3 2 4 3 2" xfId="33053"/>
    <cellStyle name="40% - Акцент3 2 4 4" xfId="33054"/>
    <cellStyle name="40% - Акцент3 2 5" xfId="2547"/>
    <cellStyle name="40% - Акцент3 2 5 2" xfId="2548"/>
    <cellStyle name="40% - Акцент3 2 5 2 2" xfId="2549"/>
    <cellStyle name="40% - Акцент3 2 5 2 2 2" xfId="33055"/>
    <cellStyle name="40% - Акцент3 2 5 2 3" xfId="33056"/>
    <cellStyle name="40% - Акцент3 2 5 3" xfId="2550"/>
    <cellStyle name="40% - Акцент3 2 5 3 2" xfId="33057"/>
    <cellStyle name="40% - Акцент3 2 5 4" xfId="33058"/>
    <cellStyle name="40% - Акцент3 2 6" xfId="2551"/>
    <cellStyle name="40% - Акцент3 2 6 2" xfId="2552"/>
    <cellStyle name="40% - Акцент3 2 6 2 2" xfId="2553"/>
    <cellStyle name="40% - Акцент3 2 6 2 2 2" xfId="33059"/>
    <cellStyle name="40% - Акцент3 2 6 2 3" xfId="33060"/>
    <cellStyle name="40% - Акцент3 2 6 3" xfId="2554"/>
    <cellStyle name="40% - Акцент3 2 6 3 2" xfId="33061"/>
    <cellStyle name="40% - Акцент3 2 6 4" xfId="33062"/>
    <cellStyle name="40% - Акцент3 2 7" xfId="2555"/>
    <cellStyle name="40% - Акцент3 2 7 2" xfId="2556"/>
    <cellStyle name="40% - Акцент3 2 7 2 2" xfId="2557"/>
    <cellStyle name="40% - Акцент3 2 7 2 2 2" xfId="33063"/>
    <cellStyle name="40% - Акцент3 2 7 2 3" xfId="33064"/>
    <cellStyle name="40% - Акцент3 2 7 3" xfId="2558"/>
    <cellStyle name="40% - Акцент3 2 7 3 2" xfId="33065"/>
    <cellStyle name="40% - Акцент3 2 7 4" xfId="33066"/>
    <cellStyle name="40% - Акцент3 2 8" xfId="2559"/>
    <cellStyle name="40% - Акцент3 2 8 2" xfId="2560"/>
    <cellStyle name="40% - Акцент3 2 8 2 2" xfId="2561"/>
    <cellStyle name="40% - Акцент3 2 8 2 2 2" xfId="33067"/>
    <cellStyle name="40% - Акцент3 2 8 2 3" xfId="33068"/>
    <cellStyle name="40% - Акцент3 2 8 3" xfId="2562"/>
    <cellStyle name="40% - Акцент3 2 8 3 2" xfId="33069"/>
    <cellStyle name="40% - Акцент3 2 8 4" xfId="33070"/>
    <cellStyle name="40% - Акцент3 2 9" xfId="2563"/>
    <cellStyle name="40% - Акцент3 2 9 2" xfId="2564"/>
    <cellStyle name="40% - Акцент3 2 9 2 2" xfId="2565"/>
    <cellStyle name="40% - Акцент3 2 9 2 2 2" xfId="33071"/>
    <cellStyle name="40% - Акцент3 2 9 2 3" xfId="33072"/>
    <cellStyle name="40% - Акцент3 2 9 3" xfId="2566"/>
    <cellStyle name="40% - Акцент3 2 9 3 2" xfId="33073"/>
    <cellStyle name="40% - Акцент3 2 9 4" xfId="33074"/>
    <cellStyle name="40% - Акцент3 3" xfId="2567"/>
    <cellStyle name="40% - Акцент3 3 10" xfId="2568"/>
    <cellStyle name="40% - Акцент3 3 10 2" xfId="2569"/>
    <cellStyle name="40% - Акцент3 3 10 2 2" xfId="2570"/>
    <cellStyle name="40% - Акцент3 3 10 2 2 2" xfId="33075"/>
    <cellStyle name="40% - Акцент3 3 10 2 3" xfId="33076"/>
    <cellStyle name="40% - Акцент3 3 10 3" xfId="2571"/>
    <cellStyle name="40% - Акцент3 3 10 3 2" xfId="33077"/>
    <cellStyle name="40% - Акцент3 3 10 4" xfId="33078"/>
    <cellStyle name="40% - Акцент3 3 11" xfId="2572"/>
    <cellStyle name="40% - Акцент3 3 11 2" xfId="2573"/>
    <cellStyle name="40% - Акцент3 3 11 2 2" xfId="2574"/>
    <cellStyle name="40% - Акцент3 3 11 2 2 2" xfId="33079"/>
    <cellStyle name="40% - Акцент3 3 11 2 3" xfId="33080"/>
    <cellStyle name="40% - Акцент3 3 11 3" xfId="2575"/>
    <cellStyle name="40% - Акцент3 3 11 3 2" xfId="33081"/>
    <cellStyle name="40% - Акцент3 3 11 4" xfId="33082"/>
    <cellStyle name="40% - Акцент3 3 12" xfId="2576"/>
    <cellStyle name="40% - Акцент3 3 12 2" xfId="2577"/>
    <cellStyle name="40% - Акцент3 3 12 2 2" xfId="2578"/>
    <cellStyle name="40% - Акцент3 3 12 2 2 2" xfId="33083"/>
    <cellStyle name="40% - Акцент3 3 12 2 3" xfId="33084"/>
    <cellStyle name="40% - Акцент3 3 12 3" xfId="2579"/>
    <cellStyle name="40% - Акцент3 3 12 3 2" xfId="33085"/>
    <cellStyle name="40% - Акцент3 3 12 4" xfId="33086"/>
    <cellStyle name="40% - Акцент3 3 13" xfId="2580"/>
    <cellStyle name="40% - Акцент3 3 13 2" xfId="2581"/>
    <cellStyle name="40% - Акцент3 3 13 2 2" xfId="2582"/>
    <cellStyle name="40% - Акцент3 3 13 2 2 2" xfId="33087"/>
    <cellStyle name="40% - Акцент3 3 13 2 3" xfId="33088"/>
    <cellStyle name="40% - Акцент3 3 13 3" xfId="2583"/>
    <cellStyle name="40% - Акцент3 3 13 3 2" xfId="33089"/>
    <cellStyle name="40% - Акцент3 3 13 4" xfId="33090"/>
    <cellStyle name="40% - Акцент3 3 14" xfId="2584"/>
    <cellStyle name="40% - Акцент3 3 14 2" xfId="2585"/>
    <cellStyle name="40% - Акцент3 3 14 2 2" xfId="2586"/>
    <cellStyle name="40% - Акцент3 3 14 2 2 2" xfId="33091"/>
    <cellStyle name="40% - Акцент3 3 14 2 3" xfId="33092"/>
    <cellStyle name="40% - Акцент3 3 14 3" xfId="2587"/>
    <cellStyle name="40% - Акцент3 3 14 3 2" xfId="33093"/>
    <cellStyle name="40% - Акцент3 3 14 4" xfId="33094"/>
    <cellStyle name="40% - Акцент3 3 15" xfId="2588"/>
    <cellStyle name="40% - Акцент3 3 15 2" xfId="2589"/>
    <cellStyle name="40% - Акцент3 3 15 2 2" xfId="2590"/>
    <cellStyle name="40% - Акцент3 3 15 2 2 2" xfId="33095"/>
    <cellStyle name="40% - Акцент3 3 15 2 3" xfId="33096"/>
    <cellStyle name="40% - Акцент3 3 15 3" xfId="2591"/>
    <cellStyle name="40% - Акцент3 3 15 3 2" xfId="33097"/>
    <cellStyle name="40% - Акцент3 3 15 4" xfId="33098"/>
    <cellStyle name="40% - Акцент3 3 16" xfId="2592"/>
    <cellStyle name="40% - Акцент3 3 16 2" xfId="2593"/>
    <cellStyle name="40% - Акцент3 3 16 2 2" xfId="2594"/>
    <cellStyle name="40% - Акцент3 3 16 2 2 2" xfId="33099"/>
    <cellStyle name="40% - Акцент3 3 16 2 3" xfId="33100"/>
    <cellStyle name="40% - Акцент3 3 16 3" xfId="2595"/>
    <cellStyle name="40% - Акцент3 3 16 3 2" xfId="33101"/>
    <cellStyle name="40% - Акцент3 3 16 4" xfId="33102"/>
    <cellStyle name="40% - Акцент3 3 17" xfId="2596"/>
    <cellStyle name="40% - Акцент3 3 17 2" xfId="2597"/>
    <cellStyle name="40% - Акцент3 3 17 2 2" xfId="2598"/>
    <cellStyle name="40% - Акцент3 3 17 2 2 2" xfId="33103"/>
    <cellStyle name="40% - Акцент3 3 17 2 3" xfId="33104"/>
    <cellStyle name="40% - Акцент3 3 17 3" xfId="2599"/>
    <cellStyle name="40% - Акцент3 3 17 3 2" xfId="33105"/>
    <cellStyle name="40% - Акцент3 3 17 4" xfId="33106"/>
    <cellStyle name="40% - Акцент3 3 18" xfId="2600"/>
    <cellStyle name="40% - Акцент3 3 18 2" xfId="2601"/>
    <cellStyle name="40% - Акцент3 3 18 2 2" xfId="2602"/>
    <cellStyle name="40% - Акцент3 3 18 2 2 2" xfId="33107"/>
    <cellStyle name="40% - Акцент3 3 18 2 3" xfId="33108"/>
    <cellStyle name="40% - Акцент3 3 18 3" xfId="2603"/>
    <cellStyle name="40% - Акцент3 3 18 3 2" xfId="33109"/>
    <cellStyle name="40% - Акцент3 3 18 4" xfId="33110"/>
    <cellStyle name="40% - Акцент3 3 19" xfId="2604"/>
    <cellStyle name="40% - Акцент3 3 19 2" xfId="2605"/>
    <cellStyle name="40% - Акцент3 3 19 2 2" xfId="2606"/>
    <cellStyle name="40% - Акцент3 3 19 2 2 2" xfId="33111"/>
    <cellStyle name="40% - Акцент3 3 19 2 3" xfId="33112"/>
    <cellStyle name="40% - Акцент3 3 19 3" xfId="2607"/>
    <cellStyle name="40% - Акцент3 3 19 3 2" xfId="33113"/>
    <cellStyle name="40% - Акцент3 3 19 4" xfId="33114"/>
    <cellStyle name="40% - Акцент3 3 2" xfId="2608"/>
    <cellStyle name="40% - Акцент3 3 2 2" xfId="33115"/>
    <cellStyle name="40% - Акцент3 3 20" xfId="2609"/>
    <cellStyle name="40% - Акцент3 3 20 2" xfId="2610"/>
    <cellStyle name="40% - Акцент3 3 20 2 2" xfId="2611"/>
    <cellStyle name="40% - Акцент3 3 20 2 2 2" xfId="33116"/>
    <cellStyle name="40% - Акцент3 3 20 2 3" xfId="33117"/>
    <cellStyle name="40% - Акцент3 3 20 3" xfId="2612"/>
    <cellStyle name="40% - Акцент3 3 20 3 2" xfId="33118"/>
    <cellStyle name="40% - Акцент3 3 20 4" xfId="33119"/>
    <cellStyle name="40% - Акцент3 3 21" xfId="2613"/>
    <cellStyle name="40% - Акцент3 3 21 2" xfId="2614"/>
    <cellStyle name="40% - Акцент3 3 21 2 2" xfId="2615"/>
    <cellStyle name="40% - Акцент3 3 21 2 2 2" xfId="33120"/>
    <cellStyle name="40% - Акцент3 3 21 2 3" xfId="33121"/>
    <cellStyle name="40% - Акцент3 3 21 3" xfId="2616"/>
    <cellStyle name="40% - Акцент3 3 21 3 2" xfId="33122"/>
    <cellStyle name="40% - Акцент3 3 21 4" xfId="33123"/>
    <cellStyle name="40% - Акцент3 3 22" xfId="2617"/>
    <cellStyle name="40% - Акцент3 3 22 2" xfId="2618"/>
    <cellStyle name="40% - Акцент3 3 22 2 2" xfId="2619"/>
    <cellStyle name="40% - Акцент3 3 22 2 2 2" xfId="33124"/>
    <cellStyle name="40% - Акцент3 3 22 2 3" xfId="33125"/>
    <cellStyle name="40% - Акцент3 3 22 3" xfId="2620"/>
    <cellStyle name="40% - Акцент3 3 22 3 2" xfId="33126"/>
    <cellStyle name="40% - Акцент3 3 22 4" xfId="33127"/>
    <cellStyle name="40% - Акцент3 3 23" xfId="2621"/>
    <cellStyle name="40% - Акцент3 3 23 2" xfId="2622"/>
    <cellStyle name="40% - Акцент3 3 23 2 2" xfId="2623"/>
    <cellStyle name="40% - Акцент3 3 23 2 2 2" xfId="33128"/>
    <cellStyle name="40% - Акцент3 3 23 2 3" xfId="33129"/>
    <cellStyle name="40% - Акцент3 3 23 3" xfId="2624"/>
    <cellStyle name="40% - Акцент3 3 23 3 2" xfId="33130"/>
    <cellStyle name="40% - Акцент3 3 23 4" xfId="33131"/>
    <cellStyle name="40% - Акцент3 3 24" xfId="2625"/>
    <cellStyle name="40% - Акцент3 3 24 2" xfId="2626"/>
    <cellStyle name="40% - Акцент3 3 24 2 2" xfId="2627"/>
    <cellStyle name="40% - Акцент3 3 24 2 2 2" xfId="33132"/>
    <cellStyle name="40% - Акцент3 3 24 2 3" xfId="33133"/>
    <cellStyle name="40% - Акцент3 3 24 3" xfId="2628"/>
    <cellStyle name="40% - Акцент3 3 24 3 2" xfId="33134"/>
    <cellStyle name="40% - Акцент3 3 24 4" xfId="33135"/>
    <cellStyle name="40% - Акцент3 3 25" xfId="33136"/>
    <cellStyle name="40% - Акцент3 3 3" xfId="2629"/>
    <cellStyle name="40% - Акцент3 3 3 2" xfId="2630"/>
    <cellStyle name="40% - Акцент3 3 3 2 2" xfId="2631"/>
    <cellStyle name="40% - Акцент3 3 3 2 2 2" xfId="33137"/>
    <cellStyle name="40% - Акцент3 3 3 2 3" xfId="33138"/>
    <cellStyle name="40% - Акцент3 3 3 3" xfId="2632"/>
    <cellStyle name="40% - Акцент3 3 3 3 2" xfId="33139"/>
    <cellStyle name="40% - Акцент3 3 3 4" xfId="33140"/>
    <cellStyle name="40% - Акцент3 3 4" xfId="2633"/>
    <cellStyle name="40% - Акцент3 3 4 2" xfId="2634"/>
    <cellStyle name="40% - Акцент3 3 4 2 2" xfId="2635"/>
    <cellStyle name="40% - Акцент3 3 4 2 2 2" xfId="33141"/>
    <cellStyle name="40% - Акцент3 3 4 2 3" xfId="33142"/>
    <cellStyle name="40% - Акцент3 3 4 3" xfId="2636"/>
    <cellStyle name="40% - Акцент3 3 4 3 2" xfId="33143"/>
    <cellStyle name="40% - Акцент3 3 4 4" xfId="33144"/>
    <cellStyle name="40% - Акцент3 3 5" xfId="2637"/>
    <cellStyle name="40% - Акцент3 3 5 2" xfId="2638"/>
    <cellStyle name="40% - Акцент3 3 5 2 2" xfId="2639"/>
    <cellStyle name="40% - Акцент3 3 5 2 2 2" xfId="33145"/>
    <cellStyle name="40% - Акцент3 3 5 2 3" xfId="33146"/>
    <cellStyle name="40% - Акцент3 3 5 3" xfId="2640"/>
    <cellStyle name="40% - Акцент3 3 5 3 2" xfId="33147"/>
    <cellStyle name="40% - Акцент3 3 5 4" xfId="33148"/>
    <cellStyle name="40% - Акцент3 3 6" xfId="2641"/>
    <cellStyle name="40% - Акцент3 3 6 2" xfId="2642"/>
    <cellStyle name="40% - Акцент3 3 6 2 2" xfId="2643"/>
    <cellStyle name="40% - Акцент3 3 6 2 2 2" xfId="33149"/>
    <cellStyle name="40% - Акцент3 3 6 2 3" xfId="33150"/>
    <cellStyle name="40% - Акцент3 3 6 3" xfId="2644"/>
    <cellStyle name="40% - Акцент3 3 6 3 2" xfId="33151"/>
    <cellStyle name="40% - Акцент3 3 6 4" xfId="33152"/>
    <cellStyle name="40% - Акцент3 3 7" xfId="2645"/>
    <cellStyle name="40% - Акцент3 3 7 2" xfId="2646"/>
    <cellStyle name="40% - Акцент3 3 7 2 2" xfId="2647"/>
    <cellStyle name="40% - Акцент3 3 7 2 2 2" xfId="33153"/>
    <cellStyle name="40% - Акцент3 3 7 2 3" xfId="33154"/>
    <cellStyle name="40% - Акцент3 3 7 3" xfId="2648"/>
    <cellStyle name="40% - Акцент3 3 7 3 2" xfId="33155"/>
    <cellStyle name="40% - Акцент3 3 7 4" xfId="33156"/>
    <cellStyle name="40% - Акцент3 3 8" xfId="2649"/>
    <cellStyle name="40% - Акцент3 3 8 2" xfId="2650"/>
    <cellStyle name="40% - Акцент3 3 8 2 2" xfId="2651"/>
    <cellStyle name="40% - Акцент3 3 8 2 2 2" xfId="33157"/>
    <cellStyle name="40% - Акцент3 3 8 2 3" xfId="33158"/>
    <cellStyle name="40% - Акцент3 3 8 3" xfId="2652"/>
    <cellStyle name="40% - Акцент3 3 8 3 2" xfId="33159"/>
    <cellStyle name="40% - Акцент3 3 8 4" xfId="33160"/>
    <cellStyle name="40% - Акцент3 3 9" xfId="2653"/>
    <cellStyle name="40% - Акцент3 3 9 2" xfId="2654"/>
    <cellStyle name="40% - Акцент3 3 9 2 2" xfId="2655"/>
    <cellStyle name="40% - Акцент3 3 9 2 2 2" xfId="33161"/>
    <cellStyle name="40% - Акцент3 3 9 2 3" xfId="33162"/>
    <cellStyle name="40% - Акцент3 3 9 3" xfId="2656"/>
    <cellStyle name="40% - Акцент3 3 9 3 2" xfId="33163"/>
    <cellStyle name="40% - Акцент3 3 9 4" xfId="33164"/>
    <cellStyle name="40% - Акцент3 4" xfId="2657"/>
    <cellStyle name="40% - Акцент3 4 10" xfId="2658"/>
    <cellStyle name="40% - Акцент3 4 10 2" xfId="2659"/>
    <cellStyle name="40% - Акцент3 4 10 2 2" xfId="2660"/>
    <cellStyle name="40% - Акцент3 4 10 2 2 2" xfId="33165"/>
    <cellStyle name="40% - Акцент3 4 10 2 3" xfId="33166"/>
    <cellStyle name="40% - Акцент3 4 10 3" xfId="2661"/>
    <cellStyle name="40% - Акцент3 4 10 3 2" xfId="33167"/>
    <cellStyle name="40% - Акцент3 4 10 4" xfId="33168"/>
    <cellStyle name="40% - Акцент3 4 11" xfId="2662"/>
    <cellStyle name="40% - Акцент3 4 11 2" xfId="2663"/>
    <cellStyle name="40% - Акцент3 4 11 2 2" xfId="2664"/>
    <cellStyle name="40% - Акцент3 4 11 2 2 2" xfId="33169"/>
    <cellStyle name="40% - Акцент3 4 11 2 3" xfId="33170"/>
    <cellStyle name="40% - Акцент3 4 11 3" xfId="2665"/>
    <cellStyle name="40% - Акцент3 4 11 3 2" xfId="33171"/>
    <cellStyle name="40% - Акцент3 4 11 4" xfId="33172"/>
    <cellStyle name="40% - Акцент3 4 12" xfId="2666"/>
    <cellStyle name="40% - Акцент3 4 12 2" xfId="2667"/>
    <cellStyle name="40% - Акцент3 4 12 2 2" xfId="2668"/>
    <cellStyle name="40% - Акцент3 4 12 2 2 2" xfId="33173"/>
    <cellStyle name="40% - Акцент3 4 12 2 3" xfId="33174"/>
    <cellStyle name="40% - Акцент3 4 12 3" xfId="2669"/>
    <cellStyle name="40% - Акцент3 4 12 3 2" xfId="33175"/>
    <cellStyle name="40% - Акцент3 4 12 4" xfId="33176"/>
    <cellStyle name="40% - Акцент3 4 13" xfId="2670"/>
    <cellStyle name="40% - Акцент3 4 13 2" xfId="2671"/>
    <cellStyle name="40% - Акцент3 4 13 2 2" xfId="2672"/>
    <cellStyle name="40% - Акцент3 4 13 2 2 2" xfId="33177"/>
    <cellStyle name="40% - Акцент3 4 13 2 3" xfId="33178"/>
    <cellStyle name="40% - Акцент3 4 13 3" xfId="2673"/>
    <cellStyle name="40% - Акцент3 4 13 3 2" xfId="33179"/>
    <cellStyle name="40% - Акцент3 4 13 4" xfId="33180"/>
    <cellStyle name="40% - Акцент3 4 14" xfId="2674"/>
    <cellStyle name="40% - Акцент3 4 14 2" xfId="2675"/>
    <cellStyle name="40% - Акцент3 4 14 2 2" xfId="2676"/>
    <cellStyle name="40% - Акцент3 4 14 2 2 2" xfId="33181"/>
    <cellStyle name="40% - Акцент3 4 14 2 3" xfId="33182"/>
    <cellStyle name="40% - Акцент3 4 14 3" xfId="2677"/>
    <cellStyle name="40% - Акцент3 4 14 3 2" xfId="33183"/>
    <cellStyle name="40% - Акцент3 4 14 4" xfId="33184"/>
    <cellStyle name="40% - Акцент3 4 15" xfId="2678"/>
    <cellStyle name="40% - Акцент3 4 15 2" xfId="2679"/>
    <cellStyle name="40% - Акцент3 4 15 2 2" xfId="2680"/>
    <cellStyle name="40% - Акцент3 4 15 2 2 2" xfId="33185"/>
    <cellStyle name="40% - Акцент3 4 15 2 3" xfId="33186"/>
    <cellStyle name="40% - Акцент3 4 15 3" xfId="2681"/>
    <cellStyle name="40% - Акцент3 4 15 3 2" xfId="33187"/>
    <cellStyle name="40% - Акцент3 4 15 4" xfId="33188"/>
    <cellStyle name="40% - Акцент3 4 16" xfId="2682"/>
    <cellStyle name="40% - Акцент3 4 16 2" xfId="2683"/>
    <cellStyle name="40% - Акцент3 4 16 2 2" xfId="2684"/>
    <cellStyle name="40% - Акцент3 4 16 2 2 2" xfId="33189"/>
    <cellStyle name="40% - Акцент3 4 16 2 3" xfId="33190"/>
    <cellStyle name="40% - Акцент3 4 16 3" xfId="2685"/>
    <cellStyle name="40% - Акцент3 4 16 3 2" xfId="33191"/>
    <cellStyle name="40% - Акцент3 4 16 4" xfId="33192"/>
    <cellStyle name="40% - Акцент3 4 17" xfId="2686"/>
    <cellStyle name="40% - Акцент3 4 17 2" xfId="2687"/>
    <cellStyle name="40% - Акцент3 4 17 2 2" xfId="2688"/>
    <cellStyle name="40% - Акцент3 4 17 2 2 2" xfId="33193"/>
    <cellStyle name="40% - Акцент3 4 17 2 3" xfId="33194"/>
    <cellStyle name="40% - Акцент3 4 17 3" xfId="2689"/>
    <cellStyle name="40% - Акцент3 4 17 3 2" xfId="33195"/>
    <cellStyle name="40% - Акцент3 4 17 4" xfId="33196"/>
    <cellStyle name="40% - Акцент3 4 18" xfId="2690"/>
    <cellStyle name="40% - Акцент3 4 18 2" xfId="2691"/>
    <cellStyle name="40% - Акцент3 4 18 2 2" xfId="2692"/>
    <cellStyle name="40% - Акцент3 4 18 2 2 2" xfId="33197"/>
    <cellStyle name="40% - Акцент3 4 18 2 3" xfId="33198"/>
    <cellStyle name="40% - Акцент3 4 18 3" xfId="2693"/>
    <cellStyle name="40% - Акцент3 4 18 3 2" xfId="33199"/>
    <cellStyle name="40% - Акцент3 4 18 4" xfId="33200"/>
    <cellStyle name="40% - Акцент3 4 19" xfId="2694"/>
    <cellStyle name="40% - Акцент3 4 19 2" xfId="2695"/>
    <cellStyle name="40% - Акцент3 4 19 2 2" xfId="2696"/>
    <cellStyle name="40% - Акцент3 4 19 2 2 2" xfId="33201"/>
    <cellStyle name="40% - Акцент3 4 19 2 3" xfId="33202"/>
    <cellStyle name="40% - Акцент3 4 19 3" xfId="2697"/>
    <cellStyle name="40% - Акцент3 4 19 3 2" xfId="33203"/>
    <cellStyle name="40% - Акцент3 4 19 4" xfId="33204"/>
    <cellStyle name="40% - Акцент3 4 2" xfId="2698"/>
    <cellStyle name="40% - Акцент3 4 2 2" xfId="33205"/>
    <cellStyle name="40% - Акцент3 4 20" xfId="2699"/>
    <cellStyle name="40% - Акцент3 4 20 2" xfId="2700"/>
    <cellStyle name="40% - Акцент3 4 20 2 2" xfId="2701"/>
    <cellStyle name="40% - Акцент3 4 20 2 2 2" xfId="33206"/>
    <cellStyle name="40% - Акцент3 4 20 2 3" xfId="33207"/>
    <cellStyle name="40% - Акцент3 4 20 3" xfId="2702"/>
    <cellStyle name="40% - Акцент3 4 20 3 2" xfId="33208"/>
    <cellStyle name="40% - Акцент3 4 20 4" xfId="33209"/>
    <cellStyle name="40% - Акцент3 4 21" xfId="2703"/>
    <cellStyle name="40% - Акцент3 4 21 2" xfId="2704"/>
    <cellStyle name="40% - Акцент3 4 21 2 2" xfId="2705"/>
    <cellStyle name="40% - Акцент3 4 21 2 2 2" xfId="33210"/>
    <cellStyle name="40% - Акцент3 4 21 2 3" xfId="33211"/>
    <cellStyle name="40% - Акцент3 4 21 3" xfId="2706"/>
    <cellStyle name="40% - Акцент3 4 21 3 2" xfId="33212"/>
    <cellStyle name="40% - Акцент3 4 21 4" xfId="33213"/>
    <cellStyle name="40% - Акцент3 4 22" xfId="2707"/>
    <cellStyle name="40% - Акцент3 4 22 2" xfId="2708"/>
    <cellStyle name="40% - Акцент3 4 22 2 2" xfId="2709"/>
    <cellStyle name="40% - Акцент3 4 22 2 2 2" xfId="33214"/>
    <cellStyle name="40% - Акцент3 4 22 2 3" xfId="33215"/>
    <cellStyle name="40% - Акцент3 4 22 3" xfId="2710"/>
    <cellStyle name="40% - Акцент3 4 22 3 2" xfId="33216"/>
    <cellStyle name="40% - Акцент3 4 22 4" xfId="33217"/>
    <cellStyle name="40% - Акцент3 4 23" xfId="2711"/>
    <cellStyle name="40% - Акцент3 4 23 2" xfId="2712"/>
    <cellStyle name="40% - Акцент3 4 23 2 2" xfId="2713"/>
    <cellStyle name="40% - Акцент3 4 23 2 2 2" xfId="33218"/>
    <cellStyle name="40% - Акцент3 4 23 2 3" xfId="33219"/>
    <cellStyle name="40% - Акцент3 4 23 3" xfId="2714"/>
    <cellStyle name="40% - Акцент3 4 23 3 2" xfId="33220"/>
    <cellStyle name="40% - Акцент3 4 23 4" xfId="33221"/>
    <cellStyle name="40% - Акцент3 4 24" xfId="2715"/>
    <cellStyle name="40% - Акцент3 4 24 2" xfId="2716"/>
    <cellStyle name="40% - Акцент3 4 24 2 2" xfId="2717"/>
    <cellStyle name="40% - Акцент3 4 24 2 2 2" xfId="33222"/>
    <cellStyle name="40% - Акцент3 4 24 2 3" xfId="33223"/>
    <cellStyle name="40% - Акцент3 4 24 3" xfId="2718"/>
    <cellStyle name="40% - Акцент3 4 24 3 2" xfId="33224"/>
    <cellStyle name="40% - Акцент3 4 24 4" xfId="33225"/>
    <cellStyle name="40% - Акцент3 4 25" xfId="33226"/>
    <cellStyle name="40% - Акцент3 4 3" xfId="2719"/>
    <cellStyle name="40% - Акцент3 4 3 2" xfId="2720"/>
    <cellStyle name="40% - Акцент3 4 3 2 2" xfId="2721"/>
    <cellStyle name="40% - Акцент3 4 3 2 2 2" xfId="33227"/>
    <cellStyle name="40% - Акцент3 4 3 2 3" xfId="33228"/>
    <cellStyle name="40% - Акцент3 4 3 3" xfId="2722"/>
    <cellStyle name="40% - Акцент3 4 3 3 2" xfId="33229"/>
    <cellStyle name="40% - Акцент3 4 3 4" xfId="33230"/>
    <cellStyle name="40% - Акцент3 4 4" xfId="2723"/>
    <cellStyle name="40% - Акцент3 4 4 2" xfId="2724"/>
    <cellStyle name="40% - Акцент3 4 4 2 2" xfId="2725"/>
    <cellStyle name="40% - Акцент3 4 4 2 2 2" xfId="33231"/>
    <cellStyle name="40% - Акцент3 4 4 2 3" xfId="33232"/>
    <cellStyle name="40% - Акцент3 4 4 3" xfId="2726"/>
    <cellStyle name="40% - Акцент3 4 4 3 2" xfId="33233"/>
    <cellStyle name="40% - Акцент3 4 4 4" xfId="33234"/>
    <cellStyle name="40% - Акцент3 4 5" xfId="2727"/>
    <cellStyle name="40% - Акцент3 4 5 2" xfId="2728"/>
    <cellStyle name="40% - Акцент3 4 5 2 2" xfId="2729"/>
    <cellStyle name="40% - Акцент3 4 5 2 2 2" xfId="33235"/>
    <cellStyle name="40% - Акцент3 4 5 2 3" xfId="33236"/>
    <cellStyle name="40% - Акцент3 4 5 3" xfId="2730"/>
    <cellStyle name="40% - Акцент3 4 5 3 2" xfId="33237"/>
    <cellStyle name="40% - Акцент3 4 5 4" xfId="33238"/>
    <cellStyle name="40% - Акцент3 4 6" xfId="2731"/>
    <cellStyle name="40% - Акцент3 4 6 2" xfId="2732"/>
    <cellStyle name="40% - Акцент3 4 6 2 2" xfId="2733"/>
    <cellStyle name="40% - Акцент3 4 6 2 2 2" xfId="33239"/>
    <cellStyle name="40% - Акцент3 4 6 2 3" xfId="33240"/>
    <cellStyle name="40% - Акцент3 4 6 3" xfId="2734"/>
    <cellStyle name="40% - Акцент3 4 6 3 2" xfId="33241"/>
    <cellStyle name="40% - Акцент3 4 6 4" xfId="33242"/>
    <cellStyle name="40% - Акцент3 4 7" xfId="2735"/>
    <cellStyle name="40% - Акцент3 4 7 2" xfId="2736"/>
    <cellStyle name="40% - Акцент3 4 7 2 2" xfId="2737"/>
    <cellStyle name="40% - Акцент3 4 7 2 2 2" xfId="33243"/>
    <cellStyle name="40% - Акцент3 4 7 2 3" xfId="33244"/>
    <cellStyle name="40% - Акцент3 4 7 3" xfId="2738"/>
    <cellStyle name="40% - Акцент3 4 7 3 2" xfId="33245"/>
    <cellStyle name="40% - Акцент3 4 7 4" xfId="33246"/>
    <cellStyle name="40% - Акцент3 4 8" xfId="2739"/>
    <cellStyle name="40% - Акцент3 4 8 2" xfId="2740"/>
    <cellStyle name="40% - Акцент3 4 8 2 2" xfId="2741"/>
    <cellStyle name="40% - Акцент3 4 8 2 2 2" xfId="33247"/>
    <cellStyle name="40% - Акцент3 4 8 2 3" xfId="33248"/>
    <cellStyle name="40% - Акцент3 4 8 3" xfId="2742"/>
    <cellStyle name="40% - Акцент3 4 8 3 2" xfId="33249"/>
    <cellStyle name="40% - Акцент3 4 8 4" xfId="33250"/>
    <cellStyle name="40% - Акцент3 4 9" xfId="2743"/>
    <cellStyle name="40% - Акцент3 4 9 2" xfId="2744"/>
    <cellStyle name="40% - Акцент3 4 9 2 2" xfId="2745"/>
    <cellStyle name="40% - Акцент3 4 9 2 2 2" xfId="33251"/>
    <cellStyle name="40% - Акцент3 4 9 2 3" xfId="33252"/>
    <cellStyle name="40% - Акцент3 4 9 3" xfId="2746"/>
    <cellStyle name="40% - Акцент3 4 9 3 2" xfId="33253"/>
    <cellStyle name="40% - Акцент3 4 9 4" xfId="33254"/>
    <cellStyle name="40% - Акцент3 5" xfId="2747"/>
    <cellStyle name="40% - Акцент3 5 2" xfId="2748"/>
    <cellStyle name="40% - Акцент3 5 2 2" xfId="33255"/>
    <cellStyle name="40% - Акцент3 5 3" xfId="33256"/>
    <cellStyle name="40% - Акцент3 6" xfId="2749"/>
    <cellStyle name="40% - Акцент3 6 2" xfId="33257"/>
    <cellStyle name="40% - Акцент3 7" xfId="2750"/>
    <cellStyle name="40% - Акцент3 7 2" xfId="2751"/>
    <cellStyle name="40% - Акцент3 7 2 2" xfId="2752"/>
    <cellStyle name="40% - Акцент3 7 2 2 2" xfId="33258"/>
    <cellStyle name="40% - Акцент3 7 2 3" xfId="33259"/>
    <cellStyle name="40% - Акцент3 7 3" xfId="2753"/>
    <cellStyle name="40% - Акцент3 7 3 2" xfId="33260"/>
    <cellStyle name="40% - Акцент3 7 4" xfId="33261"/>
    <cellStyle name="40% - Акцент3 8" xfId="2754"/>
    <cellStyle name="40% - Акцент3 8 2" xfId="2755"/>
    <cellStyle name="40% - Акцент3 8 2 2" xfId="2756"/>
    <cellStyle name="40% - Акцент3 8 2 2 2" xfId="33262"/>
    <cellStyle name="40% - Акцент3 8 2 3" xfId="33263"/>
    <cellStyle name="40% - Акцент3 8 3" xfId="2757"/>
    <cellStyle name="40% - Акцент3 8 3 2" xfId="33264"/>
    <cellStyle name="40% - Акцент3 8 4" xfId="33265"/>
    <cellStyle name="40% - Акцент3 9" xfId="2758"/>
    <cellStyle name="40% - Акцент3 9 2" xfId="2759"/>
    <cellStyle name="40% - Акцент3 9 2 2" xfId="2760"/>
    <cellStyle name="40% - Акцент3 9 2 2 2" xfId="33266"/>
    <cellStyle name="40% - Акцент3 9 2 3" xfId="33267"/>
    <cellStyle name="40% - Акцент3 9 3" xfId="2761"/>
    <cellStyle name="40% - Акцент3 9 3 2" xfId="33268"/>
    <cellStyle name="40% - Акцент3 9 4" xfId="33269"/>
    <cellStyle name="40% - Акцент4 10" xfId="2762"/>
    <cellStyle name="40% - Акцент4 10 2" xfId="2763"/>
    <cellStyle name="40% - Акцент4 10 2 2" xfId="2764"/>
    <cellStyle name="40% - Акцент4 10 2 2 2" xfId="33270"/>
    <cellStyle name="40% - Акцент4 10 2 3" xfId="33271"/>
    <cellStyle name="40% - Акцент4 10 3" xfId="2765"/>
    <cellStyle name="40% - Акцент4 10 3 2" xfId="33272"/>
    <cellStyle name="40% - Акцент4 10 4" xfId="33273"/>
    <cellStyle name="40% - Акцент4 11" xfId="2766"/>
    <cellStyle name="40% - Акцент4 11 2" xfId="2767"/>
    <cellStyle name="40% - Акцент4 11 2 2" xfId="2768"/>
    <cellStyle name="40% - Акцент4 11 2 2 2" xfId="33274"/>
    <cellStyle name="40% - Акцент4 11 2 3" xfId="33275"/>
    <cellStyle name="40% - Акцент4 11 3" xfId="2769"/>
    <cellStyle name="40% - Акцент4 11 3 2" xfId="33276"/>
    <cellStyle name="40% - Акцент4 11 4" xfId="33277"/>
    <cellStyle name="40% - Акцент4 12" xfId="2770"/>
    <cellStyle name="40% - Акцент4 12 2" xfId="2771"/>
    <cellStyle name="40% - Акцент4 12 2 2" xfId="2772"/>
    <cellStyle name="40% - Акцент4 12 2 2 2" xfId="33278"/>
    <cellStyle name="40% - Акцент4 12 2 3" xfId="33279"/>
    <cellStyle name="40% - Акцент4 12 3" xfId="2773"/>
    <cellStyle name="40% - Акцент4 12 3 2" xfId="33280"/>
    <cellStyle name="40% - Акцент4 12 4" xfId="33281"/>
    <cellStyle name="40% - Акцент4 13" xfId="2774"/>
    <cellStyle name="40% - Акцент4 13 2" xfId="2775"/>
    <cellStyle name="40% - Акцент4 13 2 2" xfId="2776"/>
    <cellStyle name="40% - Акцент4 13 2 2 2" xfId="33282"/>
    <cellStyle name="40% - Акцент4 13 2 3" xfId="33283"/>
    <cellStyle name="40% - Акцент4 13 3" xfId="2777"/>
    <cellStyle name="40% - Акцент4 13 3 2" xfId="33284"/>
    <cellStyle name="40% - Акцент4 13 4" xfId="33285"/>
    <cellStyle name="40% - Акцент4 14" xfId="2778"/>
    <cellStyle name="40% - Акцент4 14 2" xfId="2779"/>
    <cellStyle name="40% - Акцент4 14 2 2" xfId="2780"/>
    <cellStyle name="40% - Акцент4 14 2 2 2" xfId="33286"/>
    <cellStyle name="40% - Акцент4 14 2 3" xfId="33287"/>
    <cellStyle name="40% - Акцент4 14 3" xfId="2781"/>
    <cellStyle name="40% - Акцент4 14 3 2" xfId="33288"/>
    <cellStyle name="40% - Акцент4 14 4" xfId="33289"/>
    <cellStyle name="40% - Акцент4 15" xfId="2782"/>
    <cellStyle name="40% - Акцент4 15 2" xfId="2783"/>
    <cellStyle name="40% - Акцент4 15 2 2" xfId="2784"/>
    <cellStyle name="40% - Акцент4 15 2 2 2" xfId="33290"/>
    <cellStyle name="40% - Акцент4 15 2 3" xfId="33291"/>
    <cellStyle name="40% - Акцент4 15 3" xfId="2785"/>
    <cellStyle name="40% - Акцент4 15 3 2" xfId="33292"/>
    <cellStyle name="40% - Акцент4 15 4" xfId="33293"/>
    <cellStyle name="40% - Акцент4 16" xfId="2786"/>
    <cellStyle name="40% - Акцент4 16 2" xfId="2787"/>
    <cellStyle name="40% - Акцент4 16 2 2" xfId="2788"/>
    <cellStyle name="40% - Акцент4 16 2 2 2" xfId="33294"/>
    <cellStyle name="40% - Акцент4 16 2 3" xfId="33295"/>
    <cellStyle name="40% - Акцент4 16 3" xfId="2789"/>
    <cellStyle name="40% - Акцент4 16 3 2" xfId="33296"/>
    <cellStyle name="40% - Акцент4 16 4" xfId="33297"/>
    <cellStyle name="40% - Акцент4 17" xfId="2790"/>
    <cellStyle name="40% - Акцент4 17 2" xfId="2791"/>
    <cellStyle name="40% - Акцент4 17 2 2" xfId="2792"/>
    <cellStyle name="40% - Акцент4 17 2 2 2" xfId="33298"/>
    <cellStyle name="40% - Акцент4 17 2 3" xfId="33299"/>
    <cellStyle name="40% - Акцент4 17 3" xfId="2793"/>
    <cellStyle name="40% - Акцент4 17 3 2" xfId="33300"/>
    <cellStyle name="40% - Акцент4 17 4" xfId="33301"/>
    <cellStyle name="40% - Акцент4 18" xfId="2794"/>
    <cellStyle name="40% - Акцент4 18 2" xfId="2795"/>
    <cellStyle name="40% - Акцент4 18 2 2" xfId="33302"/>
    <cellStyle name="40% - Акцент4 18 3" xfId="33303"/>
    <cellStyle name="40% - Акцент4 19" xfId="2796"/>
    <cellStyle name="40% - Акцент4 19 2" xfId="33304"/>
    <cellStyle name="40% - Акцент4 2" xfId="2797"/>
    <cellStyle name="40% - Акцент4 2 10" xfId="2798"/>
    <cellStyle name="40% - Акцент4 2 10 2" xfId="2799"/>
    <cellStyle name="40% - Акцент4 2 10 2 2" xfId="2800"/>
    <cellStyle name="40% - Акцент4 2 10 2 2 2" xfId="33305"/>
    <cellStyle name="40% - Акцент4 2 10 2 3" xfId="33306"/>
    <cellStyle name="40% - Акцент4 2 10 3" xfId="2801"/>
    <cellStyle name="40% - Акцент4 2 10 3 2" xfId="33307"/>
    <cellStyle name="40% - Акцент4 2 10 4" xfId="33308"/>
    <cellStyle name="40% - Акцент4 2 11" xfId="2802"/>
    <cellStyle name="40% - Акцент4 2 11 2" xfId="2803"/>
    <cellStyle name="40% - Акцент4 2 11 2 2" xfId="2804"/>
    <cellStyle name="40% - Акцент4 2 11 2 2 2" xfId="33309"/>
    <cellStyle name="40% - Акцент4 2 11 2 3" xfId="33310"/>
    <cellStyle name="40% - Акцент4 2 11 3" xfId="2805"/>
    <cellStyle name="40% - Акцент4 2 11 3 2" xfId="33311"/>
    <cellStyle name="40% - Акцент4 2 11 4" xfId="33312"/>
    <cellStyle name="40% - Акцент4 2 12" xfId="2806"/>
    <cellStyle name="40% - Акцент4 2 12 2" xfId="2807"/>
    <cellStyle name="40% - Акцент4 2 12 2 2" xfId="2808"/>
    <cellStyle name="40% - Акцент4 2 12 2 2 2" xfId="33313"/>
    <cellStyle name="40% - Акцент4 2 12 2 3" xfId="33314"/>
    <cellStyle name="40% - Акцент4 2 12 3" xfId="2809"/>
    <cellStyle name="40% - Акцент4 2 12 3 2" xfId="33315"/>
    <cellStyle name="40% - Акцент4 2 12 4" xfId="33316"/>
    <cellStyle name="40% - Акцент4 2 13" xfId="2810"/>
    <cellStyle name="40% - Акцент4 2 13 2" xfId="2811"/>
    <cellStyle name="40% - Акцент4 2 13 2 2" xfId="2812"/>
    <cellStyle name="40% - Акцент4 2 13 2 2 2" xfId="33317"/>
    <cellStyle name="40% - Акцент4 2 13 2 3" xfId="33318"/>
    <cellStyle name="40% - Акцент4 2 13 3" xfId="2813"/>
    <cellStyle name="40% - Акцент4 2 13 3 2" xfId="33319"/>
    <cellStyle name="40% - Акцент4 2 13 4" xfId="33320"/>
    <cellStyle name="40% - Акцент4 2 14" xfId="2814"/>
    <cellStyle name="40% - Акцент4 2 14 2" xfId="2815"/>
    <cellStyle name="40% - Акцент4 2 14 2 2" xfId="2816"/>
    <cellStyle name="40% - Акцент4 2 14 2 2 2" xfId="33321"/>
    <cellStyle name="40% - Акцент4 2 14 2 3" xfId="33322"/>
    <cellStyle name="40% - Акцент4 2 14 3" xfId="2817"/>
    <cellStyle name="40% - Акцент4 2 14 3 2" xfId="33323"/>
    <cellStyle name="40% - Акцент4 2 14 4" xfId="33324"/>
    <cellStyle name="40% - Акцент4 2 15" xfId="2818"/>
    <cellStyle name="40% - Акцент4 2 15 2" xfId="2819"/>
    <cellStyle name="40% - Акцент4 2 15 2 2" xfId="2820"/>
    <cellStyle name="40% - Акцент4 2 15 2 2 2" xfId="33325"/>
    <cellStyle name="40% - Акцент4 2 15 2 3" xfId="33326"/>
    <cellStyle name="40% - Акцент4 2 15 3" xfId="2821"/>
    <cellStyle name="40% - Акцент4 2 15 3 2" xfId="33327"/>
    <cellStyle name="40% - Акцент4 2 15 4" xfId="33328"/>
    <cellStyle name="40% - Акцент4 2 16" xfId="2822"/>
    <cellStyle name="40% - Акцент4 2 16 2" xfId="2823"/>
    <cellStyle name="40% - Акцент4 2 16 2 2" xfId="2824"/>
    <cellStyle name="40% - Акцент4 2 16 2 2 2" xfId="33329"/>
    <cellStyle name="40% - Акцент4 2 16 2 3" xfId="33330"/>
    <cellStyle name="40% - Акцент4 2 16 3" xfId="2825"/>
    <cellStyle name="40% - Акцент4 2 16 3 2" xfId="33331"/>
    <cellStyle name="40% - Акцент4 2 16 4" xfId="33332"/>
    <cellStyle name="40% - Акцент4 2 17" xfId="2826"/>
    <cellStyle name="40% - Акцент4 2 17 2" xfId="2827"/>
    <cellStyle name="40% - Акцент4 2 17 2 2" xfId="2828"/>
    <cellStyle name="40% - Акцент4 2 17 2 2 2" xfId="33333"/>
    <cellStyle name="40% - Акцент4 2 17 2 3" xfId="33334"/>
    <cellStyle name="40% - Акцент4 2 17 3" xfId="2829"/>
    <cellStyle name="40% - Акцент4 2 17 3 2" xfId="33335"/>
    <cellStyle name="40% - Акцент4 2 17 4" xfId="33336"/>
    <cellStyle name="40% - Акцент4 2 18" xfId="2830"/>
    <cellStyle name="40% - Акцент4 2 18 2" xfId="2831"/>
    <cellStyle name="40% - Акцент4 2 18 2 2" xfId="2832"/>
    <cellStyle name="40% - Акцент4 2 18 2 2 2" xfId="33337"/>
    <cellStyle name="40% - Акцент4 2 18 2 3" xfId="33338"/>
    <cellStyle name="40% - Акцент4 2 18 3" xfId="2833"/>
    <cellStyle name="40% - Акцент4 2 18 3 2" xfId="33339"/>
    <cellStyle name="40% - Акцент4 2 18 4" xfId="33340"/>
    <cellStyle name="40% - Акцент4 2 19" xfId="2834"/>
    <cellStyle name="40% - Акцент4 2 19 2" xfId="2835"/>
    <cellStyle name="40% - Акцент4 2 19 2 2" xfId="2836"/>
    <cellStyle name="40% - Акцент4 2 19 2 2 2" xfId="33341"/>
    <cellStyle name="40% - Акцент4 2 19 2 3" xfId="33342"/>
    <cellStyle name="40% - Акцент4 2 19 3" xfId="2837"/>
    <cellStyle name="40% - Акцент4 2 19 3 2" xfId="33343"/>
    <cellStyle name="40% - Акцент4 2 19 4" xfId="33344"/>
    <cellStyle name="40% - Акцент4 2 2" xfId="2838"/>
    <cellStyle name="40% - Акцент4 2 2 2" xfId="33345"/>
    <cellStyle name="40% - Акцент4 2 20" xfId="2839"/>
    <cellStyle name="40% - Акцент4 2 20 2" xfId="2840"/>
    <cellStyle name="40% - Акцент4 2 20 2 2" xfId="2841"/>
    <cellStyle name="40% - Акцент4 2 20 2 2 2" xfId="33346"/>
    <cellStyle name="40% - Акцент4 2 20 2 3" xfId="33347"/>
    <cellStyle name="40% - Акцент4 2 20 3" xfId="2842"/>
    <cellStyle name="40% - Акцент4 2 20 3 2" xfId="33348"/>
    <cellStyle name="40% - Акцент4 2 20 4" xfId="33349"/>
    <cellStyle name="40% - Акцент4 2 21" xfId="2843"/>
    <cellStyle name="40% - Акцент4 2 21 2" xfId="2844"/>
    <cellStyle name="40% - Акцент4 2 21 2 2" xfId="2845"/>
    <cellStyle name="40% - Акцент4 2 21 2 2 2" xfId="33350"/>
    <cellStyle name="40% - Акцент4 2 21 2 3" xfId="33351"/>
    <cellStyle name="40% - Акцент4 2 21 3" xfId="2846"/>
    <cellStyle name="40% - Акцент4 2 21 3 2" xfId="33352"/>
    <cellStyle name="40% - Акцент4 2 21 4" xfId="33353"/>
    <cellStyle name="40% - Акцент4 2 22" xfId="2847"/>
    <cellStyle name="40% - Акцент4 2 22 2" xfId="2848"/>
    <cellStyle name="40% - Акцент4 2 22 2 2" xfId="2849"/>
    <cellStyle name="40% - Акцент4 2 22 2 2 2" xfId="33354"/>
    <cellStyle name="40% - Акцент4 2 22 2 3" xfId="33355"/>
    <cellStyle name="40% - Акцент4 2 22 3" xfId="2850"/>
    <cellStyle name="40% - Акцент4 2 22 3 2" xfId="33356"/>
    <cellStyle name="40% - Акцент4 2 22 4" xfId="33357"/>
    <cellStyle name="40% - Акцент4 2 23" xfId="2851"/>
    <cellStyle name="40% - Акцент4 2 23 2" xfId="2852"/>
    <cellStyle name="40% - Акцент4 2 23 2 2" xfId="2853"/>
    <cellStyle name="40% - Акцент4 2 23 2 2 2" xfId="33358"/>
    <cellStyle name="40% - Акцент4 2 23 2 3" xfId="33359"/>
    <cellStyle name="40% - Акцент4 2 23 3" xfId="2854"/>
    <cellStyle name="40% - Акцент4 2 23 3 2" xfId="33360"/>
    <cellStyle name="40% - Акцент4 2 23 4" xfId="33361"/>
    <cellStyle name="40% - Акцент4 2 24" xfId="2855"/>
    <cellStyle name="40% - Акцент4 2 24 2" xfId="2856"/>
    <cellStyle name="40% - Акцент4 2 24 2 2" xfId="2857"/>
    <cellStyle name="40% - Акцент4 2 24 2 2 2" xfId="33362"/>
    <cellStyle name="40% - Акцент4 2 24 2 3" xfId="33363"/>
    <cellStyle name="40% - Акцент4 2 24 3" xfId="2858"/>
    <cellStyle name="40% - Акцент4 2 24 3 2" xfId="33364"/>
    <cellStyle name="40% - Акцент4 2 24 4" xfId="33365"/>
    <cellStyle name="40% - Акцент4 2 25" xfId="33366"/>
    <cellStyle name="40% - Акцент4 2 3" xfId="2859"/>
    <cellStyle name="40% - Акцент4 2 3 2" xfId="2860"/>
    <cellStyle name="40% - Акцент4 2 3 2 2" xfId="2861"/>
    <cellStyle name="40% - Акцент4 2 3 2 2 2" xfId="33367"/>
    <cellStyle name="40% - Акцент4 2 3 2 3" xfId="33368"/>
    <cellStyle name="40% - Акцент4 2 3 3" xfId="2862"/>
    <cellStyle name="40% - Акцент4 2 3 3 2" xfId="33369"/>
    <cellStyle name="40% - Акцент4 2 3 4" xfId="33370"/>
    <cellStyle name="40% - Акцент4 2 4" xfId="2863"/>
    <cellStyle name="40% - Акцент4 2 4 2" xfId="2864"/>
    <cellStyle name="40% - Акцент4 2 4 2 2" xfId="2865"/>
    <cellStyle name="40% - Акцент4 2 4 2 2 2" xfId="33371"/>
    <cellStyle name="40% - Акцент4 2 4 2 3" xfId="33372"/>
    <cellStyle name="40% - Акцент4 2 4 3" xfId="2866"/>
    <cellStyle name="40% - Акцент4 2 4 3 2" xfId="33373"/>
    <cellStyle name="40% - Акцент4 2 4 4" xfId="33374"/>
    <cellStyle name="40% - Акцент4 2 5" xfId="2867"/>
    <cellStyle name="40% - Акцент4 2 5 2" xfId="2868"/>
    <cellStyle name="40% - Акцент4 2 5 2 2" xfId="2869"/>
    <cellStyle name="40% - Акцент4 2 5 2 2 2" xfId="33375"/>
    <cellStyle name="40% - Акцент4 2 5 2 3" xfId="33376"/>
    <cellStyle name="40% - Акцент4 2 5 3" xfId="2870"/>
    <cellStyle name="40% - Акцент4 2 5 3 2" xfId="33377"/>
    <cellStyle name="40% - Акцент4 2 5 4" xfId="33378"/>
    <cellStyle name="40% - Акцент4 2 6" xfId="2871"/>
    <cellStyle name="40% - Акцент4 2 6 2" xfId="2872"/>
    <cellStyle name="40% - Акцент4 2 6 2 2" xfId="2873"/>
    <cellStyle name="40% - Акцент4 2 6 2 2 2" xfId="33379"/>
    <cellStyle name="40% - Акцент4 2 6 2 3" xfId="33380"/>
    <cellStyle name="40% - Акцент4 2 6 3" xfId="2874"/>
    <cellStyle name="40% - Акцент4 2 6 3 2" xfId="33381"/>
    <cellStyle name="40% - Акцент4 2 6 4" xfId="33382"/>
    <cellStyle name="40% - Акцент4 2 7" xfId="2875"/>
    <cellStyle name="40% - Акцент4 2 7 2" xfId="2876"/>
    <cellStyle name="40% - Акцент4 2 7 2 2" xfId="2877"/>
    <cellStyle name="40% - Акцент4 2 7 2 2 2" xfId="33383"/>
    <cellStyle name="40% - Акцент4 2 7 2 3" xfId="33384"/>
    <cellStyle name="40% - Акцент4 2 7 3" xfId="2878"/>
    <cellStyle name="40% - Акцент4 2 7 3 2" xfId="33385"/>
    <cellStyle name="40% - Акцент4 2 7 4" xfId="33386"/>
    <cellStyle name="40% - Акцент4 2 8" xfId="2879"/>
    <cellStyle name="40% - Акцент4 2 8 2" xfId="2880"/>
    <cellStyle name="40% - Акцент4 2 8 2 2" xfId="2881"/>
    <cellStyle name="40% - Акцент4 2 8 2 2 2" xfId="33387"/>
    <cellStyle name="40% - Акцент4 2 8 2 3" xfId="33388"/>
    <cellStyle name="40% - Акцент4 2 8 3" xfId="2882"/>
    <cellStyle name="40% - Акцент4 2 8 3 2" xfId="33389"/>
    <cellStyle name="40% - Акцент4 2 8 4" xfId="33390"/>
    <cellStyle name="40% - Акцент4 2 9" xfId="2883"/>
    <cellStyle name="40% - Акцент4 2 9 2" xfId="2884"/>
    <cellStyle name="40% - Акцент4 2 9 2 2" xfId="2885"/>
    <cellStyle name="40% - Акцент4 2 9 2 2 2" xfId="33391"/>
    <cellStyle name="40% - Акцент4 2 9 2 3" xfId="33392"/>
    <cellStyle name="40% - Акцент4 2 9 3" xfId="2886"/>
    <cellStyle name="40% - Акцент4 2 9 3 2" xfId="33393"/>
    <cellStyle name="40% - Акцент4 2 9 4" xfId="33394"/>
    <cellStyle name="40% - Акцент4 3" xfId="2887"/>
    <cellStyle name="40% - Акцент4 3 10" xfId="2888"/>
    <cellStyle name="40% - Акцент4 3 10 2" xfId="2889"/>
    <cellStyle name="40% - Акцент4 3 10 2 2" xfId="2890"/>
    <cellStyle name="40% - Акцент4 3 10 2 2 2" xfId="33395"/>
    <cellStyle name="40% - Акцент4 3 10 2 3" xfId="33396"/>
    <cellStyle name="40% - Акцент4 3 10 3" xfId="2891"/>
    <cellStyle name="40% - Акцент4 3 10 3 2" xfId="33397"/>
    <cellStyle name="40% - Акцент4 3 10 4" xfId="33398"/>
    <cellStyle name="40% - Акцент4 3 11" xfId="2892"/>
    <cellStyle name="40% - Акцент4 3 11 2" xfId="2893"/>
    <cellStyle name="40% - Акцент4 3 11 2 2" xfId="2894"/>
    <cellStyle name="40% - Акцент4 3 11 2 2 2" xfId="33399"/>
    <cellStyle name="40% - Акцент4 3 11 2 3" xfId="33400"/>
    <cellStyle name="40% - Акцент4 3 11 3" xfId="2895"/>
    <cellStyle name="40% - Акцент4 3 11 3 2" xfId="33401"/>
    <cellStyle name="40% - Акцент4 3 11 4" xfId="33402"/>
    <cellStyle name="40% - Акцент4 3 12" xfId="2896"/>
    <cellStyle name="40% - Акцент4 3 12 2" xfId="2897"/>
    <cellStyle name="40% - Акцент4 3 12 2 2" xfId="2898"/>
    <cellStyle name="40% - Акцент4 3 12 2 2 2" xfId="33403"/>
    <cellStyle name="40% - Акцент4 3 12 2 3" xfId="33404"/>
    <cellStyle name="40% - Акцент4 3 12 3" xfId="2899"/>
    <cellStyle name="40% - Акцент4 3 12 3 2" xfId="33405"/>
    <cellStyle name="40% - Акцент4 3 12 4" xfId="33406"/>
    <cellStyle name="40% - Акцент4 3 13" xfId="2900"/>
    <cellStyle name="40% - Акцент4 3 13 2" xfId="2901"/>
    <cellStyle name="40% - Акцент4 3 13 2 2" xfId="2902"/>
    <cellStyle name="40% - Акцент4 3 13 2 2 2" xfId="33407"/>
    <cellStyle name="40% - Акцент4 3 13 2 3" xfId="33408"/>
    <cellStyle name="40% - Акцент4 3 13 3" xfId="2903"/>
    <cellStyle name="40% - Акцент4 3 13 3 2" xfId="33409"/>
    <cellStyle name="40% - Акцент4 3 13 4" xfId="33410"/>
    <cellStyle name="40% - Акцент4 3 14" xfId="2904"/>
    <cellStyle name="40% - Акцент4 3 14 2" xfId="2905"/>
    <cellStyle name="40% - Акцент4 3 14 2 2" xfId="2906"/>
    <cellStyle name="40% - Акцент4 3 14 2 2 2" xfId="33411"/>
    <cellStyle name="40% - Акцент4 3 14 2 3" xfId="33412"/>
    <cellStyle name="40% - Акцент4 3 14 3" xfId="2907"/>
    <cellStyle name="40% - Акцент4 3 14 3 2" xfId="33413"/>
    <cellStyle name="40% - Акцент4 3 14 4" xfId="33414"/>
    <cellStyle name="40% - Акцент4 3 15" xfId="2908"/>
    <cellStyle name="40% - Акцент4 3 15 2" xfId="2909"/>
    <cellStyle name="40% - Акцент4 3 15 2 2" xfId="2910"/>
    <cellStyle name="40% - Акцент4 3 15 2 2 2" xfId="33415"/>
    <cellStyle name="40% - Акцент4 3 15 2 3" xfId="33416"/>
    <cellStyle name="40% - Акцент4 3 15 3" xfId="2911"/>
    <cellStyle name="40% - Акцент4 3 15 3 2" xfId="33417"/>
    <cellStyle name="40% - Акцент4 3 15 4" xfId="33418"/>
    <cellStyle name="40% - Акцент4 3 16" xfId="2912"/>
    <cellStyle name="40% - Акцент4 3 16 2" xfId="2913"/>
    <cellStyle name="40% - Акцент4 3 16 2 2" xfId="2914"/>
    <cellStyle name="40% - Акцент4 3 16 2 2 2" xfId="33419"/>
    <cellStyle name="40% - Акцент4 3 16 2 3" xfId="33420"/>
    <cellStyle name="40% - Акцент4 3 16 3" xfId="2915"/>
    <cellStyle name="40% - Акцент4 3 16 3 2" xfId="33421"/>
    <cellStyle name="40% - Акцент4 3 16 4" xfId="33422"/>
    <cellStyle name="40% - Акцент4 3 17" xfId="2916"/>
    <cellStyle name="40% - Акцент4 3 17 2" xfId="2917"/>
    <cellStyle name="40% - Акцент4 3 17 2 2" xfId="2918"/>
    <cellStyle name="40% - Акцент4 3 17 2 2 2" xfId="33423"/>
    <cellStyle name="40% - Акцент4 3 17 2 3" xfId="33424"/>
    <cellStyle name="40% - Акцент4 3 17 3" xfId="2919"/>
    <cellStyle name="40% - Акцент4 3 17 3 2" xfId="33425"/>
    <cellStyle name="40% - Акцент4 3 17 4" xfId="33426"/>
    <cellStyle name="40% - Акцент4 3 18" xfId="2920"/>
    <cellStyle name="40% - Акцент4 3 18 2" xfId="2921"/>
    <cellStyle name="40% - Акцент4 3 18 2 2" xfId="2922"/>
    <cellStyle name="40% - Акцент4 3 18 2 2 2" xfId="33427"/>
    <cellStyle name="40% - Акцент4 3 18 2 3" xfId="33428"/>
    <cellStyle name="40% - Акцент4 3 18 3" xfId="2923"/>
    <cellStyle name="40% - Акцент4 3 18 3 2" xfId="33429"/>
    <cellStyle name="40% - Акцент4 3 18 4" xfId="33430"/>
    <cellStyle name="40% - Акцент4 3 19" xfId="2924"/>
    <cellStyle name="40% - Акцент4 3 19 2" xfId="2925"/>
    <cellStyle name="40% - Акцент4 3 19 2 2" xfId="2926"/>
    <cellStyle name="40% - Акцент4 3 19 2 2 2" xfId="33431"/>
    <cellStyle name="40% - Акцент4 3 19 2 3" xfId="33432"/>
    <cellStyle name="40% - Акцент4 3 19 3" xfId="2927"/>
    <cellStyle name="40% - Акцент4 3 19 3 2" xfId="33433"/>
    <cellStyle name="40% - Акцент4 3 19 4" xfId="33434"/>
    <cellStyle name="40% - Акцент4 3 2" xfId="2928"/>
    <cellStyle name="40% - Акцент4 3 2 2" xfId="33435"/>
    <cellStyle name="40% - Акцент4 3 20" xfId="2929"/>
    <cellStyle name="40% - Акцент4 3 20 2" xfId="2930"/>
    <cellStyle name="40% - Акцент4 3 20 2 2" xfId="2931"/>
    <cellStyle name="40% - Акцент4 3 20 2 2 2" xfId="33436"/>
    <cellStyle name="40% - Акцент4 3 20 2 3" xfId="33437"/>
    <cellStyle name="40% - Акцент4 3 20 3" xfId="2932"/>
    <cellStyle name="40% - Акцент4 3 20 3 2" xfId="33438"/>
    <cellStyle name="40% - Акцент4 3 20 4" xfId="33439"/>
    <cellStyle name="40% - Акцент4 3 21" xfId="2933"/>
    <cellStyle name="40% - Акцент4 3 21 2" xfId="2934"/>
    <cellStyle name="40% - Акцент4 3 21 2 2" xfId="2935"/>
    <cellStyle name="40% - Акцент4 3 21 2 2 2" xfId="33440"/>
    <cellStyle name="40% - Акцент4 3 21 2 3" xfId="33441"/>
    <cellStyle name="40% - Акцент4 3 21 3" xfId="2936"/>
    <cellStyle name="40% - Акцент4 3 21 3 2" xfId="33442"/>
    <cellStyle name="40% - Акцент4 3 21 4" xfId="33443"/>
    <cellStyle name="40% - Акцент4 3 22" xfId="2937"/>
    <cellStyle name="40% - Акцент4 3 22 2" xfId="2938"/>
    <cellStyle name="40% - Акцент4 3 22 2 2" xfId="2939"/>
    <cellStyle name="40% - Акцент4 3 22 2 2 2" xfId="33444"/>
    <cellStyle name="40% - Акцент4 3 22 2 3" xfId="33445"/>
    <cellStyle name="40% - Акцент4 3 22 3" xfId="2940"/>
    <cellStyle name="40% - Акцент4 3 22 3 2" xfId="33446"/>
    <cellStyle name="40% - Акцент4 3 22 4" xfId="33447"/>
    <cellStyle name="40% - Акцент4 3 23" xfId="2941"/>
    <cellStyle name="40% - Акцент4 3 23 2" xfId="2942"/>
    <cellStyle name="40% - Акцент4 3 23 2 2" xfId="2943"/>
    <cellStyle name="40% - Акцент4 3 23 2 2 2" xfId="33448"/>
    <cellStyle name="40% - Акцент4 3 23 2 3" xfId="33449"/>
    <cellStyle name="40% - Акцент4 3 23 3" xfId="2944"/>
    <cellStyle name="40% - Акцент4 3 23 3 2" xfId="33450"/>
    <cellStyle name="40% - Акцент4 3 23 4" xfId="33451"/>
    <cellStyle name="40% - Акцент4 3 24" xfId="2945"/>
    <cellStyle name="40% - Акцент4 3 24 2" xfId="2946"/>
    <cellStyle name="40% - Акцент4 3 24 2 2" xfId="2947"/>
    <cellStyle name="40% - Акцент4 3 24 2 2 2" xfId="33452"/>
    <cellStyle name="40% - Акцент4 3 24 2 3" xfId="33453"/>
    <cellStyle name="40% - Акцент4 3 24 3" xfId="2948"/>
    <cellStyle name="40% - Акцент4 3 24 3 2" xfId="33454"/>
    <cellStyle name="40% - Акцент4 3 24 4" xfId="33455"/>
    <cellStyle name="40% - Акцент4 3 25" xfId="33456"/>
    <cellStyle name="40% - Акцент4 3 3" xfId="2949"/>
    <cellStyle name="40% - Акцент4 3 3 2" xfId="2950"/>
    <cellStyle name="40% - Акцент4 3 3 2 2" xfId="2951"/>
    <cellStyle name="40% - Акцент4 3 3 2 2 2" xfId="33457"/>
    <cellStyle name="40% - Акцент4 3 3 2 3" xfId="33458"/>
    <cellStyle name="40% - Акцент4 3 3 3" xfId="2952"/>
    <cellStyle name="40% - Акцент4 3 3 3 2" xfId="33459"/>
    <cellStyle name="40% - Акцент4 3 3 4" xfId="33460"/>
    <cellStyle name="40% - Акцент4 3 4" xfId="2953"/>
    <cellStyle name="40% - Акцент4 3 4 2" xfId="2954"/>
    <cellStyle name="40% - Акцент4 3 4 2 2" xfId="2955"/>
    <cellStyle name="40% - Акцент4 3 4 2 2 2" xfId="33461"/>
    <cellStyle name="40% - Акцент4 3 4 2 3" xfId="33462"/>
    <cellStyle name="40% - Акцент4 3 4 3" xfId="2956"/>
    <cellStyle name="40% - Акцент4 3 4 3 2" xfId="33463"/>
    <cellStyle name="40% - Акцент4 3 4 4" xfId="33464"/>
    <cellStyle name="40% - Акцент4 3 5" xfId="2957"/>
    <cellStyle name="40% - Акцент4 3 5 2" xfId="2958"/>
    <cellStyle name="40% - Акцент4 3 5 2 2" xfId="2959"/>
    <cellStyle name="40% - Акцент4 3 5 2 2 2" xfId="33465"/>
    <cellStyle name="40% - Акцент4 3 5 2 3" xfId="33466"/>
    <cellStyle name="40% - Акцент4 3 5 3" xfId="2960"/>
    <cellStyle name="40% - Акцент4 3 5 3 2" xfId="33467"/>
    <cellStyle name="40% - Акцент4 3 5 4" xfId="33468"/>
    <cellStyle name="40% - Акцент4 3 6" xfId="2961"/>
    <cellStyle name="40% - Акцент4 3 6 2" xfId="2962"/>
    <cellStyle name="40% - Акцент4 3 6 2 2" xfId="2963"/>
    <cellStyle name="40% - Акцент4 3 6 2 2 2" xfId="33469"/>
    <cellStyle name="40% - Акцент4 3 6 2 3" xfId="33470"/>
    <cellStyle name="40% - Акцент4 3 6 3" xfId="2964"/>
    <cellStyle name="40% - Акцент4 3 6 3 2" xfId="33471"/>
    <cellStyle name="40% - Акцент4 3 6 4" xfId="33472"/>
    <cellStyle name="40% - Акцент4 3 7" xfId="2965"/>
    <cellStyle name="40% - Акцент4 3 7 2" xfId="2966"/>
    <cellStyle name="40% - Акцент4 3 7 2 2" xfId="2967"/>
    <cellStyle name="40% - Акцент4 3 7 2 2 2" xfId="33473"/>
    <cellStyle name="40% - Акцент4 3 7 2 3" xfId="33474"/>
    <cellStyle name="40% - Акцент4 3 7 3" xfId="2968"/>
    <cellStyle name="40% - Акцент4 3 7 3 2" xfId="33475"/>
    <cellStyle name="40% - Акцент4 3 7 4" xfId="33476"/>
    <cellStyle name="40% - Акцент4 3 8" xfId="2969"/>
    <cellStyle name="40% - Акцент4 3 8 2" xfId="2970"/>
    <cellStyle name="40% - Акцент4 3 8 2 2" xfId="2971"/>
    <cellStyle name="40% - Акцент4 3 8 2 2 2" xfId="33477"/>
    <cellStyle name="40% - Акцент4 3 8 2 3" xfId="33478"/>
    <cellStyle name="40% - Акцент4 3 8 3" xfId="2972"/>
    <cellStyle name="40% - Акцент4 3 8 3 2" xfId="33479"/>
    <cellStyle name="40% - Акцент4 3 8 4" xfId="33480"/>
    <cellStyle name="40% - Акцент4 3 9" xfId="2973"/>
    <cellStyle name="40% - Акцент4 3 9 2" xfId="2974"/>
    <cellStyle name="40% - Акцент4 3 9 2 2" xfId="2975"/>
    <cellStyle name="40% - Акцент4 3 9 2 2 2" xfId="33481"/>
    <cellStyle name="40% - Акцент4 3 9 2 3" xfId="33482"/>
    <cellStyle name="40% - Акцент4 3 9 3" xfId="2976"/>
    <cellStyle name="40% - Акцент4 3 9 3 2" xfId="33483"/>
    <cellStyle name="40% - Акцент4 3 9 4" xfId="33484"/>
    <cellStyle name="40% - Акцент4 4" xfId="2977"/>
    <cellStyle name="40% - Акцент4 4 2" xfId="2978"/>
    <cellStyle name="40% - Акцент4 4 2 2" xfId="33485"/>
    <cellStyle name="40% - Акцент4 4 3" xfId="33486"/>
    <cellStyle name="40% - Акцент4 5" xfId="2979"/>
    <cellStyle name="40% - Акцент4 5 2" xfId="2980"/>
    <cellStyle name="40% - Акцент4 5 2 2" xfId="33487"/>
    <cellStyle name="40% - Акцент4 5 3" xfId="33488"/>
    <cellStyle name="40% - Акцент4 6" xfId="2981"/>
    <cellStyle name="40% - Акцент4 6 2" xfId="33489"/>
    <cellStyle name="40% - Акцент4 7" xfId="2982"/>
    <cellStyle name="40% - Акцент4 7 2" xfId="2983"/>
    <cellStyle name="40% - Акцент4 7 2 2" xfId="2984"/>
    <cellStyle name="40% - Акцент4 7 2 2 2" xfId="33490"/>
    <cellStyle name="40% - Акцент4 7 2 3" xfId="33491"/>
    <cellStyle name="40% - Акцент4 7 3" xfId="2985"/>
    <cellStyle name="40% - Акцент4 7 3 2" xfId="33492"/>
    <cellStyle name="40% - Акцент4 7 4" xfId="33493"/>
    <cellStyle name="40% - Акцент4 8" xfId="2986"/>
    <cellStyle name="40% - Акцент4 8 2" xfId="2987"/>
    <cellStyle name="40% - Акцент4 8 2 2" xfId="2988"/>
    <cellStyle name="40% - Акцент4 8 2 2 2" xfId="33494"/>
    <cellStyle name="40% - Акцент4 8 2 3" xfId="33495"/>
    <cellStyle name="40% - Акцент4 8 3" xfId="2989"/>
    <cellStyle name="40% - Акцент4 8 3 2" xfId="33496"/>
    <cellStyle name="40% - Акцент4 8 4" xfId="33497"/>
    <cellStyle name="40% - Акцент4 9" xfId="2990"/>
    <cellStyle name="40% - Акцент4 9 2" xfId="2991"/>
    <cellStyle name="40% - Акцент4 9 2 2" xfId="2992"/>
    <cellStyle name="40% - Акцент4 9 2 2 2" xfId="33498"/>
    <cellStyle name="40% - Акцент4 9 2 3" xfId="33499"/>
    <cellStyle name="40% - Акцент4 9 3" xfId="2993"/>
    <cellStyle name="40% - Акцент4 9 3 2" xfId="33500"/>
    <cellStyle name="40% - Акцент4 9 4" xfId="33501"/>
    <cellStyle name="40% - Акцент5 10" xfId="2994"/>
    <cellStyle name="40% - Акцент5 10 2" xfId="2995"/>
    <cellStyle name="40% - Акцент5 10 2 2" xfId="2996"/>
    <cellStyle name="40% - Акцент5 10 2 2 2" xfId="33502"/>
    <cellStyle name="40% - Акцент5 10 2 3" xfId="33503"/>
    <cellStyle name="40% - Акцент5 10 3" xfId="2997"/>
    <cellStyle name="40% - Акцент5 10 3 2" xfId="33504"/>
    <cellStyle name="40% - Акцент5 10 4" xfId="33505"/>
    <cellStyle name="40% - Акцент5 11" xfId="2998"/>
    <cellStyle name="40% - Акцент5 11 2" xfId="2999"/>
    <cellStyle name="40% - Акцент5 11 2 2" xfId="3000"/>
    <cellStyle name="40% - Акцент5 11 2 2 2" xfId="33506"/>
    <cellStyle name="40% - Акцент5 11 2 3" xfId="33507"/>
    <cellStyle name="40% - Акцент5 11 3" xfId="3001"/>
    <cellStyle name="40% - Акцент5 11 3 2" xfId="33508"/>
    <cellStyle name="40% - Акцент5 11 4" xfId="33509"/>
    <cellStyle name="40% - Акцент5 12" xfId="3002"/>
    <cellStyle name="40% - Акцент5 12 2" xfId="3003"/>
    <cellStyle name="40% - Акцент5 12 2 2" xfId="3004"/>
    <cellStyle name="40% - Акцент5 12 2 2 2" xfId="33510"/>
    <cellStyle name="40% - Акцент5 12 2 3" xfId="33511"/>
    <cellStyle name="40% - Акцент5 12 3" xfId="3005"/>
    <cellStyle name="40% - Акцент5 12 3 2" xfId="33512"/>
    <cellStyle name="40% - Акцент5 12 4" xfId="33513"/>
    <cellStyle name="40% - Акцент5 13" xfId="3006"/>
    <cellStyle name="40% - Акцент5 13 2" xfId="3007"/>
    <cellStyle name="40% - Акцент5 13 2 2" xfId="3008"/>
    <cellStyle name="40% - Акцент5 13 2 2 2" xfId="33514"/>
    <cellStyle name="40% - Акцент5 13 2 3" xfId="33515"/>
    <cellStyle name="40% - Акцент5 13 3" xfId="3009"/>
    <cellStyle name="40% - Акцент5 13 3 2" xfId="33516"/>
    <cellStyle name="40% - Акцент5 13 4" xfId="33517"/>
    <cellStyle name="40% - Акцент5 14" xfId="3010"/>
    <cellStyle name="40% - Акцент5 14 2" xfId="3011"/>
    <cellStyle name="40% - Акцент5 14 2 2" xfId="3012"/>
    <cellStyle name="40% - Акцент5 14 2 2 2" xfId="33518"/>
    <cellStyle name="40% - Акцент5 14 2 3" xfId="33519"/>
    <cellStyle name="40% - Акцент5 14 3" xfId="3013"/>
    <cellStyle name="40% - Акцент5 14 3 2" xfId="33520"/>
    <cellStyle name="40% - Акцент5 14 4" xfId="33521"/>
    <cellStyle name="40% - Акцент5 15" xfId="3014"/>
    <cellStyle name="40% - Акцент5 15 2" xfId="3015"/>
    <cellStyle name="40% - Акцент5 15 2 2" xfId="3016"/>
    <cellStyle name="40% - Акцент5 15 2 2 2" xfId="33522"/>
    <cellStyle name="40% - Акцент5 15 2 3" xfId="33523"/>
    <cellStyle name="40% - Акцент5 15 3" xfId="3017"/>
    <cellStyle name="40% - Акцент5 15 3 2" xfId="33524"/>
    <cellStyle name="40% - Акцент5 15 4" xfId="33525"/>
    <cellStyle name="40% - Акцент5 16" xfId="3018"/>
    <cellStyle name="40% - Акцент5 16 2" xfId="3019"/>
    <cellStyle name="40% - Акцент5 16 2 2" xfId="3020"/>
    <cellStyle name="40% - Акцент5 16 2 2 2" xfId="33526"/>
    <cellStyle name="40% - Акцент5 16 2 3" xfId="33527"/>
    <cellStyle name="40% - Акцент5 16 3" xfId="3021"/>
    <cellStyle name="40% - Акцент5 16 3 2" xfId="33528"/>
    <cellStyle name="40% - Акцент5 16 4" xfId="33529"/>
    <cellStyle name="40% - Акцент5 17" xfId="3022"/>
    <cellStyle name="40% - Акцент5 17 2" xfId="3023"/>
    <cellStyle name="40% - Акцент5 17 2 2" xfId="3024"/>
    <cellStyle name="40% - Акцент5 17 2 2 2" xfId="33530"/>
    <cellStyle name="40% - Акцент5 17 2 3" xfId="33531"/>
    <cellStyle name="40% - Акцент5 17 3" xfId="3025"/>
    <cellStyle name="40% - Акцент5 17 3 2" xfId="33532"/>
    <cellStyle name="40% - Акцент5 17 4" xfId="33533"/>
    <cellStyle name="40% - Акцент5 18" xfId="3026"/>
    <cellStyle name="40% - Акцент5 18 2" xfId="3027"/>
    <cellStyle name="40% - Акцент5 18 2 2" xfId="33534"/>
    <cellStyle name="40% - Акцент5 18 3" xfId="33535"/>
    <cellStyle name="40% - Акцент5 19" xfId="3028"/>
    <cellStyle name="40% - Акцент5 19 2" xfId="33536"/>
    <cellStyle name="40% - Акцент5 2" xfId="3029"/>
    <cellStyle name="40% - Акцент5 2 10" xfId="3030"/>
    <cellStyle name="40% - Акцент5 2 10 2" xfId="3031"/>
    <cellStyle name="40% - Акцент5 2 10 2 2" xfId="3032"/>
    <cellStyle name="40% - Акцент5 2 10 2 2 2" xfId="33537"/>
    <cellStyle name="40% - Акцент5 2 10 2 3" xfId="33538"/>
    <cellStyle name="40% - Акцент5 2 10 3" xfId="3033"/>
    <cellStyle name="40% - Акцент5 2 10 3 2" xfId="33539"/>
    <cellStyle name="40% - Акцент5 2 10 4" xfId="33540"/>
    <cellStyle name="40% - Акцент5 2 11" xfId="3034"/>
    <cellStyle name="40% - Акцент5 2 11 2" xfId="3035"/>
    <cellStyle name="40% - Акцент5 2 11 2 2" xfId="3036"/>
    <cellStyle name="40% - Акцент5 2 11 2 2 2" xfId="33541"/>
    <cellStyle name="40% - Акцент5 2 11 2 3" xfId="33542"/>
    <cellStyle name="40% - Акцент5 2 11 3" xfId="3037"/>
    <cellStyle name="40% - Акцент5 2 11 3 2" xfId="33543"/>
    <cellStyle name="40% - Акцент5 2 11 4" xfId="33544"/>
    <cellStyle name="40% - Акцент5 2 12" xfId="3038"/>
    <cellStyle name="40% - Акцент5 2 12 2" xfId="3039"/>
    <cellStyle name="40% - Акцент5 2 12 2 2" xfId="3040"/>
    <cellStyle name="40% - Акцент5 2 12 2 2 2" xfId="33545"/>
    <cellStyle name="40% - Акцент5 2 12 2 3" xfId="33546"/>
    <cellStyle name="40% - Акцент5 2 12 3" xfId="3041"/>
    <cellStyle name="40% - Акцент5 2 12 3 2" xfId="33547"/>
    <cellStyle name="40% - Акцент5 2 12 4" xfId="33548"/>
    <cellStyle name="40% - Акцент5 2 13" xfId="3042"/>
    <cellStyle name="40% - Акцент5 2 13 2" xfId="3043"/>
    <cellStyle name="40% - Акцент5 2 13 2 2" xfId="3044"/>
    <cellStyle name="40% - Акцент5 2 13 2 2 2" xfId="33549"/>
    <cellStyle name="40% - Акцент5 2 13 2 3" xfId="33550"/>
    <cellStyle name="40% - Акцент5 2 13 3" xfId="3045"/>
    <cellStyle name="40% - Акцент5 2 13 3 2" xfId="33551"/>
    <cellStyle name="40% - Акцент5 2 13 4" xfId="33552"/>
    <cellStyle name="40% - Акцент5 2 14" xfId="3046"/>
    <cellStyle name="40% - Акцент5 2 14 2" xfId="3047"/>
    <cellStyle name="40% - Акцент5 2 14 2 2" xfId="3048"/>
    <cellStyle name="40% - Акцент5 2 14 2 2 2" xfId="33553"/>
    <cellStyle name="40% - Акцент5 2 14 2 3" xfId="33554"/>
    <cellStyle name="40% - Акцент5 2 14 3" xfId="3049"/>
    <cellStyle name="40% - Акцент5 2 14 3 2" xfId="33555"/>
    <cellStyle name="40% - Акцент5 2 14 4" xfId="33556"/>
    <cellStyle name="40% - Акцент5 2 15" xfId="3050"/>
    <cellStyle name="40% - Акцент5 2 15 2" xfId="3051"/>
    <cellStyle name="40% - Акцент5 2 15 2 2" xfId="3052"/>
    <cellStyle name="40% - Акцент5 2 15 2 2 2" xfId="33557"/>
    <cellStyle name="40% - Акцент5 2 15 2 3" xfId="33558"/>
    <cellStyle name="40% - Акцент5 2 15 3" xfId="3053"/>
    <cellStyle name="40% - Акцент5 2 15 3 2" xfId="33559"/>
    <cellStyle name="40% - Акцент5 2 15 4" xfId="33560"/>
    <cellStyle name="40% - Акцент5 2 16" xfId="3054"/>
    <cellStyle name="40% - Акцент5 2 16 2" xfId="3055"/>
    <cellStyle name="40% - Акцент5 2 16 2 2" xfId="3056"/>
    <cellStyle name="40% - Акцент5 2 16 2 2 2" xfId="33561"/>
    <cellStyle name="40% - Акцент5 2 16 2 3" xfId="33562"/>
    <cellStyle name="40% - Акцент5 2 16 3" xfId="3057"/>
    <cellStyle name="40% - Акцент5 2 16 3 2" xfId="33563"/>
    <cellStyle name="40% - Акцент5 2 16 4" xfId="33564"/>
    <cellStyle name="40% - Акцент5 2 17" xfId="3058"/>
    <cellStyle name="40% - Акцент5 2 17 2" xfId="3059"/>
    <cellStyle name="40% - Акцент5 2 17 2 2" xfId="3060"/>
    <cellStyle name="40% - Акцент5 2 17 2 2 2" xfId="33565"/>
    <cellStyle name="40% - Акцент5 2 17 2 3" xfId="33566"/>
    <cellStyle name="40% - Акцент5 2 17 3" xfId="3061"/>
    <cellStyle name="40% - Акцент5 2 17 3 2" xfId="33567"/>
    <cellStyle name="40% - Акцент5 2 17 4" xfId="33568"/>
    <cellStyle name="40% - Акцент5 2 18" xfId="3062"/>
    <cellStyle name="40% - Акцент5 2 18 2" xfId="3063"/>
    <cellStyle name="40% - Акцент5 2 18 2 2" xfId="3064"/>
    <cellStyle name="40% - Акцент5 2 18 2 2 2" xfId="33569"/>
    <cellStyle name="40% - Акцент5 2 18 2 3" xfId="33570"/>
    <cellStyle name="40% - Акцент5 2 18 3" xfId="3065"/>
    <cellStyle name="40% - Акцент5 2 18 3 2" xfId="33571"/>
    <cellStyle name="40% - Акцент5 2 18 4" xfId="33572"/>
    <cellStyle name="40% - Акцент5 2 19" xfId="3066"/>
    <cellStyle name="40% - Акцент5 2 19 2" xfId="3067"/>
    <cellStyle name="40% - Акцент5 2 19 2 2" xfId="3068"/>
    <cellStyle name="40% - Акцент5 2 19 2 2 2" xfId="33573"/>
    <cellStyle name="40% - Акцент5 2 19 2 3" xfId="33574"/>
    <cellStyle name="40% - Акцент5 2 19 3" xfId="3069"/>
    <cellStyle name="40% - Акцент5 2 19 3 2" xfId="33575"/>
    <cellStyle name="40% - Акцент5 2 19 4" xfId="33576"/>
    <cellStyle name="40% - Акцент5 2 2" xfId="3070"/>
    <cellStyle name="40% - Акцент5 2 2 2" xfId="33577"/>
    <cellStyle name="40% - Акцент5 2 20" xfId="3071"/>
    <cellStyle name="40% - Акцент5 2 20 2" xfId="3072"/>
    <cellStyle name="40% - Акцент5 2 20 2 2" xfId="3073"/>
    <cellStyle name="40% - Акцент5 2 20 2 2 2" xfId="33578"/>
    <cellStyle name="40% - Акцент5 2 20 2 3" xfId="33579"/>
    <cellStyle name="40% - Акцент5 2 20 3" xfId="3074"/>
    <cellStyle name="40% - Акцент5 2 20 3 2" xfId="33580"/>
    <cellStyle name="40% - Акцент5 2 20 4" xfId="33581"/>
    <cellStyle name="40% - Акцент5 2 21" xfId="3075"/>
    <cellStyle name="40% - Акцент5 2 21 2" xfId="3076"/>
    <cellStyle name="40% - Акцент5 2 21 2 2" xfId="3077"/>
    <cellStyle name="40% - Акцент5 2 21 2 2 2" xfId="33582"/>
    <cellStyle name="40% - Акцент5 2 21 2 3" xfId="33583"/>
    <cellStyle name="40% - Акцент5 2 21 3" xfId="3078"/>
    <cellStyle name="40% - Акцент5 2 21 3 2" xfId="33584"/>
    <cellStyle name="40% - Акцент5 2 21 4" xfId="33585"/>
    <cellStyle name="40% - Акцент5 2 22" xfId="3079"/>
    <cellStyle name="40% - Акцент5 2 22 2" xfId="3080"/>
    <cellStyle name="40% - Акцент5 2 22 2 2" xfId="3081"/>
    <cellStyle name="40% - Акцент5 2 22 2 2 2" xfId="33586"/>
    <cellStyle name="40% - Акцент5 2 22 2 3" xfId="33587"/>
    <cellStyle name="40% - Акцент5 2 22 3" xfId="3082"/>
    <cellStyle name="40% - Акцент5 2 22 3 2" xfId="33588"/>
    <cellStyle name="40% - Акцент5 2 22 4" xfId="33589"/>
    <cellStyle name="40% - Акцент5 2 23" xfId="3083"/>
    <cellStyle name="40% - Акцент5 2 23 2" xfId="3084"/>
    <cellStyle name="40% - Акцент5 2 23 2 2" xfId="3085"/>
    <cellStyle name="40% - Акцент5 2 23 2 2 2" xfId="33590"/>
    <cellStyle name="40% - Акцент5 2 23 2 3" xfId="33591"/>
    <cellStyle name="40% - Акцент5 2 23 3" xfId="3086"/>
    <cellStyle name="40% - Акцент5 2 23 3 2" xfId="33592"/>
    <cellStyle name="40% - Акцент5 2 23 4" xfId="33593"/>
    <cellStyle name="40% - Акцент5 2 24" xfId="3087"/>
    <cellStyle name="40% - Акцент5 2 24 2" xfId="3088"/>
    <cellStyle name="40% - Акцент5 2 24 2 2" xfId="3089"/>
    <cellStyle name="40% - Акцент5 2 24 2 2 2" xfId="33594"/>
    <cellStyle name="40% - Акцент5 2 24 2 3" xfId="33595"/>
    <cellStyle name="40% - Акцент5 2 24 3" xfId="3090"/>
    <cellStyle name="40% - Акцент5 2 24 3 2" xfId="33596"/>
    <cellStyle name="40% - Акцент5 2 24 4" xfId="33597"/>
    <cellStyle name="40% - Акцент5 2 25" xfId="33598"/>
    <cellStyle name="40% - Акцент5 2 3" xfId="3091"/>
    <cellStyle name="40% - Акцент5 2 3 2" xfId="3092"/>
    <cellStyle name="40% - Акцент5 2 3 2 2" xfId="3093"/>
    <cellStyle name="40% - Акцент5 2 3 2 2 2" xfId="33599"/>
    <cellStyle name="40% - Акцент5 2 3 2 3" xfId="33600"/>
    <cellStyle name="40% - Акцент5 2 3 3" xfId="3094"/>
    <cellStyle name="40% - Акцент5 2 3 3 2" xfId="33601"/>
    <cellStyle name="40% - Акцент5 2 3 4" xfId="33602"/>
    <cellStyle name="40% - Акцент5 2 4" xfId="3095"/>
    <cellStyle name="40% - Акцент5 2 4 2" xfId="3096"/>
    <cellStyle name="40% - Акцент5 2 4 2 2" xfId="3097"/>
    <cellStyle name="40% - Акцент5 2 4 2 2 2" xfId="33603"/>
    <cellStyle name="40% - Акцент5 2 4 2 3" xfId="33604"/>
    <cellStyle name="40% - Акцент5 2 4 3" xfId="3098"/>
    <cellStyle name="40% - Акцент5 2 4 3 2" xfId="33605"/>
    <cellStyle name="40% - Акцент5 2 4 4" xfId="33606"/>
    <cellStyle name="40% - Акцент5 2 5" xfId="3099"/>
    <cellStyle name="40% - Акцент5 2 5 2" xfId="3100"/>
    <cellStyle name="40% - Акцент5 2 5 2 2" xfId="3101"/>
    <cellStyle name="40% - Акцент5 2 5 2 2 2" xfId="33607"/>
    <cellStyle name="40% - Акцент5 2 5 2 3" xfId="33608"/>
    <cellStyle name="40% - Акцент5 2 5 3" xfId="3102"/>
    <cellStyle name="40% - Акцент5 2 5 3 2" xfId="33609"/>
    <cellStyle name="40% - Акцент5 2 5 4" xfId="33610"/>
    <cellStyle name="40% - Акцент5 2 6" xfId="3103"/>
    <cellStyle name="40% - Акцент5 2 6 2" xfId="3104"/>
    <cellStyle name="40% - Акцент5 2 6 2 2" xfId="3105"/>
    <cellStyle name="40% - Акцент5 2 6 2 2 2" xfId="33611"/>
    <cellStyle name="40% - Акцент5 2 6 2 3" xfId="33612"/>
    <cellStyle name="40% - Акцент5 2 6 3" xfId="3106"/>
    <cellStyle name="40% - Акцент5 2 6 3 2" xfId="33613"/>
    <cellStyle name="40% - Акцент5 2 6 4" xfId="33614"/>
    <cellStyle name="40% - Акцент5 2 7" xfId="3107"/>
    <cellStyle name="40% - Акцент5 2 7 2" xfId="3108"/>
    <cellStyle name="40% - Акцент5 2 7 2 2" xfId="3109"/>
    <cellStyle name="40% - Акцент5 2 7 2 2 2" xfId="33615"/>
    <cellStyle name="40% - Акцент5 2 7 2 3" xfId="33616"/>
    <cellStyle name="40% - Акцент5 2 7 3" xfId="3110"/>
    <cellStyle name="40% - Акцент5 2 7 3 2" xfId="33617"/>
    <cellStyle name="40% - Акцент5 2 7 4" xfId="33618"/>
    <cellStyle name="40% - Акцент5 2 8" xfId="3111"/>
    <cellStyle name="40% - Акцент5 2 8 2" xfId="3112"/>
    <cellStyle name="40% - Акцент5 2 8 2 2" xfId="3113"/>
    <cellStyle name="40% - Акцент5 2 8 2 2 2" xfId="33619"/>
    <cellStyle name="40% - Акцент5 2 8 2 3" xfId="33620"/>
    <cellStyle name="40% - Акцент5 2 8 3" xfId="3114"/>
    <cellStyle name="40% - Акцент5 2 8 3 2" xfId="33621"/>
    <cellStyle name="40% - Акцент5 2 8 4" xfId="33622"/>
    <cellStyle name="40% - Акцент5 2 9" xfId="3115"/>
    <cellStyle name="40% - Акцент5 2 9 2" xfId="3116"/>
    <cellStyle name="40% - Акцент5 2 9 2 2" xfId="3117"/>
    <cellStyle name="40% - Акцент5 2 9 2 2 2" xfId="33623"/>
    <cellStyle name="40% - Акцент5 2 9 2 3" xfId="33624"/>
    <cellStyle name="40% - Акцент5 2 9 3" xfId="3118"/>
    <cellStyle name="40% - Акцент5 2 9 3 2" xfId="33625"/>
    <cellStyle name="40% - Акцент5 2 9 4" xfId="33626"/>
    <cellStyle name="40% - Акцент5 3" xfId="3119"/>
    <cellStyle name="40% - Акцент5 3 10" xfId="3120"/>
    <cellStyle name="40% - Акцент5 3 10 2" xfId="3121"/>
    <cellStyle name="40% - Акцент5 3 10 2 2" xfId="3122"/>
    <cellStyle name="40% - Акцент5 3 10 2 2 2" xfId="33627"/>
    <cellStyle name="40% - Акцент5 3 10 2 3" xfId="33628"/>
    <cellStyle name="40% - Акцент5 3 10 3" xfId="3123"/>
    <cellStyle name="40% - Акцент5 3 10 3 2" xfId="33629"/>
    <cellStyle name="40% - Акцент5 3 10 4" xfId="33630"/>
    <cellStyle name="40% - Акцент5 3 11" xfId="3124"/>
    <cellStyle name="40% - Акцент5 3 11 2" xfId="3125"/>
    <cellStyle name="40% - Акцент5 3 11 2 2" xfId="3126"/>
    <cellStyle name="40% - Акцент5 3 11 2 2 2" xfId="33631"/>
    <cellStyle name="40% - Акцент5 3 11 2 3" xfId="33632"/>
    <cellStyle name="40% - Акцент5 3 11 3" xfId="3127"/>
    <cellStyle name="40% - Акцент5 3 11 3 2" xfId="33633"/>
    <cellStyle name="40% - Акцент5 3 11 4" xfId="33634"/>
    <cellStyle name="40% - Акцент5 3 12" xfId="3128"/>
    <cellStyle name="40% - Акцент5 3 12 2" xfId="3129"/>
    <cellStyle name="40% - Акцент5 3 12 2 2" xfId="3130"/>
    <cellStyle name="40% - Акцент5 3 12 2 2 2" xfId="33635"/>
    <cellStyle name="40% - Акцент5 3 12 2 3" xfId="33636"/>
    <cellStyle name="40% - Акцент5 3 12 3" xfId="3131"/>
    <cellStyle name="40% - Акцент5 3 12 3 2" xfId="33637"/>
    <cellStyle name="40% - Акцент5 3 12 4" xfId="33638"/>
    <cellStyle name="40% - Акцент5 3 13" xfId="3132"/>
    <cellStyle name="40% - Акцент5 3 13 2" xfId="3133"/>
    <cellStyle name="40% - Акцент5 3 13 2 2" xfId="3134"/>
    <cellStyle name="40% - Акцент5 3 13 2 2 2" xfId="33639"/>
    <cellStyle name="40% - Акцент5 3 13 2 3" xfId="33640"/>
    <cellStyle name="40% - Акцент5 3 13 3" xfId="3135"/>
    <cellStyle name="40% - Акцент5 3 13 3 2" xfId="33641"/>
    <cellStyle name="40% - Акцент5 3 13 4" xfId="33642"/>
    <cellStyle name="40% - Акцент5 3 14" xfId="3136"/>
    <cellStyle name="40% - Акцент5 3 14 2" xfId="3137"/>
    <cellStyle name="40% - Акцент5 3 14 2 2" xfId="3138"/>
    <cellStyle name="40% - Акцент5 3 14 2 2 2" xfId="33643"/>
    <cellStyle name="40% - Акцент5 3 14 2 3" xfId="33644"/>
    <cellStyle name="40% - Акцент5 3 14 3" xfId="3139"/>
    <cellStyle name="40% - Акцент5 3 14 3 2" xfId="33645"/>
    <cellStyle name="40% - Акцент5 3 14 4" xfId="33646"/>
    <cellStyle name="40% - Акцент5 3 15" xfId="3140"/>
    <cellStyle name="40% - Акцент5 3 15 2" xfId="3141"/>
    <cellStyle name="40% - Акцент5 3 15 2 2" xfId="3142"/>
    <cellStyle name="40% - Акцент5 3 15 2 2 2" xfId="33647"/>
    <cellStyle name="40% - Акцент5 3 15 2 3" xfId="33648"/>
    <cellStyle name="40% - Акцент5 3 15 3" xfId="3143"/>
    <cellStyle name="40% - Акцент5 3 15 3 2" xfId="33649"/>
    <cellStyle name="40% - Акцент5 3 15 4" xfId="33650"/>
    <cellStyle name="40% - Акцент5 3 16" xfId="3144"/>
    <cellStyle name="40% - Акцент5 3 16 2" xfId="3145"/>
    <cellStyle name="40% - Акцент5 3 16 2 2" xfId="3146"/>
    <cellStyle name="40% - Акцент5 3 16 2 2 2" xfId="33651"/>
    <cellStyle name="40% - Акцент5 3 16 2 3" xfId="33652"/>
    <cellStyle name="40% - Акцент5 3 16 3" xfId="3147"/>
    <cellStyle name="40% - Акцент5 3 16 3 2" xfId="33653"/>
    <cellStyle name="40% - Акцент5 3 16 4" xfId="33654"/>
    <cellStyle name="40% - Акцент5 3 17" xfId="3148"/>
    <cellStyle name="40% - Акцент5 3 17 2" xfId="3149"/>
    <cellStyle name="40% - Акцент5 3 17 2 2" xfId="3150"/>
    <cellStyle name="40% - Акцент5 3 17 2 2 2" xfId="33655"/>
    <cellStyle name="40% - Акцент5 3 17 2 3" xfId="33656"/>
    <cellStyle name="40% - Акцент5 3 17 3" xfId="3151"/>
    <cellStyle name="40% - Акцент5 3 17 3 2" xfId="33657"/>
    <cellStyle name="40% - Акцент5 3 17 4" xfId="33658"/>
    <cellStyle name="40% - Акцент5 3 18" xfId="3152"/>
    <cellStyle name="40% - Акцент5 3 18 2" xfId="3153"/>
    <cellStyle name="40% - Акцент5 3 18 2 2" xfId="3154"/>
    <cellStyle name="40% - Акцент5 3 18 2 2 2" xfId="33659"/>
    <cellStyle name="40% - Акцент5 3 18 2 3" xfId="33660"/>
    <cellStyle name="40% - Акцент5 3 18 3" xfId="3155"/>
    <cellStyle name="40% - Акцент5 3 18 3 2" xfId="33661"/>
    <cellStyle name="40% - Акцент5 3 18 4" xfId="33662"/>
    <cellStyle name="40% - Акцент5 3 19" xfId="3156"/>
    <cellStyle name="40% - Акцент5 3 19 2" xfId="3157"/>
    <cellStyle name="40% - Акцент5 3 19 2 2" xfId="3158"/>
    <cellStyle name="40% - Акцент5 3 19 2 2 2" xfId="33663"/>
    <cellStyle name="40% - Акцент5 3 19 2 3" xfId="33664"/>
    <cellStyle name="40% - Акцент5 3 19 3" xfId="3159"/>
    <cellStyle name="40% - Акцент5 3 19 3 2" xfId="33665"/>
    <cellStyle name="40% - Акцент5 3 19 4" xfId="33666"/>
    <cellStyle name="40% - Акцент5 3 2" xfId="3160"/>
    <cellStyle name="40% - Акцент5 3 2 2" xfId="33667"/>
    <cellStyle name="40% - Акцент5 3 20" xfId="3161"/>
    <cellStyle name="40% - Акцент5 3 20 2" xfId="3162"/>
    <cellStyle name="40% - Акцент5 3 20 2 2" xfId="3163"/>
    <cellStyle name="40% - Акцент5 3 20 2 2 2" xfId="33668"/>
    <cellStyle name="40% - Акцент5 3 20 2 3" xfId="33669"/>
    <cellStyle name="40% - Акцент5 3 20 3" xfId="3164"/>
    <cellStyle name="40% - Акцент5 3 20 3 2" xfId="33670"/>
    <cellStyle name="40% - Акцент5 3 20 4" xfId="33671"/>
    <cellStyle name="40% - Акцент5 3 21" xfId="3165"/>
    <cellStyle name="40% - Акцент5 3 21 2" xfId="3166"/>
    <cellStyle name="40% - Акцент5 3 21 2 2" xfId="3167"/>
    <cellStyle name="40% - Акцент5 3 21 2 2 2" xfId="33672"/>
    <cellStyle name="40% - Акцент5 3 21 2 3" xfId="33673"/>
    <cellStyle name="40% - Акцент5 3 21 3" xfId="3168"/>
    <cellStyle name="40% - Акцент5 3 21 3 2" xfId="33674"/>
    <cellStyle name="40% - Акцент5 3 21 4" xfId="33675"/>
    <cellStyle name="40% - Акцент5 3 22" xfId="3169"/>
    <cellStyle name="40% - Акцент5 3 22 2" xfId="3170"/>
    <cellStyle name="40% - Акцент5 3 22 2 2" xfId="3171"/>
    <cellStyle name="40% - Акцент5 3 22 2 2 2" xfId="33676"/>
    <cellStyle name="40% - Акцент5 3 22 2 3" xfId="33677"/>
    <cellStyle name="40% - Акцент5 3 22 3" xfId="3172"/>
    <cellStyle name="40% - Акцент5 3 22 3 2" xfId="33678"/>
    <cellStyle name="40% - Акцент5 3 22 4" xfId="33679"/>
    <cellStyle name="40% - Акцент5 3 23" xfId="3173"/>
    <cellStyle name="40% - Акцент5 3 23 2" xfId="3174"/>
    <cellStyle name="40% - Акцент5 3 23 2 2" xfId="3175"/>
    <cellStyle name="40% - Акцент5 3 23 2 2 2" xfId="33680"/>
    <cellStyle name="40% - Акцент5 3 23 2 3" xfId="33681"/>
    <cellStyle name="40% - Акцент5 3 23 3" xfId="3176"/>
    <cellStyle name="40% - Акцент5 3 23 3 2" xfId="33682"/>
    <cellStyle name="40% - Акцент5 3 23 4" xfId="33683"/>
    <cellStyle name="40% - Акцент5 3 24" xfId="3177"/>
    <cellStyle name="40% - Акцент5 3 24 2" xfId="3178"/>
    <cellStyle name="40% - Акцент5 3 24 2 2" xfId="3179"/>
    <cellStyle name="40% - Акцент5 3 24 2 2 2" xfId="33684"/>
    <cellStyle name="40% - Акцент5 3 24 2 3" xfId="33685"/>
    <cellStyle name="40% - Акцент5 3 24 3" xfId="3180"/>
    <cellStyle name="40% - Акцент5 3 24 3 2" xfId="33686"/>
    <cellStyle name="40% - Акцент5 3 24 4" xfId="33687"/>
    <cellStyle name="40% - Акцент5 3 25" xfId="33688"/>
    <cellStyle name="40% - Акцент5 3 3" xfId="3181"/>
    <cellStyle name="40% - Акцент5 3 3 2" xfId="3182"/>
    <cellStyle name="40% - Акцент5 3 3 2 2" xfId="3183"/>
    <cellStyle name="40% - Акцент5 3 3 2 2 2" xfId="33689"/>
    <cellStyle name="40% - Акцент5 3 3 2 3" xfId="33690"/>
    <cellStyle name="40% - Акцент5 3 3 3" xfId="3184"/>
    <cellStyle name="40% - Акцент5 3 3 3 2" xfId="33691"/>
    <cellStyle name="40% - Акцент5 3 3 4" xfId="33692"/>
    <cellStyle name="40% - Акцент5 3 4" xfId="3185"/>
    <cellStyle name="40% - Акцент5 3 4 2" xfId="3186"/>
    <cellStyle name="40% - Акцент5 3 4 2 2" xfId="3187"/>
    <cellStyle name="40% - Акцент5 3 4 2 2 2" xfId="33693"/>
    <cellStyle name="40% - Акцент5 3 4 2 3" xfId="33694"/>
    <cellStyle name="40% - Акцент5 3 4 3" xfId="3188"/>
    <cellStyle name="40% - Акцент5 3 4 3 2" xfId="33695"/>
    <cellStyle name="40% - Акцент5 3 4 4" xfId="33696"/>
    <cellStyle name="40% - Акцент5 3 5" xfId="3189"/>
    <cellStyle name="40% - Акцент5 3 5 2" xfId="3190"/>
    <cellStyle name="40% - Акцент5 3 5 2 2" xfId="3191"/>
    <cellStyle name="40% - Акцент5 3 5 2 2 2" xfId="33697"/>
    <cellStyle name="40% - Акцент5 3 5 2 3" xfId="33698"/>
    <cellStyle name="40% - Акцент5 3 5 3" xfId="3192"/>
    <cellStyle name="40% - Акцент5 3 5 3 2" xfId="33699"/>
    <cellStyle name="40% - Акцент5 3 5 4" xfId="33700"/>
    <cellStyle name="40% - Акцент5 3 6" xfId="3193"/>
    <cellStyle name="40% - Акцент5 3 6 2" xfId="3194"/>
    <cellStyle name="40% - Акцент5 3 6 2 2" xfId="3195"/>
    <cellStyle name="40% - Акцент5 3 6 2 2 2" xfId="33701"/>
    <cellStyle name="40% - Акцент5 3 6 2 3" xfId="33702"/>
    <cellStyle name="40% - Акцент5 3 6 3" xfId="3196"/>
    <cellStyle name="40% - Акцент5 3 6 3 2" xfId="33703"/>
    <cellStyle name="40% - Акцент5 3 6 4" xfId="33704"/>
    <cellStyle name="40% - Акцент5 3 7" xfId="3197"/>
    <cellStyle name="40% - Акцент5 3 7 2" xfId="3198"/>
    <cellStyle name="40% - Акцент5 3 7 2 2" xfId="3199"/>
    <cellStyle name="40% - Акцент5 3 7 2 2 2" xfId="33705"/>
    <cellStyle name="40% - Акцент5 3 7 2 3" xfId="33706"/>
    <cellStyle name="40% - Акцент5 3 7 3" xfId="3200"/>
    <cellStyle name="40% - Акцент5 3 7 3 2" xfId="33707"/>
    <cellStyle name="40% - Акцент5 3 7 4" xfId="33708"/>
    <cellStyle name="40% - Акцент5 3 8" xfId="3201"/>
    <cellStyle name="40% - Акцент5 3 8 2" xfId="3202"/>
    <cellStyle name="40% - Акцент5 3 8 2 2" xfId="3203"/>
    <cellStyle name="40% - Акцент5 3 8 2 2 2" xfId="33709"/>
    <cellStyle name="40% - Акцент5 3 8 2 3" xfId="33710"/>
    <cellStyle name="40% - Акцент5 3 8 3" xfId="3204"/>
    <cellStyle name="40% - Акцент5 3 8 3 2" xfId="33711"/>
    <cellStyle name="40% - Акцент5 3 8 4" xfId="33712"/>
    <cellStyle name="40% - Акцент5 3 9" xfId="3205"/>
    <cellStyle name="40% - Акцент5 3 9 2" xfId="3206"/>
    <cellStyle name="40% - Акцент5 3 9 2 2" xfId="3207"/>
    <cellStyle name="40% - Акцент5 3 9 2 2 2" xfId="33713"/>
    <cellStyle name="40% - Акцент5 3 9 2 3" xfId="33714"/>
    <cellStyle name="40% - Акцент5 3 9 3" xfId="3208"/>
    <cellStyle name="40% - Акцент5 3 9 3 2" xfId="33715"/>
    <cellStyle name="40% - Акцент5 3 9 4" xfId="33716"/>
    <cellStyle name="40% - Акцент5 4" xfId="3209"/>
    <cellStyle name="40% - Акцент5 4 2" xfId="3210"/>
    <cellStyle name="40% - Акцент5 4 2 2" xfId="33717"/>
    <cellStyle name="40% - Акцент5 4 3" xfId="33718"/>
    <cellStyle name="40% - Акцент5 5" xfId="3211"/>
    <cellStyle name="40% - Акцент5 5 2" xfId="3212"/>
    <cellStyle name="40% - Акцент5 5 2 2" xfId="33719"/>
    <cellStyle name="40% - Акцент5 5 3" xfId="33720"/>
    <cellStyle name="40% - Акцент5 6" xfId="3213"/>
    <cellStyle name="40% - Акцент5 6 2" xfId="33721"/>
    <cellStyle name="40% - Акцент5 7" xfId="3214"/>
    <cellStyle name="40% - Акцент5 7 2" xfId="3215"/>
    <cellStyle name="40% - Акцент5 7 2 2" xfId="3216"/>
    <cellStyle name="40% - Акцент5 7 2 2 2" xfId="33722"/>
    <cellStyle name="40% - Акцент5 7 2 3" xfId="33723"/>
    <cellStyle name="40% - Акцент5 7 3" xfId="3217"/>
    <cellStyle name="40% - Акцент5 7 3 2" xfId="33724"/>
    <cellStyle name="40% - Акцент5 7 4" xfId="33725"/>
    <cellStyle name="40% - Акцент5 8" xfId="3218"/>
    <cellStyle name="40% - Акцент5 8 2" xfId="3219"/>
    <cellStyle name="40% - Акцент5 8 2 2" xfId="3220"/>
    <cellStyle name="40% - Акцент5 8 2 2 2" xfId="33726"/>
    <cellStyle name="40% - Акцент5 8 2 3" xfId="33727"/>
    <cellStyle name="40% - Акцент5 8 3" xfId="3221"/>
    <cellStyle name="40% - Акцент5 8 3 2" xfId="33728"/>
    <cellStyle name="40% - Акцент5 8 4" xfId="33729"/>
    <cellStyle name="40% - Акцент5 9" xfId="3222"/>
    <cellStyle name="40% - Акцент5 9 2" xfId="3223"/>
    <cellStyle name="40% - Акцент5 9 2 2" xfId="3224"/>
    <cellStyle name="40% - Акцент5 9 2 2 2" xfId="33730"/>
    <cellStyle name="40% - Акцент5 9 2 3" xfId="33731"/>
    <cellStyle name="40% - Акцент5 9 3" xfId="3225"/>
    <cellStyle name="40% - Акцент5 9 3 2" xfId="33732"/>
    <cellStyle name="40% - Акцент5 9 4" xfId="33733"/>
    <cellStyle name="40% - Акцент6 10" xfId="3226"/>
    <cellStyle name="40% - Акцент6 10 2" xfId="3227"/>
    <cellStyle name="40% - Акцент6 10 2 2" xfId="3228"/>
    <cellStyle name="40% - Акцент6 10 2 2 2" xfId="33734"/>
    <cellStyle name="40% - Акцент6 10 2 3" xfId="33735"/>
    <cellStyle name="40% - Акцент6 10 3" xfId="3229"/>
    <cellStyle name="40% - Акцент6 10 3 2" xfId="33736"/>
    <cellStyle name="40% - Акцент6 10 4" xfId="33737"/>
    <cellStyle name="40% - Акцент6 11" xfId="3230"/>
    <cellStyle name="40% - Акцент6 11 2" xfId="3231"/>
    <cellStyle name="40% - Акцент6 11 2 2" xfId="3232"/>
    <cellStyle name="40% - Акцент6 11 2 2 2" xfId="33738"/>
    <cellStyle name="40% - Акцент6 11 2 3" xfId="33739"/>
    <cellStyle name="40% - Акцент6 11 3" xfId="3233"/>
    <cellStyle name="40% - Акцент6 11 3 2" xfId="33740"/>
    <cellStyle name="40% - Акцент6 11 4" xfId="33741"/>
    <cellStyle name="40% - Акцент6 12" xfId="3234"/>
    <cellStyle name="40% - Акцент6 12 2" xfId="3235"/>
    <cellStyle name="40% - Акцент6 12 2 2" xfId="3236"/>
    <cellStyle name="40% - Акцент6 12 2 2 2" xfId="33742"/>
    <cellStyle name="40% - Акцент6 12 2 3" xfId="33743"/>
    <cellStyle name="40% - Акцент6 12 3" xfId="3237"/>
    <cellStyle name="40% - Акцент6 12 3 2" xfId="33744"/>
    <cellStyle name="40% - Акцент6 12 4" xfId="33745"/>
    <cellStyle name="40% - Акцент6 13" xfId="3238"/>
    <cellStyle name="40% - Акцент6 13 2" xfId="3239"/>
    <cellStyle name="40% - Акцент6 13 2 2" xfId="3240"/>
    <cellStyle name="40% - Акцент6 13 2 2 2" xfId="33746"/>
    <cellStyle name="40% - Акцент6 13 2 3" xfId="33747"/>
    <cellStyle name="40% - Акцент6 13 3" xfId="3241"/>
    <cellStyle name="40% - Акцент6 13 3 2" xfId="33748"/>
    <cellStyle name="40% - Акцент6 13 4" xfId="33749"/>
    <cellStyle name="40% - Акцент6 14" xfId="3242"/>
    <cellStyle name="40% - Акцент6 14 2" xfId="3243"/>
    <cellStyle name="40% - Акцент6 14 2 2" xfId="3244"/>
    <cellStyle name="40% - Акцент6 14 2 2 2" xfId="33750"/>
    <cellStyle name="40% - Акцент6 14 2 3" xfId="33751"/>
    <cellStyle name="40% - Акцент6 14 3" xfId="3245"/>
    <cellStyle name="40% - Акцент6 14 3 2" xfId="33752"/>
    <cellStyle name="40% - Акцент6 14 4" xfId="33753"/>
    <cellStyle name="40% - Акцент6 15" xfId="3246"/>
    <cellStyle name="40% - Акцент6 15 2" xfId="3247"/>
    <cellStyle name="40% - Акцент6 15 2 2" xfId="3248"/>
    <cellStyle name="40% - Акцент6 15 2 2 2" xfId="33754"/>
    <cellStyle name="40% - Акцент6 15 2 3" xfId="33755"/>
    <cellStyle name="40% - Акцент6 15 3" xfId="3249"/>
    <cellStyle name="40% - Акцент6 15 3 2" xfId="33756"/>
    <cellStyle name="40% - Акцент6 15 4" xfId="33757"/>
    <cellStyle name="40% - Акцент6 16" xfId="3250"/>
    <cellStyle name="40% - Акцент6 16 2" xfId="3251"/>
    <cellStyle name="40% - Акцент6 16 2 2" xfId="3252"/>
    <cellStyle name="40% - Акцент6 16 2 2 2" xfId="33758"/>
    <cellStyle name="40% - Акцент6 16 2 3" xfId="33759"/>
    <cellStyle name="40% - Акцент6 16 3" xfId="3253"/>
    <cellStyle name="40% - Акцент6 16 3 2" xfId="33760"/>
    <cellStyle name="40% - Акцент6 16 4" xfId="33761"/>
    <cellStyle name="40% - Акцент6 17" xfId="3254"/>
    <cellStyle name="40% - Акцент6 17 2" xfId="3255"/>
    <cellStyle name="40% - Акцент6 17 2 2" xfId="3256"/>
    <cellStyle name="40% - Акцент6 17 2 2 2" xfId="33762"/>
    <cellStyle name="40% - Акцент6 17 2 3" xfId="33763"/>
    <cellStyle name="40% - Акцент6 17 3" xfId="3257"/>
    <cellStyle name="40% - Акцент6 17 3 2" xfId="33764"/>
    <cellStyle name="40% - Акцент6 17 4" xfId="33765"/>
    <cellStyle name="40% - Акцент6 18" xfId="3258"/>
    <cellStyle name="40% - Акцент6 18 2" xfId="3259"/>
    <cellStyle name="40% - Акцент6 18 2 2" xfId="33766"/>
    <cellStyle name="40% - Акцент6 18 3" xfId="33767"/>
    <cellStyle name="40% - Акцент6 19" xfId="3260"/>
    <cellStyle name="40% - Акцент6 19 2" xfId="33768"/>
    <cellStyle name="40% - Акцент6 2" xfId="3261"/>
    <cellStyle name="40% - Акцент6 2 10" xfId="3262"/>
    <cellStyle name="40% - Акцент6 2 10 2" xfId="3263"/>
    <cellStyle name="40% - Акцент6 2 10 2 2" xfId="3264"/>
    <cellStyle name="40% - Акцент6 2 10 2 2 2" xfId="33769"/>
    <cellStyle name="40% - Акцент6 2 10 2 3" xfId="33770"/>
    <cellStyle name="40% - Акцент6 2 10 3" xfId="3265"/>
    <cellStyle name="40% - Акцент6 2 10 3 2" xfId="33771"/>
    <cellStyle name="40% - Акцент6 2 10 4" xfId="33772"/>
    <cellStyle name="40% - Акцент6 2 11" xfId="3266"/>
    <cellStyle name="40% - Акцент6 2 11 2" xfId="3267"/>
    <cellStyle name="40% - Акцент6 2 11 2 2" xfId="3268"/>
    <cellStyle name="40% - Акцент6 2 11 2 2 2" xfId="33773"/>
    <cellStyle name="40% - Акцент6 2 11 2 3" xfId="33774"/>
    <cellStyle name="40% - Акцент6 2 11 3" xfId="3269"/>
    <cellStyle name="40% - Акцент6 2 11 3 2" xfId="33775"/>
    <cellStyle name="40% - Акцент6 2 11 4" xfId="33776"/>
    <cellStyle name="40% - Акцент6 2 12" xfId="3270"/>
    <cellStyle name="40% - Акцент6 2 12 2" xfId="3271"/>
    <cellStyle name="40% - Акцент6 2 12 2 2" xfId="3272"/>
    <cellStyle name="40% - Акцент6 2 12 2 2 2" xfId="33777"/>
    <cellStyle name="40% - Акцент6 2 12 2 3" xfId="33778"/>
    <cellStyle name="40% - Акцент6 2 12 3" xfId="3273"/>
    <cellStyle name="40% - Акцент6 2 12 3 2" xfId="33779"/>
    <cellStyle name="40% - Акцент6 2 12 4" xfId="33780"/>
    <cellStyle name="40% - Акцент6 2 13" xfId="3274"/>
    <cellStyle name="40% - Акцент6 2 13 2" xfId="3275"/>
    <cellStyle name="40% - Акцент6 2 13 2 2" xfId="3276"/>
    <cellStyle name="40% - Акцент6 2 13 2 2 2" xfId="33781"/>
    <cellStyle name="40% - Акцент6 2 13 2 3" xfId="33782"/>
    <cellStyle name="40% - Акцент6 2 13 3" xfId="3277"/>
    <cellStyle name="40% - Акцент6 2 13 3 2" xfId="33783"/>
    <cellStyle name="40% - Акцент6 2 13 4" xfId="33784"/>
    <cellStyle name="40% - Акцент6 2 14" xfId="3278"/>
    <cellStyle name="40% - Акцент6 2 14 2" xfId="3279"/>
    <cellStyle name="40% - Акцент6 2 14 2 2" xfId="3280"/>
    <cellStyle name="40% - Акцент6 2 14 2 2 2" xfId="33785"/>
    <cellStyle name="40% - Акцент6 2 14 2 3" xfId="33786"/>
    <cellStyle name="40% - Акцент6 2 14 3" xfId="3281"/>
    <cellStyle name="40% - Акцент6 2 14 3 2" xfId="33787"/>
    <cellStyle name="40% - Акцент6 2 14 4" xfId="33788"/>
    <cellStyle name="40% - Акцент6 2 15" xfId="3282"/>
    <cellStyle name="40% - Акцент6 2 15 2" xfId="3283"/>
    <cellStyle name="40% - Акцент6 2 15 2 2" xfId="3284"/>
    <cellStyle name="40% - Акцент6 2 15 2 2 2" xfId="33789"/>
    <cellStyle name="40% - Акцент6 2 15 2 3" xfId="33790"/>
    <cellStyle name="40% - Акцент6 2 15 3" xfId="3285"/>
    <cellStyle name="40% - Акцент6 2 15 3 2" xfId="33791"/>
    <cellStyle name="40% - Акцент6 2 15 4" xfId="33792"/>
    <cellStyle name="40% - Акцент6 2 16" xfId="3286"/>
    <cellStyle name="40% - Акцент6 2 16 2" xfId="3287"/>
    <cellStyle name="40% - Акцент6 2 16 2 2" xfId="3288"/>
    <cellStyle name="40% - Акцент6 2 16 2 2 2" xfId="33793"/>
    <cellStyle name="40% - Акцент6 2 16 2 3" xfId="33794"/>
    <cellStyle name="40% - Акцент6 2 16 3" xfId="3289"/>
    <cellStyle name="40% - Акцент6 2 16 3 2" xfId="33795"/>
    <cellStyle name="40% - Акцент6 2 16 4" xfId="33796"/>
    <cellStyle name="40% - Акцент6 2 17" xfId="3290"/>
    <cellStyle name="40% - Акцент6 2 17 2" xfId="3291"/>
    <cellStyle name="40% - Акцент6 2 17 2 2" xfId="3292"/>
    <cellStyle name="40% - Акцент6 2 17 2 2 2" xfId="33797"/>
    <cellStyle name="40% - Акцент6 2 17 2 3" xfId="33798"/>
    <cellStyle name="40% - Акцент6 2 17 3" xfId="3293"/>
    <cellStyle name="40% - Акцент6 2 17 3 2" xfId="33799"/>
    <cellStyle name="40% - Акцент6 2 17 4" xfId="33800"/>
    <cellStyle name="40% - Акцент6 2 18" xfId="3294"/>
    <cellStyle name="40% - Акцент6 2 18 2" xfId="3295"/>
    <cellStyle name="40% - Акцент6 2 18 2 2" xfId="3296"/>
    <cellStyle name="40% - Акцент6 2 18 2 2 2" xfId="33801"/>
    <cellStyle name="40% - Акцент6 2 18 2 3" xfId="33802"/>
    <cellStyle name="40% - Акцент6 2 18 3" xfId="3297"/>
    <cellStyle name="40% - Акцент6 2 18 3 2" xfId="33803"/>
    <cellStyle name="40% - Акцент6 2 18 4" xfId="33804"/>
    <cellStyle name="40% - Акцент6 2 19" xfId="3298"/>
    <cellStyle name="40% - Акцент6 2 19 2" xfId="3299"/>
    <cellStyle name="40% - Акцент6 2 19 2 2" xfId="3300"/>
    <cellStyle name="40% - Акцент6 2 19 2 2 2" xfId="33805"/>
    <cellStyle name="40% - Акцент6 2 19 2 3" xfId="33806"/>
    <cellStyle name="40% - Акцент6 2 19 3" xfId="3301"/>
    <cellStyle name="40% - Акцент6 2 19 3 2" xfId="33807"/>
    <cellStyle name="40% - Акцент6 2 19 4" xfId="33808"/>
    <cellStyle name="40% - Акцент6 2 2" xfId="3302"/>
    <cellStyle name="40% - Акцент6 2 2 2" xfId="33809"/>
    <cellStyle name="40% - Акцент6 2 20" xfId="3303"/>
    <cellStyle name="40% - Акцент6 2 20 2" xfId="3304"/>
    <cellStyle name="40% - Акцент6 2 20 2 2" xfId="3305"/>
    <cellStyle name="40% - Акцент6 2 20 2 2 2" xfId="33810"/>
    <cellStyle name="40% - Акцент6 2 20 2 3" xfId="33811"/>
    <cellStyle name="40% - Акцент6 2 20 3" xfId="3306"/>
    <cellStyle name="40% - Акцент6 2 20 3 2" xfId="33812"/>
    <cellStyle name="40% - Акцент6 2 20 4" xfId="33813"/>
    <cellStyle name="40% - Акцент6 2 21" xfId="3307"/>
    <cellStyle name="40% - Акцент6 2 21 2" xfId="3308"/>
    <cellStyle name="40% - Акцент6 2 21 2 2" xfId="3309"/>
    <cellStyle name="40% - Акцент6 2 21 2 2 2" xfId="33814"/>
    <cellStyle name="40% - Акцент6 2 21 2 3" xfId="33815"/>
    <cellStyle name="40% - Акцент6 2 21 3" xfId="3310"/>
    <cellStyle name="40% - Акцент6 2 21 3 2" xfId="33816"/>
    <cellStyle name="40% - Акцент6 2 21 4" xfId="33817"/>
    <cellStyle name="40% - Акцент6 2 22" xfId="3311"/>
    <cellStyle name="40% - Акцент6 2 22 2" xfId="3312"/>
    <cellStyle name="40% - Акцент6 2 22 2 2" xfId="3313"/>
    <cellStyle name="40% - Акцент6 2 22 2 2 2" xfId="33818"/>
    <cellStyle name="40% - Акцент6 2 22 2 3" xfId="33819"/>
    <cellStyle name="40% - Акцент6 2 22 3" xfId="3314"/>
    <cellStyle name="40% - Акцент6 2 22 3 2" xfId="33820"/>
    <cellStyle name="40% - Акцент6 2 22 4" xfId="33821"/>
    <cellStyle name="40% - Акцент6 2 23" xfId="3315"/>
    <cellStyle name="40% - Акцент6 2 23 2" xfId="3316"/>
    <cellStyle name="40% - Акцент6 2 23 2 2" xfId="3317"/>
    <cellStyle name="40% - Акцент6 2 23 2 2 2" xfId="33822"/>
    <cellStyle name="40% - Акцент6 2 23 2 3" xfId="33823"/>
    <cellStyle name="40% - Акцент6 2 23 3" xfId="3318"/>
    <cellStyle name="40% - Акцент6 2 23 3 2" xfId="33824"/>
    <cellStyle name="40% - Акцент6 2 23 4" xfId="33825"/>
    <cellStyle name="40% - Акцент6 2 24" xfId="3319"/>
    <cellStyle name="40% - Акцент6 2 24 2" xfId="3320"/>
    <cellStyle name="40% - Акцент6 2 24 2 2" xfId="3321"/>
    <cellStyle name="40% - Акцент6 2 24 2 2 2" xfId="33826"/>
    <cellStyle name="40% - Акцент6 2 24 2 3" xfId="33827"/>
    <cellStyle name="40% - Акцент6 2 24 3" xfId="3322"/>
    <cellStyle name="40% - Акцент6 2 24 3 2" xfId="33828"/>
    <cellStyle name="40% - Акцент6 2 24 4" xfId="33829"/>
    <cellStyle name="40% - Акцент6 2 25" xfId="33830"/>
    <cellStyle name="40% - Акцент6 2 3" xfId="3323"/>
    <cellStyle name="40% - Акцент6 2 3 2" xfId="3324"/>
    <cellStyle name="40% - Акцент6 2 3 2 2" xfId="3325"/>
    <cellStyle name="40% - Акцент6 2 3 2 2 2" xfId="33831"/>
    <cellStyle name="40% - Акцент6 2 3 2 3" xfId="33832"/>
    <cellStyle name="40% - Акцент6 2 3 3" xfId="3326"/>
    <cellStyle name="40% - Акцент6 2 3 3 2" xfId="33833"/>
    <cellStyle name="40% - Акцент6 2 3 4" xfId="33834"/>
    <cellStyle name="40% - Акцент6 2 4" xfId="3327"/>
    <cellStyle name="40% - Акцент6 2 4 2" xfId="3328"/>
    <cellStyle name="40% - Акцент6 2 4 2 2" xfId="3329"/>
    <cellStyle name="40% - Акцент6 2 4 2 2 2" xfId="33835"/>
    <cellStyle name="40% - Акцент6 2 4 2 3" xfId="33836"/>
    <cellStyle name="40% - Акцент6 2 4 3" xfId="3330"/>
    <cellStyle name="40% - Акцент6 2 4 3 2" xfId="33837"/>
    <cellStyle name="40% - Акцент6 2 4 4" xfId="33838"/>
    <cellStyle name="40% - Акцент6 2 5" xfId="3331"/>
    <cellStyle name="40% - Акцент6 2 5 2" xfId="3332"/>
    <cellStyle name="40% - Акцент6 2 5 2 2" xfId="3333"/>
    <cellStyle name="40% - Акцент6 2 5 2 2 2" xfId="33839"/>
    <cellStyle name="40% - Акцент6 2 5 2 3" xfId="33840"/>
    <cellStyle name="40% - Акцент6 2 5 3" xfId="3334"/>
    <cellStyle name="40% - Акцент6 2 5 3 2" xfId="33841"/>
    <cellStyle name="40% - Акцент6 2 5 4" xfId="33842"/>
    <cellStyle name="40% - Акцент6 2 6" xfId="3335"/>
    <cellStyle name="40% - Акцент6 2 6 2" xfId="3336"/>
    <cellStyle name="40% - Акцент6 2 6 2 2" xfId="3337"/>
    <cellStyle name="40% - Акцент6 2 6 2 2 2" xfId="33843"/>
    <cellStyle name="40% - Акцент6 2 6 2 3" xfId="33844"/>
    <cellStyle name="40% - Акцент6 2 6 3" xfId="3338"/>
    <cellStyle name="40% - Акцент6 2 6 3 2" xfId="33845"/>
    <cellStyle name="40% - Акцент6 2 6 4" xfId="33846"/>
    <cellStyle name="40% - Акцент6 2 7" xfId="3339"/>
    <cellStyle name="40% - Акцент6 2 7 2" xfId="3340"/>
    <cellStyle name="40% - Акцент6 2 7 2 2" xfId="3341"/>
    <cellStyle name="40% - Акцент6 2 7 2 2 2" xfId="33847"/>
    <cellStyle name="40% - Акцент6 2 7 2 3" xfId="33848"/>
    <cellStyle name="40% - Акцент6 2 7 3" xfId="3342"/>
    <cellStyle name="40% - Акцент6 2 7 3 2" xfId="33849"/>
    <cellStyle name="40% - Акцент6 2 7 4" xfId="33850"/>
    <cellStyle name="40% - Акцент6 2 8" xfId="3343"/>
    <cellStyle name="40% - Акцент6 2 8 2" xfId="3344"/>
    <cellStyle name="40% - Акцент6 2 8 2 2" xfId="3345"/>
    <cellStyle name="40% - Акцент6 2 8 2 2 2" xfId="33851"/>
    <cellStyle name="40% - Акцент6 2 8 2 3" xfId="33852"/>
    <cellStyle name="40% - Акцент6 2 8 3" xfId="3346"/>
    <cellStyle name="40% - Акцент6 2 8 3 2" xfId="33853"/>
    <cellStyle name="40% - Акцент6 2 8 4" xfId="33854"/>
    <cellStyle name="40% - Акцент6 2 9" xfId="3347"/>
    <cellStyle name="40% - Акцент6 2 9 2" xfId="3348"/>
    <cellStyle name="40% - Акцент6 2 9 2 2" xfId="3349"/>
    <cellStyle name="40% - Акцент6 2 9 2 2 2" xfId="33855"/>
    <cellStyle name="40% - Акцент6 2 9 2 3" xfId="33856"/>
    <cellStyle name="40% - Акцент6 2 9 3" xfId="3350"/>
    <cellStyle name="40% - Акцент6 2 9 3 2" xfId="33857"/>
    <cellStyle name="40% - Акцент6 2 9 4" xfId="33858"/>
    <cellStyle name="40% - Акцент6 3" xfId="3351"/>
    <cellStyle name="40% - Акцент6 3 10" xfId="3352"/>
    <cellStyle name="40% - Акцент6 3 10 2" xfId="3353"/>
    <cellStyle name="40% - Акцент6 3 10 2 2" xfId="3354"/>
    <cellStyle name="40% - Акцент6 3 10 2 2 2" xfId="33859"/>
    <cellStyle name="40% - Акцент6 3 10 2 3" xfId="33860"/>
    <cellStyle name="40% - Акцент6 3 10 3" xfId="3355"/>
    <cellStyle name="40% - Акцент6 3 10 3 2" xfId="33861"/>
    <cellStyle name="40% - Акцент6 3 10 4" xfId="33862"/>
    <cellStyle name="40% - Акцент6 3 11" xfId="3356"/>
    <cellStyle name="40% - Акцент6 3 11 2" xfId="3357"/>
    <cellStyle name="40% - Акцент6 3 11 2 2" xfId="3358"/>
    <cellStyle name="40% - Акцент6 3 11 2 2 2" xfId="33863"/>
    <cellStyle name="40% - Акцент6 3 11 2 3" xfId="33864"/>
    <cellStyle name="40% - Акцент6 3 11 3" xfId="3359"/>
    <cellStyle name="40% - Акцент6 3 11 3 2" xfId="33865"/>
    <cellStyle name="40% - Акцент6 3 11 4" xfId="33866"/>
    <cellStyle name="40% - Акцент6 3 12" xfId="3360"/>
    <cellStyle name="40% - Акцент6 3 12 2" xfId="3361"/>
    <cellStyle name="40% - Акцент6 3 12 2 2" xfId="3362"/>
    <cellStyle name="40% - Акцент6 3 12 2 2 2" xfId="33867"/>
    <cellStyle name="40% - Акцент6 3 12 2 3" xfId="33868"/>
    <cellStyle name="40% - Акцент6 3 12 3" xfId="3363"/>
    <cellStyle name="40% - Акцент6 3 12 3 2" xfId="33869"/>
    <cellStyle name="40% - Акцент6 3 12 4" xfId="33870"/>
    <cellStyle name="40% - Акцент6 3 13" xfId="3364"/>
    <cellStyle name="40% - Акцент6 3 13 2" xfId="3365"/>
    <cellStyle name="40% - Акцент6 3 13 2 2" xfId="3366"/>
    <cellStyle name="40% - Акцент6 3 13 2 2 2" xfId="33871"/>
    <cellStyle name="40% - Акцент6 3 13 2 3" xfId="33872"/>
    <cellStyle name="40% - Акцент6 3 13 3" xfId="3367"/>
    <cellStyle name="40% - Акцент6 3 13 3 2" xfId="33873"/>
    <cellStyle name="40% - Акцент6 3 13 4" xfId="33874"/>
    <cellStyle name="40% - Акцент6 3 14" xfId="3368"/>
    <cellStyle name="40% - Акцент6 3 14 2" xfId="3369"/>
    <cellStyle name="40% - Акцент6 3 14 2 2" xfId="3370"/>
    <cellStyle name="40% - Акцент6 3 14 2 2 2" xfId="33875"/>
    <cellStyle name="40% - Акцент6 3 14 2 3" xfId="33876"/>
    <cellStyle name="40% - Акцент6 3 14 3" xfId="3371"/>
    <cellStyle name="40% - Акцент6 3 14 3 2" xfId="33877"/>
    <cellStyle name="40% - Акцент6 3 14 4" xfId="33878"/>
    <cellStyle name="40% - Акцент6 3 15" xfId="3372"/>
    <cellStyle name="40% - Акцент6 3 15 2" xfId="3373"/>
    <cellStyle name="40% - Акцент6 3 15 2 2" xfId="3374"/>
    <cellStyle name="40% - Акцент6 3 15 2 2 2" xfId="33879"/>
    <cellStyle name="40% - Акцент6 3 15 2 3" xfId="33880"/>
    <cellStyle name="40% - Акцент6 3 15 3" xfId="3375"/>
    <cellStyle name="40% - Акцент6 3 15 3 2" xfId="33881"/>
    <cellStyle name="40% - Акцент6 3 15 4" xfId="33882"/>
    <cellStyle name="40% - Акцент6 3 16" xfId="3376"/>
    <cellStyle name="40% - Акцент6 3 16 2" xfId="3377"/>
    <cellStyle name="40% - Акцент6 3 16 2 2" xfId="3378"/>
    <cellStyle name="40% - Акцент6 3 16 2 2 2" xfId="33883"/>
    <cellStyle name="40% - Акцент6 3 16 2 3" xfId="33884"/>
    <cellStyle name="40% - Акцент6 3 16 3" xfId="3379"/>
    <cellStyle name="40% - Акцент6 3 16 3 2" xfId="33885"/>
    <cellStyle name="40% - Акцент6 3 16 4" xfId="33886"/>
    <cellStyle name="40% - Акцент6 3 17" xfId="3380"/>
    <cellStyle name="40% - Акцент6 3 17 2" xfId="3381"/>
    <cellStyle name="40% - Акцент6 3 17 2 2" xfId="3382"/>
    <cellStyle name="40% - Акцент6 3 17 2 2 2" xfId="33887"/>
    <cellStyle name="40% - Акцент6 3 17 2 3" xfId="33888"/>
    <cellStyle name="40% - Акцент6 3 17 3" xfId="3383"/>
    <cellStyle name="40% - Акцент6 3 17 3 2" xfId="33889"/>
    <cellStyle name="40% - Акцент6 3 17 4" xfId="33890"/>
    <cellStyle name="40% - Акцент6 3 18" xfId="3384"/>
    <cellStyle name="40% - Акцент6 3 18 2" xfId="3385"/>
    <cellStyle name="40% - Акцент6 3 18 2 2" xfId="3386"/>
    <cellStyle name="40% - Акцент6 3 18 2 2 2" xfId="33891"/>
    <cellStyle name="40% - Акцент6 3 18 2 3" xfId="33892"/>
    <cellStyle name="40% - Акцент6 3 18 3" xfId="3387"/>
    <cellStyle name="40% - Акцент6 3 18 3 2" xfId="33893"/>
    <cellStyle name="40% - Акцент6 3 18 4" xfId="33894"/>
    <cellStyle name="40% - Акцент6 3 19" xfId="3388"/>
    <cellStyle name="40% - Акцент6 3 19 2" xfId="3389"/>
    <cellStyle name="40% - Акцент6 3 19 2 2" xfId="3390"/>
    <cellStyle name="40% - Акцент6 3 19 2 2 2" xfId="33895"/>
    <cellStyle name="40% - Акцент6 3 19 2 3" xfId="33896"/>
    <cellStyle name="40% - Акцент6 3 19 3" xfId="3391"/>
    <cellStyle name="40% - Акцент6 3 19 3 2" xfId="33897"/>
    <cellStyle name="40% - Акцент6 3 19 4" xfId="33898"/>
    <cellStyle name="40% - Акцент6 3 2" xfId="3392"/>
    <cellStyle name="40% - Акцент6 3 2 2" xfId="33899"/>
    <cellStyle name="40% - Акцент6 3 20" xfId="3393"/>
    <cellStyle name="40% - Акцент6 3 20 2" xfId="3394"/>
    <cellStyle name="40% - Акцент6 3 20 2 2" xfId="3395"/>
    <cellStyle name="40% - Акцент6 3 20 2 2 2" xfId="33900"/>
    <cellStyle name="40% - Акцент6 3 20 2 3" xfId="33901"/>
    <cellStyle name="40% - Акцент6 3 20 3" xfId="3396"/>
    <cellStyle name="40% - Акцент6 3 20 3 2" xfId="33902"/>
    <cellStyle name="40% - Акцент6 3 20 4" xfId="33903"/>
    <cellStyle name="40% - Акцент6 3 21" xfId="3397"/>
    <cellStyle name="40% - Акцент6 3 21 2" xfId="3398"/>
    <cellStyle name="40% - Акцент6 3 21 2 2" xfId="3399"/>
    <cellStyle name="40% - Акцент6 3 21 2 2 2" xfId="33904"/>
    <cellStyle name="40% - Акцент6 3 21 2 3" xfId="33905"/>
    <cellStyle name="40% - Акцент6 3 21 3" xfId="3400"/>
    <cellStyle name="40% - Акцент6 3 21 3 2" xfId="33906"/>
    <cellStyle name="40% - Акцент6 3 21 4" xfId="33907"/>
    <cellStyle name="40% - Акцент6 3 22" xfId="3401"/>
    <cellStyle name="40% - Акцент6 3 22 2" xfId="3402"/>
    <cellStyle name="40% - Акцент6 3 22 2 2" xfId="3403"/>
    <cellStyle name="40% - Акцент6 3 22 2 2 2" xfId="33908"/>
    <cellStyle name="40% - Акцент6 3 22 2 3" xfId="33909"/>
    <cellStyle name="40% - Акцент6 3 22 3" xfId="3404"/>
    <cellStyle name="40% - Акцент6 3 22 3 2" xfId="33910"/>
    <cellStyle name="40% - Акцент6 3 22 4" xfId="33911"/>
    <cellStyle name="40% - Акцент6 3 23" xfId="3405"/>
    <cellStyle name="40% - Акцент6 3 23 2" xfId="3406"/>
    <cellStyle name="40% - Акцент6 3 23 2 2" xfId="3407"/>
    <cellStyle name="40% - Акцент6 3 23 2 2 2" xfId="33912"/>
    <cellStyle name="40% - Акцент6 3 23 2 3" xfId="33913"/>
    <cellStyle name="40% - Акцент6 3 23 3" xfId="3408"/>
    <cellStyle name="40% - Акцент6 3 23 3 2" xfId="33914"/>
    <cellStyle name="40% - Акцент6 3 23 4" xfId="33915"/>
    <cellStyle name="40% - Акцент6 3 24" xfId="3409"/>
    <cellStyle name="40% - Акцент6 3 24 2" xfId="3410"/>
    <cellStyle name="40% - Акцент6 3 24 2 2" xfId="3411"/>
    <cellStyle name="40% - Акцент6 3 24 2 2 2" xfId="33916"/>
    <cellStyle name="40% - Акцент6 3 24 2 3" xfId="33917"/>
    <cellStyle name="40% - Акцент6 3 24 3" xfId="3412"/>
    <cellStyle name="40% - Акцент6 3 24 3 2" xfId="33918"/>
    <cellStyle name="40% - Акцент6 3 24 4" xfId="33919"/>
    <cellStyle name="40% - Акцент6 3 25" xfId="33920"/>
    <cellStyle name="40% - Акцент6 3 3" xfId="3413"/>
    <cellStyle name="40% - Акцент6 3 3 2" xfId="3414"/>
    <cellStyle name="40% - Акцент6 3 3 2 2" xfId="3415"/>
    <cellStyle name="40% - Акцент6 3 3 2 2 2" xfId="33921"/>
    <cellStyle name="40% - Акцент6 3 3 2 3" xfId="33922"/>
    <cellStyle name="40% - Акцент6 3 3 3" xfId="3416"/>
    <cellStyle name="40% - Акцент6 3 3 3 2" xfId="33923"/>
    <cellStyle name="40% - Акцент6 3 3 4" xfId="33924"/>
    <cellStyle name="40% - Акцент6 3 4" xfId="3417"/>
    <cellStyle name="40% - Акцент6 3 4 2" xfId="3418"/>
    <cellStyle name="40% - Акцент6 3 4 2 2" xfId="3419"/>
    <cellStyle name="40% - Акцент6 3 4 2 2 2" xfId="33925"/>
    <cellStyle name="40% - Акцент6 3 4 2 3" xfId="33926"/>
    <cellStyle name="40% - Акцент6 3 4 3" xfId="3420"/>
    <cellStyle name="40% - Акцент6 3 4 3 2" xfId="33927"/>
    <cellStyle name="40% - Акцент6 3 4 4" xfId="33928"/>
    <cellStyle name="40% - Акцент6 3 5" xfId="3421"/>
    <cellStyle name="40% - Акцент6 3 5 2" xfId="3422"/>
    <cellStyle name="40% - Акцент6 3 5 2 2" xfId="3423"/>
    <cellStyle name="40% - Акцент6 3 5 2 2 2" xfId="33929"/>
    <cellStyle name="40% - Акцент6 3 5 2 3" xfId="33930"/>
    <cellStyle name="40% - Акцент6 3 5 3" xfId="3424"/>
    <cellStyle name="40% - Акцент6 3 5 3 2" xfId="33931"/>
    <cellStyle name="40% - Акцент6 3 5 4" xfId="33932"/>
    <cellStyle name="40% - Акцент6 3 6" xfId="3425"/>
    <cellStyle name="40% - Акцент6 3 6 2" xfId="3426"/>
    <cellStyle name="40% - Акцент6 3 6 2 2" xfId="3427"/>
    <cellStyle name="40% - Акцент6 3 6 2 2 2" xfId="33933"/>
    <cellStyle name="40% - Акцент6 3 6 2 3" xfId="33934"/>
    <cellStyle name="40% - Акцент6 3 6 3" xfId="3428"/>
    <cellStyle name="40% - Акцент6 3 6 3 2" xfId="33935"/>
    <cellStyle name="40% - Акцент6 3 6 4" xfId="33936"/>
    <cellStyle name="40% - Акцент6 3 7" xfId="3429"/>
    <cellStyle name="40% - Акцент6 3 7 2" xfId="3430"/>
    <cellStyle name="40% - Акцент6 3 7 2 2" xfId="3431"/>
    <cellStyle name="40% - Акцент6 3 7 2 2 2" xfId="33937"/>
    <cellStyle name="40% - Акцент6 3 7 2 3" xfId="33938"/>
    <cellStyle name="40% - Акцент6 3 7 3" xfId="3432"/>
    <cellStyle name="40% - Акцент6 3 7 3 2" xfId="33939"/>
    <cellStyle name="40% - Акцент6 3 7 4" xfId="33940"/>
    <cellStyle name="40% - Акцент6 3 8" xfId="3433"/>
    <cellStyle name="40% - Акцент6 3 8 2" xfId="3434"/>
    <cellStyle name="40% - Акцент6 3 8 2 2" xfId="3435"/>
    <cellStyle name="40% - Акцент6 3 8 2 2 2" xfId="33941"/>
    <cellStyle name="40% - Акцент6 3 8 2 3" xfId="33942"/>
    <cellStyle name="40% - Акцент6 3 8 3" xfId="3436"/>
    <cellStyle name="40% - Акцент6 3 8 3 2" xfId="33943"/>
    <cellStyle name="40% - Акцент6 3 8 4" xfId="33944"/>
    <cellStyle name="40% - Акцент6 3 9" xfId="3437"/>
    <cellStyle name="40% - Акцент6 3 9 2" xfId="3438"/>
    <cellStyle name="40% - Акцент6 3 9 2 2" xfId="3439"/>
    <cellStyle name="40% - Акцент6 3 9 2 2 2" xfId="33945"/>
    <cellStyle name="40% - Акцент6 3 9 2 3" xfId="33946"/>
    <cellStyle name="40% - Акцент6 3 9 3" xfId="3440"/>
    <cellStyle name="40% - Акцент6 3 9 3 2" xfId="33947"/>
    <cellStyle name="40% - Акцент6 3 9 4" xfId="33948"/>
    <cellStyle name="40% - Акцент6 4" xfId="3441"/>
    <cellStyle name="40% - Акцент6 4 2" xfId="3442"/>
    <cellStyle name="40% - Акцент6 4 2 2" xfId="33949"/>
    <cellStyle name="40% - Акцент6 4 3" xfId="33950"/>
    <cellStyle name="40% - Акцент6 5" xfId="3443"/>
    <cellStyle name="40% - Акцент6 5 2" xfId="3444"/>
    <cellStyle name="40% - Акцент6 5 2 2" xfId="33951"/>
    <cellStyle name="40% - Акцент6 5 3" xfId="33952"/>
    <cellStyle name="40% - Акцент6 6" xfId="3445"/>
    <cellStyle name="40% - Акцент6 6 2" xfId="33953"/>
    <cellStyle name="40% - Акцент6 7" xfId="3446"/>
    <cellStyle name="40% - Акцент6 7 2" xfId="3447"/>
    <cellStyle name="40% - Акцент6 7 2 2" xfId="3448"/>
    <cellStyle name="40% - Акцент6 7 2 2 2" xfId="33954"/>
    <cellStyle name="40% - Акцент6 7 2 3" xfId="33955"/>
    <cellStyle name="40% - Акцент6 7 3" xfId="3449"/>
    <cellStyle name="40% - Акцент6 7 3 2" xfId="33956"/>
    <cellStyle name="40% - Акцент6 7 4" xfId="33957"/>
    <cellStyle name="40% - Акцент6 8" xfId="3450"/>
    <cellStyle name="40% - Акцент6 8 2" xfId="3451"/>
    <cellStyle name="40% - Акцент6 8 2 2" xfId="3452"/>
    <cellStyle name="40% - Акцент6 8 2 2 2" xfId="33958"/>
    <cellStyle name="40% - Акцент6 8 2 3" xfId="33959"/>
    <cellStyle name="40% - Акцент6 8 3" xfId="3453"/>
    <cellStyle name="40% - Акцент6 8 3 2" xfId="33960"/>
    <cellStyle name="40% - Акцент6 8 4" xfId="33961"/>
    <cellStyle name="40% - Акцент6 9" xfId="3454"/>
    <cellStyle name="40% - Акцент6 9 2" xfId="3455"/>
    <cellStyle name="40% - Акцент6 9 2 2" xfId="3456"/>
    <cellStyle name="40% - Акцент6 9 2 2 2" xfId="33962"/>
    <cellStyle name="40% - Акцент6 9 2 3" xfId="33963"/>
    <cellStyle name="40% - Акцент6 9 3" xfId="3457"/>
    <cellStyle name="40% - Акцент6 9 3 2" xfId="33964"/>
    <cellStyle name="40% - Акцент6 9 4" xfId="33965"/>
    <cellStyle name="60% - Accent1 10" xfId="3458"/>
    <cellStyle name="60% - Accent1 10 2" xfId="33966"/>
    <cellStyle name="60% - Accent1 11" xfId="3459"/>
    <cellStyle name="60% - Accent1 11 2" xfId="33967"/>
    <cellStyle name="60% - Accent1 12" xfId="3460"/>
    <cellStyle name="60% - Accent1 12 2" xfId="33968"/>
    <cellStyle name="60% - Accent1 13" xfId="3461"/>
    <cellStyle name="60% - Accent1 13 2" xfId="33969"/>
    <cellStyle name="60% - Accent1 2" xfId="3462"/>
    <cellStyle name="60% - Accent1 2 2" xfId="33970"/>
    <cellStyle name="60% - Accent1 3" xfId="3463"/>
    <cellStyle name="60% - Accent1 3 2" xfId="33971"/>
    <cellStyle name="60% - Accent1 4" xfId="3464"/>
    <cellStyle name="60% - Accent1 4 2" xfId="33972"/>
    <cellStyle name="60% - Accent1 5" xfId="3465"/>
    <cellStyle name="60% - Accent1 5 2" xfId="33973"/>
    <cellStyle name="60% - Accent1 6" xfId="3466"/>
    <cellStyle name="60% - Accent1 6 2" xfId="33974"/>
    <cellStyle name="60% - Accent1 7" xfId="3467"/>
    <cellStyle name="60% - Accent1 7 2" xfId="33975"/>
    <cellStyle name="60% - Accent1 8" xfId="3468"/>
    <cellStyle name="60% - Accent1 8 2" xfId="33976"/>
    <cellStyle name="60% - Accent1 9" xfId="3469"/>
    <cellStyle name="60% - Accent1 9 2" xfId="33977"/>
    <cellStyle name="60% - Accent2 10" xfId="3470"/>
    <cellStyle name="60% - Accent2 10 2" xfId="33978"/>
    <cellStyle name="60% - Accent2 11" xfId="3471"/>
    <cellStyle name="60% - Accent2 11 2" xfId="33979"/>
    <cellStyle name="60% - Accent2 12" xfId="3472"/>
    <cellStyle name="60% - Accent2 12 2" xfId="33980"/>
    <cellStyle name="60% - Accent2 13" xfId="3473"/>
    <cellStyle name="60% - Accent2 13 2" xfId="33981"/>
    <cellStyle name="60% - Accent2 2" xfId="3474"/>
    <cellStyle name="60% - Accent2 2 2" xfId="33982"/>
    <cellStyle name="60% - Accent2 3" xfId="3475"/>
    <cellStyle name="60% - Accent2 3 2" xfId="33983"/>
    <cellStyle name="60% - Accent2 4" xfId="3476"/>
    <cellStyle name="60% - Accent2 4 2" xfId="33984"/>
    <cellStyle name="60% - Accent2 5" xfId="3477"/>
    <cellStyle name="60% - Accent2 5 2" xfId="33985"/>
    <cellStyle name="60% - Accent2 6" xfId="3478"/>
    <cellStyle name="60% - Accent2 6 2" xfId="33986"/>
    <cellStyle name="60% - Accent2 7" xfId="3479"/>
    <cellStyle name="60% - Accent2 7 2" xfId="33987"/>
    <cellStyle name="60% - Accent2 8" xfId="3480"/>
    <cellStyle name="60% - Accent2 8 2" xfId="33988"/>
    <cellStyle name="60% - Accent2 9" xfId="3481"/>
    <cellStyle name="60% - Accent2 9 2" xfId="33989"/>
    <cellStyle name="60% - Accent3 10" xfId="3482"/>
    <cellStyle name="60% - Accent3 10 2" xfId="33990"/>
    <cellStyle name="60% - Accent3 11" xfId="3483"/>
    <cellStyle name="60% - Accent3 11 2" xfId="33991"/>
    <cellStyle name="60% - Accent3 12" xfId="3484"/>
    <cellStyle name="60% - Accent3 12 2" xfId="33992"/>
    <cellStyle name="60% - Accent3 13" xfId="3485"/>
    <cellStyle name="60% - Accent3 13 2" xfId="33993"/>
    <cellStyle name="60% - Accent3 2" xfId="3486"/>
    <cellStyle name="60% - Accent3 2 2" xfId="33994"/>
    <cellStyle name="60% - Accent3 3" xfId="3487"/>
    <cellStyle name="60% - Accent3 3 2" xfId="33995"/>
    <cellStyle name="60% - Accent3 4" xfId="3488"/>
    <cellStyle name="60% - Accent3 4 2" xfId="33996"/>
    <cellStyle name="60% - Accent3 5" xfId="3489"/>
    <cellStyle name="60% - Accent3 5 2" xfId="33997"/>
    <cellStyle name="60% - Accent3 6" xfId="3490"/>
    <cellStyle name="60% - Accent3 6 2" xfId="33998"/>
    <cellStyle name="60% - Accent3 7" xfId="3491"/>
    <cellStyle name="60% - Accent3 7 2" xfId="33999"/>
    <cellStyle name="60% - Accent3 8" xfId="3492"/>
    <cellStyle name="60% - Accent3 8 2" xfId="34000"/>
    <cellStyle name="60% - Accent3 9" xfId="3493"/>
    <cellStyle name="60% - Accent3 9 2" xfId="34001"/>
    <cellStyle name="60% - Accent4 10" xfId="3494"/>
    <cellStyle name="60% - Accent4 10 2" xfId="34002"/>
    <cellStyle name="60% - Accent4 11" xfId="3495"/>
    <cellStyle name="60% - Accent4 11 2" xfId="34003"/>
    <cellStyle name="60% - Accent4 12" xfId="3496"/>
    <cellStyle name="60% - Accent4 12 2" xfId="34004"/>
    <cellStyle name="60% - Accent4 13" xfId="3497"/>
    <cellStyle name="60% - Accent4 13 2" xfId="34005"/>
    <cellStyle name="60% - Accent4 2" xfId="3498"/>
    <cellStyle name="60% - Accent4 2 2" xfId="34006"/>
    <cellStyle name="60% - Accent4 3" xfId="3499"/>
    <cellStyle name="60% - Accent4 3 2" xfId="34007"/>
    <cellStyle name="60% - Accent4 4" xfId="3500"/>
    <cellStyle name="60% - Accent4 4 2" xfId="34008"/>
    <cellStyle name="60% - Accent4 5" xfId="3501"/>
    <cellStyle name="60% - Accent4 5 2" xfId="34009"/>
    <cellStyle name="60% - Accent4 6" xfId="3502"/>
    <cellStyle name="60% - Accent4 6 2" xfId="34010"/>
    <cellStyle name="60% - Accent4 7" xfId="3503"/>
    <cellStyle name="60% - Accent4 7 2" xfId="34011"/>
    <cellStyle name="60% - Accent4 8" xfId="3504"/>
    <cellStyle name="60% - Accent4 8 2" xfId="34012"/>
    <cellStyle name="60% - Accent4 9" xfId="3505"/>
    <cellStyle name="60% - Accent4 9 2" xfId="34013"/>
    <cellStyle name="60% - Accent5 10" xfId="3506"/>
    <cellStyle name="60% - Accent5 10 2" xfId="34014"/>
    <cellStyle name="60% - Accent5 11" xfId="3507"/>
    <cellStyle name="60% - Accent5 11 2" xfId="34015"/>
    <cellStyle name="60% - Accent5 12" xfId="3508"/>
    <cellStyle name="60% - Accent5 12 2" xfId="34016"/>
    <cellStyle name="60% - Accent5 13" xfId="3509"/>
    <cellStyle name="60% - Accent5 13 2" xfId="34017"/>
    <cellStyle name="60% - Accent5 2" xfId="3510"/>
    <cellStyle name="60% - Accent5 2 2" xfId="34018"/>
    <cellStyle name="60% - Accent5 3" xfId="3511"/>
    <cellStyle name="60% - Accent5 3 2" xfId="34019"/>
    <cellStyle name="60% - Accent5 4" xfId="3512"/>
    <cellStyle name="60% - Accent5 4 2" xfId="34020"/>
    <cellStyle name="60% - Accent5 5" xfId="3513"/>
    <cellStyle name="60% - Accent5 5 2" xfId="34021"/>
    <cellStyle name="60% - Accent5 6" xfId="3514"/>
    <cellStyle name="60% - Accent5 6 2" xfId="34022"/>
    <cellStyle name="60% - Accent5 7" xfId="3515"/>
    <cellStyle name="60% - Accent5 7 2" xfId="34023"/>
    <cellStyle name="60% - Accent5 8" xfId="3516"/>
    <cellStyle name="60% - Accent5 8 2" xfId="34024"/>
    <cellStyle name="60% - Accent5 9" xfId="3517"/>
    <cellStyle name="60% - Accent5 9 2" xfId="34025"/>
    <cellStyle name="60% - Accent6 10" xfId="3518"/>
    <cellStyle name="60% - Accent6 10 2" xfId="34026"/>
    <cellStyle name="60% - Accent6 11" xfId="3519"/>
    <cellStyle name="60% - Accent6 11 2" xfId="34027"/>
    <cellStyle name="60% - Accent6 12" xfId="3520"/>
    <cellStyle name="60% - Accent6 12 2" xfId="34028"/>
    <cellStyle name="60% - Accent6 13" xfId="3521"/>
    <cellStyle name="60% - Accent6 13 2" xfId="34029"/>
    <cellStyle name="60% - Accent6 2" xfId="3522"/>
    <cellStyle name="60% - Accent6 2 2" xfId="34030"/>
    <cellStyle name="60% - Accent6 3" xfId="3523"/>
    <cellStyle name="60% - Accent6 3 2" xfId="34031"/>
    <cellStyle name="60% - Accent6 4" xfId="3524"/>
    <cellStyle name="60% - Accent6 4 2" xfId="34032"/>
    <cellStyle name="60% - Accent6 5" xfId="3525"/>
    <cellStyle name="60% - Accent6 5 2" xfId="34033"/>
    <cellStyle name="60% - Accent6 6" xfId="3526"/>
    <cellStyle name="60% - Accent6 6 2" xfId="34034"/>
    <cellStyle name="60% - Accent6 7" xfId="3527"/>
    <cellStyle name="60% - Accent6 7 2" xfId="34035"/>
    <cellStyle name="60% - Accent6 8" xfId="3528"/>
    <cellStyle name="60% - Accent6 8 2" xfId="34036"/>
    <cellStyle name="60% - Accent6 9" xfId="3529"/>
    <cellStyle name="60% - Accent6 9 2" xfId="34037"/>
    <cellStyle name="60% - Акцент1 2" xfId="3530"/>
    <cellStyle name="60% - Акцент1 2 10" xfId="3531"/>
    <cellStyle name="60% - Акцент1 2 10 2" xfId="34038"/>
    <cellStyle name="60% - Акцент1 2 11" xfId="3532"/>
    <cellStyle name="60% - Акцент1 2 11 2" xfId="34039"/>
    <cellStyle name="60% - Акцент1 2 12" xfId="3533"/>
    <cellStyle name="60% - Акцент1 2 12 2" xfId="34040"/>
    <cellStyle name="60% - Акцент1 2 13" xfId="3534"/>
    <cellStyle name="60% - Акцент1 2 13 2" xfId="34041"/>
    <cellStyle name="60% - Акцент1 2 14" xfId="3535"/>
    <cellStyle name="60% - Акцент1 2 14 2" xfId="34042"/>
    <cellStyle name="60% - Акцент1 2 15" xfId="3536"/>
    <cellStyle name="60% - Акцент1 2 15 2" xfId="34043"/>
    <cellStyle name="60% - Акцент1 2 16" xfId="3537"/>
    <cellStyle name="60% - Акцент1 2 16 2" xfId="34044"/>
    <cellStyle name="60% - Акцент1 2 17" xfId="3538"/>
    <cellStyle name="60% - Акцент1 2 17 2" xfId="34045"/>
    <cellStyle name="60% - Акцент1 2 18" xfId="3539"/>
    <cellStyle name="60% - Акцент1 2 18 2" xfId="34046"/>
    <cellStyle name="60% - Акцент1 2 19" xfId="3540"/>
    <cellStyle name="60% - Акцент1 2 19 2" xfId="34047"/>
    <cellStyle name="60% - Акцент1 2 2" xfId="3541"/>
    <cellStyle name="60% - Акцент1 2 2 2" xfId="34048"/>
    <cellStyle name="60% - Акцент1 2 20" xfId="3542"/>
    <cellStyle name="60% - Акцент1 2 20 2" xfId="34049"/>
    <cellStyle name="60% - Акцент1 2 21" xfId="3543"/>
    <cellStyle name="60% - Акцент1 2 21 2" xfId="34050"/>
    <cellStyle name="60% - Акцент1 2 22" xfId="3544"/>
    <cellStyle name="60% - Акцент1 2 22 2" xfId="34051"/>
    <cellStyle name="60% - Акцент1 2 23" xfId="3545"/>
    <cellStyle name="60% - Акцент1 2 23 2" xfId="34052"/>
    <cellStyle name="60% - Акцент1 2 24" xfId="34053"/>
    <cellStyle name="60% - Акцент1 2 3" xfId="3546"/>
    <cellStyle name="60% - Акцент1 2 3 2" xfId="34054"/>
    <cellStyle name="60% - Акцент1 2 4" xfId="3547"/>
    <cellStyle name="60% - Акцент1 2 4 2" xfId="34055"/>
    <cellStyle name="60% - Акцент1 2 5" xfId="3548"/>
    <cellStyle name="60% - Акцент1 2 5 2" xfId="34056"/>
    <cellStyle name="60% - Акцент1 2 6" xfId="3549"/>
    <cellStyle name="60% - Акцент1 2 6 2" xfId="34057"/>
    <cellStyle name="60% - Акцент1 2 7" xfId="3550"/>
    <cellStyle name="60% - Акцент1 2 7 2" xfId="34058"/>
    <cellStyle name="60% - Акцент1 2 8" xfId="3551"/>
    <cellStyle name="60% - Акцент1 2 8 2" xfId="34059"/>
    <cellStyle name="60% - Акцент1 2 9" xfId="3552"/>
    <cellStyle name="60% - Акцент1 2 9 2" xfId="34060"/>
    <cellStyle name="60% - Акцент1 3" xfId="3553"/>
    <cellStyle name="60% - Акцент1 3 10" xfId="3554"/>
    <cellStyle name="60% - Акцент1 3 10 2" xfId="34061"/>
    <cellStyle name="60% - Акцент1 3 11" xfId="3555"/>
    <cellStyle name="60% - Акцент1 3 11 2" xfId="34062"/>
    <cellStyle name="60% - Акцент1 3 12" xfId="3556"/>
    <cellStyle name="60% - Акцент1 3 12 2" xfId="34063"/>
    <cellStyle name="60% - Акцент1 3 13" xfId="3557"/>
    <cellStyle name="60% - Акцент1 3 13 2" xfId="34064"/>
    <cellStyle name="60% - Акцент1 3 14" xfId="3558"/>
    <cellStyle name="60% - Акцент1 3 14 2" xfId="34065"/>
    <cellStyle name="60% - Акцент1 3 15" xfId="3559"/>
    <cellStyle name="60% - Акцент1 3 15 2" xfId="34066"/>
    <cellStyle name="60% - Акцент1 3 16" xfId="3560"/>
    <cellStyle name="60% - Акцент1 3 16 2" xfId="34067"/>
    <cellStyle name="60% - Акцент1 3 17" xfId="3561"/>
    <cellStyle name="60% - Акцент1 3 17 2" xfId="34068"/>
    <cellStyle name="60% - Акцент1 3 18" xfId="3562"/>
    <cellStyle name="60% - Акцент1 3 18 2" xfId="34069"/>
    <cellStyle name="60% - Акцент1 3 19" xfId="3563"/>
    <cellStyle name="60% - Акцент1 3 19 2" xfId="34070"/>
    <cellStyle name="60% - Акцент1 3 2" xfId="3564"/>
    <cellStyle name="60% - Акцент1 3 2 2" xfId="34071"/>
    <cellStyle name="60% - Акцент1 3 20" xfId="3565"/>
    <cellStyle name="60% - Акцент1 3 20 2" xfId="34072"/>
    <cellStyle name="60% - Акцент1 3 21" xfId="3566"/>
    <cellStyle name="60% - Акцент1 3 21 2" xfId="34073"/>
    <cellStyle name="60% - Акцент1 3 22" xfId="3567"/>
    <cellStyle name="60% - Акцент1 3 22 2" xfId="34074"/>
    <cellStyle name="60% - Акцент1 3 23" xfId="3568"/>
    <cellStyle name="60% - Акцент1 3 23 2" xfId="34075"/>
    <cellStyle name="60% - Акцент1 3 24" xfId="34076"/>
    <cellStyle name="60% - Акцент1 3 3" xfId="3569"/>
    <cellStyle name="60% - Акцент1 3 3 2" xfId="34077"/>
    <cellStyle name="60% - Акцент1 3 4" xfId="3570"/>
    <cellStyle name="60% - Акцент1 3 4 2" xfId="34078"/>
    <cellStyle name="60% - Акцент1 3 5" xfId="3571"/>
    <cellStyle name="60% - Акцент1 3 5 2" xfId="34079"/>
    <cellStyle name="60% - Акцент1 3 6" xfId="3572"/>
    <cellStyle name="60% - Акцент1 3 6 2" xfId="34080"/>
    <cellStyle name="60% - Акцент1 3 7" xfId="3573"/>
    <cellStyle name="60% - Акцент1 3 7 2" xfId="34081"/>
    <cellStyle name="60% - Акцент1 3 8" xfId="3574"/>
    <cellStyle name="60% - Акцент1 3 8 2" xfId="34082"/>
    <cellStyle name="60% - Акцент1 3 9" xfId="3575"/>
    <cellStyle name="60% - Акцент1 3 9 2" xfId="34083"/>
    <cellStyle name="60% - Акцент1 4" xfId="3576"/>
    <cellStyle name="60% - Акцент1 4 2" xfId="34084"/>
    <cellStyle name="60% - Акцент1 5" xfId="3577"/>
    <cellStyle name="60% - Акцент1 5 2" xfId="34085"/>
    <cellStyle name="60% - Акцент1 6" xfId="3578"/>
    <cellStyle name="60% - Акцент1 6 2" xfId="34086"/>
    <cellStyle name="60% - Акцент1 7" xfId="3579"/>
    <cellStyle name="60% - Акцент2 2" xfId="3580"/>
    <cellStyle name="60% - Акцент2 2 10" xfId="3581"/>
    <cellStyle name="60% - Акцент2 2 10 2" xfId="34087"/>
    <cellStyle name="60% - Акцент2 2 11" xfId="3582"/>
    <cellStyle name="60% - Акцент2 2 11 2" xfId="34088"/>
    <cellStyle name="60% - Акцент2 2 12" xfId="3583"/>
    <cellStyle name="60% - Акцент2 2 12 2" xfId="34089"/>
    <cellStyle name="60% - Акцент2 2 13" xfId="3584"/>
    <cellStyle name="60% - Акцент2 2 13 2" xfId="34090"/>
    <cellStyle name="60% - Акцент2 2 14" xfId="3585"/>
    <cellStyle name="60% - Акцент2 2 14 2" xfId="34091"/>
    <cellStyle name="60% - Акцент2 2 15" xfId="3586"/>
    <cellStyle name="60% - Акцент2 2 15 2" xfId="34092"/>
    <cellStyle name="60% - Акцент2 2 16" xfId="3587"/>
    <cellStyle name="60% - Акцент2 2 16 2" xfId="34093"/>
    <cellStyle name="60% - Акцент2 2 17" xfId="3588"/>
    <cellStyle name="60% - Акцент2 2 17 2" xfId="34094"/>
    <cellStyle name="60% - Акцент2 2 18" xfId="3589"/>
    <cellStyle name="60% - Акцент2 2 18 2" xfId="34095"/>
    <cellStyle name="60% - Акцент2 2 19" xfId="3590"/>
    <cellStyle name="60% - Акцент2 2 19 2" xfId="34096"/>
    <cellStyle name="60% - Акцент2 2 2" xfId="3591"/>
    <cellStyle name="60% - Акцент2 2 2 2" xfId="34097"/>
    <cellStyle name="60% - Акцент2 2 20" xfId="3592"/>
    <cellStyle name="60% - Акцент2 2 20 2" xfId="34098"/>
    <cellStyle name="60% - Акцент2 2 21" xfId="3593"/>
    <cellStyle name="60% - Акцент2 2 21 2" xfId="34099"/>
    <cellStyle name="60% - Акцент2 2 22" xfId="3594"/>
    <cellStyle name="60% - Акцент2 2 22 2" xfId="34100"/>
    <cellStyle name="60% - Акцент2 2 23" xfId="3595"/>
    <cellStyle name="60% - Акцент2 2 23 2" xfId="34101"/>
    <cellStyle name="60% - Акцент2 2 24" xfId="34102"/>
    <cellStyle name="60% - Акцент2 2 3" xfId="3596"/>
    <cellStyle name="60% - Акцент2 2 3 2" xfId="34103"/>
    <cellStyle name="60% - Акцент2 2 4" xfId="3597"/>
    <cellStyle name="60% - Акцент2 2 4 2" xfId="34104"/>
    <cellStyle name="60% - Акцент2 2 5" xfId="3598"/>
    <cellStyle name="60% - Акцент2 2 5 2" xfId="34105"/>
    <cellStyle name="60% - Акцент2 2 6" xfId="3599"/>
    <cellStyle name="60% - Акцент2 2 6 2" xfId="34106"/>
    <cellStyle name="60% - Акцент2 2 7" xfId="3600"/>
    <cellStyle name="60% - Акцент2 2 7 2" xfId="34107"/>
    <cellStyle name="60% - Акцент2 2 8" xfId="3601"/>
    <cellStyle name="60% - Акцент2 2 8 2" xfId="34108"/>
    <cellStyle name="60% - Акцент2 2 9" xfId="3602"/>
    <cellStyle name="60% - Акцент2 2 9 2" xfId="34109"/>
    <cellStyle name="60% - Акцент2 3" xfId="3603"/>
    <cellStyle name="60% - Акцент2 3 10" xfId="3604"/>
    <cellStyle name="60% - Акцент2 3 10 2" xfId="34110"/>
    <cellStyle name="60% - Акцент2 3 11" xfId="3605"/>
    <cellStyle name="60% - Акцент2 3 11 2" xfId="34111"/>
    <cellStyle name="60% - Акцент2 3 12" xfId="3606"/>
    <cellStyle name="60% - Акцент2 3 12 2" xfId="34112"/>
    <cellStyle name="60% - Акцент2 3 13" xfId="3607"/>
    <cellStyle name="60% - Акцент2 3 13 2" xfId="34113"/>
    <cellStyle name="60% - Акцент2 3 14" xfId="3608"/>
    <cellStyle name="60% - Акцент2 3 14 2" xfId="34114"/>
    <cellStyle name="60% - Акцент2 3 15" xfId="3609"/>
    <cellStyle name="60% - Акцент2 3 15 2" xfId="34115"/>
    <cellStyle name="60% - Акцент2 3 16" xfId="3610"/>
    <cellStyle name="60% - Акцент2 3 16 2" xfId="34116"/>
    <cellStyle name="60% - Акцент2 3 17" xfId="3611"/>
    <cellStyle name="60% - Акцент2 3 17 2" xfId="34117"/>
    <cellStyle name="60% - Акцент2 3 18" xfId="3612"/>
    <cellStyle name="60% - Акцент2 3 18 2" xfId="34118"/>
    <cellStyle name="60% - Акцент2 3 19" xfId="3613"/>
    <cellStyle name="60% - Акцент2 3 19 2" xfId="34119"/>
    <cellStyle name="60% - Акцент2 3 2" xfId="3614"/>
    <cellStyle name="60% - Акцент2 3 2 2" xfId="34120"/>
    <cellStyle name="60% - Акцент2 3 20" xfId="3615"/>
    <cellStyle name="60% - Акцент2 3 20 2" xfId="34121"/>
    <cellStyle name="60% - Акцент2 3 21" xfId="3616"/>
    <cellStyle name="60% - Акцент2 3 21 2" xfId="34122"/>
    <cellStyle name="60% - Акцент2 3 22" xfId="3617"/>
    <cellStyle name="60% - Акцент2 3 22 2" xfId="34123"/>
    <cellStyle name="60% - Акцент2 3 23" xfId="3618"/>
    <cellStyle name="60% - Акцент2 3 23 2" xfId="34124"/>
    <cellStyle name="60% - Акцент2 3 24" xfId="34125"/>
    <cellStyle name="60% - Акцент2 3 3" xfId="3619"/>
    <cellStyle name="60% - Акцент2 3 3 2" xfId="34126"/>
    <cellStyle name="60% - Акцент2 3 4" xfId="3620"/>
    <cellStyle name="60% - Акцент2 3 4 2" xfId="34127"/>
    <cellStyle name="60% - Акцент2 3 5" xfId="3621"/>
    <cellStyle name="60% - Акцент2 3 5 2" xfId="34128"/>
    <cellStyle name="60% - Акцент2 3 6" xfId="3622"/>
    <cellStyle name="60% - Акцент2 3 6 2" xfId="34129"/>
    <cellStyle name="60% - Акцент2 3 7" xfId="3623"/>
    <cellStyle name="60% - Акцент2 3 7 2" xfId="34130"/>
    <cellStyle name="60% - Акцент2 3 8" xfId="3624"/>
    <cellStyle name="60% - Акцент2 3 8 2" xfId="34131"/>
    <cellStyle name="60% - Акцент2 3 9" xfId="3625"/>
    <cellStyle name="60% - Акцент2 3 9 2" xfId="34132"/>
    <cellStyle name="60% - Акцент2 4" xfId="3626"/>
    <cellStyle name="60% - Акцент2 4 2" xfId="34133"/>
    <cellStyle name="60% - Акцент2 5" xfId="3627"/>
    <cellStyle name="60% - Акцент2 5 2" xfId="34134"/>
    <cellStyle name="60% - Акцент2 6" xfId="3628"/>
    <cellStyle name="60% - Акцент2 6 2" xfId="34135"/>
    <cellStyle name="60% - Акцент2 7" xfId="3629"/>
    <cellStyle name="60% - Акцент3 2" xfId="3630"/>
    <cellStyle name="60% - Акцент3 2 10" xfId="3631"/>
    <cellStyle name="60% - Акцент3 2 10 2" xfId="34136"/>
    <cellStyle name="60% - Акцент3 2 11" xfId="3632"/>
    <cellStyle name="60% - Акцент3 2 11 2" xfId="34137"/>
    <cellStyle name="60% - Акцент3 2 12" xfId="3633"/>
    <cellStyle name="60% - Акцент3 2 12 2" xfId="34138"/>
    <cellStyle name="60% - Акцент3 2 13" xfId="3634"/>
    <cellStyle name="60% - Акцент3 2 13 2" xfId="34139"/>
    <cellStyle name="60% - Акцент3 2 14" xfId="3635"/>
    <cellStyle name="60% - Акцент3 2 14 2" xfId="34140"/>
    <cellStyle name="60% - Акцент3 2 15" xfId="3636"/>
    <cellStyle name="60% - Акцент3 2 15 2" xfId="34141"/>
    <cellStyle name="60% - Акцент3 2 16" xfId="3637"/>
    <cellStyle name="60% - Акцент3 2 16 2" xfId="34142"/>
    <cellStyle name="60% - Акцент3 2 17" xfId="3638"/>
    <cellStyle name="60% - Акцент3 2 17 2" xfId="34143"/>
    <cellStyle name="60% - Акцент3 2 18" xfId="3639"/>
    <cellStyle name="60% - Акцент3 2 18 2" xfId="34144"/>
    <cellStyle name="60% - Акцент3 2 19" xfId="3640"/>
    <cellStyle name="60% - Акцент3 2 19 2" xfId="34145"/>
    <cellStyle name="60% - Акцент3 2 2" xfId="3641"/>
    <cellStyle name="60% - Акцент3 2 2 2" xfId="34146"/>
    <cellStyle name="60% - Акцент3 2 20" xfId="3642"/>
    <cellStyle name="60% - Акцент3 2 20 2" xfId="34147"/>
    <cellStyle name="60% - Акцент3 2 21" xfId="3643"/>
    <cellStyle name="60% - Акцент3 2 21 2" xfId="34148"/>
    <cellStyle name="60% - Акцент3 2 22" xfId="3644"/>
    <cellStyle name="60% - Акцент3 2 22 2" xfId="34149"/>
    <cellStyle name="60% - Акцент3 2 23" xfId="3645"/>
    <cellStyle name="60% - Акцент3 2 23 2" xfId="34150"/>
    <cellStyle name="60% - Акцент3 2 24" xfId="34151"/>
    <cellStyle name="60% - Акцент3 2 3" xfId="3646"/>
    <cellStyle name="60% - Акцент3 2 3 2" xfId="34152"/>
    <cellStyle name="60% - Акцент3 2 4" xfId="3647"/>
    <cellStyle name="60% - Акцент3 2 4 2" xfId="34153"/>
    <cellStyle name="60% - Акцент3 2 5" xfId="3648"/>
    <cellStyle name="60% - Акцент3 2 5 2" xfId="34154"/>
    <cellStyle name="60% - Акцент3 2 6" xfId="3649"/>
    <cellStyle name="60% - Акцент3 2 6 2" xfId="34155"/>
    <cellStyle name="60% - Акцент3 2 7" xfId="3650"/>
    <cellStyle name="60% - Акцент3 2 7 2" xfId="34156"/>
    <cellStyle name="60% - Акцент3 2 8" xfId="3651"/>
    <cellStyle name="60% - Акцент3 2 8 2" xfId="34157"/>
    <cellStyle name="60% - Акцент3 2 9" xfId="3652"/>
    <cellStyle name="60% - Акцент3 2 9 2" xfId="34158"/>
    <cellStyle name="60% - Акцент3 3" xfId="3653"/>
    <cellStyle name="60% - Акцент3 3 10" xfId="3654"/>
    <cellStyle name="60% - Акцент3 3 10 2" xfId="34159"/>
    <cellStyle name="60% - Акцент3 3 11" xfId="3655"/>
    <cellStyle name="60% - Акцент3 3 11 2" xfId="34160"/>
    <cellStyle name="60% - Акцент3 3 12" xfId="3656"/>
    <cellStyle name="60% - Акцент3 3 12 2" xfId="34161"/>
    <cellStyle name="60% - Акцент3 3 13" xfId="3657"/>
    <cellStyle name="60% - Акцент3 3 13 2" xfId="34162"/>
    <cellStyle name="60% - Акцент3 3 14" xfId="3658"/>
    <cellStyle name="60% - Акцент3 3 14 2" xfId="34163"/>
    <cellStyle name="60% - Акцент3 3 15" xfId="3659"/>
    <cellStyle name="60% - Акцент3 3 15 2" xfId="34164"/>
    <cellStyle name="60% - Акцент3 3 16" xfId="3660"/>
    <cellStyle name="60% - Акцент3 3 16 2" xfId="34165"/>
    <cellStyle name="60% - Акцент3 3 17" xfId="3661"/>
    <cellStyle name="60% - Акцент3 3 17 2" xfId="34166"/>
    <cellStyle name="60% - Акцент3 3 18" xfId="3662"/>
    <cellStyle name="60% - Акцент3 3 18 2" xfId="34167"/>
    <cellStyle name="60% - Акцент3 3 19" xfId="3663"/>
    <cellStyle name="60% - Акцент3 3 19 2" xfId="34168"/>
    <cellStyle name="60% - Акцент3 3 2" xfId="3664"/>
    <cellStyle name="60% - Акцент3 3 2 2" xfId="34169"/>
    <cellStyle name="60% - Акцент3 3 20" xfId="3665"/>
    <cellStyle name="60% - Акцент3 3 20 2" xfId="34170"/>
    <cellStyle name="60% - Акцент3 3 21" xfId="3666"/>
    <cellStyle name="60% - Акцент3 3 21 2" xfId="34171"/>
    <cellStyle name="60% - Акцент3 3 22" xfId="3667"/>
    <cellStyle name="60% - Акцент3 3 22 2" xfId="34172"/>
    <cellStyle name="60% - Акцент3 3 23" xfId="3668"/>
    <cellStyle name="60% - Акцент3 3 23 2" xfId="34173"/>
    <cellStyle name="60% - Акцент3 3 24" xfId="34174"/>
    <cellStyle name="60% - Акцент3 3 3" xfId="3669"/>
    <cellStyle name="60% - Акцент3 3 3 2" xfId="34175"/>
    <cellStyle name="60% - Акцент3 3 4" xfId="3670"/>
    <cellStyle name="60% - Акцент3 3 4 2" xfId="34176"/>
    <cellStyle name="60% - Акцент3 3 5" xfId="3671"/>
    <cellStyle name="60% - Акцент3 3 5 2" xfId="34177"/>
    <cellStyle name="60% - Акцент3 3 6" xfId="3672"/>
    <cellStyle name="60% - Акцент3 3 6 2" xfId="34178"/>
    <cellStyle name="60% - Акцент3 3 7" xfId="3673"/>
    <cellStyle name="60% - Акцент3 3 7 2" xfId="34179"/>
    <cellStyle name="60% - Акцент3 3 8" xfId="3674"/>
    <cellStyle name="60% - Акцент3 3 8 2" xfId="34180"/>
    <cellStyle name="60% - Акцент3 3 9" xfId="3675"/>
    <cellStyle name="60% - Акцент3 3 9 2" xfId="34181"/>
    <cellStyle name="60% - Акцент3 4" xfId="3676"/>
    <cellStyle name="60% - Акцент3 4 10" xfId="3677"/>
    <cellStyle name="60% - Акцент3 4 10 2" xfId="34182"/>
    <cellStyle name="60% - Акцент3 4 11" xfId="3678"/>
    <cellStyle name="60% - Акцент3 4 11 2" xfId="34183"/>
    <cellStyle name="60% - Акцент3 4 12" xfId="3679"/>
    <cellStyle name="60% - Акцент3 4 12 2" xfId="34184"/>
    <cellStyle name="60% - Акцент3 4 13" xfId="3680"/>
    <cellStyle name="60% - Акцент3 4 13 2" xfId="34185"/>
    <cellStyle name="60% - Акцент3 4 14" xfId="3681"/>
    <cellStyle name="60% - Акцент3 4 14 2" xfId="34186"/>
    <cellStyle name="60% - Акцент3 4 15" xfId="3682"/>
    <cellStyle name="60% - Акцент3 4 15 2" xfId="34187"/>
    <cellStyle name="60% - Акцент3 4 16" xfId="3683"/>
    <cellStyle name="60% - Акцент3 4 16 2" xfId="34188"/>
    <cellStyle name="60% - Акцент3 4 17" xfId="3684"/>
    <cellStyle name="60% - Акцент3 4 17 2" xfId="34189"/>
    <cellStyle name="60% - Акцент3 4 18" xfId="3685"/>
    <cellStyle name="60% - Акцент3 4 18 2" xfId="34190"/>
    <cellStyle name="60% - Акцент3 4 19" xfId="3686"/>
    <cellStyle name="60% - Акцент3 4 19 2" xfId="34191"/>
    <cellStyle name="60% - Акцент3 4 2" xfId="3687"/>
    <cellStyle name="60% - Акцент3 4 2 2" xfId="34192"/>
    <cellStyle name="60% - Акцент3 4 20" xfId="3688"/>
    <cellStyle name="60% - Акцент3 4 20 2" xfId="34193"/>
    <cellStyle name="60% - Акцент3 4 21" xfId="3689"/>
    <cellStyle name="60% - Акцент3 4 21 2" xfId="34194"/>
    <cellStyle name="60% - Акцент3 4 22" xfId="3690"/>
    <cellStyle name="60% - Акцент3 4 22 2" xfId="34195"/>
    <cellStyle name="60% - Акцент3 4 23" xfId="3691"/>
    <cellStyle name="60% - Акцент3 4 23 2" xfId="34196"/>
    <cellStyle name="60% - Акцент3 4 24" xfId="34197"/>
    <cellStyle name="60% - Акцент3 4 3" xfId="3692"/>
    <cellStyle name="60% - Акцент3 4 3 2" xfId="34198"/>
    <cellStyle name="60% - Акцент3 4 4" xfId="3693"/>
    <cellStyle name="60% - Акцент3 4 4 2" xfId="34199"/>
    <cellStyle name="60% - Акцент3 4 5" xfId="3694"/>
    <cellStyle name="60% - Акцент3 4 5 2" xfId="34200"/>
    <cellStyle name="60% - Акцент3 4 6" xfId="3695"/>
    <cellStyle name="60% - Акцент3 4 6 2" xfId="34201"/>
    <cellStyle name="60% - Акцент3 4 7" xfId="3696"/>
    <cellStyle name="60% - Акцент3 4 7 2" xfId="34202"/>
    <cellStyle name="60% - Акцент3 4 8" xfId="3697"/>
    <cellStyle name="60% - Акцент3 4 8 2" xfId="34203"/>
    <cellStyle name="60% - Акцент3 4 9" xfId="3698"/>
    <cellStyle name="60% - Акцент3 4 9 2" xfId="34204"/>
    <cellStyle name="60% - Акцент3 5" xfId="3699"/>
    <cellStyle name="60% - Акцент3 5 2" xfId="34205"/>
    <cellStyle name="60% - Акцент3 6" xfId="3700"/>
    <cellStyle name="60% - Акцент3 6 2" xfId="34206"/>
    <cellStyle name="60% - Акцент3 7" xfId="3701"/>
    <cellStyle name="60% - Акцент4 2" xfId="3702"/>
    <cellStyle name="60% - Акцент4 2 10" xfId="3703"/>
    <cellStyle name="60% - Акцент4 2 10 2" xfId="34207"/>
    <cellStyle name="60% - Акцент4 2 11" xfId="3704"/>
    <cellStyle name="60% - Акцент4 2 11 2" xfId="34208"/>
    <cellStyle name="60% - Акцент4 2 12" xfId="3705"/>
    <cellStyle name="60% - Акцент4 2 12 2" xfId="34209"/>
    <cellStyle name="60% - Акцент4 2 13" xfId="3706"/>
    <cellStyle name="60% - Акцент4 2 13 2" xfId="34210"/>
    <cellStyle name="60% - Акцент4 2 14" xfId="3707"/>
    <cellStyle name="60% - Акцент4 2 14 2" xfId="34211"/>
    <cellStyle name="60% - Акцент4 2 15" xfId="3708"/>
    <cellStyle name="60% - Акцент4 2 15 2" xfId="34212"/>
    <cellStyle name="60% - Акцент4 2 16" xfId="3709"/>
    <cellStyle name="60% - Акцент4 2 16 2" xfId="34213"/>
    <cellStyle name="60% - Акцент4 2 17" xfId="3710"/>
    <cellStyle name="60% - Акцент4 2 17 2" xfId="34214"/>
    <cellStyle name="60% - Акцент4 2 18" xfId="3711"/>
    <cellStyle name="60% - Акцент4 2 18 2" xfId="34215"/>
    <cellStyle name="60% - Акцент4 2 19" xfId="3712"/>
    <cellStyle name="60% - Акцент4 2 19 2" xfId="34216"/>
    <cellStyle name="60% - Акцент4 2 2" xfId="3713"/>
    <cellStyle name="60% - Акцент4 2 2 2" xfId="34217"/>
    <cellStyle name="60% - Акцент4 2 20" xfId="3714"/>
    <cellStyle name="60% - Акцент4 2 20 2" xfId="34218"/>
    <cellStyle name="60% - Акцент4 2 21" xfId="3715"/>
    <cellStyle name="60% - Акцент4 2 21 2" xfId="34219"/>
    <cellStyle name="60% - Акцент4 2 22" xfId="3716"/>
    <cellStyle name="60% - Акцент4 2 22 2" xfId="34220"/>
    <cellStyle name="60% - Акцент4 2 23" xfId="3717"/>
    <cellStyle name="60% - Акцент4 2 23 2" xfId="34221"/>
    <cellStyle name="60% - Акцент4 2 24" xfId="34222"/>
    <cellStyle name="60% - Акцент4 2 3" xfId="3718"/>
    <cellStyle name="60% - Акцент4 2 3 2" xfId="34223"/>
    <cellStyle name="60% - Акцент4 2 4" xfId="3719"/>
    <cellStyle name="60% - Акцент4 2 4 2" xfId="34224"/>
    <cellStyle name="60% - Акцент4 2 5" xfId="3720"/>
    <cellStyle name="60% - Акцент4 2 5 2" xfId="34225"/>
    <cellStyle name="60% - Акцент4 2 6" xfId="3721"/>
    <cellStyle name="60% - Акцент4 2 6 2" xfId="34226"/>
    <cellStyle name="60% - Акцент4 2 7" xfId="3722"/>
    <cellStyle name="60% - Акцент4 2 7 2" xfId="34227"/>
    <cellStyle name="60% - Акцент4 2 8" xfId="3723"/>
    <cellStyle name="60% - Акцент4 2 8 2" xfId="34228"/>
    <cellStyle name="60% - Акцент4 2 9" xfId="3724"/>
    <cellStyle name="60% - Акцент4 2 9 2" xfId="34229"/>
    <cellStyle name="60% - Акцент4 3" xfId="3725"/>
    <cellStyle name="60% - Акцент4 3 10" xfId="3726"/>
    <cellStyle name="60% - Акцент4 3 10 2" xfId="34230"/>
    <cellStyle name="60% - Акцент4 3 11" xfId="3727"/>
    <cellStyle name="60% - Акцент4 3 11 2" xfId="34231"/>
    <cellStyle name="60% - Акцент4 3 12" xfId="3728"/>
    <cellStyle name="60% - Акцент4 3 12 2" xfId="34232"/>
    <cellStyle name="60% - Акцент4 3 13" xfId="3729"/>
    <cellStyle name="60% - Акцент4 3 13 2" xfId="34233"/>
    <cellStyle name="60% - Акцент4 3 14" xfId="3730"/>
    <cellStyle name="60% - Акцент4 3 14 2" xfId="34234"/>
    <cellStyle name="60% - Акцент4 3 15" xfId="3731"/>
    <cellStyle name="60% - Акцент4 3 15 2" xfId="34235"/>
    <cellStyle name="60% - Акцент4 3 16" xfId="3732"/>
    <cellStyle name="60% - Акцент4 3 16 2" xfId="34236"/>
    <cellStyle name="60% - Акцент4 3 17" xfId="3733"/>
    <cellStyle name="60% - Акцент4 3 17 2" xfId="34237"/>
    <cellStyle name="60% - Акцент4 3 18" xfId="3734"/>
    <cellStyle name="60% - Акцент4 3 18 2" xfId="34238"/>
    <cellStyle name="60% - Акцент4 3 19" xfId="3735"/>
    <cellStyle name="60% - Акцент4 3 19 2" xfId="34239"/>
    <cellStyle name="60% - Акцент4 3 2" xfId="3736"/>
    <cellStyle name="60% - Акцент4 3 2 2" xfId="34240"/>
    <cellStyle name="60% - Акцент4 3 20" xfId="3737"/>
    <cellStyle name="60% - Акцент4 3 20 2" xfId="34241"/>
    <cellStyle name="60% - Акцент4 3 21" xfId="3738"/>
    <cellStyle name="60% - Акцент4 3 21 2" xfId="34242"/>
    <cellStyle name="60% - Акцент4 3 22" xfId="3739"/>
    <cellStyle name="60% - Акцент4 3 22 2" xfId="34243"/>
    <cellStyle name="60% - Акцент4 3 23" xfId="3740"/>
    <cellStyle name="60% - Акцент4 3 23 2" xfId="34244"/>
    <cellStyle name="60% - Акцент4 3 24" xfId="34245"/>
    <cellStyle name="60% - Акцент4 3 3" xfId="3741"/>
    <cellStyle name="60% - Акцент4 3 3 2" xfId="34246"/>
    <cellStyle name="60% - Акцент4 3 4" xfId="3742"/>
    <cellStyle name="60% - Акцент4 3 4 2" xfId="34247"/>
    <cellStyle name="60% - Акцент4 3 5" xfId="3743"/>
    <cellStyle name="60% - Акцент4 3 5 2" xfId="34248"/>
    <cellStyle name="60% - Акцент4 3 6" xfId="3744"/>
    <cellStyle name="60% - Акцент4 3 6 2" xfId="34249"/>
    <cellStyle name="60% - Акцент4 3 7" xfId="3745"/>
    <cellStyle name="60% - Акцент4 3 7 2" xfId="34250"/>
    <cellStyle name="60% - Акцент4 3 8" xfId="3746"/>
    <cellStyle name="60% - Акцент4 3 8 2" xfId="34251"/>
    <cellStyle name="60% - Акцент4 3 9" xfId="3747"/>
    <cellStyle name="60% - Акцент4 3 9 2" xfId="34252"/>
    <cellStyle name="60% - Акцент4 4" xfId="3748"/>
    <cellStyle name="60% - Акцент4 4 10" xfId="3749"/>
    <cellStyle name="60% - Акцент4 4 10 2" xfId="34253"/>
    <cellStyle name="60% - Акцент4 4 11" xfId="3750"/>
    <cellStyle name="60% - Акцент4 4 11 2" xfId="34254"/>
    <cellStyle name="60% - Акцент4 4 12" xfId="3751"/>
    <cellStyle name="60% - Акцент4 4 12 2" xfId="34255"/>
    <cellStyle name="60% - Акцент4 4 13" xfId="3752"/>
    <cellStyle name="60% - Акцент4 4 13 2" xfId="34256"/>
    <cellStyle name="60% - Акцент4 4 14" xfId="3753"/>
    <cellStyle name="60% - Акцент4 4 14 2" xfId="34257"/>
    <cellStyle name="60% - Акцент4 4 15" xfId="3754"/>
    <cellStyle name="60% - Акцент4 4 15 2" xfId="34258"/>
    <cellStyle name="60% - Акцент4 4 16" xfId="3755"/>
    <cellStyle name="60% - Акцент4 4 16 2" xfId="34259"/>
    <cellStyle name="60% - Акцент4 4 17" xfId="3756"/>
    <cellStyle name="60% - Акцент4 4 17 2" xfId="34260"/>
    <cellStyle name="60% - Акцент4 4 18" xfId="3757"/>
    <cellStyle name="60% - Акцент4 4 18 2" xfId="34261"/>
    <cellStyle name="60% - Акцент4 4 19" xfId="3758"/>
    <cellStyle name="60% - Акцент4 4 19 2" xfId="34262"/>
    <cellStyle name="60% - Акцент4 4 2" xfId="3759"/>
    <cellStyle name="60% - Акцент4 4 2 2" xfId="34263"/>
    <cellStyle name="60% - Акцент4 4 20" xfId="3760"/>
    <cellStyle name="60% - Акцент4 4 20 2" xfId="34264"/>
    <cellStyle name="60% - Акцент4 4 21" xfId="3761"/>
    <cellStyle name="60% - Акцент4 4 21 2" xfId="34265"/>
    <cellStyle name="60% - Акцент4 4 22" xfId="3762"/>
    <cellStyle name="60% - Акцент4 4 22 2" xfId="34266"/>
    <cellStyle name="60% - Акцент4 4 23" xfId="3763"/>
    <cellStyle name="60% - Акцент4 4 23 2" xfId="34267"/>
    <cellStyle name="60% - Акцент4 4 24" xfId="34268"/>
    <cellStyle name="60% - Акцент4 4 3" xfId="3764"/>
    <cellStyle name="60% - Акцент4 4 3 2" xfId="34269"/>
    <cellStyle name="60% - Акцент4 4 4" xfId="3765"/>
    <cellStyle name="60% - Акцент4 4 4 2" xfId="34270"/>
    <cellStyle name="60% - Акцент4 4 5" xfId="3766"/>
    <cellStyle name="60% - Акцент4 4 5 2" xfId="34271"/>
    <cellStyle name="60% - Акцент4 4 6" xfId="3767"/>
    <cellStyle name="60% - Акцент4 4 6 2" xfId="34272"/>
    <cellStyle name="60% - Акцент4 4 7" xfId="3768"/>
    <cellStyle name="60% - Акцент4 4 7 2" xfId="34273"/>
    <cellStyle name="60% - Акцент4 4 8" xfId="3769"/>
    <cellStyle name="60% - Акцент4 4 8 2" xfId="34274"/>
    <cellStyle name="60% - Акцент4 4 9" xfId="3770"/>
    <cellStyle name="60% - Акцент4 4 9 2" xfId="34275"/>
    <cellStyle name="60% - Акцент4 5" xfId="3771"/>
    <cellStyle name="60% - Акцент4 5 2" xfId="34276"/>
    <cellStyle name="60% - Акцент4 6" xfId="3772"/>
    <cellStyle name="60% - Акцент4 6 2" xfId="34277"/>
    <cellStyle name="60% - Акцент4 7" xfId="3773"/>
    <cellStyle name="60% - Акцент5 2" xfId="3774"/>
    <cellStyle name="60% - Акцент5 2 10" xfId="3775"/>
    <cellStyle name="60% - Акцент5 2 10 2" xfId="34278"/>
    <cellStyle name="60% - Акцент5 2 11" xfId="3776"/>
    <cellStyle name="60% - Акцент5 2 11 2" xfId="34279"/>
    <cellStyle name="60% - Акцент5 2 12" xfId="3777"/>
    <cellStyle name="60% - Акцент5 2 12 2" xfId="34280"/>
    <cellStyle name="60% - Акцент5 2 13" xfId="3778"/>
    <cellStyle name="60% - Акцент5 2 13 2" xfId="34281"/>
    <cellStyle name="60% - Акцент5 2 14" xfId="3779"/>
    <cellStyle name="60% - Акцент5 2 14 2" xfId="34282"/>
    <cellStyle name="60% - Акцент5 2 15" xfId="3780"/>
    <cellStyle name="60% - Акцент5 2 15 2" xfId="34283"/>
    <cellStyle name="60% - Акцент5 2 16" xfId="3781"/>
    <cellStyle name="60% - Акцент5 2 16 2" xfId="34284"/>
    <cellStyle name="60% - Акцент5 2 17" xfId="3782"/>
    <cellStyle name="60% - Акцент5 2 17 2" xfId="34285"/>
    <cellStyle name="60% - Акцент5 2 18" xfId="3783"/>
    <cellStyle name="60% - Акцент5 2 18 2" xfId="34286"/>
    <cellStyle name="60% - Акцент5 2 19" xfId="3784"/>
    <cellStyle name="60% - Акцент5 2 19 2" xfId="34287"/>
    <cellStyle name="60% - Акцент5 2 2" xfId="3785"/>
    <cellStyle name="60% - Акцент5 2 2 2" xfId="34288"/>
    <cellStyle name="60% - Акцент5 2 20" xfId="3786"/>
    <cellStyle name="60% - Акцент5 2 20 2" xfId="34289"/>
    <cellStyle name="60% - Акцент5 2 21" xfId="3787"/>
    <cellStyle name="60% - Акцент5 2 21 2" xfId="34290"/>
    <cellStyle name="60% - Акцент5 2 22" xfId="3788"/>
    <cellStyle name="60% - Акцент5 2 22 2" xfId="34291"/>
    <cellStyle name="60% - Акцент5 2 23" xfId="3789"/>
    <cellStyle name="60% - Акцент5 2 23 2" xfId="34292"/>
    <cellStyle name="60% - Акцент5 2 24" xfId="34293"/>
    <cellStyle name="60% - Акцент5 2 3" xfId="3790"/>
    <cellStyle name="60% - Акцент5 2 3 2" xfId="34294"/>
    <cellStyle name="60% - Акцент5 2 4" xfId="3791"/>
    <cellStyle name="60% - Акцент5 2 4 2" xfId="34295"/>
    <cellStyle name="60% - Акцент5 2 5" xfId="3792"/>
    <cellStyle name="60% - Акцент5 2 5 2" xfId="34296"/>
    <cellStyle name="60% - Акцент5 2 6" xfId="3793"/>
    <cellStyle name="60% - Акцент5 2 6 2" xfId="34297"/>
    <cellStyle name="60% - Акцент5 2 7" xfId="3794"/>
    <cellStyle name="60% - Акцент5 2 7 2" xfId="34298"/>
    <cellStyle name="60% - Акцент5 2 8" xfId="3795"/>
    <cellStyle name="60% - Акцент5 2 8 2" xfId="34299"/>
    <cellStyle name="60% - Акцент5 2 9" xfId="3796"/>
    <cellStyle name="60% - Акцент5 2 9 2" xfId="34300"/>
    <cellStyle name="60% - Акцент5 3" xfId="3797"/>
    <cellStyle name="60% - Акцент5 3 10" xfId="3798"/>
    <cellStyle name="60% - Акцент5 3 10 2" xfId="34301"/>
    <cellStyle name="60% - Акцент5 3 11" xfId="3799"/>
    <cellStyle name="60% - Акцент5 3 11 2" xfId="34302"/>
    <cellStyle name="60% - Акцент5 3 12" xfId="3800"/>
    <cellStyle name="60% - Акцент5 3 12 2" xfId="34303"/>
    <cellStyle name="60% - Акцент5 3 13" xfId="3801"/>
    <cellStyle name="60% - Акцент5 3 13 2" xfId="34304"/>
    <cellStyle name="60% - Акцент5 3 14" xfId="3802"/>
    <cellStyle name="60% - Акцент5 3 14 2" xfId="34305"/>
    <cellStyle name="60% - Акцент5 3 15" xfId="3803"/>
    <cellStyle name="60% - Акцент5 3 15 2" xfId="34306"/>
    <cellStyle name="60% - Акцент5 3 16" xfId="3804"/>
    <cellStyle name="60% - Акцент5 3 16 2" xfId="34307"/>
    <cellStyle name="60% - Акцент5 3 17" xfId="3805"/>
    <cellStyle name="60% - Акцент5 3 17 2" xfId="34308"/>
    <cellStyle name="60% - Акцент5 3 18" xfId="3806"/>
    <cellStyle name="60% - Акцент5 3 18 2" xfId="34309"/>
    <cellStyle name="60% - Акцент5 3 19" xfId="3807"/>
    <cellStyle name="60% - Акцент5 3 19 2" xfId="34310"/>
    <cellStyle name="60% - Акцент5 3 2" xfId="3808"/>
    <cellStyle name="60% - Акцент5 3 2 2" xfId="34311"/>
    <cellStyle name="60% - Акцент5 3 20" xfId="3809"/>
    <cellStyle name="60% - Акцент5 3 20 2" xfId="34312"/>
    <cellStyle name="60% - Акцент5 3 21" xfId="3810"/>
    <cellStyle name="60% - Акцент5 3 21 2" xfId="34313"/>
    <cellStyle name="60% - Акцент5 3 22" xfId="3811"/>
    <cellStyle name="60% - Акцент5 3 22 2" xfId="34314"/>
    <cellStyle name="60% - Акцент5 3 23" xfId="3812"/>
    <cellStyle name="60% - Акцент5 3 23 2" xfId="34315"/>
    <cellStyle name="60% - Акцент5 3 24" xfId="34316"/>
    <cellStyle name="60% - Акцент5 3 3" xfId="3813"/>
    <cellStyle name="60% - Акцент5 3 3 2" xfId="34317"/>
    <cellStyle name="60% - Акцент5 3 4" xfId="3814"/>
    <cellStyle name="60% - Акцент5 3 4 2" xfId="34318"/>
    <cellStyle name="60% - Акцент5 3 5" xfId="3815"/>
    <cellStyle name="60% - Акцент5 3 5 2" xfId="34319"/>
    <cellStyle name="60% - Акцент5 3 6" xfId="3816"/>
    <cellStyle name="60% - Акцент5 3 6 2" xfId="34320"/>
    <cellStyle name="60% - Акцент5 3 7" xfId="3817"/>
    <cellStyle name="60% - Акцент5 3 7 2" xfId="34321"/>
    <cellStyle name="60% - Акцент5 3 8" xfId="3818"/>
    <cellStyle name="60% - Акцент5 3 8 2" xfId="34322"/>
    <cellStyle name="60% - Акцент5 3 9" xfId="3819"/>
    <cellStyle name="60% - Акцент5 3 9 2" xfId="34323"/>
    <cellStyle name="60% - Акцент5 4" xfId="3820"/>
    <cellStyle name="60% - Акцент5 4 2" xfId="34324"/>
    <cellStyle name="60% - Акцент5 5" xfId="3821"/>
    <cellStyle name="60% - Акцент5 5 2" xfId="34325"/>
    <cellStyle name="60% - Акцент5 6" xfId="3822"/>
    <cellStyle name="60% - Акцент5 6 2" xfId="34326"/>
    <cellStyle name="60% - Акцент5 7" xfId="3823"/>
    <cellStyle name="60% - Акцент6 2" xfId="3824"/>
    <cellStyle name="60% - Акцент6 2 10" xfId="3825"/>
    <cellStyle name="60% - Акцент6 2 10 2" xfId="34327"/>
    <cellStyle name="60% - Акцент6 2 11" xfId="3826"/>
    <cellStyle name="60% - Акцент6 2 11 2" xfId="34328"/>
    <cellStyle name="60% - Акцент6 2 12" xfId="3827"/>
    <cellStyle name="60% - Акцент6 2 12 2" xfId="34329"/>
    <cellStyle name="60% - Акцент6 2 13" xfId="3828"/>
    <cellStyle name="60% - Акцент6 2 13 2" xfId="34330"/>
    <cellStyle name="60% - Акцент6 2 14" xfId="3829"/>
    <cellStyle name="60% - Акцент6 2 14 2" xfId="34331"/>
    <cellStyle name="60% - Акцент6 2 15" xfId="3830"/>
    <cellStyle name="60% - Акцент6 2 15 2" xfId="34332"/>
    <cellStyle name="60% - Акцент6 2 16" xfId="3831"/>
    <cellStyle name="60% - Акцент6 2 16 2" xfId="34333"/>
    <cellStyle name="60% - Акцент6 2 17" xfId="3832"/>
    <cellStyle name="60% - Акцент6 2 17 2" xfId="34334"/>
    <cellStyle name="60% - Акцент6 2 18" xfId="3833"/>
    <cellStyle name="60% - Акцент6 2 18 2" xfId="34335"/>
    <cellStyle name="60% - Акцент6 2 19" xfId="3834"/>
    <cellStyle name="60% - Акцент6 2 19 2" xfId="34336"/>
    <cellStyle name="60% - Акцент6 2 2" xfId="3835"/>
    <cellStyle name="60% - Акцент6 2 2 2" xfId="34337"/>
    <cellStyle name="60% - Акцент6 2 20" xfId="3836"/>
    <cellStyle name="60% - Акцент6 2 20 2" xfId="34338"/>
    <cellStyle name="60% - Акцент6 2 21" xfId="3837"/>
    <cellStyle name="60% - Акцент6 2 21 2" xfId="34339"/>
    <cellStyle name="60% - Акцент6 2 22" xfId="3838"/>
    <cellStyle name="60% - Акцент6 2 22 2" xfId="34340"/>
    <cellStyle name="60% - Акцент6 2 23" xfId="3839"/>
    <cellStyle name="60% - Акцент6 2 23 2" xfId="34341"/>
    <cellStyle name="60% - Акцент6 2 24" xfId="34342"/>
    <cellStyle name="60% - Акцент6 2 3" xfId="3840"/>
    <cellStyle name="60% - Акцент6 2 3 2" xfId="34343"/>
    <cellStyle name="60% - Акцент6 2 4" xfId="3841"/>
    <cellStyle name="60% - Акцент6 2 4 2" xfId="34344"/>
    <cellStyle name="60% - Акцент6 2 5" xfId="3842"/>
    <cellStyle name="60% - Акцент6 2 5 2" xfId="34345"/>
    <cellStyle name="60% - Акцент6 2 6" xfId="3843"/>
    <cellStyle name="60% - Акцент6 2 6 2" xfId="34346"/>
    <cellStyle name="60% - Акцент6 2 7" xfId="3844"/>
    <cellStyle name="60% - Акцент6 2 7 2" xfId="34347"/>
    <cellStyle name="60% - Акцент6 2 8" xfId="3845"/>
    <cellStyle name="60% - Акцент6 2 8 2" xfId="34348"/>
    <cellStyle name="60% - Акцент6 2 9" xfId="3846"/>
    <cellStyle name="60% - Акцент6 2 9 2" xfId="34349"/>
    <cellStyle name="60% - Акцент6 3" xfId="3847"/>
    <cellStyle name="60% - Акцент6 3 10" xfId="3848"/>
    <cellStyle name="60% - Акцент6 3 10 2" xfId="34350"/>
    <cellStyle name="60% - Акцент6 3 11" xfId="3849"/>
    <cellStyle name="60% - Акцент6 3 11 2" xfId="34351"/>
    <cellStyle name="60% - Акцент6 3 12" xfId="3850"/>
    <cellStyle name="60% - Акцент6 3 12 2" xfId="34352"/>
    <cellStyle name="60% - Акцент6 3 13" xfId="3851"/>
    <cellStyle name="60% - Акцент6 3 13 2" xfId="34353"/>
    <cellStyle name="60% - Акцент6 3 14" xfId="3852"/>
    <cellStyle name="60% - Акцент6 3 14 2" xfId="34354"/>
    <cellStyle name="60% - Акцент6 3 15" xfId="3853"/>
    <cellStyle name="60% - Акцент6 3 15 2" xfId="34355"/>
    <cellStyle name="60% - Акцент6 3 16" xfId="3854"/>
    <cellStyle name="60% - Акцент6 3 16 2" xfId="34356"/>
    <cellStyle name="60% - Акцент6 3 17" xfId="3855"/>
    <cellStyle name="60% - Акцент6 3 17 2" xfId="34357"/>
    <cellStyle name="60% - Акцент6 3 18" xfId="3856"/>
    <cellStyle name="60% - Акцент6 3 18 2" xfId="34358"/>
    <cellStyle name="60% - Акцент6 3 19" xfId="3857"/>
    <cellStyle name="60% - Акцент6 3 19 2" xfId="34359"/>
    <cellStyle name="60% - Акцент6 3 2" xfId="3858"/>
    <cellStyle name="60% - Акцент6 3 2 2" xfId="34360"/>
    <cellStyle name="60% - Акцент6 3 20" xfId="3859"/>
    <cellStyle name="60% - Акцент6 3 20 2" xfId="34361"/>
    <cellStyle name="60% - Акцент6 3 21" xfId="3860"/>
    <cellStyle name="60% - Акцент6 3 21 2" xfId="34362"/>
    <cellStyle name="60% - Акцент6 3 22" xfId="3861"/>
    <cellStyle name="60% - Акцент6 3 22 2" xfId="34363"/>
    <cellStyle name="60% - Акцент6 3 23" xfId="3862"/>
    <cellStyle name="60% - Акцент6 3 23 2" xfId="34364"/>
    <cellStyle name="60% - Акцент6 3 24" xfId="34365"/>
    <cellStyle name="60% - Акцент6 3 3" xfId="3863"/>
    <cellStyle name="60% - Акцент6 3 3 2" xfId="34366"/>
    <cellStyle name="60% - Акцент6 3 4" xfId="3864"/>
    <cellStyle name="60% - Акцент6 3 4 2" xfId="34367"/>
    <cellStyle name="60% - Акцент6 3 5" xfId="3865"/>
    <cellStyle name="60% - Акцент6 3 5 2" xfId="34368"/>
    <cellStyle name="60% - Акцент6 3 6" xfId="3866"/>
    <cellStyle name="60% - Акцент6 3 6 2" xfId="34369"/>
    <cellStyle name="60% - Акцент6 3 7" xfId="3867"/>
    <cellStyle name="60% - Акцент6 3 7 2" xfId="34370"/>
    <cellStyle name="60% - Акцент6 3 8" xfId="3868"/>
    <cellStyle name="60% - Акцент6 3 8 2" xfId="34371"/>
    <cellStyle name="60% - Акцент6 3 9" xfId="3869"/>
    <cellStyle name="60% - Акцент6 3 9 2" xfId="34372"/>
    <cellStyle name="60% - Акцент6 4" xfId="3870"/>
    <cellStyle name="60% - Акцент6 4 10" xfId="3871"/>
    <cellStyle name="60% - Акцент6 4 10 2" xfId="34373"/>
    <cellStyle name="60% - Акцент6 4 11" xfId="3872"/>
    <cellStyle name="60% - Акцент6 4 11 2" xfId="34374"/>
    <cellStyle name="60% - Акцент6 4 12" xfId="3873"/>
    <cellStyle name="60% - Акцент6 4 12 2" xfId="34375"/>
    <cellStyle name="60% - Акцент6 4 13" xfId="3874"/>
    <cellStyle name="60% - Акцент6 4 13 2" xfId="34376"/>
    <cellStyle name="60% - Акцент6 4 14" xfId="3875"/>
    <cellStyle name="60% - Акцент6 4 14 2" xfId="34377"/>
    <cellStyle name="60% - Акцент6 4 15" xfId="3876"/>
    <cellStyle name="60% - Акцент6 4 15 2" xfId="34378"/>
    <cellStyle name="60% - Акцент6 4 16" xfId="3877"/>
    <cellStyle name="60% - Акцент6 4 16 2" xfId="34379"/>
    <cellStyle name="60% - Акцент6 4 17" xfId="3878"/>
    <cellStyle name="60% - Акцент6 4 17 2" xfId="34380"/>
    <cellStyle name="60% - Акцент6 4 18" xfId="3879"/>
    <cellStyle name="60% - Акцент6 4 18 2" xfId="34381"/>
    <cellStyle name="60% - Акцент6 4 19" xfId="3880"/>
    <cellStyle name="60% - Акцент6 4 19 2" xfId="34382"/>
    <cellStyle name="60% - Акцент6 4 2" xfId="3881"/>
    <cellStyle name="60% - Акцент6 4 2 2" xfId="34383"/>
    <cellStyle name="60% - Акцент6 4 20" xfId="3882"/>
    <cellStyle name="60% - Акцент6 4 20 2" xfId="34384"/>
    <cellStyle name="60% - Акцент6 4 21" xfId="3883"/>
    <cellStyle name="60% - Акцент6 4 21 2" xfId="34385"/>
    <cellStyle name="60% - Акцент6 4 22" xfId="3884"/>
    <cellStyle name="60% - Акцент6 4 22 2" xfId="34386"/>
    <cellStyle name="60% - Акцент6 4 23" xfId="3885"/>
    <cellStyle name="60% - Акцент6 4 23 2" xfId="34387"/>
    <cellStyle name="60% - Акцент6 4 24" xfId="34388"/>
    <cellStyle name="60% - Акцент6 4 3" xfId="3886"/>
    <cellStyle name="60% - Акцент6 4 3 2" xfId="34389"/>
    <cellStyle name="60% - Акцент6 4 4" xfId="3887"/>
    <cellStyle name="60% - Акцент6 4 4 2" xfId="34390"/>
    <cellStyle name="60% - Акцент6 4 5" xfId="3888"/>
    <cellStyle name="60% - Акцент6 4 5 2" xfId="34391"/>
    <cellStyle name="60% - Акцент6 4 6" xfId="3889"/>
    <cellStyle name="60% - Акцент6 4 6 2" xfId="34392"/>
    <cellStyle name="60% - Акцент6 4 7" xfId="3890"/>
    <cellStyle name="60% - Акцент6 4 7 2" xfId="34393"/>
    <cellStyle name="60% - Акцент6 4 8" xfId="3891"/>
    <cellStyle name="60% - Акцент6 4 8 2" xfId="34394"/>
    <cellStyle name="60% - Акцент6 4 9" xfId="3892"/>
    <cellStyle name="60% - Акцент6 4 9 2" xfId="34395"/>
    <cellStyle name="60% - Акцент6 5" xfId="3893"/>
    <cellStyle name="60% - Акцент6 5 2" xfId="34396"/>
    <cellStyle name="60% - Акцент6 6" xfId="3894"/>
    <cellStyle name="60% - Акцент6 6 2" xfId="34397"/>
    <cellStyle name="60% - Акцент6 7" xfId="3895"/>
    <cellStyle name="Accent1 10" xfId="3896"/>
    <cellStyle name="Accent1 10 2" xfId="34398"/>
    <cellStyle name="Accent1 11" xfId="3897"/>
    <cellStyle name="Accent1 11 2" xfId="34399"/>
    <cellStyle name="Accent1 12" xfId="3898"/>
    <cellStyle name="Accent1 12 2" xfId="34400"/>
    <cellStyle name="Accent1 13" xfId="3899"/>
    <cellStyle name="Accent1 13 2" xfId="34401"/>
    <cellStyle name="Accent1 2" xfId="3900"/>
    <cellStyle name="Accent1 2 2" xfId="34402"/>
    <cellStyle name="Accent1 3" xfId="3901"/>
    <cellStyle name="Accent1 3 2" xfId="34403"/>
    <cellStyle name="Accent1 4" xfId="3902"/>
    <cellStyle name="Accent1 4 2" xfId="34404"/>
    <cellStyle name="Accent1 5" xfId="3903"/>
    <cellStyle name="Accent1 5 2" xfId="34405"/>
    <cellStyle name="Accent1 6" xfId="3904"/>
    <cellStyle name="Accent1 6 2" xfId="34406"/>
    <cellStyle name="Accent1 7" xfId="3905"/>
    <cellStyle name="Accent1 7 2" xfId="34407"/>
    <cellStyle name="Accent1 8" xfId="3906"/>
    <cellStyle name="Accent1 8 2" xfId="34408"/>
    <cellStyle name="Accent1 9" xfId="3907"/>
    <cellStyle name="Accent1 9 2" xfId="34409"/>
    <cellStyle name="Accent2 10" xfId="3908"/>
    <cellStyle name="Accent2 10 2" xfId="34410"/>
    <cellStyle name="Accent2 11" xfId="3909"/>
    <cellStyle name="Accent2 11 2" xfId="34411"/>
    <cellStyle name="Accent2 12" xfId="3910"/>
    <cellStyle name="Accent2 12 2" xfId="34412"/>
    <cellStyle name="Accent2 13" xfId="3911"/>
    <cellStyle name="Accent2 13 2" xfId="34413"/>
    <cellStyle name="Accent2 2" xfId="3912"/>
    <cellStyle name="Accent2 2 2" xfId="34414"/>
    <cellStyle name="Accent2 3" xfId="3913"/>
    <cellStyle name="Accent2 3 2" xfId="34415"/>
    <cellStyle name="Accent2 4" xfId="3914"/>
    <cellStyle name="Accent2 4 2" xfId="34416"/>
    <cellStyle name="Accent2 5" xfId="3915"/>
    <cellStyle name="Accent2 5 2" xfId="34417"/>
    <cellStyle name="Accent2 6" xfId="3916"/>
    <cellStyle name="Accent2 6 2" xfId="34418"/>
    <cellStyle name="Accent2 7" xfId="3917"/>
    <cellStyle name="Accent2 7 2" xfId="34419"/>
    <cellStyle name="Accent2 8" xfId="3918"/>
    <cellStyle name="Accent2 8 2" xfId="34420"/>
    <cellStyle name="Accent2 9" xfId="3919"/>
    <cellStyle name="Accent2 9 2" xfId="34421"/>
    <cellStyle name="Accent3 10" xfId="3920"/>
    <cellStyle name="Accent3 10 2" xfId="34422"/>
    <cellStyle name="Accent3 11" xfId="3921"/>
    <cellStyle name="Accent3 11 2" xfId="34423"/>
    <cellStyle name="Accent3 12" xfId="3922"/>
    <cellStyle name="Accent3 12 2" xfId="34424"/>
    <cellStyle name="Accent3 13" xfId="3923"/>
    <cellStyle name="Accent3 13 2" xfId="34425"/>
    <cellStyle name="Accent3 2" xfId="3924"/>
    <cellStyle name="Accent3 2 2" xfId="34426"/>
    <cellStyle name="Accent3 3" xfId="3925"/>
    <cellStyle name="Accent3 3 2" xfId="34427"/>
    <cellStyle name="Accent3 4" xfId="3926"/>
    <cellStyle name="Accent3 4 2" xfId="34428"/>
    <cellStyle name="Accent3 5" xfId="3927"/>
    <cellStyle name="Accent3 5 2" xfId="34429"/>
    <cellStyle name="Accent3 6" xfId="3928"/>
    <cellStyle name="Accent3 6 2" xfId="34430"/>
    <cellStyle name="Accent3 7" xfId="3929"/>
    <cellStyle name="Accent3 7 2" xfId="34431"/>
    <cellStyle name="Accent3 8" xfId="3930"/>
    <cellStyle name="Accent3 8 2" xfId="34432"/>
    <cellStyle name="Accent3 9" xfId="3931"/>
    <cellStyle name="Accent3 9 2" xfId="34433"/>
    <cellStyle name="Accent4 10" xfId="3932"/>
    <cellStyle name="Accent4 10 2" xfId="34434"/>
    <cellStyle name="Accent4 11" xfId="3933"/>
    <cellStyle name="Accent4 11 2" xfId="34435"/>
    <cellStyle name="Accent4 12" xfId="3934"/>
    <cellStyle name="Accent4 12 2" xfId="34436"/>
    <cellStyle name="Accent4 13" xfId="3935"/>
    <cellStyle name="Accent4 13 2" xfId="34437"/>
    <cellStyle name="Accent4 2" xfId="3936"/>
    <cellStyle name="Accent4 2 2" xfId="34438"/>
    <cellStyle name="Accent4 3" xfId="3937"/>
    <cellStyle name="Accent4 3 2" xfId="34439"/>
    <cellStyle name="Accent4 4" xfId="3938"/>
    <cellStyle name="Accent4 4 2" xfId="34440"/>
    <cellStyle name="Accent4 5" xfId="3939"/>
    <cellStyle name="Accent4 5 2" xfId="34441"/>
    <cellStyle name="Accent4 6" xfId="3940"/>
    <cellStyle name="Accent4 6 2" xfId="34442"/>
    <cellStyle name="Accent4 7" xfId="3941"/>
    <cellStyle name="Accent4 7 2" xfId="34443"/>
    <cellStyle name="Accent4 8" xfId="3942"/>
    <cellStyle name="Accent4 8 2" xfId="34444"/>
    <cellStyle name="Accent4 9" xfId="3943"/>
    <cellStyle name="Accent4 9 2" xfId="34445"/>
    <cellStyle name="Accent5 10" xfId="3944"/>
    <cellStyle name="Accent5 10 2" xfId="34446"/>
    <cellStyle name="Accent5 11" xfId="3945"/>
    <cellStyle name="Accent5 11 2" xfId="34447"/>
    <cellStyle name="Accent5 12" xfId="3946"/>
    <cellStyle name="Accent5 12 2" xfId="34448"/>
    <cellStyle name="Accent5 13" xfId="3947"/>
    <cellStyle name="Accent5 13 2" xfId="34449"/>
    <cellStyle name="Accent5 2" xfId="3948"/>
    <cellStyle name="Accent5 2 2" xfId="34450"/>
    <cellStyle name="Accent5 3" xfId="3949"/>
    <cellStyle name="Accent5 3 2" xfId="34451"/>
    <cellStyle name="Accent5 4" xfId="3950"/>
    <cellStyle name="Accent5 4 2" xfId="34452"/>
    <cellStyle name="Accent5 5" xfId="3951"/>
    <cellStyle name="Accent5 5 2" xfId="34453"/>
    <cellStyle name="Accent5 6" xfId="3952"/>
    <cellStyle name="Accent5 6 2" xfId="34454"/>
    <cellStyle name="Accent5 7" xfId="3953"/>
    <cellStyle name="Accent5 7 2" xfId="34455"/>
    <cellStyle name="Accent5 8" xfId="3954"/>
    <cellStyle name="Accent5 8 2" xfId="34456"/>
    <cellStyle name="Accent5 9" xfId="3955"/>
    <cellStyle name="Accent5 9 2" xfId="34457"/>
    <cellStyle name="Accent6 10" xfId="3956"/>
    <cellStyle name="Accent6 10 2" xfId="34458"/>
    <cellStyle name="Accent6 11" xfId="3957"/>
    <cellStyle name="Accent6 11 2" xfId="34459"/>
    <cellStyle name="Accent6 12" xfId="3958"/>
    <cellStyle name="Accent6 12 2" xfId="34460"/>
    <cellStyle name="Accent6 13" xfId="3959"/>
    <cellStyle name="Accent6 13 2" xfId="34461"/>
    <cellStyle name="Accent6 2" xfId="3960"/>
    <cellStyle name="Accent6 2 2" xfId="34462"/>
    <cellStyle name="Accent6 3" xfId="3961"/>
    <cellStyle name="Accent6 3 2" xfId="34463"/>
    <cellStyle name="Accent6 4" xfId="3962"/>
    <cellStyle name="Accent6 4 2" xfId="34464"/>
    <cellStyle name="Accent6 5" xfId="3963"/>
    <cellStyle name="Accent6 5 2" xfId="34465"/>
    <cellStyle name="Accent6 6" xfId="3964"/>
    <cellStyle name="Accent6 6 2" xfId="34466"/>
    <cellStyle name="Accent6 7" xfId="3965"/>
    <cellStyle name="Accent6 7 2" xfId="34467"/>
    <cellStyle name="Accent6 8" xfId="3966"/>
    <cellStyle name="Accent6 8 2" xfId="34468"/>
    <cellStyle name="Accent6 9" xfId="3967"/>
    <cellStyle name="Accent6 9 2" xfId="34469"/>
    <cellStyle name="Bad 10" xfId="3968"/>
    <cellStyle name="Bad 10 2" xfId="34470"/>
    <cellStyle name="Bad 11" xfId="3969"/>
    <cellStyle name="Bad 11 2" xfId="34471"/>
    <cellStyle name="Bad 12" xfId="3970"/>
    <cellStyle name="Bad 12 2" xfId="34472"/>
    <cellStyle name="Bad 13" xfId="3971"/>
    <cellStyle name="Bad 13 2" xfId="34473"/>
    <cellStyle name="Bad 2" xfId="3972"/>
    <cellStyle name="Bad 2 2" xfId="34474"/>
    <cellStyle name="Bad 3" xfId="3973"/>
    <cellStyle name="Bad 3 2" xfId="34475"/>
    <cellStyle name="Bad 4" xfId="3974"/>
    <cellStyle name="Bad 4 2" xfId="34476"/>
    <cellStyle name="Bad 5" xfId="3975"/>
    <cellStyle name="Bad 5 2" xfId="34477"/>
    <cellStyle name="Bad 6" xfId="3976"/>
    <cellStyle name="Bad 6 2" xfId="34478"/>
    <cellStyle name="Bad 7" xfId="3977"/>
    <cellStyle name="Bad 7 2" xfId="34479"/>
    <cellStyle name="Bad 8" xfId="3978"/>
    <cellStyle name="Bad 8 2" xfId="34480"/>
    <cellStyle name="Bad 9" xfId="3979"/>
    <cellStyle name="Bad 9 2" xfId="34481"/>
    <cellStyle name="Calculation 10" xfId="3980"/>
    <cellStyle name="Calculation 10 2" xfId="34482"/>
    <cellStyle name="Calculation 11" xfId="3981"/>
    <cellStyle name="Calculation 11 2" xfId="34483"/>
    <cellStyle name="Calculation 12" xfId="3982"/>
    <cellStyle name="Calculation 12 2" xfId="34484"/>
    <cellStyle name="Calculation 13" xfId="3983"/>
    <cellStyle name="Calculation 13 2" xfId="34485"/>
    <cellStyle name="Calculation 2" xfId="3984"/>
    <cellStyle name="Calculation 2 2" xfId="34486"/>
    <cellStyle name="Calculation 3" xfId="3985"/>
    <cellStyle name="Calculation 3 2" xfId="34487"/>
    <cellStyle name="Calculation 4" xfId="3986"/>
    <cellStyle name="Calculation 4 2" xfId="34488"/>
    <cellStyle name="Calculation 5" xfId="3987"/>
    <cellStyle name="Calculation 5 2" xfId="34489"/>
    <cellStyle name="Calculation 6" xfId="3988"/>
    <cellStyle name="Calculation 6 2" xfId="34490"/>
    <cellStyle name="Calculation 7" xfId="3989"/>
    <cellStyle name="Calculation 7 2" xfId="34491"/>
    <cellStyle name="Calculation 8" xfId="3990"/>
    <cellStyle name="Calculation 8 2" xfId="34492"/>
    <cellStyle name="Calculation 9" xfId="3991"/>
    <cellStyle name="Calculation 9 2" xfId="34493"/>
    <cellStyle name="Check Cell 10" xfId="3992"/>
    <cellStyle name="Check Cell 10 2" xfId="34494"/>
    <cellStyle name="Check Cell 11" xfId="3993"/>
    <cellStyle name="Check Cell 11 2" xfId="34495"/>
    <cellStyle name="Check Cell 12" xfId="3994"/>
    <cellStyle name="Check Cell 12 2" xfId="34496"/>
    <cellStyle name="Check Cell 13" xfId="3995"/>
    <cellStyle name="Check Cell 13 2" xfId="34497"/>
    <cellStyle name="Check Cell 2" xfId="3996"/>
    <cellStyle name="Check Cell 2 2" xfId="34498"/>
    <cellStyle name="Check Cell 3" xfId="3997"/>
    <cellStyle name="Check Cell 3 2" xfId="34499"/>
    <cellStyle name="Check Cell 4" xfId="3998"/>
    <cellStyle name="Check Cell 4 2" xfId="34500"/>
    <cellStyle name="Check Cell 5" xfId="3999"/>
    <cellStyle name="Check Cell 5 2" xfId="34501"/>
    <cellStyle name="Check Cell 6" xfId="4000"/>
    <cellStyle name="Check Cell 6 2" xfId="34502"/>
    <cellStyle name="Check Cell 7" xfId="4001"/>
    <cellStyle name="Check Cell 7 2" xfId="34503"/>
    <cellStyle name="Check Cell 8" xfId="4002"/>
    <cellStyle name="Check Cell 8 2" xfId="34504"/>
    <cellStyle name="Check Cell 9" xfId="4003"/>
    <cellStyle name="Check Cell 9 2" xfId="34505"/>
    <cellStyle name="Comma [0]_irl tel sep5" xfId="4004"/>
    <cellStyle name="Comma 2" xfId="4005"/>
    <cellStyle name="Comma 2 10" xfId="4006"/>
    <cellStyle name="Comma 2 10 2" xfId="4007"/>
    <cellStyle name="Comma 2 11" xfId="4008"/>
    <cellStyle name="Comma 2 11 2" xfId="4009"/>
    <cellStyle name="Comma 2 12" xfId="4010"/>
    <cellStyle name="Comma 2 12 2" xfId="4011"/>
    <cellStyle name="Comma 2 13" xfId="4012"/>
    <cellStyle name="Comma 2 13 2" xfId="4013"/>
    <cellStyle name="Comma 2 14" xfId="4014"/>
    <cellStyle name="Comma 2 14 2" xfId="4015"/>
    <cellStyle name="Comma 2 15" xfId="4016"/>
    <cellStyle name="Comma 2 15 2" xfId="4017"/>
    <cellStyle name="Comma 2 16" xfId="4018"/>
    <cellStyle name="Comma 2 16 2" xfId="4019"/>
    <cellStyle name="Comma 2 17" xfId="4020"/>
    <cellStyle name="Comma 2 17 2" xfId="4021"/>
    <cellStyle name="Comma 2 18" xfId="4022"/>
    <cellStyle name="Comma 2 18 2" xfId="4023"/>
    <cellStyle name="Comma 2 19" xfId="4024"/>
    <cellStyle name="Comma 2 19 2" xfId="4025"/>
    <cellStyle name="Comma 2 2" xfId="4026"/>
    <cellStyle name="Comma 2 2 10" xfId="4027"/>
    <cellStyle name="Comma 2 2 10 2" xfId="4028"/>
    <cellStyle name="Comma 2 2 11" xfId="4029"/>
    <cellStyle name="Comma 2 2 11 2" xfId="4030"/>
    <cellStyle name="Comma 2 2 12" xfId="4031"/>
    <cellStyle name="Comma 2 2 12 2" xfId="4032"/>
    <cellStyle name="Comma 2 2 13" xfId="4033"/>
    <cellStyle name="Comma 2 2 13 2" xfId="4034"/>
    <cellStyle name="Comma 2 2 14" xfId="4035"/>
    <cellStyle name="Comma 2 2 14 2" xfId="4036"/>
    <cellStyle name="Comma 2 2 15" xfId="4037"/>
    <cellStyle name="Comma 2 2 15 2" xfId="4038"/>
    <cellStyle name="Comma 2 2 16" xfId="4039"/>
    <cellStyle name="Comma 2 2 16 2" xfId="4040"/>
    <cellStyle name="Comma 2 2 17" xfId="4041"/>
    <cellStyle name="Comma 2 2 17 2" xfId="4042"/>
    <cellStyle name="Comma 2 2 18" xfId="4043"/>
    <cellStyle name="Comma 2 2 18 2" xfId="4044"/>
    <cellStyle name="Comma 2 2 19" xfId="4045"/>
    <cellStyle name="Comma 2 2 19 2" xfId="4046"/>
    <cellStyle name="Comma 2 2 2" xfId="4047"/>
    <cellStyle name="Comma 2 2 2 2" xfId="4048"/>
    <cellStyle name="Comma 2 2 20" xfId="4049"/>
    <cellStyle name="Comma 2 2 20 2" xfId="4050"/>
    <cellStyle name="Comma 2 2 21" xfId="4051"/>
    <cellStyle name="Comma 2 2 21 2" xfId="4052"/>
    <cellStyle name="Comma 2 2 22" xfId="4053"/>
    <cellStyle name="Comma 2 2 22 2" xfId="4054"/>
    <cellStyle name="Comma 2 2 23" xfId="4055"/>
    <cellStyle name="Comma 2 2 23 2" xfId="4056"/>
    <cellStyle name="Comma 2 2 24" xfId="4057"/>
    <cellStyle name="Comma 2 2 24 2" xfId="4058"/>
    <cellStyle name="Comma 2 2 25" xfId="4059"/>
    <cellStyle name="Comma 2 2 25 2" xfId="4060"/>
    <cellStyle name="Comma 2 2 26" xfId="4061"/>
    <cellStyle name="Comma 2 2 26 2" xfId="4062"/>
    <cellStyle name="Comma 2 2 27" xfId="4063"/>
    <cellStyle name="Comma 2 2 27 2" xfId="4064"/>
    <cellStyle name="Comma 2 2 28" xfId="4065"/>
    <cellStyle name="Comma 2 2 28 2" xfId="4066"/>
    <cellStyle name="Comma 2 2 29" xfId="4067"/>
    <cellStyle name="Comma 2 2 29 2" xfId="4068"/>
    <cellStyle name="Comma 2 2 3" xfId="4069"/>
    <cellStyle name="Comma 2 2 3 2" xfId="4070"/>
    <cellStyle name="Comma 2 2 30" xfId="4071"/>
    <cellStyle name="Comma 2 2 4" xfId="4072"/>
    <cellStyle name="Comma 2 2 4 2" xfId="4073"/>
    <cellStyle name="Comma 2 2 5" xfId="4074"/>
    <cellStyle name="Comma 2 2 5 2" xfId="4075"/>
    <cellStyle name="Comma 2 2 6" xfId="4076"/>
    <cellStyle name="Comma 2 2 6 2" xfId="4077"/>
    <cellStyle name="Comma 2 2 7" xfId="4078"/>
    <cellStyle name="Comma 2 2 7 2" xfId="4079"/>
    <cellStyle name="Comma 2 2 8" xfId="4080"/>
    <cellStyle name="Comma 2 2 8 2" xfId="4081"/>
    <cellStyle name="Comma 2 2 9" xfId="4082"/>
    <cellStyle name="Comma 2 2 9 2" xfId="4083"/>
    <cellStyle name="Comma 2 20" xfId="4084"/>
    <cellStyle name="Comma 2 20 2" xfId="4085"/>
    <cellStyle name="Comma 2 21" xfId="4086"/>
    <cellStyle name="Comma 2 21 2" xfId="4087"/>
    <cellStyle name="Comma 2 22" xfId="4088"/>
    <cellStyle name="Comma 2 22 2" xfId="4089"/>
    <cellStyle name="Comma 2 23" xfId="4090"/>
    <cellStyle name="Comma 2 23 2" xfId="4091"/>
    <cellStyle name="Comma 2 24" xfId="4092"/>
    <cellStyle name="Comma 2 24 2" xfId="4093"/>
    <cellStyle name="Comma 2 25" xfId="4094"/>
    <cellStyle name="Comma 2 25 2" xfId="4095"/>
    <cellStyle name="Comma 2 26" xfId="4096"/>
    <cellStyle name="Comma 2 26 2" xfId="4097"/>
    <cellStyle name="Comma 2 27" xfId="4098"/>
    <cellStyle name="Comma 2 27 2" xfId="4099"/>
    <cellStyle name="Comma 2 28" xfId="4100"/>
    <cellStyle name="Comma 2 28 2" xfId="4101"/>
    <cellStyle name="Comma 2 29" xfId="4102"/>
    <cellStyle name="Comma 2 29 2" xfId="4103"/>
    <cellStyle name="Comma 2 3" xfId="4104"/>
    <cellStyle name="Comma 2 3 10" xfId="4105"/>
    <cellStyle name="Comma 2 3 10 2" xfId="4106"/>
    <cellStyle name="Comma 2 3 11" xfId="4107"/>
    <cellStyle name="Comma 2 3 11 2" xfId="4108"/>
    <cellStyle name="Comma 2 3 12" xfId="4109"/>
    <cellStyle name="Comma 2 3 12 2" xfId="4110"/>
    <cellStyle name="Comma 2 3 13" xfId="4111"/>
    <cellStyle name="Comma 2 3 13 2" xfId="4112"/>
    <cellStyle name="Comma 2 3 14" xfId="4113"/>
    <cellStyle name="Comma 2 3 14 2" xfId="4114"/>
    <cellStyle name="Comma 2 3 15" xfId="4115"/>
    <cellStyle name="Comma 2 3 15 2" xfId="4116"/>
    <cellStyle name="Comma 2 3 16" xfId="4117"/>
    <cellStyle name="Comma 2 3 16 2" xfId="4118"/>
    <cellStyle name="Comma 2 3 17" xfId="4119"/>
    <cellStyle name="Comma 2 3 17 2" xfId="4120"/>
    <cellStyle name="Comma 2 3 18" xfId="4121"/>
    <cellStyle name="Comma 2 3 18 2" xfId="4122"/>
    <cellStyle name="Comma 2 3 19" xfId="4123"/>
    <cellStyle name="Comma 2 3 19 2" xfId="4124"/>
    <cellStyle name="Comma 2 3 2" xfId="4125"/>
    <cellStyle name="Comma 2 3 2 2" xfId="4126"/>
    <cellStyle name="Comma 2 3 20" xfId="4127"/>
    <cellStyle name="Comma 2 3 20 2" xfId="4128"/>
    <cellStyle name="Comma 2 3 21" xfId="4129"/>
    <cellStyle name="Comma 2 3 21 2" xfId="4130"/>
    <cellStyle name="Comma 2 3 22" xfId="4131"/>
    <cellStyle name="Comma 2 3 22 2" xfId="4132"/>
    <cellStyle name="Comma 2 3 23" xfId="4133"/>
    <cellStyle name="Comma 2 3 23 2" xfId="4134"/>
    <cellStyle name="Comma 2 3 24" xfId="4135"/>
    <cellStyle name="Comma 2 3 24 2" xfId="4136"/>
    <cellStyle name="Comma 2 3 25" xfId="4137"/>
    <cellStyle name="Comma 2 3 25 2" xfId="4138"/>
    <cellStyle name="Comma 2 3 26" xfId="4139"/>
    <cellStyle name="Comma 2 3 26 2" xfId="4140"/>
    <cellStyle name="Comma 2 3 27" xfId="4141"/>
    <cellStyle name="Comma 2 3 27 2" xfId="4142"/>
    <cellStyle name="Comma 2 3 28" xfId="4143"/>
    <cellStyle name="Comma 2 3 28 2" xfId="4144"/>
    <cellStyle name="Comma 2 3 29" xfId="4145"/>
    <cellStyle name="Comma 2 3 29 2" xfId="4146"/>
    <cellStyle name="Comma 2 3 3" xfId="4147"/>
    <cellStyle name="Comma 2 3 3 2" xfId="4148"/>
    <cellStyle name="Comma 2 3 30" xfId="4149"/>
    <cellStyle name="Comma 2 3 4" xfId="4150"/>
    <cellStyle name="Comma 2 3 4 2" xfId="4151"/>
    <cellStyle name="Comma 2 3 5" xfId="4152"/>
    <cellStyle name="Comma 2 3 5 2" xfId="4153"/>
    <cellStyle name="Comma 2 3 6" xfId="4154"/>
    <cellStyle name="Comma 2 3 6 2" xfId="4155"/>
    <cellStyle name="Comma 2 3 7" xfId="4156"/>
    <cellStyle name="Comma 2 3 7 2" xfId="4157"/>
    <cellStyle name="Comma 2 3 8" xfId="4158"/>
    <cellStyle name="Comma 2 3 8 2" xfId="4159"/>
    <cellStyle name="Comma 2 3 9" xfId="4160"/>
    <cellStyle name="Comma 2 3 9 2" xfId="4161"/>
    <cellStyle name="Comma 2 30" xfId="4162"/>
    <cellStyle name="Comma 2 30 2" xfId="4163"/>
    <cellStyle name="Comma 2 31" xfId="4164"/>
    <cellStyle name="Comma 2 31 2" xfId="4165"/>
    <cellStyle name="Comma 2 32" xfId="4166"/>
    <cellStyle name="Comma 2 32 2" xfId="4167"/>
    <cellStyle name="Comma 2 33" xfId="4168"/>
    <cellStyle name="Comma 2 33 2" xfId="4169"/>
    <cellStyle name="Comma 2 34" xfId="4170"/>
    <cellStyle name="Comma 2 34 2" xfId="4171"/>
    <cellStyle name="Comma 2 35" xfId="4172"/>
    <cellStyle name="Comma 2 35 2" xfId="4173"/>
    <cellStyle name="Comma 2 36" xfId="4174"/>
    <cellStyle name="Comma 2 36 2" xfId="4175"/>
    <cellStyle name="Comma 2 37" xfId="4176"/>
    <cellStyle name="Comma 2 4" xfId="4177"/>
    <cellStyle name="Comma 2 4 10" xfId="4178"/>
    <cellStyle name="Comma 2 4 10 2" xfId="4179"/>
    <cellStyle name="Comma 2 4 11" xfId="4180"/>
    <cellStyle name="Comma 2 4 11 2" xfId="4181"/>
    <cellStyle name="Comma 2 4 12" xfId="4182"/>
    <cellStyle name="Comma 2 4 12 2" xfId="4183"/>
    <cellStyle name="Comma 2 4 13" xfId="4184"/>
    <cellStyle name="Comma 2 4 13 2" xfId="4185"/>
    <cellStyle name="Comma 2 4 14" xfId="4186"/>
    <cellStyle name="Comma 2 4 14 2" xfId="4187"/>
    <cellStyle name="Comma 2 4 15" xfId="4188"/>
    <cellStyle name="Comma 2 4 15 2" xfId="4189"/>
    <cellStyle name="Comma 2 4 16" xfId="4190"/>
    <cellStyle name="Comma 2 4 16 2" xfId="4191"/>
    <cellStyle name="Comma 2 4 17" xfId="4192"/>
    <cellStyle name="Comma 2 4 17 2" xfId="4193"/>
    <cellStyle name="Comma 2 4 18" xfId="4194"/>
    <cellStyle name="Comma 2 4 18 2" xfId="4195"/>
    <cellStyle name="Comma 2 4 19" xfId="4196"/>
    <cellStyle name="Comma 2 4 19 2" xfId="4197"/>
    <cellStyle name="Comma 2 4 2" xfId="4198"/>
    <cellStyle name="Comma 2 4 2 2" xfId="4199"/>
    <cellStyle name="Comma 2 4 20" xfId="4200"/>
    <cellStyle name="Comma 2 4 20 2" xfId="4201"/>
    <cellStyle name="Comma 2 4 21" xfId="4202"/>
    <cellStyle name="Comma 2 4 21 2" xfId="4203"/>
    <cellStyle name="Comma 2 4 22" xfId="4204"/>
    <cellStyle name="Comma 2 4 22 2" xfId="4205"/>
    <cellStyle name="Comma 2 4 23" xfId="4206"/>
    <cellStyle name="Comma 2 4 23 2" xfId="4207"/>
    <cellStyle name="Comma 2 4 24" xfId="4208"/>
    <cellStyle name="Comma 2 4 24 2" xfId="4209"/>
    <cellStyle name="Comma 2 4 25" xfId="4210"/>
    <cellStyle name="Comma 2 4 25 2" xfId="4211"/>
    <cellStyle name="Comma 2 4 26" xfId="4212"/>
    <cellStyle name="Comma 2 4 26 2" xfId="4213"/>
    <cellStyle name="Comma 2 4 27" xfId="4214"/>
    <cellStyle name="Comma 2 4 27 2" xfId="4215"/>
    <cellStyle name="Comma 2 4 28" xfId="4216"/>
    <cellStyle name="Comma 2 4 28 2" xfId="4217"/>
    <cellStyle name="Comma 2 4 29" xfId="4218"/>
    <cellStyle name="Comma 2 4 29 2" xfId="4219"/>
    <cellStyle name="Comma 2 4 3" xfId="4220"/>
    <cellStyle name="Comma 2 4 3 2" xfId="4221"/>
    <cellStyle name="Comma 2 4 30" xfId="4222"/>
    <cellStyle name="Comma 2 4 4" xfId="4223"/>
    <cellStyle name="Comma 2 4 4 2" xfId="4224"/>
    <cellStyle name="Comma 2 4 5" xfId="4225"/>
    <cellStyle name="Comma 2 4 5 2" xfId="4226"/>
    <cellStyle name="Comma 2 4 6" xfId="4227"/>
    <cellStyle name="Comma 2 4 6 2" xfId="4228"/>
    <cellStyle name="Comma 2 4 7" xfId="4229"/>
    <cellStyle name="Comma 2 4 7 2" xfId="4230"/>
    <cellStyle name="Comma 2 4 8" xfId="4231"/>
    <cellStyle name="Comma 2 4 8 2" xfId="4232"/>
    <cellStyle name="Comma 2 4 9" xfId="4233"/>
    <cellStyle name="Comma 2 4 9 2" xfId="4234"/>
    <cellStyle name="Comma 2 5" xfId="4235"/>
    <cellStyle name="Comma 2 5 10" xfId="4236"/>
    <cellStyle name="Comma 2 5 10 2" xfId="4237"/>
    <cellStyle name="Comma 2 5 11" xfId="4238"/>
    <cellStyle name="Comma 2 5 11 2" xfId="4239"/>
    <cellStyle name="Comma 2 5 12" xfId="4240"/>
    <cellStyle name="Comma 2 5 12 2" xfId="4241"/>
    <cellStyle name="Comma 2 5 13" xfId="4242"/>
    <cellStyle name="Comma 2 5 13 2" xfId="4243"/>
    <cellStyle name="Comma 2 5 14" xfId="4244"/>
    <cellStyle name="Comma 2 5 14 2" xfId="4245"/>
    <cellStyle name="Comma 2 5 15" xfId="4246"/>
    <cellStyle name="Comma 2 5 15 2" xfId="4247"/>
    <cellStyle name="Comma 2 5 16" xfId="4248"/>
    <cellStyle name="Comma 2 5 16 2" xfId="4249"/>
    <cellStyle name="Comma 2 5 17" xfId="4250"/>
    <cellStyle name="Comma 2 5 17 2" xfId="4251"/>
    <cellStyle name="Comma 2 5 18" xfId="4252"/>
    <cellStyle name="Comma 2 5 18 2" xfId="4253"/>
    <cellStyle name="Comma 2 5 19" xfId="4254"/>
    <cellStyle name="Comma 2 5 19 2" xfId="4255"/>
    <cellStyle name="Comma 2 5 2" xfId="4256"/>
    <cellStyle name="Comma 2 5 2 2" xfId="4257"/>
    <cellStyle name="Comma 2 5 20" xfId="4258"/>
    <cellStyle name="Comma 2 5 20 2" xfId="4259"/>
    <cellStyle name="Comma 2 5 21" xfId="4260"/>
    <cellStyle name="Comma 2 5 21 2" xfId="4261"/>
    <cellStyle name="Comma 2 5 22" xfId="4262"/>
    <cellStyle name="Comma 2 5 22 2" xfId="4263"/>
    <cellStyle name="Comma 2 5 23" xfId="4264"/>
    <cellStyle name="Comma 2 5 23 2" xfId="4265"/>
    <cellStyle name="Comma 2 5 24" xfId="4266"/>
    <cellStyle name="Comma 2 5 24 2" xfId="4267"/>
    <cellStyle name="Comma 2 5 25" xfId="4268"/>
    <cellStyle name="Comma 2 5 25 2" xfId="4269"/>
    <cellStyle name="Comma 2 5 26" xfId="4270"/>
    <cellStyle name="Comma 2 5 26 2" xfId="4271"/>
    <cellStyle name="Comma 2 5 27" xfId="4272"/>
    <cellStyle name="Comma 2 5 27 2" xfId="4273"/>
    <cellStyle name="Comma 2 5 28" xfId="4274"/>
    <cellStyle name="Comma 2 5 28 2" xfId="4275"/>
    <cellStyle name="Comma 2 5 29" xfId="4276"/>
    <cellStyle name="Comma 2 5 29 2" xfId="4277"/>
    <cellStyle name="Comma 2 5 3" xfId="4278"/>
    <cellStyle name="Comma 2 5 3 2" xfId="4279"/>
    <cellStyle name="Comma 2 5 30" xfId="4280"/>
    <cellStyle name="Comma 2 5 4" xfId="4281"/>
    <cellStyle name="Comma 2 5 4 2" xfId="4282"/>
    <cellStyle name="Comma 2 5 5" xfId="4283"/>
    <cellStyle name="Comma 2 5 5 2" xfId="4284"/>
    <cellStyle name="Comma 2 5 6" xfId="4285"/>
    <cellStyle name="Comma 2 5 6 2" xfId="4286"/>
    <cellStyle name="Comma 2 5 7" xfId="4287"/>
    <cellStyle name="Comma 2 5 7 2" xfId="4288"/>
    <cellStyle name="Comma 2 5 8" xfId="4289"/>
    <cellStyle name="Comma 2 5 8 2" xfId="4290"/>
    <cellStyle name="Comma 2 5 9" xfId="4291"/>
    <cellStyle name="Comma 2 5 9 2" xfId="4292"/>
    <cellStyle name="Comma 2 6" xfId="4293"/>
    <cellStyle name="Comma 2 6 10" xfId="4294"/>
    <cellStyle name="Comma 2 6 10 2" xfId="4295"/>
    <cellStyle name="Comma 2 6 11" xfId="4296"/>
    <cellStyle name="Comma 2 6 11 2" xfId="4297"/>
    <cellStyle name="Comma 2 6 12" xfId="4298"/>
    <cellStyle name="Comma 2 6 12 2" xfId="4299"/>
    <cellStyle name="Comma 2 6 13" xfId="4300"/>
    <cellStyle name="Comma 2 6 13 2" xfId="4301"/>
    <cellStyle name="Comma 2 6 14" xfId="4302"/>
    <cellStyle name="Comma 2 6 14 2" xfId="4303"/>
    <cellStyle name="Comma 2 6 15" xfId="4304"/>
    <cellStyle name="Comma 2 6 15 2" xfId="4305"/>
    <cellStyle name="Comma 2 6 16" xfId="4306"/>
    <cellStyle name="Comma 2 6 16 2" xfId="4307"/>
    <cellStyle name="Comma 2 6 17" xfId="4308"/>
    <cellStyle name="Comma 2 6 17 2" xfId="4309"/>
    <cellStyle name="Comma 2 6 18" xfId="4310"/>
    <cellStyle name="Comma 2 6 18 2" xfId="4311"/>
    <cellStyle name="Comma 2 6 19" xfId="4312"/>
    <cellStyle name="Comma 2 6 19 2" xfId="4313"/>
    <cellStyle name="Comma 2 6 2" xfId="4314"/>
    <cellStyle name="Comma 2 6 2 2" xfId="4315"/>
    <cellStyle name="Comma 2 6 20" xfId="4316"/>
    <cellStyle name="Comma 2 6 20 2" xfId="4317"/>
    <cellStyle name="Comma 2 6 21" xfId="4318"/>
    <cellStyle name="Comma 2 6 21 2" xfId="4319"/>
    <cellStyle name="Comma 2 6 22" xfId="4320"/>
    <cellStyle name="Comma 2 6 22 2" xfId="4321"/>
    <cellStyle name="Comma 2 6 23" xfId="4322"/>
    <cellStyle name="Comma 2 6 23 2" xfId="4323"/>
    <cellStyle name="Comma 2 6 24" xfId="4324"/>
    <cellStyle name="Comma 2 6 24 2" xfId="4325"/>
    <cellStyle name="Comma 2 6 25" xfId="4326"/>
    <cellStyle name="Comma 2 6 25 2" xfId="4327"/>
    <cellStyle name="Comma 2 6 26" xfId="4328"/>
    <cellStyle name="Comma 2 6 26 2" xfId="4329"/>
    <cellStyle name="Comma 2 6 27" xfId="4330"/>
    <cellStyle name="Comma 2 6 27 2" xfId="4331"/>
    <cellStyle name="Comma 2 6 28" xfId="4332"/>
    <cellStyle name="Comma 2 6 28 2" xfId="4333"/>
    <cellStyle name="Comma 2 6 29" xfId="4334"/>
    <cellStyle name="Comma 2 6 29 2" xfId="4335"/>
    <cellStyle name="Comma 2 6 3" xfId="4336"/>
    <cellStyle name="Comma 2 6 3 2" xfId="4337"/>
    <cellStyle name="Comma 2 6 30" xfId="4338"/>
    <cellStyle name="Comma 2 6 4" xfId="4339"/>
    <cellStyle name="Comma 2 6 4 2" xfId="4340"/>
    <cellStyle name="Comma 2 6 5" xfId="4341"/>
    <cellStyle name="Comma 2 6 5 2" xfId="4342"/>
    <cellStyle name="Comma 2 6 6" xfId="4343"/>
    <cellStyle name="Comma 2 6 6 2" xfId="4344"/>
    <cellStyle name="Comma 2 6 7" xfId="4345"/>
    <cellStyle name="Comma 2 6 7 2" xfId="4346"/>
    <cellStyle name="Comma 2 6 8" xfId="4347"/>
    <cellStyle name="Comma 2 6 8 2" xfId="4348"/>
    <cellStyle name="Comma 2 6 9" xfId="4349"/>
    <cellStyle name="Comma 2 6 9 2" xfId="4350"/>
    <cellStyle name="Comma 2 7" xfId="4351"/>
    <cellStyle name="Comma 2 7 10" xfId="4352"/>
    <cellStyle name="Comma 2 7 10 2" xfId="4353"/>
    <cellStyle name="Comma 2 7 11" xfId="4354"/>
    <cellStyle name="Comma 2 7 11 2" xfId="4355"/>
    <cellStyle name="Comma 2 7 12" xfId="4356"/>
    <cellStyle name="Comma 2 7 12 2" xfId="4357"/>
    <cellStyle name="Comma 2 7 13" xfId="4358"/>
    <cellStyle name="Comma 2 7 13 2" xfId="4359"/>
    <cellStyle name="Comma 2 7 14" xfId="4360"/>
    <cellStyle name="Comma 2 7 14 2" xfId="4361"/>
    <cellStyle name="Comma 2 7 15" xfId="4362"/>
    <cellStyle name="Comma 2 7 15 2" xfId="4363"/>
    <cellStyle name="Comma 2 7 16" xfId="4364"/>
    <cellStyle name="Comma 2 7 16 2" xfId="4365"/>
    <cellStyle name="Comma 2 7 17" xfId="4366"/>
    <cellStyle name="Comma 2 7 17 2" xfId="4367"/>
    <cellStyle name="Comma 2 7 18" xfId="4368"/>
    <cellStyle name="Comma 2 7 18 2" xfId="4369"/>
    <cellStyle name="Comma 2 7 19" xfId="4370"/>
    <cellStyle name="Comma 2 7 19 2" xfId="4371"/>
    <cellStyle name="Comma 2 7 2" xfId="4372"/>
    <cellStyle name="Comma 2 7 2 2" xfId="4373"/>
    <cellStyle name="Comma 2 7 20" xfId="4374"/>
    <cellStyle name="Comma 2 7 20 2" xfId="4375"/>
    <cellStyle name="Comma 2 7 21" xfId="4376"/>
    <cellStyle name="Comma 2 7 21 2" xfId="4377"/>
    <cellStyle name="Comma 2 7 22" xfId="4378"/>
    <cellStyle name="Comma 2 7 22 2" xfId="4379"/>
    <cellStyle name="Comma 2 7 23" xfId="4380"/>
    <cellStyle name="Comma 2 7 23 2" xfId="4381"/>
    <cellStyle name="Comma 2 7 24" xfId="4382"/>
    <cellStyle name="Comma 2 7 24 2" xfId="4383"/>
    <cellStyle name="Comma 2 7 25" xfId="4384"/>
    <cellStyle name="Comma 2 7 25 2" xfId="4385"/>
    <cellStyle name="Comma 2 7 26" xfId="4386"/>
    <cellStyle name="Comma 2 7 26 2" xfId="4387"/>
    <cellStyle name="Comma 2 7 27" xfId="4388"/>
    <cellStyle name="Comma 2 7 27 2" xfId="4389"/>
    <cellStyle name="Comma 2 7 28" xfId="4390"/>
    <cellStyle name="Comma 2 7 28 2" xfId="4391"/>
    <cellStyle name="Comma 2 7 29" xfId="4392"/>
    <cellStyle name="Comma 2 7 29 2" xfId="4393"/>
    <cellStyle name="Comma 2 7 3" xfId="4394"/>
    <cellStyle name="Comma 2 7 3 2" xfId="4395"/>
    <cellStyle name="Comma 2 7 30" xfId="4396"/>
    <cellStyle name="Comma 2 7 4" xfId="4397"/>
    <cellStyle name="Comma 2 7 4 2" xfId="4398"/>
    <cellStyle name="Comma 2 7 5" xfId="4399"/>
    <cellStyle name="Comma 2 7 5 2" xfId="4400"/>
    <cellStyle name="Comma 2 7 6" xfId="4401"/>
    <cellStyle name="Comma 2 7 6 2" xfId="4402"/>
    <cellStyle name="Comma 2 7 7" xfId="4403"/>
    <cellStyle name="Comma 2 7 7 2" xfId="4404"/>
    <cellStyle name="Comma 2 7 8" xfId="4405"/>
    <cellStyle name="Comma 2 7 8 2" xfId="4406"/>
    <cellStyle name="Comma 2 7 9" xfId="4407"/>
    <cellStyle name="Comma 2 7 9 2" xfId="4408"/>
    <cellStyle name="Comma 2 8" xfId="4409"/>
    <cellStyle name="Comma 2 8 2" xfId="4410"/>
    <cellStyle name="Comma 2 9" xfId="4411"/>
    <cellStyle name="Comma 2 9 2" xfId="4412"/>
    <cellStyle name="Comma_irl tel sep5" xfId="4413"/>
    <cellStyle name="Currency [0]" xfId="4414"/>
    <cellStyle name="Currency_irl tel sep5" xfId="4415"/>
    <cellStyle name="date" xfId="4416"/>
    <cellStyle name="Euro" xfId="4417"/>
    <cellStyle name="Explanatory Text 10" xfId="4418"/>
    <cellStyle name="Explanatory Text 10 2" xfId="34506"/>
    <cellStyle name="Explanatory Text 11" xfId="4419"/>
    <cellStyle name="Explanatory Text 11 2" xfId="34507"/>
    <cellStyle name="Explanatory Text 12" xfId="4420"/>
    <cellStyle name="Explanatory Text 12 2" xfId="34508"/>
    <cellStyle name="Explanatory Text 13" xfId="4421"/>
    <cellStyle name="Explanatory Text 13 2" xfId="34509"/>
    <cellStyle name="Explanatory Text 2" xfId="4422"/>
    <cellStyle name="Explanatory Text 2 2" xfId="34510"/>
    <cellStyle name="Explanatory Text 3" xfId="4423"/>
    <cellStyle name="Explanatory Text 3 2" xfId="34511"/>
    <cellStyle name="Explanatory Text 4" xfId="4424"/>
    <cellStyle name="Explanatory Text 4 2" xfId="34512"/>
    <cellStyle name="Explanatory Text 5" xfId="4425"/>
    <cellStyle name="Explanatory Text 5 2" xfId="34513"/>
    <cellStyle name="Explanatory Text 6" xfId="4426"/>
    <cellStyle name="Explanatory Text 6 2" xfId="34514"/>
    <cellStyle name="Explanatory Text 7" xfId="4427"/>
    <cellStyle name="Explanatory Text 7 2" xfId="34515"/>
    <cellStyle name="Explanatory Text 8" xfId="4428"/>
    <cellStyle name="Explanatory Text 8 2" xfId="34516"/>
    <cellStyle name="Explanatory Text 9" xfId="4429"/>
    <cellStyle name="Explanatory Text 9 2" xfId="34517"/>
    <cellStyle name="Good 10" xfId="4430"/>
    <cellStyle name="Good 10 2" xfId="34518"/>
    <cellStyle name="Good 11" xfId="4431"/>
    <cellStyle name="Good 11 2" xfId="34519"/>
    <cellStyle name="Good 12" xfId="4432"/>
    <cellStyle name="Good 12 2" xfId="34520"/>
    <cellStyle name="Good 13" xfId="4433"/>
    <cellStyle name="Good 13 2" xfId="34521"/>
    <cellStyle name="Good 2" xfId="4434"/>
    <cellStyle name="Good 2 2" xfId="34522"/>
    <cellStyle name="Good 3" xfId="4435"/>
    <cellStyle name="Good 3 2" xfId="34523"/>
    <cellStyle name="Good 4" xfId="4436"/>
    <cellStyle name="Good 4 2" xfId="34524"/>
    <cellStyle name="Good 5" xfId="4437"/>
    <cellStyle name="Good 5 2" xfId="34525"/>
    <cellStyle name="Good 6" xfId="4438"/>
    <cellStyle name="Good 6 2" xfId="34526"/>
    <cellStyle name="Good 7" xfId="4439"/>
    <cellStyle name="Good 7 2" xfId="34527"/>
    <cellStyle name="Good 8" xfId="4440"/>
    <cellStyle name="Good 8 2" xfId="34528"/>
    <cellStyle name="Good 9" xfId="4441"/>
    <cellStyle name="Good 9 2" xfId="34529"/>
    <cellStyle name="Heading 1 10" xfId="4442"/>
    <cellStyle name="Heading 1 10 2" xfId="34530"/>
    <cellStyle name="Heading 1 11" xfId="4443"/>
    <cellStyle name="Heading 1 11 2" xfId="34531"/>
    <cellStyle name="Heading 1 12" xfId="4444"/>
    <cellStyle name="Heading 1 12 2" xfId="34532"/>
    <cellStyle name="Heading 1 13" xfId="4445"/>
    <cellStyle name="Heading 1 13 2" xfId="34533"/>
    <cellStyle name="Heading 1 2" xfId="4446"/>
    <cellStyle name="Heading 1 2 2" xfId="34534"/>
    <cellStyle name="Heading 1 3" xfId="4447"/>
    <cellStyle name="Heading 1 3 2" xfId="34535"/>
    <cellStyle name="Heading 1 4" xfId="4448"/>
    <cellStyle name="Heading 1 4 2" xfId="34536"/>
    <cellStyle name="Heading 1 5" xfId="4449"/>
    <cellStyle name="Heading 1 5 2" xfId="34537"/>
    <cellStyle name="Heading 1 6" xfId="4450"/>
    <cellStyle name="Heading 1 6 2" xfId="34538"/>
    <cellStyle name="Heading 1 7" xfId="4451"/>
    <cellStyle name="Heading 1 7 2" xfId="34539"/>
    <cellStyle name="Heading 1 8" xfId="4452"/>
    <cellStyle name="Heading 1 8 2" xfId="34540"/>
    <cellStyle name="Heading 1 9" xfId="4453"/>
    <cellStyle name="Heading 1 9 2" xfId="34541"/>
    <cellStyle name="Heading 2 10" xfId="4454"/>
    <cellStyle name="Heading 2 10 2" xfId="34542"/>
    <cellStyle name="Heading 2 11" xfId="4455"/>
    <cellStyle name="Heading 2 11 2" xfId="34543"/>
    <cellStyle name="Heading 2 12" xfId="4456"/>
    <cellStyle name="Heading 2 12 2" xfId="34544"/>
    <cellStyle name="Heading 2 13" xfId="4457"/>
    <cellStyle name="Heading 2 13 2" xfId="34545"/>
    <cellStyle name="Heading 2 2" xfId="4458"/>
    <cellStyle name="Heading 2 2 2" xfId="34546"/>
    <cellStyle name="Heading 2 3" xfId="4459"/>
    <cellStyle name="Heading 2 3 2" xfId="34547"/>
    <cellStyle name="Heading 2 4" xfId="4460"/>
    <cellStyle name="Heading 2 4 2" xfId="34548"/>
    <cellStyle name="Heading 2 5" xfId="4461"/>
    <cellStyle name="Heading 2 5 2" xfId="34549"/>
    <cellStyle name="Heading 2 6" xfId="4462"/>
    <cellStyle name="Heading 2 6 2" xfId="34550"/>
    <cellStyle name="Heading 2 7" xfId="4463"/>
    <cellStyle name="Heading 2 7 2" xfId="34551"/>
    <cellStyle name="Heading 2 8" xfId="4464"/>
    <cellStyle name="Heading 2 8 2" xfId="34552"/>
    <cellStyle name="Heading 2 9" xfId="4465"/>
    <cellStyle name="Heading 2 9 2" xfId="34553"/>
    <cellStyle name="Heading 3 10" xfId="4466"/>
    <cellStyle name="Heading 3 10 2" xfId="34554"/>
    <cellStyle name="Heading 3 11" xfId="4467"/>
    <cellStyle name="Heading 3 11 2" xfId="34555"/>
    <cellStyle name="Heading 3 12" xfId="4468"/>
    <cellStyle name="Heading 3 12 2" xfId="34556"/>
    <cellStyle name="Heading 3 13" xfId="4469"/>
    <cellStyle name="Heading 3 13 2" xfId="34557"/>
    <cellStyle name="Heading 3 2" xfId="4470"/>
    <cellStyle name="Heading 3 2 2" xfId="34558"/>
    <cellStyle name="Heading 3 3" xfId="4471"/>
    <cellStyle name="Heading 3 3 2" xfId="34559"/>
    <cellStyle name="Heading 3 4" xfId="4472"/>
    <cellStyle name="Heading 3 4 2" xfId="34560"/>
    <cellStyle name="Heading 3 5" xfId="4473"/>
    <cellStyle name="Heading 3 5 2" xfId="34561"/>
    <cellStyle name="Heading 3 6" xfId="4474"/>
    <cellStyle name="Heading 3 6 2" xfId="34562"/>
    <cellStyle name="Heading 3 7" xfId="4475"/>
    <cellStyle name="Heading 3 7 2" xfId="34563"/>
    <cellStyle name="Heading 3 8" xfId="4476"/>
    <cellStyle name="Heading 3 8 2" xfId="34564"/>
    <cellStyle name="Heading 3 9" xfId="4477"/>
    <cellStyle name="Heading 3 9 2" xfId="34565"/>
    <cellStyle name="Heading 4 10" xfId="4478"/>
    <cellStyle name="Heading 4 10 2" xfId="34566"/>
    <cellStyle name="Heading 4 11" xfId="4479"/>
    <cellStyle name="Heading 4 11 2" xfId="34567"/>
    <cellStyle name="Heading 4 12" xfId="4480"/>
    <cellStyle name="Heading 4 12 2" xfId="34568"/>
    <cellStyle name="Heading 4 13" xfId="4481"/>
    <cellStyle name="Heading 4 13 2" xfId="34569"/>
    <cellStyle name="Heading 4 2" xfId="4482"/>
    <cellStyle name="Heading 4 2 2" xfId="34570"/>
    <cellStyle name="Heading 4 3" xfId="4483"/>
    <cellStyle name="Heading 4 3 2" xfId="34571"/>
    <cellStyle name="Heading 4 4" xfId="4484"/>
    <cellStyle name="Heading 4 4 2" xfId="34572"/>
    <cellStyle name="Heading 4 5" xfId="4485"/>
    <cellStyle name="Heading 4 5 2" xfId="34573"/>
    <cellStyle name="Heading 4 6" xfId="4486"/>
    <cellStyle name="Heading 4 6 2" xfId="34574"/>
    <cellStyle name="Heading 4 7" xfId="4487"/>
    <cellStyle name="Heading 4 7 2" xfId="34575"/>
    <cellStyle name="Heading 4 8" xfId="4488"/>
    <cellStyle name="Heading 4 8 2" xfId="34576"/>
    <cellStyle name="Heading 4 9" xfId="4489"/>
    <cellStyle name="Heading 4 9 2" xfId="34577"/>
    <cellStyle name="Input 10" xfId="4490"/>
    <cellStyle name="Input 10 2" xfId="34578"/>
    <cellStyle name="Input 11" xfId="4491"/>
    <cellStyle name="Input 11 2" xfId="34579"/>
    <cellStyle name="Input 12" xfId="4492"/>
    <cellStyle name="Input 12 2" xfId="34580"/>
    <cellStyle name="Input 13" xfId="4493"/>
    <cellStyle name="Input 13 2" xfId="34581"/>
    <cellStyle name="Input 2" xfId="4494"/>
    <cellStyle name="Input 2 2" xfId="34582"/>
    <cellStyle name="Input 3" xfId="4495"/>
    <cellStyle name="Input 3 2" xfId="34583"/>
    <cellStyle name="Input 4" xfId="4496"/>
    <cellStyle name="Input 4 2" xfId="34584"/>
    <cellStyle name="Input 5" xfId="4497"/>
    <cellStyle name="Input 5 2" xfId="34585"/>
    <cellStyle name="Input 6" xfId="4498"/>
    <cellStyle name="Input 6 2" xfId="34586"/>
    <cellStyle name="Input 7" xfId="4499"/>
    <cellStyle name="Input 7 2" xfId="34587"/>
    <cellStyle name="Input 8" xfId="4500"/>
    <cellStyle name="Input 8 2" xfId="34588"/>
    <cellStyle name="Input 9" xfId="4501"/>
    <cellStyle name="Input 9 2" xfId="34589"/>
    <cellStyle name="Linked Cell 10" xfId="4502"/>
    <cellStyle name="Linked Cell 10 2" xfId="34590"/>
    <cellStyle name="Linked Cell 11" xfId="4503"/>
    <cellStyle name="Linked Cell 11 2" xfId="34591"/>
    <cellStyle name="Linked Cell 12" xfId="4504"/>
    <cellStyle name="Linked Cell 12 2" xfId="34592"/>
    <cellStyle name="Linked Cell 13" xfId="4505"/>
    <cellStyle name="Linked Cell 13 2" xfId="34593"/>
    <cellStyle name="Linked Cell 2" xfId="4506"/>
    <cellStyle name="Linked Cell 2 2" xfId="34594"/>
    <cellStyle name="Linked Cell 3" xfId="4507"/>
    <cellStyle name="Linked Cell 3 2" xfId="34595"/>
    <cellStyle name="Linked Cell 4" xfId="4508"/>
    <cellStyle name="Linked Cell 4 2" xfId="34596"/>
    <cellStyle name="Linked Cell 5" xfId="4509"/>
    <cellStyle name="Linked Cell 5 2" xfId="34597"/>
    <cellStyle name="Linked Cell 6" xfId="4510"/>
    <cellStyle name="Linked Cell 6 2" xfId="34598"/>
    <cellStyle name="Linked Cell 7" xfId="4511"/>
    <cellStyle name="Linked Cell 7 2" xfId="34599"/>
    <cellStyle name="Linked Cell 8" xfId="4512"/>
    <cellStyle name="Linked Cell 8 2" xfId="34600"/>
    <cellStyle name="Linked Cell 9" xfId="4513"/>
    <cellStyle name="Linked Cell 9 2" xfId="34601"/>
    <cellStyle name="Neutral 10" xfId="4514"/>
    <cellStyle name="Neutral 10 2" xfId="34602"/>
    <cellStyle name="Neutral 11" xfId="4515"/>
    <cellStyle name="Neutral 11 2" xfId="34603"/>
    <cellStyle name="Neutral 12" xfId="4516"/>
    <cellStyle name="Neutral 12 2" xfId="34604"/>
    <cellStyle name="Neutral 13" xfId="4517"/>
    <cellStyle name="Neutral 13 2" xfId="34605"/>
    <cellStyle name="Neutral 2" xfId="4518"/>
    <cellStyle name="Neutral 2 2" xfId="34606"/>
    <cellStyle name="Neutral 3" xfId="4519"/>
    <cellStyle name="Neutral 3 2" xfId="34607"/>
    <cellStyle name="Neutral 4" xfId="4520"/>
    <cellStyle name="Neutral 4 2" xfId="34608"/>
    <cellStyle name="Neutral 5" xfId="4521"/>
    <cellStyle name="Neutral 5 2" xfId="34609"/>
    <cellStyle name="Neutral 6" xfId="4522"/>
    <cellStyle name="Neutral 6 2" xfId="34610"/>
    <cellStyle name="Neutral 7" xfId="4523"/>
    <cellStyle name="Neutral 7 2" xfId="34611"/>
    <cellStyle name="Neutral 8" xfId="4524"/>
    <cellStyle name="Neutral 8 2" xfId="34612"/>
    <cellStyle name="Neutral 9" xfId="4525"/>
    <cellStyle name="Neutral 9 2" xfId="34613"/>
    <cellStyle name="Norma11l" xfId="4526"/>
    <cellStyle name="Norma11l 2" xfId="34614"/>
    <cellStyle name="Normal 2" xfId="4527"/>
    <cellStyle name="Normal 2 10" xfId="4528"/>
    <cellStyle name="Normal 2 10 2" xfId="4529"/>
    <cellStyle name="Normal 2 10 2 2" xfId="4530"/>
    <cellStyle name="Normal 2 10 2 2 2" xfId="4531"/>
    <cellStyle name="Normal 2 10 2 2 2 2" xfId="34615"/>
    <cellStyle name="Normal 2 10 2 2 3" xfId="34616"/>
    <cellStyle name="Normal 2 10 2 3" xfId="4532"/>
    <cellStyle name="Normal 2 10 2 3 2" xfId="34617"/>
    <cellStyle name="Normal 2 10 2 4" xfId="34618"/>
    <cellStyle name="Normal 2 10 3" xfId="4533"/>
    <cellStyle name="Normal 2 10 3 2" xfId="4534"/>
    <cellStyle name="Normal 2 10 3 2 2" xfId="4535"/>
    <cellStyle name="Normal 2 10 3 2 2 2" xfId="34619"/>
    <cellStyle name="Normal 2 10 3 2 3" xfId="34620"/>
    <cellStyle name="Normal 2 10 3 3" xfId="4536"/>
    <cellStyle name="Normal 2 10 3 3 2" xfId="34621"/>
    <cellStyle name="Normal 2 10 3 4" xfId="34622"/>
    <cellStyle name="Normal 2 10 4" xfId="4537"/>
    <cellStyle name="Normal 2 10 4 2" xfId="4538"/>
    <cellStyle name="Normal 2 10 4 2 2" xfId="4539"/>
    <cellStyle name="Normal 2 10 4 2 2 2" xfId="34623"/>
    <cellStyle name="Normal 2 10 4 2 3" xfId="34624"/>
    <cellStyle name="Normal 2 10 4 3" xfId="4540"/>
    <cellStyle name="Normal 2 10 4 3 2" xfId="34625"/>
    <cellStyle name="Normal 2 10 4 4" xfId="34626"/>
    <cellStyle name="Normal 2 10 5" xfId="4541"/>
    <cellStyle name="Normal 2 10 5 2" xfId="4542"/>
    <cellStyle name="Normal 2 10 5 2 2" xfId="34627"/>
    <cellStyle name="Normal 2 10 5 3" xfId="34628"/>
    <cellStyle name="Normal 2 10 6" xfId="4543"/>
    <cellStyle name="Normal 2 10 6 2" xfId="34629"/>
    <cellStyle name="Normal 2 10 7" xfId="4544"/>
    <cellStyle name="Normal 2 10 7 2" xfId="34630"/>
    <cellStyle name="Normal 2 10 8" xfId="34631"/>
    <cellStyle name="Normal 2 11" xfId="4545"/>
    <cellStyle name="Normal 2 11 2" xfId="4546"/>
    <cellStyle name="Normal 2 11 2 2" xfId="4547"/>
    <cellStyle name="Normal 2 11 2 2 2" xfId="4548"/>
    <cellStyle name="Normal 2 11 2 2 2 2" xfId="34632"/>
    <cellStyle name="Normal 2 11 2 2 3" xfId="34633"/>
    <cellStyle name="Normal 2 11 2 3" xfId="4549"/>
    <cellStyle name="Normal 2 11 2 3 2" xfId="34634"/>
    <cellStyle name="Normal 2 11 2 4" xfId="34635"/>
    <cellStyle name="Normal 2 11 3" xfId="4550"/>
    <cellStyle name="Normal 2 11 3 2" xfId="4551"/>
    <cellStyle name="Normal 2 11 3 2 2" xfId="4552"/>
    <cellStyle name="Normal 2 11 3 2 2 2" xfId="34636"/>
    <cellStyle name="Normal 2 11 3 2 3" xfId="34637"/>
    <cellStyle name="Normal 2 11 3 3" xfId="4553"/>
    <cellStyle name="Normal 2 11 3 3 2" xfId="34638"/>
    <cellStyle name="Normal 2 11 3 4" xfId="34639"/>
    <cellStyle name="Normal 2 11 4" xfId="4554"/>
    <cellStyle name="Normal 2 11 4 2" xfId="4555"/>
    <cellStyle name="Normal 2 11 4 2 2" xfId="4556"/>
    <cellStyle name="Normal 2 11 4 2 2 2" xfId="34640"/>
    <cellStyle name="Normal 2 11 4 2 3" xfId="34641"/>
    <cellStyle name="Normal 2 11 4 3" xfId="4557"/>
    <cellStyle name="Normal 2 11 4 3 2" xfId="34642"/>
    <cellStyle name="Normal 2 11 4 4" xfId="34643"/>
    <cellStyle name="Normal 2 11 5" xfId="4558"/>
    <cellStyle name="Normal 2 11 5 2" xfId="4559"/>
    <cellStyle name="Normal 2 11 5 2 2" xfId="34644"/>
    <cellStyle name="Normal 2 11 5 3" xfId="34645"/>
    <cellStyle name="Normal 2 11 6" xfId="4560"/>
    <cellStyle name="Normal 2 11 6 2" xfId="34646"/>
    <cellStyle name="Normal 2 11 7" xfId="4561"/>
    <cellStyle name="Normal 2 11 7 2" xfId="34647"/>
    <cellStyle name="Normal 2 11 8" xfId="34648"/>
    <cellStyle name="Normal 2 12" xfId="4562"/>
    <cellStyle name="Normal 2 12 2" xfId="4563"/>
    <cellStyle name="Normal 2 12 2 2" xfId="4564"/>
    <cellStyle name="Normal 2 12 2 2 2" xfId="4565"/>
    <cellStyle name="Normal 2 12 2 2 2 2" xfId="34649"/>
    <cellStyle name="Normal 2 12 2 2 3" xfId="34650"/>
    <cellStyle name="Normal 2 12 2 3" xfId="4566"/>
    <cellStyle name="Normal 2 12 2 3 2" xfId="34651"/>
    <cellStyle name="Normal 2 12 2 4" xfId="34652"/>
    <cellStyle name="Normal 2 12 3" xfId="4567"/>
    <cellStyle name="Normal 2 12 3 2" xfId="4568"/>
    <cellStyle name="Normal 2 12 3 2 2" xfId="4569"/>
    <cellStyle name="Normal 2 12 3 2 2 2" xfId="34653"/>
    <cellStyle name="Normal 2 12 3 2 3" xfId="34654"/>
    <cellStyle name="Normal 2 12 3 3" xfId="4570"/>
    <cellStyle name="Normal 2 12 3 3 2" xfId="34655"/>
    <cellStyle name="Normal 2 12 3 4" xfId="34656"/>
    <cellStyle name="Normal 2 12 4" xfId="4571"/>
    <cellStyle name="Normal 2 12 4 2" xfId="4572"/>
    <cellStyle name="Normal 2 12 4 2 2" xfId="4573"/>
    <cellStyle name="Normal 2 12 4 2 2 2" xfId="34657"/>
    <cellStyle name="Normal 2 12 4 2 3" xfId="34658"/>
    <cellStyle name="Normal 2 12 4 3" xfId="4574"/>
    <cellStyle name="Normal 2 12 4 3 2" xfId="34659"/>
    <cellStyle name="Normal 2 12 4 4" xfId="34660"/>
    <cellStyle name="Normal 2 12 5" xfId="4575"/>
    <cellStyle name="Normal 2 12 5 2" xfId="4576"/>
    <cellStyle name="Normal 2 12 5 2 2" xfId="34661"/>
    <cellStyle name="Normal 2 12 5 3" xfId="34662"/>
    <cellStyle name="Normal 2 12 6" xfId="4577"/>
    <cellStyle name="Normal 2 12 6 2" xfId="34663"/>
    <cellStyle name="Normal 2 12 7" xfId="4578"/>
    <cellStyle name="Normal 2 12 7 2" xfId="34664"/>
    <cellStyle name="Normal 2 12 8" xfId="34665"/>
    <cellStyle name="Normal 2 13" xfId="4579"/>
    <cellStyle name="Normal 2 13 2" xfId="4580"/>
    <cellStyle name="Normal 2 13 2 2" xfId="4581"/>
    <cellStyle name="Normal 2 13 2 2 2" xfId="4582"/>
    <cellStyle name="Normal 2 13 2 2 2 2" xfId="34666"/>
    <cellStyle name="Normal 2 13 2 2 3" xfId="34667"/>
    <cellStyle name="Normal 2 13 2 3" xfId="4583"/>
    <cellStyle name="Normal 2 13 2 3 2" xfId="34668"/>
    <cellStyle name="Normal 2 13 2 4" xfId="34669"/>
    <cellStyle name="Normal 2 13 3" xfId="4584"/>
    <cellStyle name="Normal 2 13 3 2" xfId="4585"/>
    <cellStyle name="Normal 2 13 3 2 2" xfId="4586"/>
    <cellStyle name="Normal 2 13 3 2 2 2" xfId="34670"/>
    <cellStyle name="Normal 2 13 3 2 3" xfId="34671"/>
    <cellStyle name="Normal 2 13 3 3" xfId="4587"/>
    <cellStyle name="Normal 2 13 3 3 2" xfId="34672"/>
    <cellStyle name="Normal 2 13 3 4" xfId="34673"/>
    <cellStyle name="Normal 2 13 4" xfId="4588"/>
    <cellStyle name="Normal 2 13 4 2" xfId="4589"/>
    <cellStyle name="Normal 2 13 4 2 2" xfId="4590"/>
    <cellStyle name="Normal 2 13 4 2 2 2" xfId="34674"/>
    <cellStyle name="Normal 2 13 4 2 3" xfId="34675"/>
    <cellStyle name="Normal 2 13 4 3" xfId="4591"/>
    <cellStyle name="Normal 2 13 4 3 2" xfId="34676"/>
    <cellStyle name="Normal 2 13 4 4" xfId="34677"/>
    <cellStyle name="Normal 2 13 5" xfId="4592"/>
    <cellStyle name="Normal 2 13 5 2" xfId="4593"/>
    <cellStyle name="Normal 2 13 5 2 2" xfId="34678"/>
    <cellStyle name="Normal 2 13 5 3" xfId="34679"/>
    <cellStyle name="Normal 2 13 6" xfId="4594"/>
    <cellStyle name="Normal 2 13 6 2" xfId="34680"/>
    <cellStyle name="Normal 2 13 7" xfId="4595"/>
    <cellStyle name="Normal 2 13 7 2" xfId="34681"/>
    <cellStyle name="Normal 2 13 8" xfId="34682"/>
    <cellStyle name="Normal 2 14" xfId="4596"/>
    <cellStyle name="Normal 2 14 2" xfId="4597"/>
    <cellStyle name="Normal 2 14 2 2" xfId="4598"/>
    <cellStyle name="Normal 2 14 2 2 2" xfId="4599"/>
    <cellStyle name="Normal 2 14 2 2 2 2" xfId="34683"/>
    <cellStyle name="Normal 2 14 2 2 3" xfId="34684"/>
    <cellStyle name="Normal 2 14 2 3" xfId="4600"/>
    <cellStyle name="Normal 2 14 2 3 2" xfId="34685"/>
    <cellStyle name="Normal 2 14 2 4" xfId="34686"/>
    <cellStyle name="Normal 2 14 3" xfId="4601"/>
    <cellStyle name="Normal 2 14 3 2" xfId="4602"/>
    <cellStyle name="Normal 2 14 3 2 2" xfId="4603"/>
    <cellStyle name="Normal 2 14 3 2 2 2" xfId="34687"/>
    <cellStyle name="Normal 2 14 3 2 3" xfId="34688"/>
    <cellStyle name="Normal 2 14 3 3" xfId="4604"/>
    <cellStyle name="Normal 2 14 3 3 2" xfId="34689"/>
    <cellStyle name="Normal 2 14 3 4" xfId="34690"/>
    <cellStyle name="Normal 2 14 4" xfId="4605"/>
    <cellStyle name="Normal 2 14 4 2" xfId="4606"/>
    <cellStyle name="Normal 2 14 4 2 2" xfId="4607"/>
    <cellStyle name="Normal 2 14 4 2 2 2" xfId="34691"/>
    <cellStyle name="Normal 2 14 4 2 3" xfId="34692"/>
    <cellStyle name="Normal 2 14 4 3" xfId="4608"/>
    <cellStyle name="Normal 2 14 4 3 2" xfId="34693"/>
    <cellStyle name="Normal 2 14 4 4" xfId="34694"/>
    <cellStyle name="Normal 2 14 5" xfId="4609"/>
    <cellStyle name="Normal 2 14 5 2" xfId="4610"/>
    <cellStyle name="Normal 2 14 5 2 2" xfId="34695"/>
    <cellStyle name="Normal 2 14 5 3" xfId="34696"/>
    <cellStyle name="Normal 2 14 6" xfId="4611"/>
    <cellStyle name="Normal 2 14 6 2" xfId="34697"/>
    <cellStyle name="Normal 2 14 7" xfId="4612"/>
    <cellStyle name="Normal 2 14 7 2" xfId="34698"/>
    <cellStyle name="Normal 2 14 8" xfId="34699"/>
    <cellStyle name="Normal 2 15" xfId="4613"/>
    <cellStyle name="Normal 2 15 2" xfId="4614"/>
    <cellStyle name="Normal 2 15 2 2" xfId="4615"/>
    <cellStyle name="Normal 2 15 2 2 2" xfId="4616"/>
    <cellStyle name="Normal 2 15 2 2 2 2" xfId="34700"/>
    <cellStyle name="Normal 2 15 2 2 3" xfId="34701"/>
    <cellStyle name="Normal 2 15 2 3" xfId="4617"/>
    <cellStyle name="Normal 2 15 2 3 2" xfId="34702"/>
    <cellStyle name="Normal 2 15 2 4" xfId="34703"/>
    <cellStyle name="Normal 2 15 3" xfId="4618"/>
    <cellStyle name="Normal 2 15 3 2" xfId="4619"/>
    <cellStyle name="Normal 2 15 3 2 2" xfId="4620"/>
    <cellStyle name="Normal 2 15 3 2 2 2" xfId="34704"/>
    <cellStyle name="Normal 2 15 3 2 3" xfId="34705"/>
    <cellStyle name="Normal 2 15 3 3" xfId="4621"/>
    <cellStyle name="Normal 2 15 3 3 2" xfId="34706"/>
    <cellStyle name="Normal 2 15 3 4" xfId="34707"/>
    <cellStyle name="Normal 2 15 4" xfId="4622"/>
    <cellStyle name="Normal 2 15 4 2" xfId="4623"/>
    <cellStyle name="Normal 2 15 4 2 2" xfId="4624"/>
    <cellStyle name="Normal 2 15 4 2 2 2" xfId="34708"/>
    <cellStyle name="Normal 2 15 4 2 3" xfId="34709"/>
    <cellStyle name="Normal 2 15 4 3" xfId="4625"/>
    <cellStyle name="Normal 2 15 4 3 2" xfId="34710"/>
    <cellStyle name="Normal 2 15 4 4" xfId="34711"/>
    <cellStyle name="Normal 2 15 5" xfId="4626"/>
    <cellStyle name="Normal 2 15 5 2" xfId="4627"/>
    <cellStyle name="Normal 2 15 5 2 2" xfId="34712"/>
    <cellStyle name="Normal 2 15 5 3" xfId="34713"/>
    <cellStyle name="Normal 2 15 6" xfId="4628"/>
    <cellStyle name="Normal 2 15 6 2" xfId="34714"/>
    <cellStyle name="Normal 2 15 7" xfId="4629"/>
    <cellStyle name="Normal 2 15 7 2" xfId="34715"/>
    <cellStyle name="Normal 2 15 8" xfId="34716"/>
    <cellStyle name="Normal 2 16" xfId="4630"/>
    <cellStyle name="Normal 2 16 2" xfId="4631"/>
    <cellStyle name="Normal 2 16 2 2" xfId="4632"/>
    <cellStyle name="Normal 2 16 2 2 2" xfId="4633"/>
    <cellStyle name="Normal 2 16 2 2 2 2" xfId="34717"/>
    <cellStyle name="Normal 2 16 2 2 3" xfId="34718"/>
    <cellStyle name="Normal 2 16 2 3" xfId="4634"/>
    <cellStyle name="Normal 2 16 2 3 2" xfId="34719"/>
    <cellStyle name="Normal 2 16 2 4" xfId="34720"/>
    <cellStyle name="Normal 2 16 3" xfId="4635"/>
    <cellStyle name="Normal 2 16 3 2" xfId="4636"/>
    <cellStyle name="Normal 2 16 3 2 2" xfId="4637"/>
    <cellStyle name="Normal 2 16 3 2 2 2" xfId="34721"/>
    <cellStyle name="Normal 2 16 3 2 3" xfId="34722"/>
    <cellStyle name="Normal 2 16 3 3" xfId="4638"/>
    <cellStyle name="Normal 2 16 3 3 2" xfId="34723"/>
    <cellStyle name="Normal 2 16 3 4" xfId="34724"/>
    <cellStyle name="Normal 2 16 4" xfId="4639"/>
    <cellStyle name="Normal 2 16 4 2" xfId="4640"/>
    <cellStyle name="Normal 2 16 4 2 2" xfId="4641"/>
    <cellStyle name="Normal 2 16 4 2 2 2" xfId="34725"/>
    <cellStyle name="Normal 2 16 4 2 3" xfId="34726"/>
    <cellStyle name="Normal 2 16 4 3" xfId="4642"/>
    <cellStyle name="Normal 2 16 4 3 2" xfId="34727"/>
    <cellStyle name="Normal 2 16 4 4" xfId="34728"/>
    <cellStyle name="Normal 2 16 5" xfId="4643"/>
    <cellStyle name="Normal 2 16 5 2" xfId="4644"/>
    <cellStyle name="Normal 2 16 5 2 2" xfId="34729"/>
    <cellStyle name="Normal 2 16 5 3" xfId="34730"/>
    <cellStyle name="Normal 2 16 6" xfId="4645"/>
    <cellStyle name="Normal 2 16 6 2" xfId="34731"/>
    <cellStyle name="Normal 2 16 7" xfId="4646"/>
    <cellStyle name="Normal 2 16 7 2" xfId="34732"/>
    <cellStyle name="Normal 2 16 8" xfId="34733"/>
    <cellStyle name="Normal 2 17" xfId="4647"/>
    <cellStyle name="Normal 2 17 2" xfId="4648"/>
    <cellStyle name="Normal 2 17 2 2" xfId="4649"/>
    <cellStyle name="Normal 2 17 2 2 2" xfId="4650"/>
    <cellStyle name="Normal 2 17 2 2 2 2" xfId="34734"/>
    <cellStyle name="Normal 2 17 2 2 3" xfId="34735"/>
    <cellStyle name="Normal 2 17 2 3" xfId="4651"/>
    <cellStyle name="Normal 2 17 2 3 2" xfId="34736"/>
    <cellStyle name="Normal 2 17 2 4" xfId="34737"/>
    <cellStyle name="Normal 2 17 3" xfId="4652"/>
    <cellStyle name="Normal 2 17 3 2" xfId="4653"/>
    <cellStyle name="Normal 2 17 3 2 2" xfId="4654"/>
    <cellStyle name="Normal 2 17 3 2 2 2" xfId="34738"/>
    <cellStyle name="Normal 2 17 3 2 3" xfId="34739"/>
    <cellStyle name="Normal 2 17 3 3" xfId="4655"/>
    <cellStyle name="Normal 2 17 3 3 2" xfId="34740"/>
    <cellStyle name="Normal 2 17 3 4" xfId="34741"/>
    <cellStyle name="Normal 2 17 4" xfId="4656"/>
    <cellStyle name="Normal 2 17 4 2" xfId="4657"/>
    <cellStyle name="Normal 2 17 4 2 2" xfId="4658"/>
    <cellStyle name="Normal 2 17 4 2 2 2" xfId="34742"/>
    <cellStyle name="Normal 2 17 4 2 3" xfId="34743"/>
    <cellStyle name="Normal 2 17 4 3" xfId="4659"/>
    <cellStyle name="Normal 2 17 4 3 2" xfId="34744"/>
    <cellStyle name="Normal 2 17 4 4" xfId="34745"/>
    <cellStyle name="Normal 2 17 5" xfId="4660"/>
    <cellStyle name="Normal 2 17 5 2" xfId="4661"/>
    <cellStyle name="Normal 2 17 5 2 2" xfId="34746"/>
    <cellStyle name="Normal 2 17 5 3" xfId="34747"/>
    <cellStyle name="Normal 2 17 6" xfId="4662"/>
    <cellStyle name="Normal 2 17 6 2" xfId="34748"/>
    <cellStyle name="Normal 2 17 7" xfId="4663"/>
    <cellStyle name="Normal 2 17 7 2" xfId="34749"/>
    <cellStyle name="Normal 2 17 8" xfId="34750"/>
    <cellStyle name="Normal 2 18" xfId="4664"/>
    <cellStyle name="Normal 2 18 2" xfId="4665"/>
    <cellStyle name="Normal 2 18 2 2" xfId="4666"/>
    <cellStyle name="Normal 2 18 2 2 2" xfId="4667"/>
    <cellStyle name="Normal 2 18 2 2 2 2" xfId="34751"/>
    <cellStyle name="Normal 2 18 2 2 3" xfId="34752"/>
    <cellStyle name="Normal 2 18 2 3" xfId="4668"/>
    <cellStyle name="Normal 2 18 2 3 2" xfId="34753"/>
    <cellStyle name="Normal 2 18 2 4" xfId="34754"/>
    <cellStyle name="Normal 2 18 3" xfId="4669"/>
    <cellStyle name="Normal 2 18 3 2" xfId="4670"/>
    <cellStyle name="Normal 2 18 3 2 2" xfId="4671"/>
    <cellStyle name="Normal 2 18 3 2 2 2" xfId="34755"/>
    <cellStyle name="Normal 2 18 3 2 3" xfId="34756"/>
    <cellStyle name="Normal 2 18 3 3" xfId="4672"/>
    <cellStyle name="Normal 2 18 3 3 2" xfId="34757"/>
    <cellStyle name="Normal 2 18 3 4" xfId="34758"/>
    <cellStyle name="Normal 2 18 4" xfId="4673"/>
    <cellStyle name="Normal 2 18 4 2" xfId="4674"/>
    <cellStyle name="Normal 2 18 4 2 2" xfId="4675"/>
    <cellStyle name="Normal 2 18 4 2 2 2" xfId="34759"/>
    <cellStyle name="Normal 2 18 4 2 3" xfId="34760"/>
    <cellStyle name="Normal 2 18 4 3" xfId="4676"/>
    <cellStyle name="Normal 2 18 4 3 2" xfId="34761"/>
    <cellStyle name="Normal 2 18 4 4" xfId="34762"/>
    <cellStyle name="Normal 2 18 5" xfId="4677"/>
    <cellStyle name="Normal 2 18 5 2" xfId="4678"/>
    <cellStyle name="Normal 2 18 5 2 2" xfId="34763"/>
    <cellStyle name="Normal 2 18 5 3" xfId="34764"/>
    <cellStyle name="Normal 2 18 6" xfId="4679"/>
    <cellStyle name="Normal 2 18 6 2" xfId="34765"/>
    <cellStyle name="Normal 2 18 7" xfId="4680"/>
    <cellStyle name="Normal 2 18 7 2" xfId="34766"/>
    <cellStyle name="Normal 2 18 8" xfId="34767"/>
    <cellStyle name="Normal 2 19" xfId="4681"/>
    <cellStyle name="Normal 2 19 2" xfId="4682"/>
    <cellStyle name="Normal 2 19 2 2" xfId="4683"/>
    <cellStyle name="Normal 2 19 2 2 2" xfId="4684"/>
    <cellStyle name="Normal 2 19 2 2 2 2" xfId="34768"/>
    <cellStyle name="Normal 2 19 2 2 3" xfId="34769"/>
    <cellStyle name="Normal 2 19 2 3" xfId="4685"/>
    <cellStyle name="Normal 2 19 2 3 2" xfId="34770"/>
    <cellStyle name="Normal 2 19 2 4" xfId="34771"/>
    <cellStyle name="Normal 2 19 3" xfId="4686"/>
    <cellStyle name="Normal 2 19 3 2" xfId="4687"/>
    <cellStyle name="Normal 2 19 3 2 2" xfId="4688"/>
    <cellStyle name="Normal 2 19 3 2 2 2" xfId="34772"/>
    <cellStyle name="Normal 2 19 3 2 3" xfId="34773"/>
    <cellStyle name="Normal 2 19 3 3" xfId="4689"/>
    <cellStyle name="Normal 2 19 3 3 2" xfId="34774"/>
    <cellStyle name="Normal 2 19 3 4" xfId="34775"/>
    <cellStyle name="Normal 2 19 4" xfId="4690"/>
    <cellStyle name="Normal 2 19 4 2" xfId="4691"/>
    <cellStyle name="Normal 2 19 4 2 2" xfId="4692"/>
    <cellStyle name="Normal 2 19 4 2 2 2" xfId="34776"/>
    <cellStyle name="Normal 2 19 4 2 3" xfId="34777"/>
    <cellStyle name="Normal 2 19 4 3" xfId="4693"/>
    <cellStyle name="Normal 2 19 4 3 2" xfId="34778"/>
    <cellStyle name="Normal 2 19 4 4" xfId="34779"/>
    <cellStyle name="Normal 2 19 5" xfId="4694"/>
    <cellStyle name="Normal 2 19 5 2" xfId="4695"/>
    <cellStyle name="Normal 2 19 5 2 2" xfId="34780"/>
    <cellStyle name="Normal 2 19 5 3" xfId="34781"/>
    <cellStyle name="Normal 2 19 6" xfId="4696"/>
    <cellStyle name="Normal 2 19 6 2" xfId="34782"/>
    <cellStyle name="Normal 2 19 7" xfId="4697"/>
    <cellStyle name="Normal 2 19 7 2" xfId="34783"/>
    <cellStyle name="Normal 2 19 8" xfId="34784"/>
    <cellStyle name="Normal 2 2" xfId="4698"/>
    <cellStyle name="Normal 2 2 10" xfId="4699"/>
    <cellStyle name="Normal 2 2 10 2" xfId="4700"/>
    <cellStyle name="Normal 2 2 10 2 2" xfId="4701"/>
    <cellStyle name="Normal 2 2 10 2 2 2" xfId="4702"/>
    <cellStyle name="Normal 2 2 10 2 2 2 2" xfId="34785"/>
    <cellStyle name="Normal 2 2 10 2 2 3" xfId="34786"/>
    <cellStyle name="Normal 2 2 10 2 3" xfId="4703"/>
    <cellStyle name="Normal 2 2 10 2 3 2" xfId="34787"/>
    <cellStyle name="Normal 2 2 10 2 4" xfId="34788"/>
    <cellStyle name="Normal 2 2 10 3" xfId="4704"/>
    <cellStyle name="Normal 2 2 10 3 2" xfId="4705"/>
    <cellStyle name="Normal 2 2 10 3 2 2" xfId="4706"/>
    <cellStyle name="Normal 2 2 10 3 2 2 2" xfId="34789"/>
    <cellStyle name="Normal 2 2 10 3 2 3" xfId="34790"/>
    <cellStyle name="Normal 2 2 10 3 3" xfId="4707"/>
    <cellStyle name="Normal 2 2 10 3 3 2" xfId="34791"/>
    <cellStyle name="Normal 2 2 10 3 4" xfId="34792"/>
    <cellStyle name="Normal 2 2 10 4" xfId="4708"/>
    <cellStyle name="Normal 2 2 10 4 2" xfId="4709"/>
    <cellStyle name="Normal 2 2 10 4 2 2" xfId="4710"/>
    <cellStyle name="Normal 2 2 10 4 2 2 2" xfId="34793"/>
    <cellStyle name="Normal 2 2 10 4 2 3" xfId="34794"/>
    <cellStyle name="Normal 2 2 10 4 3" xfId="4711"/>
    <cellStyle name="Normal 2 2 10 4 3 2" xfId="34795"/>
    <cellStyle name="Normal 2 2 10 4 4" xfId="34796"/>
    <cellStyle name="Normal 2 2 10 5" xfId="4712"/>
    <cellStyle name="Normal 2 2 10 5 2" xfId="4713"/>
    <cellStyle name="Normal 2 2 10 5 2 2" xfId="34797"/>
    <cellStyle name="Normal 2 2 10 5 3" xfId="34798"/>
    <cellStyle name="Normal 2 2 10 6" xfId="4714"/>
    <cellStyle name="Normal 2 2 10 6 2" xfId="34799"/>
    <cellStyle name="Normal 2 2 10 7" xfId="4715"/>
    <cellStyle name="Normal 2 2 10 7 2" xfId="34800"/>
    <cellStyle name="Normal 2 2 10 8" xfId="34801"/>
    <cellStyle name="Normal 2 2 11" xfId="4716"/>
    <cellStyle name="Normal 2 2 11 2" xfId="4717"/>
    <cellStyle name="Normal 2 2 11 2 2" xfId="4718"/>
    <cellStyle name="Normal 2 2 11 2 2 2" xfId="4719"/>
    <cellStyle name="Normal 2 2 11 2 2 2 2" xfId="34802"/>
    <cellStyle name="Normal 2 2 11 2 2 3" xfId="34803"/>
    <cellStyle name="Normal 2 2 11 2 3" xfId="4720"/>
    <cellStyle name="Normal 2 2 11 2 3 2" xfId="34804"/>
    <cellStyle name="Normal 2 2 11 2 4" xfId="34805"/>
    <cellStyle name="Normal 2 2 11 3" xfId="4721"/>
    <cellStyle name="Normal 2 2 11 3 2" xfId="4722"/>
    <cellStyle name="Normal 2 2 11 3 2 2" xfId="4723"/>
    <cellStyle name="Normal 2 2 11 3 2 2 2" xfId="34806"/>
    <cellStyle name="Normal 2 2 11 3 2 3" xfId="34807"/>
    <cellStyle name="Normal 2 2 11 3 3" xfId="4724"/>
    <cellStyle name="Normal 2 2 11 3 3 2" xfId="34808"/>
    <cellStyle name="Normal 2 2 11 3 4" xfId="34809"/>
    <cellStyle name="Normal 2 2 11 4" xfId="4725"/>
    <cellStyle name="Normal 2 2 11 4 2" xfId="4726"/>
    <cellStyle name="Normal 2 2 11 4 2 2" xfId="4727"/>
    <cellStyle name="Normal 2 2 11 4 2 2 2" xfId="34810"/>
    <cellStyle name="Normal 2 2 11 4 2 3" xfId="34811"/>
    <cellStyle name="Normal 2 2 11 4 3" xfId="4728"/>
    <cellStyle name="Normal 2 2 11 4 3 2" xfId="34812"/>
    <cellStyle name="Normal 2 2 11 4 4" xfId="34813"/>
    <cellStyle name="Normal 2 2 11 5" xfId="4729"/>
    <cellStyle name="Normal 2 2 11 5 2" xfId="4730"/>
    <cellStyle name="Normal 2 2 11 5 2 2" xfId="34814"/>
    <cellStyle name="Normal 2 2 11 5 3" xfId="34815"/>
    <cellStyle name="Normal 2 2 11 6" xfId="4731"/>
    <cellStyle name="Normal 2 2 11 6 2" xfId="34816"/>
    <cellStyle name="Normal 2 2 11 7" xfId="4732"/>
    <cellStyle name="Normal 2 2 11 7 2" xfId="34817"/>
    <cellStyle name="Normal 2 2 11 8" xfId="34818"/>
    <cellStyle name="Normal 2 2 12" xfId="4733"/>
    <cellStyle name="Normal 2 2 12 2" xfId="4734"/>
    <cellStyle name="Normal 2 2 12 2 2" xfId="4735"/>
    <cellStyle name="Normal 2 2 12 2 2 2" xfId="4736"/>
    <cellStyle name="Normal 2 2 12 2 2 2 2" xfId="34819"/>
    <cellStyle name="Normal 2 2 12 2 2 3" xfId="34820"/>
    <cellStyle name="Normal 2 2 12 2 3" xfId="4737"/>
    <cellStyle name="Normal 2 2 12 2 3 2" xfId="34821"/>
    <cellStyle name="Normal 2 2 12 2 4" xfId="34822"/>
    <cellStyle name="Normal 2 2 12 3" xfId="4738"/>
    <cellStyle name="Normal 2 2 12 3 2" xfId="4739"/>
    <cellStyle name="Normal 2 2 12 3 2 2" xfId="4740"/>
    <cellStyle name="Normal 2 2 12 3 2 2 2" xfId="34823"/>
    <cellStyle name="Normal 2 2 12 3 2 3" xfId="34824"/>
    <cellStyle name="Normal 2 2 12 3 3" xfId="4741"/>
    <cellStyle name="Normal 2 2 12 3 3 2" xfId="34825"/>
    <cellStyle name="Normal 2 2 12 3 4" xfId="34826"/>
    <cellStyle name="Normal 2 2 12 4" xfId="4742"/>
    <cellStyle name="Normal 2 2 12 4 2" xfId="4743"/>
    <cellStyle name="Normal 2 2 12 4 2 2" xfId="4744"/>
    <cellStyle name="Normal 2 2 12 4 2 2 2" xfId="34827"/>
    <cellStyle name="Normal 2 2 12 4 2 3" xfId="34828"/>
    <cellStyle name="Normal 2 2 12 4 3" xfId="4745"/>
    <cellStyle name="Normal 2 2 12 4 3 2" xfId="34829"/>
    <cellStyle name="Normal 2 2 12 4 4" xfId="34830"/>
    <cellStyle name="Normal 2 2 12 5" xfId="4746"/>
    <cellStyle name="Normal 2 2 12 5 2" xfId="4747"/>
    <cellStyle name="Normal 2 2 12 5 2 2" xfId="34831"/>
    <cellStyle name="Normal 2 2 12 5 3" xfId="34832"/>
    <cellStyle name="Normal 2 2 12 6" xfId="4748"/>
    <cellStyle name="Normal 2 2 12 6 2" xfId="34833"/>
    <cellStyle name="Normal 2 2 12 7" xfId="4749"/>
    <cellStyle name="Normal 2 2 12 7 2" xfId="34834"/>
    <cellStyle name="Normal 2 2 12 8" xfId="34835"/>
    <cellStyle name="Normal 2 2 13" xfId="4750"/>
    <cellStyle name="Normal 2 2 13 2" xfId="4751"/>
    <cellStyle name="Normal 2 2 13 2 2" xfId="4752"/>
    <cellStyle name="Normal 2 2 13 2 2 2" xfId="4753"/>
    <cellStyle name="Normal 2 2 13 2 2 2 2" xfId="34836"/>
    <cellStyle name="Normal 2 2 13 2 2 3" xfId="34837"/>
    <cellStyle name="Normal 2 2 13 2 3" xfId="4754"/>
    <cellStyle name="Normal 2 2 13 2 3 2" xfId="34838"/>
    <cellStyle name="Normal 2 2 13 2 4" xfId="34839"/>
    <cellStyle name="Normal 2 2 13 3" xfId="4755"/>
    <cellStyle name="Normal 2 2 13 3 2" xfId="4756"/>
    <cellStyle name="Normal 2 2 13 3 2 2" xfId="4757"/>
    <cellStyle name="Normal 2 2 13 3 2 2 2" xfId="34840"/>
    <cellStyle name="Normal 2 2 13 3 2 3" xfId="34841"/>
    <cellStyle name="Normal 2 2 13 3 3" xfId="4758"/>
    <cellStyle name="Normal 2 2 13 3 3 2" xfId="34842"/>
    <cellStyle name="Normal 2 2 13 3 4" xfId="34843"/>
    <cellStyle name="Normal 2 2 13 4" xfId="4759"/>
    <cellStyle name="Normal 2 2 13 4 2" xfId="4760"/>
    <cellStyle name="Normal 2 2 13 4 2 2" xfId="4761"/>
    <cellStyle name="Normal 2 2 13 4 2 2 2" xfId="34844"/>
    <cellStyle name="Normal 2 2 13 4 2 3" xfId="34845"/>
    <cellStyle name="Normal 2 2 13 4 3" xfId="4762"/>
    <cellStyle name="Normal 2 2 13 4 3 2" xfId="34846"/>
    <cellStyle name="Normal 2 2 13 4 4" xfId="34847"/>
    <cellStyle name="Normal 2 2 13 5" xfId="4763"/>
    <cellStyle name="Normal 2 2 13 5 2" xfId="4764"/>
    <cellStyle name="Normal 2 2 13 5 2 2" xfId="34848"/>
    <cellStyle name="Normal 2 2 13 5 3" xfId="34849"/>
    <cellStyle name="Normal 2 2 13 6" xfId="4765"/>
    <cellStyle name="Normal 2 2 13 6 2" xfId="34850"/>
    <cellStyle name="Normal 2 2 13 7" xfId="4766"/>
    <cellStyle name="Normal 2 2 13 7 2" xfId="34851"/>
    <cellStyle name="Normal 2 2 13 8" xfId="34852"/>
    <cellStyle name="Normal 2 2 14" xfId="4767"/>
    <cellStyle name="Normal 2 2 14 2" xfId="4768"/>
    <cellStyle name="Normal 2 2 14 2 2" xfId="4769"/>
    <cellStyle name="Normal 2 2 14 2 2 2" xfId="4770"/>
    <cellStyle name="Normal 2 2 14 2 2 2 2" xfId="34853"/>
    <cellStyle name="Normal 2 2 14 2 2 3" xfId="34854"/>
    <cellStyle name="Normal 2 2 14 2 3" xfId="4771"/>
    <cellStyle name="Normal 2 2 14 2 3 2" xfId="34855"/>
    <cellStyle name="Normal 2 2 14 2 4" xfId="34856"/>
    <cellStyle name="Normal 2 2 14 3" xfId="4772"/>
    <cellStyle name="Normal 2 2 14 3 2" xfId="4773"/>
    <cellStyle name="Normal 2 2 14 3 2 2" xfId="4774"/>
    <cellStyle name="Normal 2 2 14 3 2 2 2" xfId="34857"/>
    <cellStyle name="Normal 2 2 14 3 2 3" xfId="34858"/>
    <cellStyle name="Normal 2 2 14 3 3" xfId="4775"/>
    <cellStyle name="Normal 2 2 14 3 3 2" xfId="34859"/>
    <cellStyle name="Normal 2 2 14 3 4" xfId="34860"/>
    <cellStyle name="Normal 2 2 14 4" xfId="4776"/>
    <cellStyle name="Normal 2 2 14 4 2" xfId="4777"/>
    <cellStyle name="Normal 2 2 14 4 2 2" xfId="4778"/>
    <cellStyle name="Normal 2 2 14 4 2 2 2" xfId="34861"/>
    <cellStyle name="Normal 2 2 14 4 2 3" xfId="34862"/>
    <cellStyle name="Normal 2 2 14 4 3" xfId="4779"/>
    <cellStyle name="Normal 2 2 14 4 3 2" xfId="34863"/>
    <cellStyle name="Normal 2 2 14 4 4" xfId="34864"/>
    <cellStyle name="Normal 2 2 14 5" xfId="4780"/>
    <cellStyle name="Normal 2 2 14 5 2" xfId="4781"/>
    <cellStyle name="Normal 2 2 14 5 2 2" xfId="34865"/>
    <cellStyle name="Normal 2 2 14 5 3" xfId="34866"/>
    <cellStyle name="Normal 2 2 14 6" xfId="4782"/>
    <cellStyle name="Normal 2 2 14 6 2" xfId="34867"/>
    <cellStyle name="Normal 2 2 14 7" xfId="4783"/>
    <cellStyle name="Normal 2 2 14 7 2" xfId="34868"/>
    <cellStyle name="Normal 2 2 14 8" xfId="34869"/>
    <cellStyle name="Normal 2 2 15" xfId="4784"/>
    <cellStyle name="Normal 2 2 15 2" xfId="4785"/>
    <cellStyle name="Normal 2 2 15 2 2" xfId="4786"/>
    <cellStyle name="Normal 2 2 15 2 2 2" xfId="4787"/>
    <cellStyle name="Normal 2 2 15 2 2 2 2" xfId="34870"/>
    <cellStyle name="Normal 2 2 15 2 2 3" xfId="34871"/>
    <cellStyle name="Normal 2 2 15 2 3" xfId="4788"/>
    <cellStyle name="Normal 2 2 15 2 3 2" xfId="34872"/>
    <cellStyle name="Normal 2 2 15 2 4" xfId="34873"/>
    <cellStyle name="Normal 2 2 15 3" xfId="4789"/>
    <cellStyle name="Normal 2 2 15 3 2" xfId="4790"/>
    <cellStyle name="Normal 2 2 15 3 2 2" xfId="4791"/>
    <cellStyle name="Normal 2 2 15 3 2 2 2" xfId="34874"/>
    <cellStyle name="Normal 2 2 15 3 2 3" xfId="34875"/>
    <cellStyle name="Normal 2 2 15 3 3" xfId="4792"/>
    <cellStyle name="Normal 2 2 15 3 3 2" xfId="34876"/>
    <cellStyle name="Normal 2 2 15 3 4" xfId="34877"/>
    <cellStyle name="Normal 2 2 15 4" xfId="4793"/>
    <cellStyle name="Normal 2 2 15 4 2" xfId="4794"/>
    <cellStyle name="Normal 2 2 15 4 2 2" xfId="4795"/>
    <cellStyle name="Normal 2 2 15 4 2 2 2" xfId="34878"/>
    <cellStyle name="Normal 2 2 15 4 2 3" xfId="34879"/>
    <cellStyle name="Normal 2 2 15 4 3" xfId="4796"/>
    <cellStyle name="Normal 2 2 15 4 3 2" xfId="34880"/>
    <cellStyle name="Normal 2 2 15 4 4" xfId="34881"/>
    <cellStyle name="Normal 2 2 15 5" xfId="4797"/>
    <cellStyle name="Normal 2 2 15 5 2" xfId="4798"/>
    <cellStyle name="Normal 2 2 15 5 2 2" xfId="34882"/>
    <cellStyle name="Normal 2 2 15 5 3" xfId="34883"/>
    <cellStyle name="Normal 2 2 15 6" xfId="4799"/>
    <cellStyle name="Normal 2 2 15 6 2" xfId="34884"/>
    <cellStyle name="Normal 2 2 15 7" xfId="4800"/>
    <cellStyle name="Normal 2 2 15 7 2" xfId="34885"/>
    <cellStyle name="Normal 2 2 15 8" xfId="34886"/>
    <cellStyle name="Normal 2 2 16" xfId="4801"/>
    <cellStyle name="Normal 2 2 16 2" xfId="4802"/>
    <cellStyle name="Normal 2 2 16 2 2" xfId="4803"/>
    <cellStyle name="Normal 2 2 16 2 2 2" xfId="4804"/>
    <cellStyle name="Normal 2 2 16 2 2 2 2" xfId="34887"/>
    <cellStyle name="Normal 2 2 16 2 2 3" xfId="34888"/>
    <cellStyle name="Normal 2 2 16 2 3" xfId="4805"/>
    <cellStyle name="Normal 2 2 16 2 3 2" xfId="34889"/>
    <cellStyle name="Normal 2 2 16 2 4" xfId="34890"/>
    <cellStyle name="Normal 2 2 16 3" xfId="4806"/>
    <cellStyle name="Normal 2 2 16 3 2" xfId="4807"/>
    <cellStyle name="Normal 2 2 16 3 2 2" xfId="4808"/>
    <cellStyle name="Normal 2 2 16 3 2 2 2" xfId="34891"/>
    <cellStyle name="Normal 2 2 16 3 2 3" xfId="34892"/>
    <cellStyle name="Normal 2 2 16 3 3" xfId="4809"/>
    <cellStyle name="Normal 2 2 16 3 3 2" xfId="34893"/>
    <cellStyle name="Normal 2 2 16 3 4" xfId="34894"/>
    <cellStyle name="Normal 2 2 16 4" xfId="4810"/>
    <cellStyle name="Normal 2 2 16 4 2" xfId="4811"/>
    <cellStyle name="Normal 2 2 16 4 2 2" xfId="4812"/>
    <cellStyle name="Normal 2 2 16 4 2 2 2" xfId="34895"/>
    <cellStyle name="Normal 2 2 16 4 2 3" xfId="34896"/>
    <cellStyle name="Normal 2 2 16 4 3" xfId="4813"/>
    <cellStyle name="Normal 2 2 16 4 3 2" xfId="34897"/>
    <cellStyle name="Normal 2 2 16 4 4" xfId="34898"/>
    <cellStyle name="Normal 2 2 16 5" xfId="4814"/>
    <cellStyle name="Normal 2 2 16 5 2" xfId="4815"/>
    <cellStyle name="Normal 2 2 16 5 2 2" xfId="34899"/>
    <cellStyle name="Normal 2 2 16 5 3" xfId="34900"/>
    <cellStyle name="Normal 2 2 16 6" xfId="4816"/>
    <cellStyle name="Normal 2 2 16 6 2" xfId="34901"/>
    <cellStyle name="Normal 2 2 16 7" xfId="4817"/>
    <cellStyle name="Normal 2 2 16 7 2" xfId="34902"/>
    <cellStyle name="Normal 2 2 16 8" xfId="34903"/>
    <cellStyle name="Normal 2 2 17" xfId="4818"/>
    <cellStyle name="Normal 2 2 17 2" xfId="4819"/>
    <cellStyle name="Normal 2 2 17 2 2" xfId="4820"/>
    <cellStyle name="Normal 2 2 17 2 2 2" xfId="4821"/>
    <cellStyle name="Normal 2 2 17 2 2 2 2" xfId="34904"/>
    <cellStyle name="Normal 2 2 17 2 2 3" xfId="34905"/>
    <cellStyle name="Normal 2 2 17 2 3" xfId="4822"/>
    <cellStyle name="Normal 2 2 17 2 3 2" xfId="34906"/>
    <cellStyle name="Normal 2 2 17 2 4" xfId="34907"/>
    <cellStyle name="Normal 2 2 17 3" xfId="4823"/>
    <cellStyle name="Normal 2 2 17 3 2" xfId="4824"/>
    <cellStyle name="Normal 2 2 17 3 2 2" xfId="4825"/>
    <cellStyle name="Normal 2 2 17 3 2 2 2" xfId="34908"/>
    <cellStyle name="Normal 2 2 17 3 2 3" xfId="34909"/>
    <cellStyle name="Normal 2 2 17 3 3" xfId="4826"/>
    <cellStyle name="Normal 2 2 17 3 3 2" xfId="34910"/>
    <cellStyle name="Normal 2 2 17 3 4" xfId="34911"/>
    <cellStyle name="Normal 2 2 17 4" xfId="4827"/>
    <cellStyle name="Normal 2 2 17 4 2" xfId="4828"/>
    <cellStyle name="Normal 2 2 17 4 2 2" xfId="4829"/>
    <cellStyle name="Normal 2 2 17 4 2 2 2" xfId="34912"/>
    <cellStyle name="Normal 2 2 17 4 2 3" xfId="34913"/>
    <cellStyle name="Normal 2 2 17 4 3" xfId="4830"/>
    <cellStyle name="Normal 2 2 17 4 3 2" xfId="34914"/>
    <cellStyle name="Normal 2 2 17 4 4" xfId="34915"/>
    <cellStyle name="Normal 2 2 17 5" xfId="4831"/>
    <cellStyle name="Normal 2 2 17 5 2" xfId="4832"/>
    <cellStyle name="Normal 2 2 17 5 2 2" xfId="34916"/>
    <cellStyle name="Normal 2 2 17 5 3" xfId="34917"/>
    <cellStyle name="Normal 2 2 17 6" xfId="4833"/>
    <cellStyle name="Normal 2 2 17 6 2" xfId="34918"/>
    <cellStyle name="Normal 2 2 17 7" xfId="4834"/>
    <cellStyle name="Normal 2 2 17 7 2" xfId="34919"/>
    <cellStyle name="Normal 2 2 17 8" xfId="34920"/>
    <cellStyle name="Normal 2 2 18" xfId="4835"/>
    <cellStyle name="Normal 2 2 18 2" xfId="4836"/>
    <cellStyle name="Normal 2 2 18 2 2" xfId="4837"/>
    <cellStyle name="Normal 2 2 18 2 2 2" xfId="4838"/>
    <cellStyle name="Normal 2 2 18 2 2 2 2" xfId="34921"/>
    <cellStyle name="Normal 2 2 18 2 2 3" xfId="34922"/>
    <cellStyle name="Normal 2 2 18 2 3" xfId="4839"/>
    <cellStyle name="Normal 2 2 18 2 3 2" xfId="34923"/>
    <cellStyle name="Normal 2 2 18 2 4" xfId="34924"/>
    <cellStyle name="Normal 2 2 18 3" xfId="4840"/>
    <cellStyle name="Normal 2 2 18 3 2" xfId="4841"/>
    <cellStyle name="Normal 2 2 18 3 2 2" xfId="4842"/>
    <cellStyle name="Normal 2 2 18 3 2 2 2" xfId="34925"/>
    <cellStyle name="Normal 2 2 18 3 2 3" xfId="34926"/>
    <cellStyle name="Normal 2 2 18 3 3" xfId="4843"/>
    <cellStyle name="Normal 2 2 18 3 3 2" xfId="34927"/>
    <cellStyle name="Normal 2 2 18 3 4" xfId="34928"/>
    <cellStyle name="Normal 2 2 18 4" xfId="4844"/>
    <cellStyle name="Normal 2 2 18 4 2" xfId="4845"/>
    <cellStyle name="Normal 2 2 18 4 2 2" xfId="4846"/>
    <cellStyle name="Normal 2 2 18 4 2 2 2" xfId="34929"/>
    <cellStyle name="Normal 2 2 18 4 2 3" xfId="34930"/>
    <cellStyle name="Normal 2 2 18 4 3" xfId="4847"/>
    <cellStyle name="Normal 2 2 18 4 3 2" xfId="34931"/>
    <cellStyle name="Normal 2 2 18 4 4" xfId="34932"/>
    <cellStyle name="Normal 2 2 18 5" xfId="4848"/>
    <cellStyle name="Normal 2 2 18 5 2" xfId="4849"/>
    <cellStyle name="Normal 2 2 18 5 2 2" xfId="34933"/>
    <cellStyle name="Normal 2 2 18 5 3" xfId="34934"/>
    <cellStyle name="Normal 2 2 18 6" xfId="4850"/>
    <cellStyle name="Normal 2 2 18 6 2" xfId="34935"/>
    <cellStyle name="Normal 2 2 18 7" xfId="4851"/>
    <cellStyle name="Normal 2 2 18 7 2" xfId="34936"/>
    <cellStyle name="Normal 2 2 18 8" xfId="34937"/>
    <cellStyle name="Normal 2 2 19" xfId="4852"/>
    <cellStyle name="Normal 2 2 19 2" xfId="4853"/>
    <cellStyle name="Normal 2 2 19 2 2" xfId="4854"/>
    <cellStyle name="Normal 2 2 19 2 2 2" xfId="4855"/>
    <cellStyle name="Normal 2 2 19 2 2 2 2" xfId="34938"/>
    <cellStyle name="Normal 2 2 19 2 2 3" xfId="34939"/>
    <cellStyle name="Normal 2 2 19 2 3" xfId="4856"/>
    <cellStyle name="Normal 2 2 19 2 3 2" xfId="34940"/>
    <cellStyle name="Normal 2 2 19 2 4" xfId="34941"/>
    <cellStyle name="Normal 2 2 19 3" xfId="4857"/>
    <cellStyle name="Normal 2 2 19 3 2" xfId="4858"/>
    <cellStyle name="Normal 2 2 19 3 2 2" xfId="4859"/>
    <cellStyle name="Normal 2 2 19 3 2 2 2" xfId="34942"/>
    <cellStyle name="Normal 2 2 19 3 2 3" xfId="34943"/>
    <cellStyle name="Normal 2 2 19 3 3" xfId="4860"/>
    <cellStyle name="Normal 2 2 19 3 3 2" xfId="34944"/>
    <cellStyle name="Normal 2 2 19 3 4" xfId="34945"/>
    <cellStyle name="Normal 2 2 19 4" xfId="4861"/>
    <cellStyle name="Normal 2 2 19 4 2" xfId="4862"/>
    <cellStyle name="Normal 2 2 19 4 2 2" xfId="4863"/>
    <cellStyle name="Normal 2 2 19 4 2 2 2" xfId="34946"/>
    <cellStyle name="Normal 2 2 19 4 2 3" xfId="34947"/>
    <cellStyle name="Normal 2 2 19 4 3" xfId="4864"/>
    <cellStyle name="Normal 2 2 19 4 3 2" xfId="34948"/>
    <cellStyle name="Normal 2 2 19 4 4" xfId="34949"/>
    <cellStyle name="Normal 2 2 19 5" xfId="4865"/>
    <cellStyle name="Normal 2 2 19 5 2" xfId="4866"/>
    <cellStyle name="Normal 2 2 19 5 2 2" xfId="34950"/>
    <cellStyle name="Normal 2 2 19 5 3" xfId="34951"/>
    <cellStyle name="Normal 2 2 19 6" xfId="4867"/>
    <cellStyle name="Normal 2 2 19 6 2" xfId="34952"/>
    <cellStyle name="Normal 2 2 19 7" xfId="4868"/>
    <cellStyle name="Normal 2 2 19 7 2" xfId="34953"/>
    <cellStyle name="Normal 2 2 19 8" xfId="34954"/>
    <cellStyle name="Normal 2 2 2" xfId="4869"/>
    <cellStyle name="Normal 2 2 2 10" xfId="4870"/>
    <cellStyle name="Normal 2 2 2 10 2" xfId="4871"/>
    <cellStyle name="Normal 2 2 2 10 2 2" xfId="4872"/>
    <cellStyle name="Normal 2 2 2 10 2 2 2" xfId="4873"/>
    <cellStyle name="Normal 2 2 2 10 2 2 2 2" xfId="34955"/>
    <cellStyle name="Normal 2 2 2 10 2 2 3" xfId="34956"/>
    <cellStyle name="Normal 2 2 2 10 2 3" xfId="4874"/>
    <cellStyle name="Normal 2 2 2 10 2 3 2" xfId="34957"/>
    <cellStyle name="Normal 2 2 2 10 2 4" xfId="34958"/>
    <cellStyle name="Normal 2 2 2 10 3" xfId="4875"/>
    <cellStyle name="Normal 2 2 2 10 3 2" xfId="4876"/>
    <cellStyle name="Normal 2 2 2 10 3 2 2" xfId="4877"/>
    <cellStyle name="Normal 2 2 2 10 3 2 2 2" xfId="34959"/>
    <cellStyle name="Normal 2 2 2 10 3 2 3" xfId="34960"/>
    <cellStyle name="Normal 2 2 2 10 3 3" xfId="4878"/>
    <cellStyle name="Normal 2 2 2 10 3 3 2" xfId="34961"/>
    <cellStyle name="Normal 2 2 2 10 3 4" xfId="34962"/>
    <cellStyle name="Normal 2 2 2 10 4" xfId="4879"/>
    <cellStyle name="Normal 2 2 2 10 4 2" xfId="4880"/>
    <cellStyle name="Normal 2 2 2 10 4 2 2" xfId="4881"/>
    <cellStyle name="Normal 2 2 2 10 4 2 2 2" xfId="34963"/>
    <cellStyle name="Normal 2 2 2 10 4 2 3" xfId="34964"/>
    <cellStyle name="Normal 2 2 2 10 4 3" xfId="4882"/>
    <cellStyle name="Normal 2 2 2 10 4 3 2" xfId="34965"/>
    <cellStyle name="Normal 2 2 2 10 4 4" xfId="34966"/>
    <cellStyle name="Normal 2 2 2 10 5" xfId="4883"/>
    <cellStyle name="Normal 2 2 2 10 5 2" xfId="4884"/>
    <cellStyle name="Normal 2 2 2 10 5 2 2" xfId="34967"/>
    <cellStyle name="Normal 2 2 2 10 5 3" xfId="34968"/>
    <cellStyle name="Normal 2 2 2 10 6" xfId="4885"/>
    <cellStyle name="Normal 2 2 2 10 6 2" xfId="34969"/>
    <cellStyle name="Normal 2 2 2 10 7" xfId="4886"/>
    <cellStyle name="Normal 2 2 2 10 7 2" xfId="34970"/>
    <cellStyle name="Normal 2 2 2 10 8" xfId="34971"/>
    <cellStyle name="Normal 2 2 2 11" xfId="4887"/>
    <cellStyle name="Normal 2 2 2 11 2" xfId="4888"/>
    <cellStyle name="Normal 2 2 2 11 2 2" xfId="4889"/>
    <cellStyle name="Normal 2 2 2 11 2 2 2" xfId="4890"/>
    <cellStyle name="Normal 2 2 2 11 2 2 2 2" xfId="34972"/>
    <cellStyle name="Normal 2 2 2 11 2 2 3" xfId="34973"/>
    <cellStyle name="Normal 2 2 2 11 2 3" xfId="4891"/>
    <cellStyle name="Normal 2 2 2 11 2 3 2" xfId="34974"/>
    <cellStyle name="Normal 2 2 2 11 2 4" xfId="34975"/>
    <cellStyle name="Normal 2 2 2 11 3" xfId="4892"/>
    <cellStyle name="Normal 2 2 2 11 3 2" xfId="4893"/>
    <cellStyle name="Normal 2 2 2 11 3 2 2" xfId="4894"/>
    <cellStyle name="Normal 2 2 2 11 3 2 2 2" xfId="34976"/>
    <cellStyle name="Normal 2 2 2 11 3 2 3" xfId="34977"/>
    <cellStyle name="Normal 2 2 2 11 3 3" xfId="4895"/>
    <cellStyle name="Normal 2 2 2 11 3 3 2" xfId="34978"/>
    <cellStyle name="Normal 2 2 2 11 3 4" xfId="34979"/>
    <cellStyle name="Normal 2 2 2 11 4" xfId="4896"/>
    <cellStyle name="Normal 2 2 2 11 4 2" xfId="4897"/>
    <cellStyle name="Normal 2 2 2 11 4 2 2" xfId="4898"/>
    <cellStyle name="Normal 2 2 2 11 4 2 2 2" xfId="34980"/>
    <cellStyle name="Normal 2 2 2 11 4 2 3" xfId="34981"/>
    <cellStyle name="Normal 2 2 2 11 4 3" xfId="4899"/>
    <cellStyle name="Normal 2 2 2 11 4 3 2" xfId="34982"/>
    <cellStyle name="Normal 2 2 2 11 4 4" xfId="34983"/>
    <cellStyle name="Normal 2 2 2 11 5" xfId="4900"/>
    <cellStyle name="Normal 2 2 2 11 5 2" xfId="4901"/>
    <cellStyle name="Normal 2 2 2 11 5 2 2" xfId="34984"/>
    <cellStyle name="Normal 2 2 2 11 5 3" xfId="34985"/>
    <cellStyle name="Normal 2 2 2 11 6" xfId="4902"/>
    <cellStyle name="Normal 2 2 2 11 6 2" xfId="34986"/>
    <cellStyle name="Normal 2 2 2 11 7" xfId="4903"/>
    <cellStyle name="Normal 2 2 2 11 7 2" xfId="34987"/>
    <cellStyle name="Normal 2 2 2 11 8" xfId="34988"/>
    <cellStyle name="Normal 2 2 2 12" xfId="4904"/>
    <cellStyle name="Normal 2 2 2 12 2" xfId="4905"/>
    <cellStyle name="Normal 2 2 2 12 2 2" xfId="4906"/>
    <cellStyle name="Normal 2 2 2 12 2 2 2" xfId="4907"/>
    <cellStyle name="Normal 2 2 2 12 2 2 2 2" xfId="34989"/>
    <cellStyle name="Normal 2 2 2 12 2 2 3" xfId="34990"/>
    <cellStyle name="Normal 2 2 2 12 2 3" xfId="4908"/>
    <cellStyle name="Normal 2 2 2 12 2 3 2" xfId="34991"/>
    <cellStyle name="Normal 2 2 2 12 2 4" xfId="34992"/>
    <cellStyle name="Normal 2 2 2 12 3" xfId="4909"/>
    <cellStyle name="Normal 2 2 2 12 3 2" xfId="4910"/>
    <cellStyle name="Normal 2 2 2 12 3 2 2" xfId="4911"/>
    <cellStyle name="Normal 2 2 2 12 3 2 2 2" xfId="34993"/>
    <cellStyle name="Normal 2 2 2 12 3 2 3" xfId="34994"/>
    <cellStyle name="Normal 2 2 2 12 3 3" xfId="4912"/>
    <cellStyle name="Normal 2 2 2 12 3 3 2" xfId="34995"/>
    <cellStyle name="Normal 2 2 2 12 3 4" xfId="34996"/>
    <cellStyle name="Normal 2 2 2 12 4" xfId="4913"/>
    <cellStyle name="Normal 2 2 2 12 4 2" xfId="4914"/>
    <cellStyle name="Normal 2 2 2 12 4 2 2" xfId="4915"/>
    <cellStyle name="Normal 2 2 2 12 4 2 2 2" xfId="34997"/>
    <cellStyle name="Normal 2 2 2 12 4 2 3" xfId="34998"/>
    <cellStyle name="Normal 2 2 2 12 4 3" xfId="4916"/>
    <cellStyle name="Normal 2 2 2 12 4 3 2" xfId="34999"/>
    <cellStyle name="Normal 2 2 2 12 4 4" xfId="35000"/>
    <cellStyle name="Normal 2 2 2 12 5" xfId="4917"/>
    <cellStyle name="Normal 2 2 2 12 5 2" xfId="4918"/>
    <cellStyle name="Normal 2 2 2 12 5 2 2" xfId="35001"/>
    <cellStyle name="Normal 2 2 2 12 5 3" xfId="35002"/>
    <cellStyle name="Normal 2 2 2 12 6" xfId="4919"/>
    <cellStyle name="Normal 2 2 2 12 6 2" xfId="35003"/>
    <cellStyle name="Normal 2 2 2 12 7" xfId="4920"/>
    <cellStyle name="Normal 2 2 2 12 7 2" xfId="35004"/>
    <cellStyle name="Normal 2 2 2 12 8" xfId="35005"/>
    <cellStyle name="Normal 2 2 2 13" xfId="4921"/>
    <cellStyle name="Normal 2 2 2 13 2" xfId="4922"/>
    <cellStyle name="Normal 2 2 2 13 2 2" xfId="4923"/>
    <cellStyle name="Normal 2 2 2 13 2 2 2" xfId="4924"/>
    <cellStyle name="Normal 2 2 2 13 2 2 2 2" xfId="35006"/>
    <cellStyle name="Normal 2 2 2 13 2 2 3" xfId="35007"/>
    <cellStyle name="Normal 2 2 2 13 2 3" xfId="4925"/>
    <cellStyle name="Normal 2 2 2 13 2 3 2" xfId="35008"/>
    <cellStyle name="Normal 2 2 2 13 2 4" xfId="35009"/>
    <cellStyle name="Normal 2 2 2 13 3" xfId="4926"/>
    <cellStyle name="Normal 2 2 2 13 3 2" xfId="4927"/>
    <cellStyle name="Normal 2 2 2 13 3 2 2" xfId="4928"/>
    <cellStyle name="Normal 2 2 2 13 3 2 2 2" xfId="35010"/>
    <cellStyle name="Normal 2 2 2 13 3 2 3" xfId="35011"/>
    <cellStyle name="Normal 2 2 2 13 3 3" xfId="4929"/>
    <cellStyle name="Normal 2 2 2 13 3 3 2" xfId="35012"/>
    <cellStyle name="Normal 2 2 2 13 3 4" xfId="35013"/>
    <cellStyle name="Normal 2 2 2 13 4" xfId="4930"/>
    <cellStyle name="Normal 2 2 2 13 4 2" xfId="4931"/>
    <cellStyle name="Normal 2 2 2 13 4 2 2" xfId="4932"/>
    <cellStyle name="Normal 2 2 2 13 4 2 2 2" xfId="35014"/>
    <cellStyle name="Normal 2 2 2 13 4 2 3" xfId="35015"/>
    <cellStyle name="Normal 2 2 2 13 4 3" xfId="4933"/>
    <cellStyle name="Normal 2 2 2 13 4 3 2" xfId="35016"/>
    <cellStyle name="Normal 2 2 2 13 4 4" xfId="35017"/>
    <cellStyle name="Normal 2 2 2 13 5" xfId="4934"/>
    <cellStyle name="Normal 2 2 2 13 5 2" xfId="4935"/>
    <cellStyle name="Normal 2 2 2 13 5 2 2" xfId="35018"/>
    <cellStyle name="Normal 2 2 2 13 5 3" xfId="35019"/>
    <cellStyle name="Normal 2 2 2 13 6" xfId="4936"/>
    <cellStyle name="Normal 2 2 2 13 6 2" xfId="35020"/>
    <cellStyle name="Normal 2 2 2 13 7" xfId="4937"/>
    <cellStyle name="Normal 2 2 2 13 7 2" xfId="35021"/>
    <cellStyle name="Normal 2 2 2 13 8" xfId="35022"/>
    <cellStyle name="Normal 2 2 2 14" xfId="4938"/>
    <cellStyle name="Normal 2 2 2 14 2" xfId="4939"/>
    <cellStyle name="Normal 2 2 2 14 2 2" xfId="4940"/>
    <cellStyle name="Normal 2 2 2 14 2 2 2" xfId="4941"/>
    <cellStyle name="Normal 2 2 2 14 2 2 2 2" xfId="35023"/>
    <cellStyle name="Normal 2 2 2 14 2 2 3" xfId="35024"/>
    <cellStyle name="Normal 2 2 2 14 2 3" xfId="4942"/>
    <cellStyle name="Normal 2 2 2 14 2 3 2" xfId="35025"/>
    <cellStyle name="Normal 2 2 2 14 2 4" xfId="35026"/>
    <cellStyle name="Normal 2 2 2 14 3" xfId="4943"/>
    <cellStyle name="Normal 2 2 2 14 3 2" xfId="4944"/>
    <cellStyle name="Normal 2 2 2 14 3 2 2" xfId="4945"/>
    <cellStyle name="Normal 2 2 2 14 3 2 2 2" xfId="35027"/>
    <cellStyle name="Normal 2 2 2 14 3 2 3" xfId="35028"/>
    <cellStyle name="Normal 2 2 2 14 3 3" xfId="4946"/>
    <cellStyle name="Normal 2 2 2 14 3 3 2" xfId="35029"/>
    <cellStyle name="Normal 2 2 2 14 3 4" xfId="35030"/>
    <cellStyle name="Normal 2 2 2 14 4" xfId="4947"/>
    <cellStyle name="Normal 2 2 2 14 4 2" xfId="4948"/>
    <cellStyle name="Normal 2 2 2 14 4 2 2" xfId="4949"/>
    <cellStyle name="Normal 2 2 2 14 4 2 2 2" xfId="35031"/>
    <cellStyle name="Normal 2 2 2 14 4 2 3" xfId="35032"/>
    <cellStyle name="Normal 2 2 2 14 4 3" xfId="4950"/>
    <cellStyle name="Normal 2 2 2 14 4 3 2" xfId="35033"/>
    <cellStyle name="Normal 2 2 2 14 4 4" xfId="35034"/>
    <cellStyle name="Normal 2 2 2 14 5" xfId="4951"/>
    <cellStyle name="Normal 2 2 2 14 5 2" xfId="4952"/>
    <cellStyle name="Normal 2 2 2 14 5 2 2" xfId="35035"/>
    <cellStyle name="Normal 2 2 2 14 5 3" xfId="35036"/>
    <cellStyle name="Normal 2 2 2 14 6" xfId="4953"/>
    <cellStyle name="Normal 2 2 2 14 6 2" xfId="35037"/>
    <cellStyle name="Normal 2 2 2 14 7" xfId="4954"/>
    <cellStyle name="Normal 2 2 2 14 7 2" xfId="35038"/>
    <cellStyle name="Normal 2 2 2 14 8" xfId="35039"/>
    <cellStyle name="Normal 2 2 2 15" xfId="4955"/>
    <cellStyle name="Normal 2 2 2 15 2" xfId="4956"/>
    <cellStyle name="Normal 2 2 2 15 2 2" xfId="4957"/>
    <cellStyle name="Normal 2 2 2 15 2 2 2" xfId="4958"/>
    <cellStyle name="Normal 2 2 2 15 2 2 2 2" xfId="35040"/>
    <cellStyle name="Normal 2 2 2 15 2 2 3" xfId="35041"/>
    <cellStyle name="Normal 2 2 2 15 2 3" xfId="4959"/>
    <cellStyle name="Normal 2 2 2 15 2 3 2" xfId="35042"/>
    <cellStyle name="Normal 2 2 2 15 2 4" xfId="35043"/>
    <cellStyle name="Normal 2 2 2 15 3" xfId="4960"/>
    <cellStyle name="Normal 2 2 2 15 3 2" xfId="4961"/>
    <cellStyle name="Normal 2 2 2 15 3 2 2" xfId="4962"/>
    <cellStyle name="Normal 2 2 2 15 3 2 2 2" xfId="35044"/>
    <cellStyle name="Normal 2 2 2 15 3 2 3" xfId="35045"/>
    <cellStyle name="Normal 2 2 2 15 3 3" xfId="4963"/>
    <cellStyle name="Normal 2 2 2 15 3 3 2" xfId="35046"/>
    <cellStyle name="Normal 2 2 2 15 3 4" xfId="35047"/>
    <cellStyle name="Normal 2 2 2 15 4" xfId="4964"/>
    <cellStyle name="Normal 2 2 2 15 4 2" xfId="4965"/>
    <cellStyle name="Normal 2 2 2 15 4 2 2" xfId="4966"/>
    <cellStyle name="Normal 2 2 2 15 4 2 2 2" xfId="35048"/>
    <cellStyle name="Normal 2 2 2 15 4 2 3" xfId="35049"/>
    <cellStyle name="Normal 2 2 2 15 4 3" xfId="4967"/>
    <cellStyle name="Normal 2 2 2 15 4 3 2" xfId="35050"/>
    <cellStyle name="Normal 2 2 2 15 4 4" xfId="35051"/>
    <cellStyle name="Normal 2 2 2 15 5" xfId="4968"/>
    <cellStyle name="Normal 2 2 2 15 5 2" xfId="4969"/>
    <cellStyle name="Normal 2 2 2 15 5 2 2" xfId="35052"/>
    <cellStyle name="Normal 2 2 2 15 5 3" xfId="35053"/>
    <cellStyle name="Normal 2 2 2 15 6" xfId="4970"/>
    <cellStyle name="Normal 2 2 2 15 6 2" xfId="35054"/>
    <cellStyle name="Normal 2 2 2 15 7" xfId="4971"/>
    <cellStyle name="Normal 2 2 2 15 7 2" xfId="35055"/>
    <cellStyle name="Normal 2 2 2 15 8" xfId="35056"/>
    <cellStyle name="Normal 2 2 2 16" xfId="4972"/>
    <cellStyle name="Normal 2 2 2 16 2" xfId="4973"/>
    <cellStyle name="Normal 2 2 2 16 2 2" xfId="4974"/>
    <cellStyle name="Normal 2 2 2 16 2 2 2" xfId="4975"/>
    <cellStyle name="Normal 2 2 2 16 2 2 2 2" xfId="35057"/>
    <cellStyle name="Normal 2 2 2 16 2 2 3" xfId="35058"/>
    <cellStyle name="Normal 2 2 2 16 2 3" xfId="4976"/>
    <cellStyle name="Normal 2 2 2 16 2 3 2" xfId="35059"/>
    <cellStyle name="Normal 2 2 2 16 2 4" xfId="35060"/>
    <cellStyle name="Normal 2 2 2 16 3" xfId="4977"/>
    <cellStyle name="Normal 2 2 2 16 3 2" xfId="4978"/>
    <cellStyle name="Normal 2 2 2 16 3 2 2" xfId="4979"/>
    <cellStyle name="Normal 2 2 2 16 3 2 2 2" xfId="35061"/>
    <cellStyle name="Normal 2 2 2 16 3 2 3" xfId="35062"/>
    <cellStyle name="Normal 2 2 2 16 3 3" xfId="4980"/>
    <cellStyle name="Normal 2 2 2 16 3 3 2" xfId="35063"/>
    <cellStyle name="Normal 2 2 2 16 3 4" xfId="35064"/>
    <cellStyle name="Normal 2 2 2 16 4" xfId="4981"/>
    <cellStyle name="Normal 2 2 2 16 4 2" xfId="4982"/>
    <cellStyle name="Normal 2 2 2 16 4 2 2" xfId="4983"/>
    <cellStyle name="Normal 2 2 2 16 4 2 2 2" xfId="35065"/>
    <cellStyle name="Normal 2 2 2 16 4 2 3" xfId="35066"/>
    <cellStyle name="Normal 2 2 2 16 4 3" xfId="4984"/>
    <cellStyle name="Normal 2 2 2 16 4 3 2" xfId="35067"/>
    <cellStyle name="Normal 2 2 2 16 4 4" xfId="35068"/>
    <cellStyle name="Normal 2 2 2 16 5" xfId="4985"/>
    <cellStyle name="Normal 2 2 2 16 5 2" xfId="4986"/>
    <cellStyle name="Normal 2 2 2 16 5 2 2" xfId="35069"/>
    <cellStyle name="Normal 2 2 2 16 5 3" xfId="35070"/>
    <cellStyle name="Normal 2 2 2 16 6" xfId="4987"/>
    <cellStyle name="Normal 2 2 2 16 6 2" xfId="35071"/>
    <cellStyle name="Normal 2 2 2 16 7" xfId="4988"/>
    <cellStyle name="Normal 2 2 2 16 7 2" xfId="35072"/>
    <cellStyle name="Normal 2 2 2 16 8" xfId="35073"/>
    <cellStyle name="Normal 2 2 2 17" xfId="4989"/>
    <cellStyle name="Normal 2 2 2 17 2" xfId="4990"/>
    <cellStyle name="Normal 2 2 2 17 2 2" xfId="4991"/>
    <cellStyle name="Normal 2 2 2 17 2 2 2" xfId="4992"/>
    <cellStyle name="Normal 2 2 2 17 2 2 2 2" xfId="35074"/>
    <cellStyle name="Normal 2 2 2 17 2 2 3" xfId="35075"/>
    <cellStyle name="Normal 2 2 2 17 2 3" xfId="4993"/>
    <cellStyle name="Normal 2 2 2 17 2 3 2" xfId="35076"/>
    <cellStyle name="Normal 2 2 2 17 2 4" xfId="35077"/>
    <cellStyle name="Normal 2 2 2 17 3" xfId="4994"/>
    <cellStyle name="Normal 2 2 2 17 3 2" xfId="4995"/>
    <cellStyle name="Normal 2 2 2 17 3 2 2" xfId="4996"/>
    <cellStyle name="Normal 2 2 2 17 3 2 2 2" xfId="35078"/>
    <cellStyle name="Normal 2 2 2 17 3 2 3" xfId="35079"/>
    <cellStyle name="Normal 2 2 2 17 3 3" xfId="4997"/>
    <cellStyle name="Normal 2 2 2 17 3 3 2" xfId="35080"/>
    <cellStyle name="Normal 2 2 2 17 3 4" xfId="35081"/>
    <cellStyle name="Normal 2 2 2 17 4" xfId="4998"/>
    <cellStyle name="Normal 2 2 2 17 4 2" xfId="4999"/>
    <cellStyle name="Normal 2 2 2 17 4 2 2" xfId="5000"/>
    <cellStyle name="Normal 2 2 2 17 4 2 2 2" xfId="35082"/>
    <cellStyle name="Normal 2 2 2 17 4 2 3" xfId="35083"/>
    <cellStyle name="Normal 2 2 2 17 4 3" xfId="5001"/>
    <cellStyle name="Normal 2 2 2 17 4 3 2" xfId="35084"/>
    <cellStyle name="Normal 2 2 2 17 4 4" xfId="35085"/>
    <cellStyle name="Normal 2 2 2 17 5" xfId="5002"/>
    <cellStyle name="Normal 2 2 2 17 5 2" xfId="5003"/>
    <cellStyle name="Normal 2 2 2 17 5 2 2" xfId="35086"/>
    <cellStyle name="Normal 2 2 2 17 5 3" xfId="35087"/>
    <cellStyle name="Normal 2 2 2 17 6" xfId="5004"/>
    <cellStyle name="Normal 2 2 2 17 6 2" xfId="35088"/>
    <cellStyle name="Normal 2 2 2 17 7" xfId="5005"/>
    <cellStyle name="Normal 2 2 2 17 7 2" xfId="35089"/>
    <cellStyle name="Normal 2 2 2 17 8" xfId="35090"/>
    <cellStyle name="Normal 2 2 2 18" xfId="5006"/>
    <cellStyle name="Normal 2 2 2 18 2" xfId="5007"/>
    <cellStyle name="Normal 2 2 2 18 2 2" xfId="5008"/>
    <cellStyle name="Normal 2 2 2 18 2 2 2" xfId="5009"/>
    <cellStyle name="Normal 2 2 2 18 2 2 2 2" xfId="35091"/>
    <cellStyle name="Normal 2 2 2 18 2 2 3" xfId="35092"/>
    <cellStyle name="Normal 2 2 2 18 2 3" xfId="5010"/>
    <cellStyle name="Normal 2 2 2 18 2 3 2" xfId="35093"/>
    <cellStyle name="Normal 2 2 2 18 2 4" xfId="35094"/>
    <cellStyle name="Normal 2 2 2 18 3" xfId="5011"/>
    <cellStyle name="Normal 2 2 2 18 3 2" xfId="5012"/>
    <cellStyle name="Normal 2 2 2 18 3 2 2" xfId="5013"/>
    <cellStyle name="Normal 2 2 2 18 3 2 2 2" xfId="35095"/>
    <cellStyle name="Normal 2 2 2 18 3 2 3" xfId="35096"/>
    <cellStyle name="Normal 2 2 2 18 3 3" xfId="5014"/>
    <cellStyle name="Normal 2 2 2 18 3 3 2" xfId="35097"/>
    <cellStyle name="Normal 2 2 2 18 3 4" xfId="35098"/>
    <cellStyle name="Normal 2 2 2 18 4" xfId="5015"/>
    <cellStyle name="Normal 2 2 2 18 4 2" xfId="5016"/>
    <cellStyle name="Normal 2 2 2 18 4 2 2" xfId="5017"/>
    <cellStyle name="Normal 2 2 2 18 4 2 2 2" xfId="35099"/>
    <cellStyle name="Normal 2 2 2 18 4 2 3" xfId="35100"/>
    <cellStyle name="Normal 2 2 2 18 4 3" xfId="5018"/>
    <cellStyle name="Normal 2 2 2 18 4 3 2" xfId="35101"/>
    <cellStyle name="Normal 2 2 2 18 4 4" xfId="35102"/>
    <cellStyle name="Normal 2 2 2 18 5" xfId="5019"/>
    <cellStyle name="Normal 2 2 2 18 5 2" xfId="5020"/>
    <cellStyle name="Normal 2 2 2 18 5 2 2" xfId="35103"/>
    <cellStyle name="Normal 2 2 2 18 5 3" xfId="35104"/>
    <cellStyle name="Normal 2 2 2 18 6" xfId="5021"/>
    <cellStyle name="Normal 2 2 2 18 6 2" xfId="35105"/>
    <cellStyle name="Normal 2 2 2 18 7" xfId="5022"/>
    <cellStyle name="Normal 2 2 2 18 7 2" xfId="35106"/>
    <cellStyle name="Normal 2 2 2 18 8" xfId="35107"/>
    <cellStyle name="Normal 2 2 2 19" xfId="5023"/>
    <cellStyle name="Normal 2 2 2 19 2" xfId="5024"/>
    <cellStyle name="Normal 2 2 2 19 2 2" xfId="5025"/>
    <cellStyle name="Normal 2 2 2 19 2 2 2" xfId="5026"/>
    <cellStyle name="Normal 2 2 2 19 2 2 2 2" xfId="35108"/>
    <cellStyle name="Normal 2 2 2 19 2 2 3" xfId="35109"/>
    <cellStyle name="Normal 2 2 2 19 2 3" xfId="5027"/>
    <cellStyle name="Normal 2 2 2 19 2 3 2" xfId="35110"/>
    <cellStyle name="Normal 2 2 2 19 2 4" xfId="35111"/>
    <cellStyle name="Normal 2 2 2 19 3" xfId="5028"/>
    <cellStyle name="Normal 2 2 2 19 3 2" xfId="5029"/>
    <cellStyle name="Normal 2 2 2 19 3 2 2" xfId="5030"/>
    <cellStyle name="Normal 2 2 2 19 3 2 2 2" xfId="35112"/>
    <cellStyle name="Normal 2 2 2 19 3 2 3" xfId="35113"/>
    <cellStyle name="Normal 2 2 2 19 3 3" xfId="5031"/>
    <cellStyle name="Normal 2 2 2 19 3 3 2" xfId="35114"/>
    <cellStyle name="Normal 2 2 2 19 3 4" xfId="35115"/>
    <cellStyle name="Normal 2 2 2 19 4" xfId="5032"/>
    <cellStyle name="Normal 2 2 2 19 4 2" xfId="5033"/>
    <cellStyle name="Normal 2 2 2 19 4 2 2" xfId="5034"/>
    <cellStyle name="Normal 2 2 2 19 4 2 2 2" xfId="35116"/>
    <cellStyle name="Normal 2 2 2 19 4 2 3" xfId="35117"/>
    <cellStyle name="Normal 2 2 2 19 4 3" xfId="5035"/>
    <cellStyle name="Normal 2 2 2 19 4 3 2" xfId="35118"/>
    <cellStyle name="Normal 2 2 2 19 4 4" xfId="35119"/>
    <cellStyle name="Normal 2 2 2 19 5" xfId="5036"/>
    <cellStyle name="Normal 2 2 2 19 5 2" xfId="5037"/>
    <cellStyle name="Normal 2 2 2 19 5 2 2" xfId="35120"/>
    <cellStyle name="Normal 2 2 2 19 5 3" xfId="35121"/>
    <cellStyle name="Normal 2 2 2 19 6" xfId="5038"/>
    <cellStyle name="Normal 2 2 2 19 6 2" xfId="35122"/>
    <cellStyle name="Normal 2 2 2 19 7" xfId="5039"/>
    <cellStyle name="Normal 2 2 2 19 7 2" xfId="35123"/>
    <cellStyle name="Normal 2 2 2 19 8" xfId="35124"/>
    <cellStyle name="Normal 2 2 2 2" xfId="5040"/>
    <cellStyle name="Normal 2 2 2 2 2" xfId="5041"/>
    <cellStyle name="Normal 2 2 2 2 2 2" xfId="5042"/>
    <cellStyle name="Normal 2 2 2 2 2 2 2" xfId="5043"/>
    <cellStyle name="Normal 2 2 2 2 2 2 2 2" xfId="35125"/>
    <cellStyle name="Normal 2 2 2 2 2 2 3" xfId="35126"/>
    <cellStyle name="Normal 2 2 2 2 2 3" xfId="5044"/>
    <cellStyle name="Normal 2 2 2 2 2 3 2" xfId="35127"/>
    <cellStyle name="Normal 2 2 2 2 2 4" xfId="35128"/>
    <cellStyle name="Normal 2 2 2 2 3" xfId="5045"/>
    <cellStyle name="Normal 2 2 2 2 3 2" xfId="5046"/>
    <cellStyle name="Normal 2 2 2 2 3 2 2" xfId="5047"/>
    <cellStyle name="Normal 2 2 2 2 3 2 2 2" xfId="35129"/>
    <cellStyle name="Normal 2 2 2 2 3 2 3" xfId="35130"/>
    <cellStyle name="Normal 2 2 2 2 3 3" xfId="5048"/>
    <cellStyle name="Normal 2 2 2 2 3 3 2" xfId="35131"/>
    <cellStyle name="Normal 2 2 2 2 3 4" xfId="35132"/>
    <cellStyle name="Normal 2 2 2 2 4" xfId="5049"/>
    <cellStyle name="Normal 2 2 2 2 4 2" xfId="5050"/>
    <cellStyle name="Normal 2 2 2 2 4 2 2" xfId="5051"/>
    <cellStyle name="Normal 2 2 2 2 4 2 2 2" xfId="35133"/>
    <cellStyle name="Normal 2 2 2 2 4 2 3" xfId="35134"/>
    <cellStyle name="Normal 2 2 2 2 4 3" xfId="5052"/>
    <cellStyle name="Normal 2 2 2 2 4 3 2" xfId="35135"/>
    <cellStyle name="Normal 2 2 2 2 4 4" xfId="35136"/>
    <cellStyle name="Normal 2 2 2 2 5" xfId="5053"/>
    <cellStyle name="Normal 2 2 2 2 5 2" xfId="5054"/>
    <cellStyle name="Normal 2 2 2 2 5 2 2" xfId="35137"/>
    <cellStyle name="Normal 2 2 2 2 5 3" xfId="35138"/>
    <cellStyle name="Normal 2 2 2 2 6" xfId="5055"/>
    <cellStyle name="Normal 2 2 2 2 6 2" xfId="35139"/>
    <cellStyle name="Normal 2 2 2 2 7" xfId="5056"/>
    <cellStyle name="Normal 2 2 2 2 7 2" xfId="35140"/>
    <cellStyle name="Normal 2 2 2 2 8" xfId="35141"/>
    <cellStyle name="Normal 2 2 2 20" xfId="5057"/>
    <cellStyle name="Normal 2 2 2 20 2" xfId="5058"/>
    <cellStyle name="Normal 2 2 2 20 2 2" xfId="5059"/>
    <cellStyle name="Normal 2 2 2 20 2 2 2" xfId="5060"/>
    <cellStyle name="Normal 2 2 2 20 2 2 2 2" xfId="35142"/>
    <cellStyle name="Normal 2 2 2 20 2 2 3" xfId="35143"/>
    <cellStyle name="Normal 2 2 2 20 2 3" xfId="5061"/>
    <cellStyle name="Normal 2 2 2 20 2 3 2" xfId="35144"/>
    <cellStyle name="Normal 2 2 2 20 2 4" xfId="35145"/>
    <cellStyle name="Normal 2 2 2 20 3" xfId="5062"/>
    <cellStyle name="Normal 2 2 2 20 3 2" xfId="5063"/>
    <cellStyle name="Normal 2 2 2 20 3 2 2" xfId="5064"/>
    <cellStyle name="Normal 2 2 2 20 3 2 2 2" xfId="35146"/>
    <cellStyle name="Normal 2 2 2 20 3 2 3" xfId="35147"/>
    <cellStyle name="Normal 2 2 2 20 3 3" xfId="5065"/>
    <cellStyle name="Normal 2 2 2 20 3 3 2" xfId="35148"/>
    <cellStyle name="Normal 2 2 2 20 3 4" xfId="35149"/>
    <cellStyle name="Normal 2 2 2 20 4" xfId="5066"/>
    <cellStyle name="Normal 2 2 2 20 4 2" xfId="5067"/>
    <cellStyle name="Normal 2 2 2 20 4 2 2" xfId="5068"/>
    <cellStyle name="Normal 2 2 2 20 4 2 2 2" xfId="35150"/>
    <cellStyle name="Normal 2 2 2 20 4 2 3" xfId="35151"/>
    <cellStyle name="Normal 2 2 2 20 4 3" xfId="5069"/>
    <cellStyle name="Normal 2 2 2 20 4 3 2" xfId="35152"/>
    <cellStyle name="Normal 2 2 2 20 4 4" xfId="35153"/>
    <cellStyle name="Normal 2 2 2 20 5" xfId="5070"/>
    <cellStyle name="Normal 2 2 2 20 5 2" xfId="5071"/>
    <cellStyle name="Normal 2 2 2 20 5 2 2" xfId="35154"/>
    <cellStyle name="Normal 2 2 2 20 5 3" xfId="35155"/>
    <cellStyle name="Normal 2 2 2 20 6" xfId="5072"/>
    <cellStyle name="Normal 2 2 2 20 6 2" xfId="35156"/>
    <cellStyle name="Normal 2 2 2 20 7" xfId="5073"/>
    <cellStyle name="Normal 2 2 2 20 7 2" xfId="35157"/>
    <cellStyle name="Normal 2 2 2 20 8" xfId="35158"/>
    <cellStyle name="Normal 2 2 2 21" xfId="5074"/>
    <cellStyle name="Normal 2 2 2 21 2" xfId="5075"/>
    <cellStyle name="Normal 2 2 2 21 2 2" xfId="5076"/>
    <cellStyle name="Normal 2 2 2 21 2 2 2" xfId="5077"/>
    <cellStyle name="Normal 2 2 2 21 2 2 2 2" xfId="35159"/>
    <cellStyle name="Normal 2 2 2 21 2 2 3" xfId="35160"/>
    <cellStyle name="Normal 2 2 2 21 2 3" xfId="5078"/>
    <cellStyle name="Normal 2 2 2 21 2 3 2" xfId="35161"/>
    <cellStyle name="Normal 2 2 2 21 2 4" xfId="35162"/>
    <cellStyle name="Normal 2 2 2 21 3" xfId="5079"/>
    <cellStyle name="Normal 2 2 2 21 3 2" xfId="5080"/>
    <cellStyle name="Normal 2 2 2 21 3 2 2" xfId="5081"/>
    <cellStyle name="Normal 2 2 2 21 3 2 2 2" xfId="35163"/>
    <cellStyle name="Normal 2 2 2 21 3 2 3" xfId="35164"/>
    <cellStyle name="Normal 2 2 2 21 3 3" xfId="5082"/>
    <cellStyle name="Normal 2 2 2 21 3 3 2" xfId="35165"/>
    <cellStyle name="Normal 2 2 2 21 3 4" xfId="35166"/>
    <cellStyle name="Normal 2 2 2 21 4" xfId="5083"/>
    <cellStyle name="Normal 2 2 2 21 4 2" xfId="5084"/>
    <cellStyle name="Normal 2 2 2 21 4 2 2" xfId="5085"/>
    <cellStyle name="Normal 2 2 2 21 4 2 2 2" xfId="35167"/>
    <cellStyle name="Normal 2 2 2 21 4 2 3" xfId="35168"/>
    <cellStyle name="Normal 2 2 2 21 4 3" xfId="5086"/>
    <cellStyle name="Normal 2 2 2 21 4 3 2" xfId="35169"/>
    <cellStyle name="Normal 2 2 2 21 4 4" xfId="35170"/>
    <cellStyle name="Normal 2 2 2 21 5" xfId="5087"/>
    <cellStyle name="Normal 2 2 2 21 5 2" xfId="5088"/>
    <cellStyle name="Normal 2 2 2 21 5 2 2" xfId="35171"/>
    <cellStyle name="Normal 2 2 2 21 5 3" xfId="35172"/>
    <cellStyle name="Normal 2 2 2 21 6" xfId="5089"/>
    <cellStyle name="Normal 2 2 2 21 6 2" xfId="35173"/>
    <cellStyle name="Normal 2 2 2 21 7" xfId="5090"/>
    <cellStyle name="Normal 2 2 2 21 7 2" xfId="35174"/>
    <cellStyle name="Normal 2 2 2 21 8" xfId="35175"/>
    <cellStyle name="Normal 2 2 2 22" xfId="5091"/>
    <cellStyle name="Normal 2 2 2 22 2" xfId="5092"/>
    <cellStyle name="Normal 2 2 2 22 2 2" xfId="5093"/>
    <cellStyle name="Normal 2 2 2 22 2 2 2" xfId="5094"/>
    <cellStyle name="Normal 2 2 2 22 2 2 2 2" xfId="35176"/>
    <cellStyle name="Normal 2 2 2 22 2 2 3" xfId="35177"/>
    <cellStyle name="Normal 2 2 2 22 2 3" xfId="5095"/>
    <cellStyle name="Normal 2 2 2 22 2 3 2" xfId="35178"/>
    <cellStyle name="Normal 2 2 2 22 2 4" xfId="35179"/>
    <cellStyle name="Normal 2 2 2 22 3" xfId="5096"/>
    <cellStyle name="Normal 2 2 2 22 3 2" xfId="5097"/>
    <cellStyle name="Normal 2 2 2 22 3 2 2" xfId="5098"/>
    <cellStyle name="Normal 2 2 2 22 3 2 2 2" xfId="35180"/>
    <cellStyle name="Normal 2 2 2 22 3 2 3" xfId="35181"/>
    <cellStyle name="Normal 2 2 2 22 3 3" xfId="5099"/>
    <cellStyle name="Normal 2 2 2 22 3 3 2" xfId="35182"/>
    <cellStyle name="Normal 2 2 2 22 3 4" xfId="35183"/>
    <cellStyle name="Normal 2 2 2 22 4" xfId="5100"/>
    <cellStyle name="Normal 2 2 2 22 4 2" xfId="5101"/>
    <cellStyle name="Normal 2 2 2 22 4 2 2" xfId="5102"/>
    <cellStyle name="Normal 2 2 2 22 4 2 2 2" xfId="35184"/>
    <cellStyle name="Normal 2 2 2 22 4 2 3" xfId="35185"/>
    <cellStyle name="Normal 2 2 2 22 4 3" xfId="5103"/>
    <cellStyle name="Normal 2 2 2 22 4 3 2" xfId="35186"/>
    <cellStyle name="Normal 2 2 2 22 4 4" xfId="35187"/>
    <cellStyle name="Normal 2 2 2 22 5" xfId="5104"/>
    <cellStyle name="Normal 2 2 2 22 5 2" xfId="5105"/>
    <cellStyle name="Normal 2 2 2 22 5 2 2" xfId="35188"/>
    <cellStyle name="Normal 2 2 2 22 5 3" xfId="35189"/>
    <cellStyle name="Normal 2 2 2 22 6" xfId="5106"/>
    <cellStyle name="Normal 2 2 2 22 6 2" xfId="35190"/>
    <cellStyle name="Normal 2 2 2 22 7" xfId="5107"/>
    <cellStyle name="Normal 2 2 2 22 7 2" xfId="35191"/>
    <cellStyle name="Normal 2 2 2 22 8" xfId="35192"/>
    <cellStyle name="Normal 2 2 2 23" xfId="5108"/>
    <cellStyle name="Normal 2 2 2 23 2" xfId="5109"/>
    <cellStyle name="Normal 2 2 2 23 2 2" xfId="5110"/>
    <cellStyle name="Normal 2 2 2 23 2 2 2" xfId="5111"/>
    <cellStyle name="Normal 2 2 2 23 2 2 2 2" xfId="35193"/>
    <cellStyle name="Normal 2 2 2 23 2 2 3" xfId="35194"/>
    <cellStyle name="Normal 2 2 2 23 2 3" xfId="5112"/>
    <cellStyle name="Normal 2 2 2 23 2 3 2" xfId="35195"/>
    <cellStyle name="Normal 2 2 2 23 2 4" xfId="35196"/>
    <cellStyle name="Normal 2 2 2 23 3" xfId="5113"/>
    <cellStyle name="Normal 2 2 2 23 3 2" xfId="5114"/>
    <cellStyle name="Normal 2 2 2 23 3 2 2" xfId="5115"/>
    <cellStyle name="Normal 2 2 2 23 3 2 2 2" xfId="35197"/>
    <cellStyle name="Normal 2 2 2 23 3 2 3" xfId="35198"/>
    <cellStyle name="Normal 2 2 2 23 3 3" xfId="5116"/>
    <cellStyle name="Normal 2 2 2 23 3 3 2" xfId="35199"/>
    <cellStyle name="Normal 2 2 2 23 3 4" xfId="35200"/>
    <cellStyle name="Normal 2 2 2 23 4" xfId="5117"/>
    <cellStyle name="Normal 2 2 2 23 4 2" xfId="5118"/>
    <cellStyle name="Normal 2 2 2 23 4 2 2" xfId="5119"/>
    <cellStyle name="Normal 2 2 2 23 4 2 2 2" xfId="35201"/>
    <cellStyle name="Normal 2 2 2 23 4 2 3" xfId="35202"/>
    <cellStyle name="Normal 2 2 2 23 4 3" xfId="5120"/>
    <cellStyle name="Normal 2 2 2 23 4 3 2" xfId="35203"/>
    <cellStyle name="Normal 2 2 2 23 4 4" xfId="35204"/>
    <cellStyle name="Normal 2 2 2 23 5" xfId="5121"/>
    <cellStyle name="Normal 2 2 2 23 5 2" xfId="5122"/>
    <cellStyle name="Normal 2 2 2 23 5 2 2" xfId="35205"/>
    <cellStyle name="Normal 2 2 2 23 5 3" xfId="35206"/>
    <cellStyle name="Normal 2 2 2 23 6" xfId="5123"/>
    <cellStyle name="Normal 2 2 2 23 6 2" xfId="35207"/>
    <cellStyle name="Normal 2 2 2 23 7" xfId="5124"/>
    <cellStyle name="Normal 2 2 2 23 7 2" xfId="35208"/>
    <cellStyle name="Normal 2 2 2 23 8" xfId="35209"/>
    <cellStyle name="Normal 2 2 2 24" xfId="5125"/>
    <cellStyle name="Normal 2 2 2 24 2" xfId="5126"/>
    <cellStyle name="Normal 2 2 2 24 2 2" xfId="5127"/>
    <cellStyle name="Normal 2 2 2 24 2 2 2" xfId="5128"/>
    <cellStyle name="Normal 2 2 2 24 2 2 2 2" xfId="35210"/>
    <cellStyle name="Normal 2 2 2 24 2 2 3" xfId="35211"/>
    <cellStyle name="Normal 2 2 2 24 2 3" xfId="5129"/>
    <cellStyle name="Normal 2 2 2 24 2 3 2" xfId="35212"/>
    <cellStyle name="Normal 2 2 2 24 2 4" xfId="35213"/>
    <cellStyle name="Normal 2 2 2 24 3" xfId="5130"/>
    <cellStyle name="Normal 2 2 2 24 3 2" xfId="5131"/>
    <cellStyle name="Normal 2 2 2 24 3 2 2" xfId="5132"/>
    <cellStyle name="Normal 2 2 2 24 3 2 2 2" xfId="35214"/>
    <cellStyle name="Normal 2 2 2 24 3 2 3" xfId="35215"/>
    <cellStyle name="Normal 2 2 2 24 3 3" xfId="5133"/>
    <cellStyle name="Normal 2 2 2 24 3 3 2" xfId="35216"/>
    <cellStyle name="Normal 2 2 2 24 3 4" xfId="35217"/>
    <cellStyle name="Normal 2 2 2 24 4" xfId="5134"/>
    <cellStyle name="Normal 2 2 2 24 4 2" xfId="5135"/>
    <cellStyle name="Normal 2 2 2 24 4 2 2" xfId="5136"/>
    <cellStyle name="Normal 2 2 2 24 4 2 2 2" xfId="35218"/>
    <cellStyle name="Normal 2 2 2 24 4 2 3" xfId="35219"/>
    <cellStyle name="Normal 2 2 2 24 4 3" xfId="5137"/>
    <cellStyle name="Normal 2 2 2 24 4 3 2" xfId="35220"/>
    <cellStyle name="Normal 2 2 2 24 4 4" xfId="35221"/>
    <cellStyle name="Normal 2 2 2 24 5" xfId="5138"/>
    <cellStyle name="Normal 2 2 2 24 5 2" xfId="5139"/>
    <cellStyle name="Normal 2 2 2 24 5 2 2" xfId="35222"/>
    <cellStyle name="Normal 2 2 2 24 5 3" xfId="35223"/>
    <cellStyle name="Normal 2 2 2 24 6" xfId="5140"/>
    <cellStyle name="Normal 2 2 2 24 6 2" xfId="35224"/>
    <cellStyle name="Normal 2 2 2 24 7" xfId="5141"/>
    <cellStyle name="Normal 2 2 2 24 7 2" xfId="35225"/>
    <cellStyle name="Normal 2 2 2 24 8" xfId="35226"/>
    <cellStyle name="Normal 2 2 2 25" xfId="5142"/>
    <cellStyle name="Normal 2 2 2 25 2" xfId="5143"/>
    <cellStyle name="Normal 2 2 2 25 2 2" xfId="5144"/>
    <cellStyle name="Normal 2 2 2 25 2 2 2" xfId="5145"/>
    <cellStyle name="Normal 2 2 2 25 2 2 2 2" xfId="35227"/>
    <cellStyle name="Normal 2 2 2 25 2 2 3" xfId="35228"/>
    <cellStyle name="Normal 2 2 2 25 2 3" xfId="5146"/>
    <cellStyle name="Normal 2 2 2 25 2 3 2" xfId="35229"/>
    <cellStyle name="Normal 2 2 2 25 2 4" xfId="35230"/>
    <cellStyle name="Normal 2 2 2 25 3" xfId="5147"/>
    <cellStyle name="Normal 2 2 2 25 3 2" xfId="5148"/>
    <cellStyle name="Normal 2 2 2 25 3 2 2" xfId="5149"/>
    <cellStyle name="Normal 2 2 2 25 3 2 2 2" xfId="35231"/>
    <cellStyle name="Normal 2 2 2 25 3 2 3" xfId="35232"/>
    <cellStyle name="Normal 2 2 2 25 3 3" xfId="5150"/>
    <cellStyle name="Normal 2 2 2 25 3 3 2" xfId="35233"/>
    <cellStyle name="Normal 2 2 2 25 3 4" xfId="35234"/>
    <cellStyle name="Normal 2 2 2 25 4" xfId="5151"/>
    <cellStyle name="Normal 2 2 2 25 4 2" xfId="5152"/>
    <cellStyle name="Normal 2 2 2 25 4 2 2" xfId="5153"/>
    <cellStyle name="Normal 2 2 2 25 4 2 2 2" xfId="35235"/>
    <cellStyle name="Normal 2 2 2 25 4 2 3" xfId="35236"/>
    <cellStyle name="Normal 2 2 2 25 4 3" xfId="5154"/>
    <cellStyle name="Normal 2 2 2 25 4 3 2" xfId="35237"/>
    <cellStyle name="Normal 2 2 2 25 4 4" xfId="35238"/>
    <cellStyle name="Normal 2 2 2 25 5" xfId="5155"/>
    <cellStyle name="Normal 2 2 2 25 5 2" xfId="5156"/>
    <cellStyle name="Normal 2 2 2 25 5 2 2" xfId="35239"/>
    <cellStyle name="Normal 2 2 2 25 5 3" xfId="35240"/>
    <cellStyle name="Normal 2 2 2 25 6" xfId="5157"/>
    <cellStyle name="Normal 2 2 2 25 6 2" xfId="35241"/>
    <cellStyle name="Normal 2 2 2 25 7" xfId="5158"/>
    <cellStyle name="Normal 2 2 2 25 7 2" xfId="35242"/>
    <cellStyle name="Normal 2 2 2 25 8" xfId="35243"/>
    <cellStyle name="Normal 2 2 2 26" xfId="5159"/>
    <cellStyle name="Normal 2 2 2 26 2" xfId="5160"/>
    <cellStyle name="Normal 2 2 2 26 2 2" xfId="5161"/>
    <cellStyle name="Normal 2 2 2 26 2 2 2" xfId="5162"/>
    <cellStyle name="Normal 2 2 2 26 2 2 2 2" xfId="35244"/>
    <cellStyle name="Normal 2 2 2 26 2 2 3" xfId="35245"/>
    <cellStyle name="Normal 2 2 2 26 2 3" xfId="5163"/>
    <cellStyle name="Normal 2 2 2 26 2 3 2" xfId="35246"/>
    <cellStyle name="Normal 2 2 2 26 2 4" xfId="35247"/>
    <cellStyle name="Normal 2 2 2 26 3" xfId="5164"/>
    <cellStyle name="Normal 2 2 2 26 3 2" xfId="5165"/>
    <cellStyle name="Normal 2 2 2 26 3 2 2" xfId="5166"/>
    <cellStyle name="Normal 2 2 2 26 3 2 2 2" xfId="35248"/>
    <cellStyle name="Normal 2 2 2 26 3 2 3" xfId="35249"/>
    <cellStyle name="Normal 2 2 2 26 3 3" xfId="5167"/>
    <cellStyle name="Normal 2 2 2 26 3 3 2" xfId="35250"/>
    <cellStyle name="Normal 2 2 2 26 3 4" xfId="35251"/>
    <cellStyle name="Normal 2 2 2 26 4" xfId="5168"/>
    <cellStyle name="Normal 2 2 2 26 4 2" xfId="5169"/>
    <cellStyle name="Normal 2 2 2 26 4 2 2" xfId="5170"/>
    <cellStyle name="Normal 2 2 2 26 4 2 2 2" xfId="35252"/>
    <cellStyle name="Normal 2 2 2 26 4 2 3" xfId="35253"/>
    <cellStyle name="Normal 2 2 2 26 4 3" xfId="5171"/>
    <cellStyle name="Normal 2 2 2 26 4 3 2" xfId="35254"/>
    <cellStyle name="Normal 2 2 2 26 4 4" xfId="35255"/>
    <cellStyle name="Normal 2 2 2 26 5" xfId="5172"/>
    <cellStyle name="Normal 2 2 2 26 5 2" xfId="5173"/>
    <cellStyle name="Normal 2 2 2 26 5 2 2" xfId="35256"/>
    <cellStyle name="Normal 2 2 2 26 5 3" xfId="35257"/>
    <cellStyle name="Normal 2 2 2 26 6" xfId="5174"/>
    <cellStyle name="Normal 2 2 2 26 6 2" xfId="35258"/>
    <cellStyle name="Normal 2 2 2 26 7" xfId="5175"/>
    <cellStyle name="Normal 2 2 2 26 7 2" xfId="35259"/>
    <cellStyle name="Normal 2 2 2 26 8" xfId="35260"/>
    <cellStyle name="Normal 2 2 2 27" xfId="5176"/>
    <cellStyle name="Normal 2 2 2 27 2" xfId="5177"/>
    <cellStyle name="Normal 2 2 2 27 2 2" xfId="5178"/>
    <cellStyle name="Normal 2 2 2 27 2 2 2" xfId="5179"/>
    <cellStyle name="Normal 2 2 2 27 2 2 2 2" xfId="35261"/>
    <cellStyle name="Normal 2 2 2 27 2 2 3" xfId="35262"/>
    <cellStyle name="Normal 2 2 2 27 2 3" xfId="5180"/>
    <cellStyle name="Normal 2 2 2 27 2 3 2" xfId="35263"/>
    <cellStyle name="Normal 2 2 2 27 2 4" xfId="35264"/>
    <cellStyle name="Normal 2 2 2 27 3" xfId="5181"/>
    <cellStyle name="Normal 2 2 2 27 3 2" xfId="5182"/>
    <cellStyle name="Normal 2 2 2 27 3 2 2" xfId="5183"/>
    <cellStyle name="Normal 2 2 2 27 3 2 2 2" xfId="35265"/>
    <cellStyle name="Normal 2 2 2 27 3 2 3" xfId="35266"/>
    <cellStyle name="Normal 2 2 2 27 3 3" xfId="5184"/>
    <cellStyle name="Normal 2 2 2 27 3 3 2" xfId="35267"/>
    <cellStyle name="Normal 2 2 2 27 3 4" xfId="35268"/>
    <cellStyle name="Normal 2 2 2 27 4" xfId="5185"/>
    <cellStyle name="Normal 2 2 2 27 4 2" xfId="5186"/>
    <cellStyle name="Normal 2 2 2 27 4 2 2" xfId="5187"/>
    <cellStyle name="Normal 2 2 2 27 4 2 2 2" xfId="35269"/>
    <cellStyle name="Normal 2 2 2 27 4 2 3" xfId="35270"/>
    <cellStyle name="Normal 2 2 2 27 4 3" xfId="5188"/>
    <cellStyle name="Normal 2 2 2 27 4 3 2" xfId="35271"/>
    <cellStyle name="Normal 2 2 2 27 4 4" xfId="35272"/>
    <cellStyle name="Normal 2 2 2 27 5" xfId="5189"/>
    <cellStyle name="Normal 2 2 2 27 5 2" xfId="5190"/>
    <cellStyle name="Normal 2 2 2 27 5 2 2" xfId="35273"/>
    <cellStyle name="Normal 2 2 2 27 5 3" xfId="35274"/>
    <cellStyle name="Normal 2 2 2 27 6" xfId="5191"/>
    <cellStyle name="Normal 2 2 2 27 6 2" xfId="35275"/>
    <cellStyle name="Normal 2 2 2 27 7" xfId="5192"/>
    <cellStyle name="Normal 2 2 2 27 7 2" xfId="35276"/>
    <cellStyle name="Normal 2 2 2 27 8" xfId="35277"/>
    <cellStyle name="Normal 2 2 2 28" xfId="5193"/>
    <cellStyle name="Normal 2 2 2 28 2" xfId="5194"/>
    <cellStyle name="Normal 2 2 2 28 2 2" xfId="5195"/>
    <cellStyle name="Normal 2 2 2 28 2 2 2" xfId="5196"/>
    <cellStyle name="Normal 2 2 2 28 2 2 2 2" xfId="35278"/>
    <cellStyle name="Normal 2 2 2 28 2 2 3" xfId="35279"/>
    <cellStyle name="Normal 2 2 2 28 2 3" xfId="5197"/>
    <cellStyle name="Normal 2 2 2 28 2 3 2" xfId="35280"/>
    <cellStyle name="Normal 2 2 2 28 2 4" xfId="35281"/>
    <cellStyle name="Normal 2 2 2 28 3" xfId="5198"/>
    <cellStyle name="Normal 2 2 2 28 3 2" xfId="5199"/>
    <cellStyle name="Normal 2 2 2 28 3 2 2" xfId="5200"/>
    <cellStyle name="Normal 2 2 2 28 3 2 2 2" xfId="35282"/>
    <cellStyle name="Normal 2 2 2 28 3 2 3" xfId="35283"/>
    <cellStyle name="Normal 2 2 2 28 3 3" xfId="5201"/>
    <cellStyle name="Normal 2 2 2 28 3 3 2" xfId="35284"/>
    <cellStyle name="Normal 2 2 2 28 3 4" xfId="35285"/>
    <cellStyle name="Normal 2 2 2 28 4" xfId="5202"/>
    <cellStyle name="Normal 2 2 2 28 4 2" xfId="5203"/>
    <cellStyle name="Normal 2 2 2 28 4 2 2" xfId="5204"/>
    <cellStyle name="Normal 2 2 2 28 4 2 2 2" xfId="35286"/>
    <cellStyle name="Normal 2 2 2 28 4 2 3" xfId="35287"/>
    <cellStyle name="Normal 2 2 2 28 4 3" xfId="5205"/>
    <cellStyle name="Normal 2 2 2 28 4 3 2" xfId="35288"/>
    <cellStyle name="Normal 2 2 2 28 4 4" xfId="35289"/>
    <cellStyle name="Normal 2 2 2 28 5" xfId="5206"/>
    <cellStyle name="Normal 2 2 2 28 5 2" xfId="5207"/>
    <cellStyle name="Normal 2 2 2 28 5 2 2" xfId="35290"/>
    <cellStyle name="Normal 2 2 2 28 5 3" xfId="35291"/>
    <cellStyle name="Normal 2 2 2 28 6" xfId="5208"/>
    <cellStyle name="Normal 2 2 2 28 6 2" xfId="35292"/>
    <cellStyle name="Normal 2 2 2 28 7" xfId="5209"/>
    <cellStyle name="Normal 2 2 2 28 7 2" xfId="35293"/>
    <cellStyle name="Normal 2 2 2 28 8" xfId="35294"/>
    <cellStyle name="Normal 2 2 2 29" xfId="5210"/>
    <cellStyle name="Normal 2 2 2 29 2" xfId="5211"/>
    <cellStyle name="Normal 2 2 2 29 2 2" xfId="5212"/>
    <cellStyle name="Normal 2 2 2 29 2 2 2" xfId="5213"/>
    <cellStyle name="Normal 2 2 2 29 2 2 2 2" xfId="35295"/>
    <cellStyle name="Normal 2 2 2 29 2 2 3" xfId="35296"/>
    <cellStyle name="Normal 2 2 2 29 2 3" xfId="5214"/>
    <cellStyle name="Normal 2 2 2 29 2 3 2" xfId="35297"/>
    <cellStyle name="Normal 2 2 2 29 2 4" xfId="35298"/>
    <cellStyle name="Normal 2 2 2 29 3" xfId="5215"/>
    <cellStyle name="Normal 2 2 2 29 3 2" xfId="5216"/>
    <cellStyle name="Normal 2 2 2 29 3 2 2" xfId="5217"/>
    <cellStyle name="Normal 2 2 2 29 3 2 2 2" xfId="35299"/>
    <cellStyle name="Normal 2 2 2 29 3 2 3" xfId="35300"/>
    <cellStyle name="Normal 2 2 2 29 3 3" xfId="5218"/>
    <cellStyle name="Normal 2 2 2 29 3 3 2" xfId="35301"/>
    <cellStyle name="Normal 2 2 2 29 3 4" xfId="35302"/>
    <cellStyle name="Normal 2 2 2 29 4" xfId="5219"/>
    <cellStyle name="Normal 2 2 2 29 4 2" xfId="5220"/>
    <cellStyle name="Normal 2 2 2 29 4 2 2" xfId="5221"/>
    <cellStyle name="Normal 2 2 2 29 4 2 2 2" xfId="35303"/>
    <cellStyle name="Normal 2 2 2 29 4 2 3" xfId="35304"/>
    <cellStyle name="Normal 2 2 2 29 4 3" xfId="5222"/>
    <cellStyle name="Normal 2 2 2 29 4 3 2" xfId="35305"/>
    <cellStyle name="Normal 2 2 2 29 4 4" xfId="35306"/>
    <cellStyle name="Normal 2 2 2 29 5" xfId="5223"/>
    <cellStyle name="Normal 2 2 2 29 5 2" xfId="5224"/>
    <cellStyle name="Normal 2 2 2 29 5 2 2" xfId="35307"/>
    <cellStyle name="Normal 2 2 2 29 5 3" xfId="35308"/>
    <cellStyle name="Normal 2 2 2 29 6" xfId="5225"/>
    <cellStyle name="Normal 2 2 2 29 6 2" xfId="35309"/>
    <cellStyle name="Normal 2 2 2 29 7" xfId="5226"/>
    <cellStyle name="Normal 2 2 2 29 7 2" xfId="35310"/>
    <cellStyle name="Normal 2 2 2 29 8" xfId="35311"/>
    <cellStyle name="Normal 2 2 2 3" xfId="5227"/>
    <cellStyle name="Normal 2 2 2 3 2" xfId="5228"/>
    <cellStyle name="Normal 2 2 2 3 2 2" xfId="5229"/>
    <cellStyle name="Normal 2 2 2 3 2 2 2" xfId="5230"/>
    <cellStyle name="Normal 2 2 2 3 2 2 2 2" xfId="35312"/>
    <cellStyle name="Normal 2 2 2 3 2 2 3" xfId="35313"/>
    <cellStyle name="Normal 2 2 2 3 2 3" xfId="5231"/>
    <cellStyle name="Normal 2 2 2 3 2 3 2" xfId="35314"/>
    <cellStyle name="Normal 2 2 2 3 2 4" xfId="35315"/>
    <cellStyle name="Normal 2 2 2 3 3" xfId="5232"/>
    <cellStyle name="Normal 2 2 2 3 3 2" xfId="5233"/>
    <cellStyle name="Normal 2 2 2 3 3 2 2" xfId="5234"/>
    <cellStyle name="Normal 2 2 2 3 3 2 2 2" xfId="35316"/>
    <cellStyle name="Normal 2 2 2 3 3 2 3" xfId="35317"/>
    <cellStyle name="Normal 2 2 2 3 3 3" xfId="5235"/>
    <cellStyle name="Normal 2 2 2 3 3 3 2" xfId="35318"/>
    <cellStyle name="Normal 2 2 2 3 3 4" xfId="35319"/>
    <cellStyle name="Normal 2 2 2 3 4" xfId="5236"/>
    <cellStyle name="Normal 2 2 2 3 4 2" xfId="5237"/>
    <cellStyle name="Normal 2 2 2 3 4 2 2" xfId="5238"/>
    <cellStyle name="Normal 2 2 2 3 4 2 2 2" xfId="35320"/>
    <cellStyle name="Normal 2 2 2 3 4 2 3" xfId="35321"/>
    <cellStyle name="Normal 2 2 2 3 4 3" xfId="5239"/>
    <cellStyle name="Normal 2 2 2 3 4 3 2" xfId="35322"/>
    <cellStyle name="Normal 2 2 2 3 4 4" xfId="35323"/>
    <cellStyle name="Normal 2 2 2 3 5" xfId="5240"/>
    <cellStyle name="Normal 2 2 2 3 5 2" xfId="5241"/>
    <cellStyle name="Normal 2 2 2 3 5 2 2" xfId="35324"/>
    <cellStyle name="Normal 2 2 2 3 5 3" xfId="35325"/>
    <cellStyle name="Normal 2 2 2 3 6" xfId="5242"/>
    <cellStyle name="Normal 2 2 2 3 6 2" xfId="35326"/>
    <cellStyle name="Normal 2 2 2 3 7" xfId="5243"/>
    <cellStyle name="Normal 2 2 2 3 7 2" xfId="35327"/>
    <cellStyle name="Normal 2 2 2 3 8" xfId="35328"/>
    <cellStyle name="Normal 2 2 2 30" xfId="5244"/>
    <cellStyle name="Normal 2 2 2 30 2" xfId="5245"/>
    <cellStyle name="Normal 2 2 2 30 2 2" xfId="5246"/>
    <cellStyle name="Normal 2 2 2 30 2 2 2" xfId="35329"/>
    <cellStyle name="Normal 2 2 2 30 2 3" xfId="35330"/>
    <cellStyle name="Normal 2 2 2 30 3" xfId="5247"/>
    <cellStyle name="Normal 2 2 2 30 3 2" xfId="35331"/>
    <cellStyle name="Normal 2 2 2 30 4" xfId="35332"/>
    <cellStyle name="Normal 2 2 2 31" xfId="5248"/>
    <cellStyle name="Normal 2 2 2 31 2" xfId="5249"/>
    <cellStyle name="Normal 2 2 2 31 2 2" xfId="5250"/>
    <cellStyle name="Normal 2 2 2 31 2 2 2" xfId="35333"/>
    <cellStyle name="Normal 2 2 2 31 2 3" xfId="35334"/>
    <cellStyle name="Normal 2 2 2 31 3" xfId="5251"/>
    <cellStyle name="Normal 2 2 2 31 3 2" xfId="35335"/>
    <cellStyle name="Normal 2 2 2 31 4" xfId="35336"/>
    <cellStyle name="Normal 2 2 2 32" xfId="5252"/>
    <cellStyle name="Normal 2 2 2 32 2" xfId="5253"/>
    <cellStyle name="Normal 2 2 2 32 2 2" xfId="5254"/>
    <cellStyle name="Normal 2 2 2 32 2 2 2" xfId="35337"/>
    <cellStyle name="Normal 2 2 2 32 2 3" xfId="35338"/>
    <cellStyle name="Normal 2 2 2 32 3" xfId="5255"/>
    <cellStyle name="Normal 2 2 2 32 3 2" xfId="35339"/>
    <cellStyle name="Normal 2 2 2 32 4" xfId="35340"/>
    <cellStyle name="Normal 2 2 2 33" xfId="5256"/>
    <cellStyle name="Normal 2 2 2 33 2" xfId="5257"/>
    <cellStyle name="Normal 2 2 2 33 2 2" xfId="35341"/>
    <cellStyle name="Normal 2 2 2 33 3" xfId="35342"/>
    <cellStyle name="Normal 2 2 2 34" xfId="5258"/>
    <cellStyle name="Normal 2 2 2 34 2" xfId="35343"/>
    <cellStyle name="Normal 2 2 2 35" xfId="5259"/>
    <cellStyle name="Normal 2 2 2 35 2" xfId="35344"/>
    <cellStyle name="Normal 2 2 2 36" xfId="35345"/>
    <cellStyle name="Normal 2 2 2 4" xfId="5260"/>
    <cellStyle name="Normal 2 2 2 4 2" xfId="5261"/>
    <cellStyle name="Normal 2 2 2 4 2 2" xfId="5262"/>
    <cellStyle name="Normal 2 2 2 4 2 2 2" xfId="5263"/>
    <cellStyle name="Normal 2 2 2 4 2 2 2 2" xfId="35346"/>
    <cellStyle name="Normal 2 2 2 4 2 2 3" xfId="35347"/>
    <cellStyle name="Normal 2 2 2 4 2 3" xfId="5264"/>
    <cellStyle name="Normal 2 2 2 4 2 3 2" xfId="35348"/>
    <cellStyle name="Normal 2 2 2 4 2 4" xfId="35349"/>
    <cellStyle name="Normal 2 2 2 4 3" xfId="5265"/>
    <cellStyle name="Normal 2 2 2 4 3 2" xfId="5266"/>
    <cellStyle name="Normal 2 2 2 4 3 2 2" xfId="5267"/>
    <cellStyle name="Normal 2 2 2 4 3 2 2 2" xfId="35350"/>
    <cellStyle name="Normal 2 2 2 4 3 2 3" xfId="35351"/>
    <cellStyle name="Normal 2 2 2 4 3 3" xfId="5268"/>
    <cellStyle name="Normal 2 2 2 4 3 3 2" xfId="35352"/>
    <cellStyle name="Normal 2 2 2 4 3 4" xfId="35353"/>
    <cellStyle name="Normal 2 2 2 4 4" xfId="5269"/>
    <cellStyle name="Normal 2 2 2 4 4 2" xfId="5270"/>
    <cellStyle name="Normal 2 2 2 4 4 2 2" xfId="5271"/>
    <cellStyle name="Normal 2 2 2 4 4 2 2 2" xfId="35354"/>
    <cellStyle name="Normal 2 2 2 4 4 2 3" xfId="35355"/>
    <cellStyle name="Normal 2 2 2 4 4 3" xfId="5272"/>
    <cellStyle name="Normal 2 2 2 4 4 3 2" xfId="35356"/>
    <cellStyle name="Normal 2 2 2 4 4 4" xfId="35357"/>
    <cellStyle name="Normal 2 2 2 4 5" xfId="5273"/>
    <cellStyle name="Normal 2 2 2 4 5 2" xfId="5274"/>
    <cellStyle name="Normal 2 2 2 4 5 2 2" xfId="35358"/>
    <cellStyle name="Normal 2 2 2 4 5 3" xfId="35359"/>
    <cellStyle name="Normal 2 2 2 4 6" xfId="5275"/>
    <cellStyle name="Normal 2 2 2 4 6 2" xfId="35360"/>
    <cellStyle name="Normal 2 2 2 4 7" xfId="5276"/>
    <cellStyle name="Normal 2 2 2 4 7 2" xfId="35361"/>
    <cellStyle name="Normal 2 2 2 4 8" xfId="35362"/>
    <cellStyle name="Normal 2 2 2 5" xfId="5277"/>
    <cellStyle name="Normal 2 2 2 5 2" xfId="5278"/>
    <cellStyle name="Normal 2 2 2 5 2 2" xfId="5279"/>
    <cellStyle name="Normal 2 2 2 5 2 2 2" xfId="5280"/>
    <cellStyle name="Normal 2 2 2 5 2 2 2 2" xfId="35363"/>
    <cellStyle name="Normal 2 2 2 5 2 2 3" xfId="35364"/>
    <cellStyle name="Normal 2 2 2 5 2 3" xfId="5281"/>
    <cellStyle name="Normal 2 2 2 5 2 3 2" xfId="35365"/>
    <cellStyle name="Normal 2 2 2 5 2 4" xfId="35366"/>
    <cellStyle name="Normal 2 2 2 5 3" xfId="5282"/>
    <cellStyle name="Normal 2 2 2 5 3 2" xfId="5283"/>
    <cellStyle name="Normal 2 2 2 5 3 2 2" xfId="5284"/>
    <cellStyle name="Normal 2 2 2 5 3 2 2 2" xfId="35367"/>
    <cellStyle name="Normal 2 2 2 5 3 2 3" xfId="35368"/>
    <cellStyle name="Normal 2 2 2 5 3 3" xfId="5285"/>
    <cellStyle name="Normal 2 2 2 5 3 3 2" xfId="35369"/>
    <cellStyle name="Normal 2 2 2 5 3 4" xfId="35370"/>
    <cellStyle name="Normal 2 2 2 5 4" xfId="5286"/>
    <cellStyle name="Normal 2 2 2 5 4 2" xfId="5287"/>
    <cellStyle name="Normal 2 2 2 5 4 2 2" xfId="5288"/>
    <cellStyle name="Normal 2 2 2 5 4 2 2 2" xfId="35371"/>
    <cellStyle name="Normal 2 2 2 5 4 2 3" xfId="35372"/>
    <cellStyle name="Normal 2 2 2 5 4 3" xfId="5289"/>
    <cellStyle name="Normal 2 2 2 5 4 3 2" xfId="35373"/>
    <cellStyle name="Normal 2 2 2 5 4 4" xfId="35374"/>
    <cellStyle name="Normal 2 2 2 5 5" xfId="5290"/>
    <cellStyle name="Normal 2 2 2 5 5 2" xfId="5291"/>
    <cellStyle name="Normal 2 2 2 5 5 2 2" xfId="35375"/>
    <cellStyle name="Normal 2 2 2 5 5 3" xfId="35376"/>
    <cellStyle name="Normal 2 2 2 5 6" xfId="5292"/>
    <cellStyle name="Normal 2 2 2 5 6 2" xfId="35377"/>
    <cellStyle name="Normal 2 2 2 5 7" xfId="5293"/>
    <cellStyle name="Normal 2 2 2 5 7 2" xfId="35378"/>
    <cellStyle name="Normal 2 2 2 5 8" xfId="35379"/>
    <cellStyle name="Normal 2 2 2 6" xfId="5294"/>
    <cellStyle name="Normal 2 2 2 6 2" xfId="5295"/>
    <cellStyle name="Normal 2 2 2 6 2 2" xfId="5296"/>
    <cellStyle name="Normal 2 2 2 6 2 2 2" xfId="5297"/>
    <cellStyle name="Normal 2 2 2 6 2 2 2 2" xfId="35380"/>
    <cellStyle name="Normal 2 2 2 6 2 2 3" xfId="35381"/>
    <cellStyle name="Normal 2 2 2 6 2 3" xfId="5298"/>
    <cellStyle name="Normal 2 2 2 6 2 3 2" xfId="35382"/>
    <cellStyle name="Normal 2 2 2 6 2 4" xfId="35383"/>
    <cellStyle name="Normal 2 2 2 6 3" xfId="5299"/>
    <cellStyle name="Normal 2 2 2 6 3 2" xfId="5300"/>
    <cellStyle name="Normal 2 2 2 6 3 2 2" xfId="5301"/>
    <cellStyle name="Normal 2 2 2 6 3 2 2 2" xfId="35384"/>
    <cellStyle name="Normal 2 2 2 6 3 2 3" xfId="35385"/>
    <cellStyle name="Normal 2 2 2 6 3 3" xfId="5302"/>
    <cellStyle name="Normal 2 2 2 6 3 3 2" xfId="35386"/>
    <cellStyle name="Normal 2 2 2 6 3 4" xfId="35387"/>
    <cellStyle name="Normal 2 2 2 6 4" xfId="5303"/>
    <cellStyle name="Normal 2 2 2 6 4 2" xfId="5304"/>
    <cellStyle name="Normal 2 2 2 6 4 2 2" xfId="5305"/>
    <cellStyle name="Normal 2 2 2 6 4 2 2 2" xfId="35388"/>
    <cellStyle name="Normal 2 2 2 6 4 2 3" xfId="35389"/>
    <cellStyle name="Normal 2 2 2 6 4 3" xfId="5306"/>
    <cellStyle name="Normal 2 2 2 6 4 3 2" xfId="35390"/>
    <cellStyle name="Normal 2 2 2 6 4 4" xfId="35391"/>
    <cellStyle name="Normal 2 2 2 6 5" xfId="5307"/>
    <cellStyle name="Normal 2 2 2 6 5 2" xfId="5308"/>
    <cellStyle name="Normal 2 2 2 6 5 2 2" xfId="35392"/>
    <cellStyle name="Normal 2 2 2 6 5 3" xfId="35393"/>
    <cellStyle name="Normal 2 2 2 6 6" xfId="5309"/>
    <cellStyle name="Normal 2 2 2 6 6 2" xfId="35394"/>
    <cellStyle name="Normal 2 2 2 6 7" xfId="5310"/>
    <cellStyle name="Normal 2 2 2 6 7 2" xfId="35395"/>
    <cellStyle name="Normal 2 2 2 6 8" xfId="35396"/>
    <cellStyle name="Normal 2 2 2 7" xfId="5311"/>
    <cellStyle name="Normal 2 2 2 7 2" xfId="5312"/>
    <cellStyle name="Normal 2 2 2 7 2 2" xfId="5313"/>
    <cellStyle name="Normal 2 2 2 7 2 2 2" xfId="5314"/>
    <cellStyle name="Normal 2 2 2 7 2 2 2 2" xfId="35397"/>
    <cellStyle name="Normal 2 2 2 7 2 2 3" xfId="35398"/>
    <cellStyle name="Normal 2 2 2 7 2 3" xfId="5315"/>
    <cellStyle name="Normal 2 2 2 7 2 3 2" xfId="35399"/>
    <cellStyle name="Normal 2 2 2 7 2 4" xfId="35400"/>
    <cellStyle name="Normal 2 2 2 7 3" xfId="5316"/>
    <cellStyle name="Normal 2 2 2 7 3 2" xfId="5317"/>
    <cellStyle name="Normal 2 2 2 7 3 2 2" xfId="5318"/>
    <cellStyle name="Normal 2 2 2 7 3 2 2 2" xfId="35401"/>
    <cellStyle name="Normal 2 2 2 7 3 2 3" xfId="35402"/>
    <cellStyle name="Normal 2 2 2 7 3 3" xfId="5319"/>
    <cellStyle name="Normal 2 2 2 7 3 3 2" xfId="35403"/>
    <cellStyle name="Normal 2 2 2 7 3 4" xfId="35404"/>
    <cellStyle name="Normal 2 2 2 7 4" xfId="5320"/>
    <cellStyle name="Normal 2 2 2 7 4 2" xfId="5321"/>
    <cellStyle name="Normal 2 2 2 7 4 2 2" xfId="5322"/>
    <cellStyle name="Normal 2 2 2 7 4 2 2 2" xfId="35405"/>
    <cellStyle name="Normal 2 2 2 7 4 2 3" xfId="35406"/>
    <cellStyle name="Normal 2 2 2 7 4 3" xfId="5323"/>
    <cellStyle name="Normal 2 2 2 7 4 3 2" xfId="35407"/>
    <cellStyle name="Normal 2 2 2 7 4 4" xfId="35408"/>
    <cellStyle name="Normal 2 2 2 7 5" xfId="5324"/>
    <cellStyle name="Normal 2 2 2 7 5 2" xfId="5325"/>
    <cellStyle name="Normal 2 2 2 7 5 2 2" xfId="35409"/>
    <cellStyle name="Normal 2 2 2 7 5 3" xfId="35410"/>
    <cellStyle name="Normal 2 2 2 7 6" xfId="5326"/>
    <cellStyle name="Normal 2 2 2 7 6 2" xfId="35411"/>
    <cellStyle name="Normal 2 2 2 7 7" xfId="5327"/>
    <cellStyle name="Normal 2 2 2 7 7 2" xfId="35412"/>
    <cellStyle name="Normal 2 2 2 7 8" xfId="35413"/>
    <cellStyle name="Normal 2 2 2 8" xfId="5328"/>
    <cellStyle name="Normal 2 2 2 8 2" xfId="5329"/>
    <cellStyle name="Normal 2 2 2 8 2 2" xfId="5330"/>
    <cellStyle name="Normal 2 2 2 8 2 2 2" xfId="5331"/>
    <cellStyle name="Normal 2 2 2 8 2 2 2 2" xfId="35414"/>
    <cellStyle name="Normal 2 2 2 8 2 2 3" xfId="35415"/>
    <cellStyle name="Normal 2 2 2 8 2 3" xfId="5332"/>
    <cellStyle name="Normal 2 2 2 8 2 3 2" xfId="35416"/>
    <cellStyle name="Normal 2 2 2 8 2 4" xfId="35417"/>
    <cellStyle name="Normal 2 2 2 8 3" xfId="5333"/>
    <cellStyle name="Normal 2 2 2 8 3 2" xfId="5334"/>
    <cellStyle name="Normal 2 2 2 8 3 2 2" xfId="5335"/>
    <cellStyle name="Normal 2 2 2 8 3 2 2 2" xfId="35418"/>
    <cellStyle name="Normal 2 2 2 8 3 2 3" xfId="35419"/>
    <cellStyle name="Normal 2 2 2 8 3 3" xfId="5336"/>
    <cellStyle name="Normal 2 2 2 8 3 3 2" xfId="35420"/>
    <cellStyle name="Normal 2 2 2 8 3 4" xfId="35421"/>
    <cellStyle name="Normal 2 2 2 8 4" xfId="5337"/>
    <cellStyle name="Normal 2 2 2 8 4 2" xfId="5338"/>
    <cellStyle name="Normal 2 2 2 8 4 2 2" xfId="5339"/>
    <cellStyle name="Normal 2 2 2 8 4 2 2 2" xfId="35422"/>
    <cellStyle name="Normal 2 2 2 8 4 2 3" xfId="35423"/>
    <cellStyle name="Normal 2 2 2 8 4 3" xfId="5340"/>
    <cellStyle name="Normal 2 2 2 8 4 3 2" xfId="35424"/>
    <cellStyle name="Normal 2 2 2 8 4 4" xfId="35425"/>
    <cellStyle name="Normal 2 2 2 8 5" xfId="5341"/>
    <cellStyle name="Normal 2 2 2 8 5 2" xfId="5342"/>
    <cellStyle name="Normal 2 2 2 8 5 2 2" xfId="35426"/>
    <cellStyle name="Normal 2 2 2 8 5 3" xfId="35427"/>
    <cellStyle name="Normal 2 2 2 8 6" xfId="5343"/>
    <cellStyle name="Normal 2 2 2 8 6 2" xfId="35428"/>
    <cellStyle name="Normal 2 2 2 8 7" xfId="5344"/>
    <cellStyle name="Normal 2 2 2 8 7 2" xfId="35429"/>
    <cellStyle name="Normal 2 2 2 8 8" xfId="35430"/>
    <cellStyle name="Normal 2 2 2 9" xfId="5345"/>
    <cellStyle name="Normal 2 2 2 9 2" xfId="5346"/>
    <cellStyle name="Normal 2 2 2 9 2 2" xfId="5347"/>
    <cellStyle name="Normal 2 2 2 9 2 2 2" xfId="5348"/>
    <cellStyle name="Normal 2 2 2 9 2 2 2 2" xfId="35431"/>
    <cellStyle name="Normal 2 2 2 9 2 2 3" xfId="35432"/>
    <cellStyle name="Normal 2 2 2 9 2 3" xfId="5349"/>
    <cellStyle name="Normal 2 2 2 9 2 3 2" xfId="35433"/>
    <cellStyle name="Normal 2 2 2 9 2 4" xfId="35434"/>
    <cellStyle name="Normal 2 2 2 9 3" xfId="5350"/>
    <cellStyle name="Normal 2 2 2 9 3 2" xfId="5351"/>
    <cellStyle name="Normal 2 2 2 9 3 2 2" xfId="5352"/>
    <cellStyle name="Normal 2 2 2 9 3 2 2 2" xfId="35435"/>
    <cellStyle name="Normal 2 2 2 9 3 2 3" xfId="35436"/>
    <cellStyle name="Normal 2 2 2 9 3 3" xfId="5353"/>
    <cellStyle name="Normal 2 2 2 9 3 3 2" xfId="35437"/>
    <cellStyle name="Normal 2 2 2 9 3 4" xfId="35438"/>
    <cellStyle name="Normal 2 2 2 9 4" xfId="5354"/>
    <cellStyle name="Normal 2 2 2 9 4 2" xfId="5355"/>
    <cellStyle name="Normal 2 2 2 9 4 2 2" xfId="5356"/>
    <cellStyle name="Normal 2 2 2 9 4 2 2 2" xfId="35439"/>
    <cellStyle name="Normal 2 2 2 9 4 2 3" xfId="35440"/>
    <cellStyle name="Normal 2 2 2 9 4 3" xfId="5357"/>
    <cellStyle name="Normal 2 2 2 9 4 3 2" xfId="35441"/>
    <cellStyle name="Normal 2 2 2 9 4 4" xfId="35442"/>
    <cellStyle name="Normal 2 2 2 9 5" xfId="5358"/>
    <cellStyle name="Normal 2 2 2 9 5 2" xfId="5359"/>
    <cellStyle name="Normal 2 2 2 9 5 2 2" xfId="35443"/>
    <cellStyle name="Normal 2 2 2 9 5 3" xfId="35444"/>
    <cellStyle name="Normal 2 2 2 9 6" xfId="5360"/>
    <cellStyle name="Normal 2 2 2 9 6 2" xfId="35445"/>
    <cellStyle name="Normal 2 2 2 9 7" xfId="5361"/>
    <cellStyle name="Normal 2 2 2 9 7 2" xfId="35446"/>
    <cellStyle name="Normal 2 2 2 9 8" xfId="35447"/>
    <cellStyle name="Normal 2 2 20" xfId="5362"/>
    <cellStyle name="Normal 2 2 20 2" xfId="5363"/>
    <cellStyle name="Normal 2 2 20 2 2" xfId="5364"/>
    <cellStyle name="Normal 2 2 20 2 2 2" xfId="5365"/>
    <cellStyle name="Normal 2 2 20 2 2 2 2" xfId="35448"/>
    <cellStyle name="Normal 2 2 20 2 2 3" xfId="35449"/>
    <cellStyle name="Normal 2 2 20 2 3" xfId="5366"/>
    <cellStyle name="Normal 2 2 20 2 3 2" xfId="35450"/>
    <cellStyle name="Normal 2 2 20 2 4" xfId="35451"/>
    <cellStyle name="Normal 2 2 20 3" xfId="5367"/>
    <cellStyle name="Normal 2 2 20 3 2" xfId="5368"/>
    <cellStyle name="Normal 2 2 20 3 2 2" xfId="5369"/>
    <cellStyle name="Normal 2 2 20 3 2 2 2" xfId="35452"/>
    <cellStyle name="Normal 2 2 20 3 2 3" xfId="35453"/>
    <cellStyle name="Normal 2 2 20 3 3" xfId="5370"/>
    <cellStyle name="Normal 2 2 20 3 3 2" xfId="35454"/>
    <cellStyle name="Normal 2 2 20 3 4" xfId="35455"/>
    <cellStyle name="Normal 2 2 20 4" xfId="5371"/>
    <cellStyle name="Normal 2 2 20 4 2" xfId="5372"/>
    <cellStyle name="Normal 2 2 20 4 2 2" xfId="5373"/>
    <cellStyle name="Normal 2 2 20 4 2 2 2" xfId="35456"/>
    <cellStyle name="Normal 2 2 20 4 2 3" xfId="35457"/>
    <cellStyle name="Normal 2 2 20 4 3" xfId="5374"/>
    <cellStyle name="Normal 2 2 20 4 3 2" xfId="35458"/>
    <cellStyle name="Normal 2 2 20 4 4" xfId="35459"/>
    <cellStyle name="Normal 2 2 20 5" xfId="5375"/>
    <cellStyle name="Normal 2 2 20 5 2" xfId="5376"/>
    <cellStyle name="Normal 2 2 20 5 2 2" xfId="35460"/>
    <cellStyle name="Normal 2 2 20 5 3" xfId="35461"/>
    <cellStyle name="Normal 2 2 20 6" xfId="5377"/>
    <cellStyle name="Normal 2 2 20 6 2" xfId="35462"/>
    <cellStyle name="Normal 2 2 20 7" xfId="5378"/>
    <cellStyle name="Normal 2 2 20 7 2" xfId="35463"/>
    <cellStyle name="Normal 2 2 20 8" xfId="35464"/>
    <cellStyle name="Normal 2 2 21" xfId="5379"/>
    <cellStyle name="Normal 2 2 21 2" xfId="5380"/>
    <cellStyle name="Normal 2 2 21 2 2" xfId="5381"/>
    <cellStyle name="Normal 2 2 21 2 2 2" xfId="5382"/>
    <cellStyle name="Normal 2 2 21 2 2 2 2" xfId="35465"/>
    <cellStyle name="Normal 2 2 21 2 2 3" xfId="35466"/>
    <cellStyle name="Normal 2 2 21 2 3" xfId="5383"/>
    <cellStyle name="Normal 2 2 21 2 3 2" xfId="35467"/>
    <cellStyle name="Normal 2 2 21 2 4" xfId="35468"/>
    <cellStyle name="Normal 2 2 21 3" xfId="5384"/>
    <cellStyle name="Normal 2 2 21 3 2" xfId="5385"/>
    <cellStyle name="Normal 2 2 21 3 2 2" xfId="5386"/>
    <cellStyle name="Normal 2 2 21 3 2 2 2" xfId="35469"/>
    <cellStyle name="Normal 2 2 21 3 2 3" xfId="35470"/>
    <cellStyle name="Normal 2 2 21 3 3" xfId="5387"/>
    <cellStyle name="Normal 2 2 21 3 3 2" xfId="35471"/>
    <cellStyle name="Normal 2 2 21 3 4" xfId="35472"/>
    <cellStyle name="Normal 2 2 21 4" xfId="5388"/>
    <cellStyle name="Normal 2 2 21 4 2" xfId="5389"/>
    <cellStyle name="Normal 2 2 21 4 2 2" xfId="5390"/>
    <cellStyle name="Normal 2 2 21 4 2 2 2" xfId="35473"/>
    <cellStyle name="Normal 2 2 21 4 2 3" xfId="35474"/>
    <cellStyle name="Normal 2 2 21 4 3" xfId="5391"/>
    <cellStyle name="Normal 2 2 21 4 3 2" xfId="35475"/>
    <cellStyle name="Normal 2 2 21 4 4" xfId="35476"/>
    <cellStyle name="Normal 2 2 21 5" xfId="5392"/>
    <cellStyle name="Normal 2 2 21 5 2" xfId="5393"/>
    <cellStyle name="Normal 2 2 21 5 2 2" xfId="35477"/>
    <cellStyle name="Normal 2 2 21 5 3" xfId="35478"/>
    <cellStyle name="Normal 2 2 21 6" xfId="5394"/>
    <cellStyle name="Normal 2 2 21 6 2" xfId="35479"/>
    <cellStyle name="Normal 2 2 21 7" xfId="5395"/>
    <cellStyle name="Normal 2 2 21 7 2" xfId="35480"/>
    <cellStyle name="Normal 2 2 21 8" xfId="35481"/>
    <cellStyle name="Normal 2 2 22" xfId="5396"/>
    <cellStyle name="Normal 2 2 22 2" xfId="5397"/>
    <cellStyle name="Normal 2 2 22 2 2" xfId="5398"/>
    <cellStyle name="Normal 2 2 22 2 2 2" xfId="5399"/>
    <cellStyle name="Normal 2 2 22 2 2 2 2" xfId="35482"/>
    <cellStyle name="Normal 2 2 22 2 2 3" xfId="35483"/>
    <cellStyle name="Normal 2 2 22 2 3" xfId="5400"/>
    <cellStyle name="Normal 2 2 22 2 3 2" xfId="35484"/>
    <cellStyle name="Normal 2 2 22 2 4" xfId="35485"/>
    <cellStyle name="Normal 2 2 22 3" xfId="5401"/>
    <cellStyle name="Normal 2 2 22 3 2" xfId="5402"/>
    <cellStyle name="Normal 2 2 22 3 2 2" xfId="5403"/>
    <cellStyle name="Normal 2 2 22 3 2 2 2" xfId="35486"/>
    <cellStyle name="Normal 2 2 22 3 2 3" xfId="35487"/>
    <cellStyle name="Normal 2 2 22 3 3" xfId="5404"/>
    <cellStyle name="Normal 2 2 22 3 3 2" xfId="35488"/>
    <cellStyle name="Normal 2 2 22 3 4" xfId="35489"/>
    <cellStyle name="Normal 2 2 22 4" xfId="5405"/>
    <cellStyle name="Normal 2 2 22 4 2" xfId="5406"/>
    <cellStyle name="Normal 2 2 22 4 2 2" xfId="5407"/>
    <cellStyle name="Normal 2 2 22 4 2 2 2" xfId="35490"/>
    <cellStyle name="Normal 2 2 22 4 2 3" xfId="35491"/>
    <cellStyle name="Normal 2 2 22 4 3" xfId="5408"/>
    <cellStyle name="Normal 2 2 22 4 3 2" xfId="35492"/>
    <cellStyle name="Normal 2 2 22 4 4" xfId="35493"/>
    <cellStyle name="Normal 2 2 22 5" xfId="5409"/>
    <cellStyle name="Normal 2 2 22 5 2" xfId="5410"/>
    <cellStyle name="Normal 2 2 22 5 2 2" xfId="35494"/>
    <cellStyle name="Normal 2 2 22 5 3" xfId="35495"/>
    <cellStyle name="Normal 2 2 22 6" xfId="5411"/>
    <cellStyle name="Normal 2 2 22 6 2" xfId="35496"/>
    <cellStyle name="Normal 2 2 22 7" xfId="5412"/>
    <cellStyle name="Normal 2 2 22 7 2" xfId="35497"/>
    <cellStyle name="Normal 2 2 22 8" xfId="35498"/>
    <cellStyle name="Normal 2 2 23" xfId="5413"/>
    <cellStyle name="Normal 2 2 23 2" xfId="5414"/>
    <cellStyle name="Normal 2 2 23 2 2" xfId="5415"/>
    <cellStyle name="Normal 2 2 23 2 2 2" xfId="5416"/>
    <cellStyle name="Normal 2 2 23 2 2 2 2" xfId="35499"/>
    <cellStyle name="Normal 2 2 23 2 2 3" xfId="35500"/>
    <cellStyle name="Normal 2 2 23 2 3" xfId="5417"/>
    <cellStyle name="Normal 2 2 23 2 3 2" xfId="35501"/>
    <cellStyle name="Normal 2 2 23 2 4" xfId="35502"/>
    <cellStyle name="Normal 2 2 23 3" xfId="5418"/>
    <cellStyle name="Normal 2 2 23 3 2" xfId="5419"/>
    <cellStyle name="Normal 2 2 23 3 2 2" xfId="5420"/>
    <cellStyle name="Normal 2 2 23 3 2 2 2" xfId="35503"/>
    <cellStyle name="Normal 2 2 23 3 2 3" xfId="35504"/>
    <cellStyle name="Normal 2 2 23 3 3" xfId="5421"/>
    <cellStyle name="Normal 2 2 23 3 3 2" xfId="35505"/>
    <cellStyle name="Normal 2 2 23 3 4" xfId="35506"/>
    <cellStyle name="Normal 2 2 23 4" xfId="5422"/>
    <cellStyle name="Normal 2 2 23 4 2" xfId="5423"/>
    <cellStyle name="Normal 2 2 23 4 2 2" xfId="5424"/>
    <cellStyle name="Normal 2 2 23 4 2 2 2" xfId="35507"/>
    <cellStyle name="Normal 2 2 23 4 2 3" xfId="35508"/>
    <cellStyle name="Normal 2 2 23 4 3" xfId="5425"/>
    <cellStyle name="Normal 2 2 23 4 3 2" xfId="35509"/>
    <cellStyle name="Normal 2 2 23 4 4" xfId="35510"/>
    <cellStyle name="Normal 2 2 23 5" xfId="5426"/>
    <cellStyle name="Normal 2 2 23 5 2" xfId="5427"/>
    <cellStyle name="Normal 2 2 23 5 2 2" xfId="35511"/>
    <cellStyle name="Normal 2 2 23 5 3" xfId="35512"/>
    <cellStyle name="Normal 2 2 23 6" xfId="5428"/>
    <cellStyle name="Normal 2 2 23 6 2" xfId="35513"/>
    <cellStyle name="Normal 2 2 23 7" xfId="5429"/>
    <cellStyle name="Normal 2 2 23 7 2" xfId="35514"/>
    <cellStyle name="Normal 2 2 23 8" xfId="35515"/>
    <cellStyle name="Normal 2 2 24" xfId="5430"/>
    <cellStyle name="Normal 2 2 24 2" xfId="5431"/>
    <cellStyle name="Normal 2 2 24 2 2" xfId="5432"/>
    <cellStyle name="Normal 2 2 24 2 2 2" xfId="5433"/>
    <cellStyle name="Normal 2 2 24 2 2 2 2" xfId="35516"/>
    <cellStyle name="Normal 2 2 24 2 2 3" xfId="35517"/>
    <cellStyle name="Normal 2 2 24 2 3" xfId="5434"/>
    <cellStyle name="Normal 2 2 24 2 3 2" xfId="35518"/>
    <cellStyle name="Normal 2 2 24 2 4" xfId="35519"/>
    <cellStyle name="Normal 2 2 24 3" xfId="5435"/>
    <cellStyle name="Normal 2 2 24 3 2" xfId="5436"/>
    <cellStyle name="Normal 2 2 24 3 2 2" xfId="5437"/>
    <cellStyle name="Normal 2 2 24 3 2 2 2" xfId="35520"/>
    <cellStyle name="Normal 2 2 24 3 2 3" xfId="35521"/>
    <cellStyle name="Normal 2 2 24 3 3" xfId="5438"/>
    <cellStyle name="Normal 2 2 24 3 3 2" xfId="35522"/>
    <cellStyle name="Normal 2 2 24 3 4" xfId="35523"/>
    <cellStyle name="Normal 2 2 24 4" xfId="5439"/>
    <cellStyle name="Normal 2 2 24 4 2" xfId="5440"/>
    <cellStyle name="Normal 2 2 24 4 2 2" xfId="5441"/>
    <cellStyle name="Normal 2 2 24 4 2 2 2" xfId="35524"/>
    <cellStyle name="Normal 2 2 24 4 2 3" xfId="35525"/>
    <cellStyle name="Normal 2 2 24 4 3" xfId="5442"/>
    <cellStyle name="Normal 2 2 24 4 3 2" xfId="35526"/>
    <cellStyle name="Normal 2 2 24 4 4" xfId="35527"/>
    <cellStyle name="Normal 2 2 24 5" xfId="5443"/>
    <cellStyle name="Normal 2 2 24 5 2" xfId="5444"/>
    <cellStyle name="Normal 2 2 24 5 2 2" xfId="35528"/>
    <cellStyle name="Normal 2 2 24 5 3" xfId="35529"/>
    <cellStyle name="Normal 2 2 24 6" xfId="5445"/>
    <cellStyle name="Normal 2 2 24 6 2" xfId="35530"/>
    <cellStyle name="Normal 2 2 24 7" xfId="5446"/>
    <cellStyle name="Normal 2 2 24 7 2" xfId="35531"/>
    <cellStyle name="Normal 2 2 24 8" xfId="35532"/>
    <cellStyle name="Normal 2 2 25" xfId="5447"/>
    <cellStyle name="Normal 2 2 25 2" xfId="5448"/>
    <cellStyle name="Normal 2 2 25 2 2" xfId="5449"/>
    <cellStyle name="Normal 2 2 25 2 2 2" xfId="5450"/>
    <cellStyle name="Normal 2 2 25 2 2 2 2" xfId="35533"/>
    <cellStyle name="Normal 2 2 25 2 2 3" xfId="35534"/>
    <cellStyle name="Normal 2 2 25 2 3" xfId="5451"/>
    <cellStyle name="Normal 2 2 25 2 3 2" xfId="35535"/>
    <cellStyle name="Normal 2 2 25 2 4" xfId="35536"/>
    <cellStyle name="Normal 2 2 25 3" xfId="5452"/>
    <cellStyle name="Normal 2 2 25 3 2" xfId="5453"/>
    <cellStyle name="Normal 2 2 25 3 2 2" xfId="5454"/>
    <cellStyle name="Normal 2 2 25 3 2 2 2" xfId="35537"/>
    <cellStyle name="Normal 2 2 25 3 2 3" xfId="35538"/>
    <cellStyle name="Normal 2 2 25 3 3" xfId="5455"/>
    <cellStyle name="Normal 2 2 25 3 3 2" xfId="35539"/>
    <cellStyle name="Normal 2 2 25 3 4" xfId="35540"/>
    <cellStyle name="Normal 2 2 25 4" xfId="5456"/>
    <cellStyle name="Normal 2 2 25 4 2" xfId="5457"/>
    <cellStyle name="Normal 2 2 25 4 2 2" xfId="5458"/>
    <cellStyle name="Normal 2 2 25 4 2 2 2" xfId="35541"/>
    <cellStyle name="Normal 2 2 25 4 2 3" xfId="35542"/>
    <cellStyle name="Normal 2 2 25 4 3" xfId="5459"/>
    <cellStyle name="Normal 2 2 25 4 3 2" xfId="35543"/>
    <cellStyle name="Normal 2 2 25 4 4" xfId="35544"/>
    <cellStyle name="Normal 2 2 25 5" xfId="5460"/>
    <cellStyle name="Normal 2 2 25 5 2" xfId="5461"/>
    <cellStyle name="Normal 2 2 25 5 2 2" xfId="35545"/>
    <cellStyle name="Normal 2 2 25 5 3" xfId="35546"/>
    <cellStyle name="Normal 2 2 25 6" xfId="5462"/>
    <cellStyle name="Normal 2 2 25 6 2" xfId="35547"/>
    <cellStyle name="Normal 2 2 25 7" xfId="5463"/>
    <cellStyle name="Normal 2 2 25 7 2" xfId="35548"/>
    <cellStyle name="Normal 2 2 25 8" xfId="35549"/>
    <cellStyle name="Normal 2 2 26" xfId="5464"/>
    <cellStyle name="Normal 2 2 26 2" xfId="5465"/>
    <cellStyle name="Normal 2 2 26 2 2" xfId="5466"/>
    <cellStyle name="Normal 2 2 26 2 2 2" xfId="5467"/>
    <cellStyle name="Normal 2 2 26 2 2 2 2" xfId="35550"/>
    <cellStyle name="Normal 2 2 26 2 2 3" xfId="35551"/>
    <cellStyle name="Normal 2 2 26 2 3" xfId="5468"/>
    <cellStyle name="Normal 2 2 26 2 3 2" xfId="35552"/>
    <cellStyle name="Normal 2 2 26 2 4" xfId="35553"/>
    <cellStyle name="Normal 2 2 26 3" xfId="5469"/>
    <cellStyle name="Normal 2 2 26 3 2" xfId="5470"/>
    <cellStyle name="Normal 2 2 26 3 2 2" xfId="5471"/>
    <cellStyle name="Normal 2 2 26 3 2 2 2" xfId="35554"/>
    <cellStyle name="Normal 2 2 26 3 2 3" xfId="35555"/>
    <cellStyle name="Normal 2 2 26 3 3" xfId="5472"/>
    <cellStyle name="Normal 2 2 26 3 3 2" xfId="35556"/>
    <cellStyle name="Normal 2 2 26 3 4" xfId="35557"/>
    <cellStyle name="Normal 2 2 26 4" xfId="5473"/>
    <cellStyle name="Normal 2 2 26 4 2" xfId="5474"/>
    <cellStyle name="Normal 2 2 26 4 2 2" xfId="5475"/>
    <cellStyle name="Normal 2 2 26 4 2 2 2" xfId="35558"/>
    <cellStyle name="Normal 2 2 26 4 2 3" xfId="35559"/>
    <cellStyle name="Normal 2 2 26 4 3" xfId="5476"/>
    <cellStyle name="Normal 2 2 26 4 3 2" xfId="35560"/>
    <cellStyle name="Normal 2 2 26 4 4" xfId="35561"/>
    <cellStyle name="Normal 2 2 26 5" xfId="5477"/>
    <cellStyle name="Normal 2 2 26 5 2" xfId="5478"/>
    <cellStyle name="Normal 2 2 26 5 2 2" xfId="35562"/>
    <cellStyle name="Normal 2 2 26 5 3" xfId="35563"/>
    <cellStyle name="Normal 2 2 26 6" xfId="5479"/>
    <cellStyle name="Normal 2 2 26 6 2" xfId="35564"/>
    <cellStyle name="Normal 2 2 26 7" xfId="5480"/>
    <cellStyle name="Normal 2 2 26 7 2" xfId="35565"/>
    <cellStyle name="Normal 2 2 26 8" xfId="35566"/>
    <cellStyle name="Normal 2 2 27" xfId="5481"/>
    <cellStyle name="Normal 2 2 27 2" xfId="5482"/>
    <cellStyle name="Normal 2 2 27 2 2" xfId="5483"/>
    <cellStyle name="Normal 2 2 27 2 2 2" xfId="5484"/>
    <cellStyle name="Normal 2 2 27 2 2 2 2" xfId="35567"/>
    <cellStyle name="Normal 2 2 27 2 2 3" xfId="35568"/>
    <cellStyle name="Normal 2 2 27 2 3" xfId="5485"/>
    <cellStyle name="Normal 2 2 27 2 3 2" xfId="35569"/>
    <cellStyle name="Normal 2 2 27 2 4" xfId="35570"/>
    <cellStyle name="Normal 2 2 27 3" xfId="5486"/>
    <cellStyle name="Normal 2 2 27 3 2" xfId="5487"/>
    <cellStyle name="Normal 2 2 27 3 2 2" xfId="5488"/>
    <cellStyle name="Normal 2 2 27 3 2 2 2" xfId="35571"/>
    <cellStyle name="Normal 2 2 27 3 2 3" xfId="35572"/>
    <cellStyle name="Normal 2 2 27 3 3" xfId="5489"/>
    <cellStyle name="Normal 2 2 27 3 3 2" xfId="35573"/>
    <cellStyle name="Normal 2 2 27 3 4" xfId="35574"/>
    <cellStyle name="Normal 2 2 27 4" xfId="5490"/>
    <cellStyle name="Normal 2 2 27 4 2" xfId="5491"/>
    <cellStyle name="Normal 2 2 27 4 2 2" xfId="5492"/>
    <cellStyle name="Normal 2 2 27 4 2 2 2" xfId="35575"/>
    <cellStyle name="Normal 2 2 27 4 2 3" xfId="35576"/>
    <cellStyle name="Normal 2 2 27 4 3" xfId="5493"/>
    <cellStyle name="Normal 2 2 27 4 3 2" xfId="35577"/>
    <cellStyle name="Normal 2 2 27 4 4" xfId="35578"/>
    <cellStyle name="Normal 2 2 27 5" xfId="5494"/>
    <cellStyle name="Normal 2 2 27 5 2" xfId="5495"/>
    <cellStyle name="Normal 2 2 27 5 2 2" xfId="35579"/>
    <cellStyle name="Normal 2 2 27 5 3" xfId="35580"/>
    <cellStyle name="Normal 2 2 27 6" xfId="5496"/>
    <cellStyle name="Normal 2 2 27 6 2" xfId="35581"/>
    <cellStyle name="Normal 2 2 27 7" xfId="5497"/>
    <cellStyle name="Normal 2 2 27 7 2" xfId="35582"/>
    <cellStyle name="Normal 2 2 27 8" xfId="35583"/>
    <cellStyle name="Normal 2 2 28" xfId="5498"/>
    <cellStyle name="Normal 2 2 28 2" xfId="5499"/>
    <cellStyle name="Normal 2 2 28 2 2" xfId="5500"/>
    <cellStyle name="Normal 2 2 28 2 2 2" xfId="5501"/>
    <cellStyle name="Normal 2 2 28 2 2 2 2" xfId="35584"/>
    <cellStyle name="Normal 2 2 28 2 2 3" xfId="35585"/>
    <cellStyle name="Normal 2 2 28 2 3" xfId="5502"/>
    <cellStyle name="Normal 2 2 28 2 3 2" xfId="35586"/>
    <cellStyle name="Normal 2 2 28 2 4" xfId="35587"/>
    <cellStyle name="Normal 2 2 28 3" xfId="5503"/>
    <cellStyle name="Normal 2 2 28 3 2" xfId="5504"/>
    <cellStyle name="Normal 2 2 28 3 2 2" xfId="5505"/>
    <cellStyle name="Normal 2 2 28 3 2 2 2" xfId="35588"/>
    <cellStyle name="Normal 2 2 28 3 2 3" xfId="35589"/>
    <cellStyle name="Normal 2 2 28 3 3" xfId="5506"/>
    <cellStyle name="Normal 2 2 28 3 3 2" xfId="35590"/>
    <cellStyle name="Normal 2 2 28 3 4" xfId="35591"/>
    <cellStyle name="Normal 2 2 28 4" xfId="5507"/>
    <cellStyle name="Normal 2 2 28 4 2" xfId="5508"/>
    <cellStyle name="Normal 2 2 28 4 2 2" xfId="5509"/>
    <cellStyle name="Normal 2 2 28 4 2 2 2" xfId="35592"/>
    <cellStyle name="Normal 2 2 28 4 2 3" xfId="35593"/>
    <cellStyle name="Normal 2 2 28 4 3" xfId="5510"/>
    <cellStyle name="Normal 2 2 28 4 3 2" xfId="35594"/>
    <cellStyle name="Normal 2 2 28 4 4" xfId="35595"/>
    <cellStyle name="Normal 2 2 28 5" xfId="5511"/>
    <cellStyle name="Normal 2 2 28 5 2" xfId="5512"/>
    <cellStyle name="Normal 2 2 28 5 2 2" xfId="35596"/>
    <cellStyle name="Normal 2 2 28 5 3" xfId="35597"/>
    <cellStyle name="Normal 2 2 28 6" xfId="5513"/>
    <cellStyle name="Normal 2 2 28 6 2" xfId="35598"/>
    <cellStyle name="Normal 2 2 28 7" xfId="5514"/>
    <cellStyle name="Normal 2 2 28 7 2" xfId="35599"/>
    <cellStyle name="Normal 2 2 28 8" xfId="35600"/>
    <cellStyle name="Normal 2 2 29" xfId="5515"/>
    <cellStyle name="Normal 2 2 29 2" xfId="5516"/>
    <cellStyle name="Normal 2 2 29 2 2" xfId="5517"/>
    <cellStyle name="Normal 2 2 29 2 2 2" xfId="5518"/>
    <cellStyle name="Normal 2 2 29 2 2 2 2" xfId="35601"/>
    <cellStyle name="Normal 2 2 29 2 2 3" xfId="35602"/>
    <cellStyle name="Normal 2 2 29 2 3" xfId="5519"/>
    <cellStyle name="Normal 2 2 29 2 3 2" xfId="35603"/>
    <cellStyle name="Normal 2 2 29 2 4" xfId="35604"/>
    <cellStyle name="Normal 2 2 29 3" xfId="5520"/>
    <cellStyle name="Normal 2 2 29 3 2" xfId="5521"/>
    <cellStyle name="Normal 2 2 29 3 2 2" xfId="5522"/>
    <cellStyle name="Normal 2 2 29 3 2 2 2" xfId="35605"/>
    <cellStyle name="Normal 2 2 29 3 2 3" xfId="35606"/>
    <cellStyle name="Normal 2 2 29 3 3" xfId="5523"/>
    <cellStyle name="Normal 2 2 29 3 3 2" xfId="35607"/>
    <cellStyle name="Normal 2 2 29 3 4" xfId="35608"/>
    <cellStyle name="Normal 2 2 29 4" xfId="5524"/>
    <cellStyle name="Normal 2 2 29 4 2" xfId="5525"/>
    <cellStyle name="Normal 2 2 29 4 2 2" xfId="5526"/>
    <cellStyle name="Normal 2 2 29 4 2 2 2" xfId="35609"/>
    <cellStyle name="Normal 2 2 29 4 2 3" xfId="35610"/>
    <cellStyle name="Normal 2 2 29 4 3" xfId="5527"/>
    <cellStyle name="Normal 2 2 29 4 3 2" xfId="35611"/>
    <cellStyle name="Normal 2 2 29 4 4" xfId="35612"/>
    <cellStyle name="Normal 2 2 29 5" xfId="5528"/>
    <cellStyle name="Normal 2 2 29 5 2" xfId="5529"/>
    <cellStyle name="Normal 2 2 29 5 2 2" xfId="35613"/>
    <cellStyle name="Normal 2 2 29 5 3" xfId="35614"/>
    <cellStyle name="Normal 2 2 29 6" xfId="5530"/>
    <cellStyle name="Normal 2 2 29 6 2" xfId="35615"/>
    <cellStyle name="Normal 2 2 29 7" xfId="5531"/>
    <cellStyle name="Normal 2 2 29 7 2" xfId="35616"/>
    <cellStyle name="Normal 2 2 29 8" xfId="35617"/>
    <cellStyle name="Normal 2 2 3" xfId="5532"/>
    <cellStyle name="Normal 2 2 3 10" xfId="5533"/>
    <cellStyle name="Normal 2 2 3 10 2" xfId="5534"/>
    <cellStyle name="Normal 2 2 3 10 2 2" xfId="5535"/>
    <cellStyle name="Normal 2 2 3 10 2 2 2" xfId="5536"/>
    <cellStyle name="Normal 2 2 3 10 2 2 2 2" xfId="35618"/>
    <cellStyle name="Normal 2 2 3 10 2 2 3" xfId="35619"/>
    <cellStyle name="Normal 2 2 3 10 2 3" xfId="5537"/>
    <cellStyle name="Normal 2 2 3 10 2 3 2" xfId="35620"/>
    <cellStyle name="Normal 2 2 3 10 2 4" xfId="35621"/>
    <cellStyle name="Normal 2 2 3 10 3" xfId="5538"/>
    <cellStyle name="Normal 2 2 3 10 3 2" xfId="5539"/>
    <cellStyle name="Normal 2 2 3 10 3 2 2" xfId="5540"/>
    <cellStyle name="Normal 2 2 3 10 3 2 2 2" xfId="35622"/>
    <cellStyle name="Normal 2 2 3 10 3 2 3" xfId="35623"/>
    <cellStyle name="Normal 2 2 3 10 3 3" xfId="5541"/>
    <cellStyle name="Normal 2 2 3 10 3 3 2" xfId="35624"/>
    <cellStyle name="Normal 2 2 3 10 3 4" xfId="35625"/>
    <cellStyle name="Normal 2 2 3 10 4" xfId="5542"/>
    <cellStyle name="Normal 2 2 3 10 4 2" xfId="5543"/>
    <cellStyle name="Normal 2 2 3 10 4 2 2" xfId="5544"/>
    <cellStyle name="Normal 2 2 3 10 4 2 2 2" xfId="35626"/>
    <cellStyle name="Normal 2 2 3 10 4 2 3" xfId="35627"/>
    <cellStyle name="Normal 2 2 3 10 4 3" xfId="5545"/>
    <cellStyle name="Normal 2 2 3 10 4 3 2" xfId="35628"/>
    <cellStyle name="Normal 2 2 3 10 4 4" xfId="35629"/>
    <cellStyle name="Normal 2 2 3 10 5" xfId="5546"/>
    <cellStyle name="Normal 2 2 3 10 5 2" xfId="5547"/>
    <cellStyle name="Normal 2 2 3 10 5 2 2" xfId="35630"/>
    <cellStyle name="Normal 2 2 3 10 5 3" xfId="35631"/>
    <cellStyle name="Normal 2 2 3 10 6" xfId="5548"/>
    <cellStyle name="Normal 2 2 3 10 6 2" xfId="35632"/>
    <cellStyle name="Normal 2 2 3 10 7" xfId="5549"/>
    <cellStyle name="Normal 2 2 3 10 7 2" xfId="35633"/>
    <cellStyle name="Normal 2 2 3 10 8" xfId="35634"/>
    <cellStyle name="Normal 2 2 3 11" xfId="5550"/>
    <cellStyle name="Normal 2 2 3 11 2" xfId="5551"/>
    <cellStyle name="Normal 2 2 3 11 2 2" xfId="5552"/>
    <cellStyle name="Normal 2 2 3 11 2 2 2" xfId="5553"/>
    <cellStyle name="Normal 2 2 3 11 2 2 2 2" xfId="35635"/>
    <cellStyle name="Normal 2 2 3 11 2 2 3" xfId="35636"/>
    <cellStyle name="Normal 2 2 3 11 2 3" xfId="5554"/>
    <cellStyle name="Normal 2 2 3 11 2 3 2" xfId="35637"/>
    <cellStyle name="Normal 2 2 3 11 2 4" xfId="35638"/>
    <cellStyle name="Normal 2 2 3 11 3" xfId="5555"/>
    <cellStyle name="Normal 2 2 3 11 3 2" xfId="5556"/>
    <cellStyle name="Normal 2 2 3 11 3 2 2" xfId="5557"/>
    <cellStyle name="Normal 2 2 3 11 3 2 2 2" xfId="35639"/>
    <cellStyle name="Normal 2 2 3 11 3 2 3" xfId="35640"/>
    <cellStyle name="Normal 2 2 3 11 3 3" xfId="5558"/>
    <cellStyle name="Normal 2 2 3 11 3 3 2" xfId="35641"/>
    <cellStyle name="Normal 2 2 3 11 3 4" xfId="35642"/>
    <cellStyle name="Normal 2 2 3 11 4" xfId="5559"/>
    <cellStyle name="Normal 2 2 3 11 4 2" xfId="5560"/>
    <cellStyle name="Normal 2 2 3 11 4 2 2" xfId="5561"/>
    <cellStyle name="Normal 2 2 3 11 4 2 2 2" xfId="35643"/>
    <cellStyle name="Normal 2 2 3 11 4 2 3" xfId="35644"/>
    <cellStyle name="Normal 2 2 3 11 4 3" xfId="5562"/>
    <cellStyle name="Normal 2 2 3 11 4 3 2" xfId="35645"/>
    <cellStyle name="Normal 2 2 3 11 4 4" xfId="35646"/>
    <cellStyle name="Normal 2 2 3 11 5" xfId="5563"/>
    <cellStyle name="Normal 2 2 3 11 5 2" xfId="5564"/>
    <cellStyle name="Normal 2 2 3 11 5 2 2" xfId="35647"/>
    <cellStyle name="Normal 2 2 3 11 5 3" xfId="35648"/>
    <cellStyle name="Normal 2 2 3 11 6" xfId="5565"/>
    <cellStyle name="Normal 2 2 3 11 6 2" xfId="35649"/>
    <cellStyle name="Normal 2 2 3 11 7" xfId="5566"/>
    <cellStyle name="Normal 2 2 3 11 7 2" xfId="35650"/>
    <cellStyle name="Normal 2 2 3 11 8" xfId="35651"/>
    <cellStyle name="Normal 2 2 3 12" xfId="5567"/>
    <cellStyle name="Normal 2 2 3 12 2" xfId="5568"/>
    <cellStyle name="Normal 2 2 3 12 2 2" xfId="5569"/>
    <cellStyle name="Normal 2 2 3 12 2 2 2" xfId="5570"/>
    <cellStyle name="Normal 2 2 3 12 2 2 2 2" xfId="35652"/>
    <cellStyle name="Normal 2 2 3 12 2 2 3" xfId="35653"/>
    <cellStyle name="Normal 2 2 3 12 2 3" xfId="5571"/>
    <cellStyle name="Normal 2 2 3 12 2 3 2" xfId="35654"/>
    <cellStyle name="Normal 2 2 3 12 2 4" xfId="35655"/>
    <cellStyle name="Normal 2 2 3 12 3" xfId="5572"/>
    <cellStyle name="Normal 2 2 3 12 3 2" xfId="5573"/>
    <cellStyle name="Normal 2 2 3 12 3 2 2" xfId="5574"/>
    <cellStyle name="Normal 2 2 3 12 3 2 2 2" xfId="35656"/>
    <cellStyle name="Normal 2 2 3 12 3 2 3" xfId="35657"/>
    <cellStyle name="Normal 2 2 3 12 3 3" xfId="5575"/>
    <cellStyle name="Normal 2 2 3 12 3 3 2" xfId="35658"/>
    <cellStyle name="Normal 2 2 3 12 3 4" xfId="35659"/>
    <cellStyle name="Normal 2 2 3 12 4" xfId="5576"/>
    <cellStyle name="Normal 2 2 3 12 4 2" xfId="5577"/>
    <cellStyle name="Normal 2 2 3 12 4 2 2" xfId="5578"/>
    <cellStyle name="Normal 2 2 3 12 4 2 2 2" xfId="35660"/>
    <cellStyle name="Normal 2 2 3 12 4 2 3" xfId="35661"/>
    <cellStyle name="Normal 2 2 3 12 4 3" xfId="5579"/>
    <cellStyle name="Normal 2 2 3 12 4 3 2" xfId="35662"/>
    <cellStyle name="Normal 2 2 3 12 4 4" xfId="35663"/>
    <cellStyle name="Normal 2 2 3 12 5" xfId="5580"/>
    <cellStyle name="Normal 2 2 3 12 5 2" xfId="5581"/>
    <cellStyle name="Normal 2 2 3 12 5 2 2" xfId="35664"/>
    <cellStyle name="Normal 2 2 3 12 5 3" xfId="35665"/>
    <cellStyle name="Normal 2 2 3 12 6" xfId="5582"/>
    <cellStyle name="Normal 2 2 3 12 6 2" xfId="35666"/>
    <cellStyle name="Normal 2 2 3 12 7" xfId="5583"/>
    <cellStyle name="Normal 2 2 3 12 7 2" xfId="35667"/>
    <cellStyle name="Normal 2 2 3 12 8" xfId="35668"/>
    <cellStyle name="Normal 2 2 3 13" xfId="5584"/>
    <cellStyle name="Normal 2 2 3 13 2" xfId="5585"/>
    <cellStyle name="Normal 2 2 3 13 2 2" xfId="5586"/>
    <cellStyle name="Normal 2 2 3 13 2 2 2" xfId="5587"/>
    <cellStyle name="Normal 2 2 3 13 2 2 2 2" xfId="35669"/>
    <cellStyle name="Normal 2 2 3 13 2 2 3" xfId="35670"/>
    <cellStyle name="Normal 2 2 3 13 2 3" xfId="5588"/>
    <cellStyle name="Normal 2 2 3 13 2 3 2" xfId="35671"/>
    <cellStyle name="Normal 2 2 3 13 2 4" xfId="35672"/>
    <cellStyle name="Normal 2 2 3 13 3" xfId="5589"/>
    <cellStyle name="Normal 2 2 3 13 3 2" xfId="5590"/>
    <cellStyle name="Normal 2 2 3 13 3 2 2" xfId="5591"/>
    <cellStyle name="Normal 2 2 3 13 3 2 2 2" xfId="35673"/>
    <cellStyle name="Normal 2 2 3 13 3 2 3" xfId="35674"/>
    <cellStyle name="Normal 2 2 3 13 3 3" xfId="5592"/>
    <cellStyle name="Normal 2 2 3 13 3 3 2" xfId="35675"/>
    <cellStyle name="Normal 2 2 3 13 3 4" xfId="35676"/>
    <cellStyle name="Normal 2 2 3 13 4" xfId="5593"/>
    <cellStyle name="Normal 2 2 3 13 4 2" xfId="5594"/>
    <cellStyle name="Normal 2 2 3 13 4 2 2" xfId="5595"/>
    <cellStyle name="Normal 2 2 3 13 4 2 2 2" xfId="35677"/>
    <cellStyle name="Normal 2 2 3 13 4 2 3" xfId="35678"/>
    <cellStyle name="Normal 2 2 3 13 4 3" xfId="5596"/>
    <cellStyle name="Normal 2 2 3 13 4 3 2" xfId="35679"/>
    <cellStyle name="Normal 2 2 3 13 4 4" xfId="35680"/>
    <cellStyle name="Normal 2 2 3 13 5" xfId="5597"/>
    <cellStyle name="Normal 2 2 3 13 5 2" xfId="5598"/>
    <cellStyle name="Normal 2 2 3 13 5 2 2" xfId="35681"/>
    <cellStyle name="Normal 2 2 3 13 5 3" xfId="35682"/>
    <cellStyle name="Normal 2 2 3 13 6" xfId="5599"/>
    <cellStyle name="Normal 2 2 3 13 6 2" xfId="35683"/>
    <cellStyle name="Normal 2 2 3 13 7" xfId="5600"/>
    <cellStyle name="Normal 2 2 3 13 7 2" xfId="35684"/>
    <cellStyle name="Normal 2 2 3 13 8" xfId="35685"/>
    <cellStyle name="Normal 2 2 3 14" xfId="5601"/>
    <cellStyle name="Normal 2 2 3 14 2" xfId="5602"/>
    <cellStyle name="Normal 2 2 3 14 2 2" xfId="5603"/>
    <cellStyle name="Normal 2 2 3 14 2 2 2" xfId="5604"/>
    <cellStyle name="Normal 2 2 3 14 2 2 2 2" xfId="35686"/>
    <cellStyle name="Normal 2 2 3 14 2 2 3" xfId="35687"/>
    <cellStyle name="Normal 2 2 3 14 2 3" xfId="5605"/>
    <cellStyle name="Normal 2 2 3 14 2 3 2" xfId="35688"/>
    <cellStyle name="Normal 2 2 3 14 2 4" xfId="35689"/>
    <cellStyle name="Normal 2 2 3 14 3" xfId="5606"/>
    <cellStyle name="Normal 2 2 3 14 3 2" xfId="5607"/>
    <cellStyle name="Normal 2 2 3 14 3 2 2" xfId="5608"/>
    <cellStyle name="Normal 2 2 3 14 3 2 2 2" xfId="35690"/>
    <cellStyle name="Normal 2 2 3 14 3 2 3" xfId="35691"/>
    <cellStyle name="Normal 2 2 3 14 3 3" xfId="5609"/>
    <cellStyle name="Normal 2 2 3 14 3 3 2" xfId="35692"/>
    <cellStyle name="Normal 2 2 3 14 3 4" xfId="35693"/>
    <cellStyle name="Normal 2 2 3 14 4" xfId="5610"/>
    <cellStyle name="Normal 2 2 3 14 4 2" xfId="5611"/>
    <cellStyle name="Normal 2 2 3 14 4 2 2" xfId="5612"/>
    <cellStyle name="Normal 2 2 3 14 4 2 2 2" xfId="35694"/>
    <cellStyle name="Normal 2 2 3 14 4 2 3" xfId="35695"/>
    <cellStyle name="Normal 2 2 3 14 4 3" xfId="5613"/>
    <cellStyle name="Normal 2 2 3 14 4 3 2" xfId="35696"/>
    <cellStyle name="Normal 2 2 3 14 4 4" xfId="35697"/>
    <cellStyle name="Normal 2 2 3 14 5" xfId="5614"/>
    <cellStyle name="Normal 2 2 3 14 5 2" xfId="5615"/>
    <cellStyle name="Normal 2 2 3 14 5 2 2" xfId="35698"/>
    <cellStyle name="Normal 2 2 3 14 5 3" xfId="35699"/>
    <cellStyle name="Normal 2 2 3 14 6" xfId="5616"/>
    <cellStyle name="Normal 2 2 3 14 6 2" xfId="35700"/>
    <cellStyle name="Normal 2 2 3 14 7" xfId="5617"/>
    <cellStyle name="Normal 2 2 3 14 7 2" xfId="35701"/>
    <cellStyle name="Normal 2 2 3 14 8" xfId="35702"/>
    <cellStyle name="Normal 2 2 3 15" xfId="5618"/>
    <cellStyle name="Normal 2 2 3 15 2" xfId="5619"/>
    <cellStyle name="Normal 2 2 3 15 2 2" xfId="5620"/>
    <cellStyle name="Normal 2 2 3 15 2 2 2" xfId="5621"/>
    <cellStyle name="Normal 2 2 3 15 2 2 2 2" xfId="35703"/>
    <cellStyle name="Normal 2 2 3 15 2 2 3" xfId="35704"/>
    <cellStyle name="Normal 2 2 3 15 2 3" xfId="5622"/>
    <cellStyle name="Normal 2 2 3 15 2 3 2" xfId="35705"/>
    <cellStyle name="Normal 2 2 3 15 2 4" xfId="35706"/>
    <cellStyle name="Normal 2 2 3 15 3" xfId="5623"/>
    <cellStyle name="Normal 2 2 3 15 3 2" xfId="5624"/>
    <cellStyle name="Normal 2 2 3 15 3 2 2" xfId="5625"/>
    <cellStyle name="Normal 2 2 3 15 3 2 2 2" xfId="35707"/>
    <cellStyle name="Normal 2 2 3 15 3 2 3" xfId="35708"/>
    <cellStyle name="Normal 2 2 3 15 3 3" xfId="5626"/>
    <cellStyle name="Normal 2 2 3 15 3 3 2" xfId="35709"/>
    <cellStyle name="Normal 2 2 3 15 3 4" xfId="35710"/>
    <cellStyle name="Normal 2 2 3 15 4" xfId="5627"/>
    <cellStyle name="Normal 2 2 3 15 4 2" xfId="5628"/>
    <cellStyle name="Normal 2 2 3 15 4 2 2" xfId="5629"/>
    <cellStyle name="Normal 2 2 3 15 4 2 2 2" xfId="35711"/>
    <cellStyle name="Normal 2 2 3 15 4 2 3" xfId="35712"/>
    <cellStyle name="Normal 2 2 3 15 4 3" xfId="5630"/>
    <cellStyle name="Normal 2 2 3 15 4 3 2" xfId="35713"/>
    <cellStyle name="Normal 2 2 3 15 4 4" xfId="35714"/>
    <cellStyle name="Normal 2 2 3 15 5" xfId="5631"/>
    <cellStyle name="Normal 2 2 3 15 5 2" xfId="5632"/>
    <cellStyle name="Normal 2 2 3 15 5 2 2" xfId="35715"/>
    <cellStyle name="Normal 2 2 3 15 5 3" xfId="35716"/>
    <cellStyle name="Normal 2 2 3 15 6" xfId="5633"/>
    <cellStyle name="Normal 2 2 3 15 6 2" xfId="35717"/>
    <cellStyle name="Normal 2 2 3 15 7" xfId="5634"/>
    <cellStyle name="Normal 2 2 3 15 7 2" xfId="35718"/>
    <cellStyle name="Normal 2 2 3 15 8" xfId="35719"/>
    <cellStyle name="Normal 2 2 3 16" xfId="5635"/>
    <cellStyle name="Normal 2 2 3 16 2" xfId="5636"/>
    <cellStyle name="Normal 2 2 3 16 2 2" xfId="5637"/>
    <cellStyle name="Normal 2 2 3 16 2 2 2" xfId="5638"/>
    <cellStyle name="Normal 2 2 3 16 2 2 2 2" xfId="35720"/>
    <cellStyle name="Normal 2 2 3 16 2 2 3" xfId="35721"/>
    <cellStyle name="Normal 2 2 3 16 2 3" xfId="5639"/>
    <cellStyle name="Normal 2 2 3 16 2 3 2" xfId="35722"/>
    <cellStyle name="Normal 2 2 3 16 2 4" xfId="35723"/>
    <cellStyle name="Normal 2 2 3 16 3" xfId="5640"/>
    <cellStyle name="Normal 2 2 3 16 3 2" xfId="5641"/>
    <cellStyle name="Normal 2 2 3 16 3 2 2" xfId="5642"/>
    <cellStyle name="Normal 2 2 3 16 3 2 2 2" xfId="35724"/>
    <cellStyle name="Normal 2 2 3 16 3 2 3" xfId="35725"/>
    <cellStyle name="Normal 2 2 3 16 3 3" xfId="5643"/>
    <cellStyle name="Normal 2 2 3 16 3 3 2" xfId="35726"/>
    <cellStyle name="Normal 2 2 3 16 3 4" xfId="35727"/>
    <cellStyle name="Normal 2 2 3 16 4" xfId="5644"/>
    <cellStyle name="Normal 2 2 3 16 4 2" xfId="5645"/>
    <cellStyle name="Normal 2 2 3 16 4 2 2" xfId="5646"/>
    <cellStyle name="Normal 2 2 3 16 4 2 2 2" xfId="35728"/>
    <cellStyle name="Normal 2 2 3 16 4 2 3" xfId="35729"/>
    <cellStyle name="Normal 2 2 3 16 4 3" xfId="5647"/>
    <cellStyle name="Normal 2 2 3 16 4 3 2" xfId="35730"/>
    <cellStyle name="Normal 2 2 3 16 4 4" xfId="35731"/>
    <cellStyle name="Normal 2 2 3 16 5" xfId="5648"/>
    <cellStyle name="Normal 2 2 3 16 5 2" xfId="5649"/>
    <cellStyle name="Normal 2 2 3 16 5 2 2" xfId="35732"/>
    <cellStyle name="Normal 2 2 3 16 5 3" xfId="35733"/>
    <cellStyle name="Normal 2 2 3 16 6" xfId="5650"/>
    <cellStyle name="Normal 2 2 3 16 6 2" xfId="35734"/>
    <cellStyle name="Normal 2 2 3 16 7" xfId="5651"/>
    <cellStyle name="Normal 2 2 3 16 7 2" xfId="35735"/>
    <cellStyle name="Normal 2 2 3 16 8" xfId="35736"/>
    <cellStyle name="Normal 2 2 3 17" xfId="5652"/>
    <cellStyle name="Normal 2 2 3 17 2" xfId="5653"/>
    <cellStyle name="Normal 2 2 3 17 2 2" xfId="5654"/>
    <cellStyle name="Normal 2 2 3 17 2 2 2" xfId="5655"/>
    <cellStyle name="Normal 2 2 3 17 2 2 2 2" xfId="35737"/>
    <cellStyle name="Normal 2 2 3 17 2 2 3" xfId="35738"/>
    <cellStyle name="Normal 2 2 3 17 2 3" xfId="5656"/>
    <cellStyle name="Normal 2 2 3 17 2 3 2" xfId="35739"/>
    <cellStyle name="Normal 2 2 3 17 2 4" xfId="35740"/>
    <cellStyle name="Normal 2 2 3 17 3" xfId="5657"/>
    <cellStyle name="Normal 2 2 3 17 3 2" xfId="5658"/>
    <cellStyle name="Normal 2 2 3 17 3 2 2" xfId="5659"/>
    <cellStyle name="Normal 2 2 3 17 3 2 2 2" xfId="35741"/>
    <cellStyle name="Normal 2 2 3 17 3 2 3" xfId="35742"/>
    <cellStyle name="Normal 2 2 3 17 3 3" xfId="5660"/>
    <cellStyle name="Normal 2 2 3 17 3 3 2" xfId="35743"/>
    <cellStyle name="Normal 2 2 3 17 3 4" xfId="35744"/>
    <cellStyle name="Normal 2 2 3 17 4" xfId="5661"/>
    <cellStyle name="Normal 2 2 3 17 4 2" xfId="5662"/>
    <cellStyle name="Normal 2 2 3 17 4 2 2" xfId="5663"/>
    <cellStyle name="Normal 2 2 3 17 4 2 2 2" xfId="35745"/>
    <cellStyle name="Normal 2 2 3 17 4 2 3" xfId="35746"/>
    <cellStyle name="Normal 2 2 3 17 4 3" xfId="5664"/>
    <cellStyle name="Normal 2 2 3 17 4 3 2" xfId="35747"/>
    <cellStyle name="Normal 2 2 3 17 4 4" xfId="35748"/>
    <cellStyle name="Normal 2 2 3 17 5" xfId="5665"/>
    <cellStyle name="Normal 2 2 3 17 5 2" xfId="5666"/>
    <cellStyle name="Normal 2 2 3 17 5 2 2" xfId="35749"/>
    <cellStyle name="Normal 2 2 3 17 5 3" xfId="35750"/>
    <cellStyle name="Normal 2 2 3 17 6" xfId="5667"/>
    <cellStyle name="Normal 2 2 3 17 6 2" xfId="35751"/>
    <cellStyle name="Normal 2 2 3 17 7" xfId="5668"/>
    <cellStyle name="Normal 2 2 3 17 7 2" xfId="35752"/>
    <cellStyle name="Normal 2 2 3 17 8" xfId="35753"/>
    <cellStyle name="Normal 2 2 3 18" xfId="5669"/>
    <cellStyle name="Normal 2 2 3 18 2" xfId="5670"/>
    <cellStyle name="Normal 2 2 3 18 2 2" xfId="5671"/>
    <cellStyle name="Normal 2 2 3 18 2 2 2" xfId="5672"/>
    <cellStyle name="Normal 2 2 3 18 2 2 2 2" xfId="35754"/>
    <cellStyle name="Normal 2 2 3 18 2 2 3" xfId="35755"/>
    <cellStyle name="Normal 2 2 3 18 2 3" xfId="5673"/>
    <cellStyle name="Normal 2 2 3 18 2 3 2" xfId="35756"/>
    <cellStyle name="Normal 2 2 3 18 2 4" xfId="35757"/>
    <cellStyle name="Normal 2 2 3 18 3" xfId="5674"/>
    <cellStyle name="Normal 2 2 3 18 3 2" xfId="5675"/>
    <cellStyle name="Normal 2 2 3 18 3 2 2" xfId="5676"/>
    <cellStyle name="Normal 2 2 3 18 3 2 2 2" xfId="35758"/>
    <cellStyle name="Normal 2 2 3 18 3 2 3" xfId="35759"/>
    <cellStyle name="Normal 2 2 3 18 3 3" xfId="5677"/>
    <cellStyle name="Normal 2 2 3 18 3 3 2" xfId="35760"/>
    <cellStyle name="Normal 2 2 3 18 3 4" xfId="35761"/>
    <cellStyle name="Normal 2 2 3 18 4" xfId="5678"/>
    <cellStyle name="Normal 2 2 3 18 4 2" xfId="5679"/>
    <cellStyle name="Normal 2 2 3 18 4 2 2" xfId="5680"/>
    <cellStyle name="Normal 2 2 3 18 4 2 2 2" xfId="35762"/>
    <cellStyle name="Normal 2 2 3 18 4 2 3" xfId="35763"/>
    <cellStyle name="Normal 2 2 3 18 4 3" xfId="5681"/>
    <cellStyle name="Normal 2 2 3 18 4 3 2" xfId="35764"/>
    <cellStyle name="Normal 2 2 3 18 4 4" xfId="35765"/>
    <cellStyle name="Normal 2 2 3 18 5" xfId="5682"/>
    <cellStyle name="Normal 2 2 3 18 5 2" xfId="5683"/>
    <cellStyle name="Normal 2 2 3 18 5 2 2" xfId="35766"/>
    <cellStyle name="Normal 2 2 3 18 5 3" xfId="35767"/>
    <cellStyle name="Normal 2 2 3 18 6" xfId="5684"/>
    <cellStyle name="Normal 2 2 3 18 6 2" xfId="35768"/>
    <cellStyle name="Normal 2 2 3 18 7" xfId="5685"/>
    <cellStyle name="Normal 2 2 3 18 7 2" xfId="35769"/>
    <cellStyle name="Normal 2 2 3 18 8" xfId="35770"/>
    <cellStyle name="Normal 2 2 3 19" xfId="5686"/>
    <cellStyle name="Normal 2 2 3 19 2" xfId="5687"/>
    <cellStyle name="Normal 2 2 3 19 2 2" xfId="5688"/>
    <cellStyle name="Normal 2 2 3 19 2 2 2" xfId="5689"/>
    <cellStyle name="Normal 2 2 3 19 2 2 2 2" xfId="35771"/>
    <cellStyle name="Normal 2 2 3 19 2 2 3" xfId="35772"/>
    <cellStyle name="Normal 2 2 3 19 2 3" xfId="5690"/>
    <cellStyle name="Normal 2 2 3 19 2 3 2" xfId="35773"/>
    <cellStyle name="Normal 2 2 3 19 2 4" xfId="35774"/>
    <cellStyle name="Normal 2 2 3 19 3" xfId="5691"/>
    <cellStyle name="Normal 2 2 3 19 3 2" xfId="5692"/>
    <cellStyle name="Normal 2 2 3 19 3 2 2" xfId="5693"/>
    <cellStyle name="Normal 2 2 3 19 3 2 2 2" xfId="35775"/>
    <cellStyle name="Normal 2 2 3 19 3 2 3" xfId="35776"/>
    <cellStyle name="Normal 2 2 3 19 3 3" xfId="5694"/>
    <cellStyle name="Normal 2 2 3 19 3 3 2" xfId="35777"/>
    <cellStyle name="Normal 2 2 3 19 3 4" xfId="35778"/>
    <cellStyle name="Normal 2 2 3 19 4" xfId="5695"/>
    <cellStyle name="Normal 2 2 3 19 4 2" xfId="5696"/>
    <cellStyle name="Normal 2 2 3 19 4 2 2" xfId="5697"/>
    <cellStyle name="Normal 2 2 3 19 4 2 2 2" xfId="35779"/>
    <cellStyle name="Normal 2 2 3 19 4 2 3" xfId="35780"/>
    <cellStyle name="Normal 2 2 3 19 4 3" xfId="5698"/>
    <cellStyle name="Normal 2 2 3 19 4 3 2" xfId="35781"/>
    <cellStyle name="Normal 2 2 3 19 4 4" xfId="35782"/>
    <cellStyle name="Normal 2 2 3 19 5" xfId="5699"/>
    <cellStyle name="Normal 2 2 3 19 5 2" xfId="5700"/>
    <cellStyle name="Normal 2 2 3 19 5 2 2" xfId="35783"/>
    <cellStyle name="Normal 2 2 3 19 5 3" xfId="35784"/>
    <cellStyle name="Normal 2 2 3 19 6" xfId="5701"/>
    <cellStyle name="Normal 2 2 3 19 6 2" xfId="35785"/>
    <cellStyle name="Normal 2 2 3 19 7" xfId="5702"/>
    <cellStyle name="Normal 2 2 3 19 7 2" xfId="35786"/>
    <cellStyle name="Normal 2 2 3 19 8" xfId="35787"/>
    <cellStyle name="Normal 2 2 3 2" xfId="5703"/>
    <cellStyle name="Normal 2 2 3 2 2" xfId="5704"/>
    <cellStyle name="Normal 2 2 3 2 2 2" xfId="5705"/>
    <cellStyle name="Normal 2 2 3 2 2 2 2" xfId="5706"/>
    <cellStyle name="Normal 2 2 3 2 2 2 2 2" xfId="35788"/>
    <cellStyle name="Normal 2 2 3 2 2 2 3" xfId="35789"/>
    <cellStyle name="Normal 2 2 3 2 2 3" xfId="5707"/>
    <cellStyle name="Normal 2 2 3 2 2 3 2" xfId="35790"/>
    <cellStyle name="Normal 2 2 3 2 2 4" xfId="35791"/>
    <cellStyle name="Normal 2 2 3 2 3" xfId="5708"/>
    <cellStyle name="Normal 2 2 3 2 3 2" xfId="5709"/>
    <cellStyle name="Normal 2 2 3 2 3 2 2" xfId="5710"/>
    <cellStyle name="Normal 2 2 3 2 3 2 2 2" xfId="35792"/>
    <cellStyle name="Normal 2 2 3 2 3 2 3" xfId="35793"/>
    <cellStyle name="Normal 2 2 3 2 3 3" xfId="5711"/>
    <cellStyle name="Normal 2 2 3 2 3 3 2" xfId="35794"/>
    <cellStyle name="Normal 2 2 3 2 3 4" xfId="35795"/>
    <cellStyle name="Normal 2 2 3 2 4" xfId="5712"/>
    <cellStyle name="Normal 2 2 3 2 4 2" xfId="5713"/>
    <cellStyle name="Normal 2 2 3 2 4 2 2" xfId="5714"/>
    <cellStyle name="Normal 2 2 3 2 4 2 2 2" xfId="35796"/>
    <cellStyle name="Normal 2 2 3 2 4 2 3" xfId="35797"/>
    <cellStyle name="Normal 2 2 3 2 4 3" xfId="5715"/>
    <cellStyle name="Normal 2 2 3 2 4 3 2" xfId="35798"/>
    <cellStyle name="Normal 2 2 3 2 4 4" xfId="35799"/>
    <cellStyle name="Normal 2 2 3 2 5" xfId="5716"/>
    <cellStyle name="Normal 2 2 3 2 5 2" xfId="5717"/>
    <cellStyle name="Normal 2 2 3 2 5 2 2" xfId="35800"/>
    <cellStyle name="Normal 2 2 3 2 5 3" xfId="35801"/>
    <cellStyle name="Normal 2 2 3 2 6" xfId="5718"/>
    <cellStyle name="Normal 2 2 3 2 6 2" xfId="35802"/>
    <cellStyle name="Normal 2 2 3 2 7" xfId="5719"/>
    <cellStyle name="Normal 2 2 3 2 7 2" xfId="35803"/>
    <cellStyle name="Normal 2 2 3 2 8" xfId="35804"/>
    <cellStyle name="Normal 2 2 3 20" xfId="5720"/>
    <cellStyle name="Normal 2 2 3 20 2" xfId="5721"/>
    <cellStyle name="Normal 2 2 3 20 2 2" xfId="5722"/>
    <cellStyle name="Normal 2 2 3 20 2 2 2" xfId="5723"/>
    <cellStyle name="Normal 2 2 3 20 2 2 2 2" xfId="35805"/>
    <cellStyle name="Normal 2 2 3 20 2 2 3" xfId="35806"/>
    <cellStyle name="Normal 2 2 3 20 2 3" xfId="5724"/>
    <cellStyle name="Normal 2 2 3 20 2 3 2" xfId="35807"/>
    <cellStyle name="Normal 2 2 3 20 2 4" xfId="35808"/>
    <cellStyle name="Normal 2 2 3 20 3" xfId="5725"/>
    <cellStyle name="Normal 2 2 3 20 3 2" xfId="5726"/>
    <cellStyle name="Normal 2 2 3 20 3 2 2" xfId="5727"/>
    <cellStyle name="Normal 2 2 3 20 3 2 2 2" xfId="35809"/>
    <cellStyle name="Normal 2 2 3 20 3 2 3" xfId="35810"/>
    <cellStyle name="Normal 2 2 3 20 3 3" xfId="5728"/>
    <cellStyle name="Normal 2 2 3 20 3 3 2" xfId="35811"/>
    <cellStyle name="Normal 2 2 3 20 3 4" xfId="35812"/>
    <cellStyle name="Normal 2 2 3 20 4" xfId="5729"/>
    <cellStyle name="Normal 2 2 3 20 4 2" xfId="5730"/>
    <cellStyle name="Normal 2 2 3 20 4 2 2" xfId="5731"/>
    <cellStyle name="Normal 2 2 3 20 4 2 2 2" xfId="35813"/>
    <cellStyle name="Normal 2 2 3 20 4 2 3" xfId="35814"/>
    <cellStyle name="Normal 2 2 3 20 4 3" xfId="5732"/>
    <cellStyle name="Normal 2 2 3 20 4 3 2" xfId="35815"/>
    <cellStyle name="Normal 2 2 3 20 4 4" xfId="35816"/>
    <cellStyle name="Normal 2 2 3 20 5" xfId="5733"/>
    <cellStyle name="Normal 2 2 3 20 5 2" xfId="5734"/>
    <cellStyle name="Normal 2 2 3 20 5 2 2" xfId="35817"/>
    <cellStyle name="Normal 2 2 3 20 5 3" xfId="35818"/>
    <cellStyle name="Normal 2 2 3 20 6" xfId="5735"/>
    <cellStyle name="Normal 2 2 3 20 6 2" xfId="35819"/>
    <cellStyle name="Normal 2 2 3 20 7" xfId="5736"/>
    <cellStyle name="Normal 2 2 3 20 7 2" xfId="35820"/>
    <cellStyle name="Normal 2 2 3 20 8" xfId="35821"/>
    <cellStyle name="Normal 2 2 3 21" xfId="5737"/>
    <cellStyle name="Normal 2 2 3 21 2" xfId="5738"/>
    <cellStyle name="Normal 2 2 3 21 2 2" xfId="5739"/>
    <cellStyle name="Normal 2 2 3 21 2 2 2" xfId="5740"/>
    <cellStyle name="Normal 2 2 3 21 2 2 2 2" xfId="35822"/>
    <cellStyle name="Normal 2 2 3 21 2 2 3" xfId="35823"/>
    <cellStyle name="Normal 2 2 3 21 2 3" xfId="5741"/>
    <cellStyle name="Normal 2 2 3 21 2 3 2" xfId="35824"/>
    <cellStyle name="Normal 2 2 3 21 2 4" xfId="35825"/>
    <cellStyle name="Normal 2 2 3 21 3" xfId="5742"/>
    <cellStyle name="Normal 2 2 3 21 3 2" xfId="5743"/>
    <cellStyle name="Normal 2 2 3 21 3 2 2" xfId="5744"/>
    <cellStyle name="Normal 2 2 3 21 3 2 2 2" xfId="35826"/>
    <cellStyle name="Normal 2 2 3 21 3 2 3" xfId="35827"/>
    <cellStyle name="Normal 2 2 3 21 3 3" xfId="5745"/>
    <cellStyle name="Normal 2 2 3 21 3 3 2" xfId="35828"/>
    <cellStyle name="Normal 2 2 3 21 3 4" xfId="35829"/>
    <cellStyle name="Normal 2 2 3 21 4" xfId="5746"/>
    <cellStyle name="Normal 2 2 3 21 4 2" xfId="5747"/>
    <cellStyle name="Normal 2 2 3 21 4 2 2" xfId="5748"/>
    <cellStyle name="Normal 2 2 3 21 4 2 2 2" xfId="35830"/>
    <cellStyle name="Normal 2 2 3 21 4 2 3" xfId="35831"/>
    <cellStyle name="Normal 2 2 3 21 4 3" xfId="5749"/>
    <cellStyle name="Normal 2 2 3 21 4 3 2" xfId="35832"/>
    <cellStyle name="Normal 2 2 3 21 4 4" xfId="35833"/>
    <cellStyle name="Normal 2 2 3 21 5" xfId="5750"/>
    <cellStyle name="Normal 2 2 3 21 5 2" xfId="5751"/>
    <cellStyle name="Normal 2 2 3 21 5 2 2" xfId="35834"/>
    <cellStyle name="Normal 2 2 3 21 5 3" xfId="35835"/>
    <cellStyle name="Normal 2 2 3 21 6" xfId="5752"/>
    <cellStyle name="Normal 2 2 3 21 6 2" xfId="35836"/>
    <cellStyle name="Normal 2 2 3 21 7" xfId="5753"/>
    <cellStyle name="Normal 2 2 3 21 7 2" xfId="35837"/>
    <cellStyle name="Normal 2 2 3 21 8" xfId="35838"/>
    <cellStyle name="Normal 2 2 3 22" xfId="5754"/>
    <cellStyle name="Normal 2 2 3 22 2" xfId="5755"/>
    <cellStyle name="Normal 2 2 3 22 2 2" xfId="5756"/>
    <cellStyle name="Normal 2 2 3 22 2 2 2" xfId="5757"/>
    <cellStyle name="Normal 2 2 3 22 2 2 2 2" xfId="35839"/>
    <cellStyle name="Normal 2 2 3 22 2 2 3" xfId="35840"/>
    <cellStyle name="Normal 2 2 3 22 2 3" xfId="5758"/>
    <cellStyle name="Normal 2 2 3 22 2 3 2" xfId="35841"/>
    <cellStyle name="Normal 2 2 3 22 2 4" xfId="35842"/>
    <cellStyle name="Normal 2 2 3 22 3" xfId="5759"/>
    <cellStyle name="Normal 2 2 3 22 3 2" xfId="5760"/>
    <cellStyle name="Normal 2 2 3 22 3 2 2" xfId="5761"/>
    <cellStyle name="Normal 2 2 3 22 3 2 2 2" xfId="35843"/>
    <cellStyle name="Normal 2 2 3 22 3 2 3" xfId="35844"/>
    <cellStyle name="Normal 2 2 3 22 3 3" xfId="5762"/>
    <cellStyle name="Normal 2 2 3 22 3 3 2" xfId="35845"/>
    <cellStyle name="Normal 2 2 3 22 3 4" xfId="35846"/>
    <cellStyle name="Normal 2 2 3 22 4" xfId="5763"/>
    <cellStyle name="Normal 2 2 3 22 4 2" xfId="5764"/>
    <cellStyle name="Normal 2 2 3 22 4 2 2" xfId="5765"/>
    <cellStyle name="Normal 2 2 3 22 4 2 2 2" xfId="35847"/>
    <cellStyle name="Normal 2 2 3 22 4 2 3" xfId="35848"/>
    <cellStyle name="Normal 2 2 3 22 4 3" xfId="5766"/>
    <cellStyle name="Normal 2 2 3 22 4 3 2" xfId="35849"/>
    <cellStyle name="Normal 2 2 3 22 4 4" xfId="35850"/>
    <cellStyle name="Normal 2 2 3 22 5" xfId="5767"/>
    <cellStyle name="Normal 2 2 3 22 5 2" xfId="5768"/>
    <cellStyle name="Normal 2 2 3 22 5 2 2" xfId="35851"/>
    <cellStyle name="Normal 2 2 3 22 5 3" xfId="35852"/>
    <cellStyle name="Normal 2 2 3 22 6" xfId="5769"/>
    <cellStyle name="Normal 2 2 3 22 6 2" xfId="35853"/>
    <cellStyle name="Normal 2 2 3 22 7" xfId="5770"/>
    <cellStyle name="Normal 2 2 3 22 7 2" xfId="35854"/>
    <cellStyle name="Normal 2 2 3 22 8" xfId="35855"/>
    <cellStyle name="Normal 2 2 3 23" xfId="5771"/>
    <cellStyle name="Normal 2 2 3 23 2" xfId="5772"/>
    <cellStyle name="Normal 2 2 3 23 2 2" xfId="5773"/>
    <cellStyle name="Normal 2 2 3 23 2 2 2" xfId="5774"/>
    <cellStyle name="Normal 2 2 3 23 2 2 2 2" xfId="35856"/>
    <cellStyle name="Normal 2 2 3 23 2 2 3" xfId="35857"/>
    <cellStyle name="Normal 2 2 3 23 2 3" xfId="5775"/>
    <cellStyle name="Normal 2 2 3 23 2 3 2" xfId="35858"/>
    <cellStyle name="Normal 2 2 3 23 2 4" xfId="35859"/>
    <cellStyle name="Normal 2 2 3 23 3" xfId="5776"/>
    <cellStyle name="Normal 2 2 3 23 3 2" xfId="5777"/>
    <cellStyle name="Normal 2 2 3 23 3 2 2" xfId="5778"/>
    <cellStyle name="Normal 2 2 3 23 3 2 2 2" xfId="35860"/>
    <cellStyle name="Normal 2 2 3 23 3 2 3" xfId="35861"/>
    <cellStyle name="Normal 2 2 3 23 3 3" xfId="5779"/>
    <cellStyle name="Normal 2 2 3 23 3 3 2" xfId="35862"/>
    <cellStyle name="Normal 2 2 3 23 3 4" xfId="35863"/>
    <cellStyle name="Normal 2 2 3 23 4" xfId="5780"/>
    <cellStyle name="Normal 2 2 3 23 4 2" xfId="5781"/>
    <cellStyle name="Normal 2 2 3 23 4 2 2" xfId="5782"/>
    <cellStyle name="Normal 2 2 3 23 4 2 2 2" xfId="35864"/>
    <cellStyle name="Normal 2 2 3 23 4 2 3" xfId="35865"/>
    <cellStyle name="Normal 2 2 3 23 4 3" xfId="5783"/>
    <cellStyle name="Normal 2 2 3 23 4 3 2" xfId="35866"/>
    <cellStyle name="Normal 2 2 3 23 4 4" xfId="35867"/>
    <cellStyle name="Normal 2 2 3 23 5" xfId="5784"/>
    <cellStyle name="Normal 2 2 3 23 5 2" xfId="5785"/>
    <cellStyle name="Normal 2 2 3 23 5 2 2" xfId="35868"/>
    <cellStyle name="Normal 2 2 3 23 5 3" xfId="35869"/>
    <cellStyle name="Normal 2 2 3 23 6" xfId="5786"/>
    <cellStyle name="Normal 2 2 3 23 6 2" xfId="35870"/>
    <cellStyle name="Normal 2 2 3 23 7" xfId="5787"/>
    <cellStyle name="Normal 2 2 3 23 7 2" xfId="35871"/>
    <cellStyle name="Normal 2 2 3 23 8" xfId="35872"/>
    <cellStyle name="Normal 2 2 3 24" xfId="5788"/>
    <cellStyle name="Normal 2 2 3 24 2" xfId="5789"/>
    <cellStyle name="Normal 2 2 3 24 2 2" xfId="5790"/>
    <cellStyle name="Normal 2 2 3 24 2 2 2" xfId="5791"/>
    <cellStyle name="Normal 2 2 3 24 2 2 2 2" xfId="35873"/>
    <cellStyle name="Normal 2 2 3 24 2 2 3" xfId="35874"/>
    <cellStyle name="Normal 2 2 3 24 2 3" xfId="5792"/>
    <cellStyle name="Normal 2 2 3 24 2 3 2" xfId="35875"/>
    <cellStyle name="Normal 2 2 3 24 2 4" xfId="35876"/>
    <cellStyle name="Normal 2 2 3 24 3" xfId="5793"/>
    <cellStyle name="Normal 2 2 3 24 3 2" xfId="5794"/>
    <cellStyle name="Normal 2 2 3 24 3 2 2" xfId="5795"/>
    <cellStyle name="Normal 2 2 3 24 3 2 2 2" xfId="35877"/>
    <cellStyle name="Normal 2 2 3 24 3 2 3" xfId="35878"/>
    <cellStyle name="Normal 2 2 3 24 3 3" xfId="5796"/>
    <cellStyle name="Normal 2 2 3 24 3 3 2" xfId="35879"/>
    <cellStyle name="Normal 2 2 3 24 3 4" xfId="35880"/>
    <cellStyle name="Normal 2 2 3 24 4" xfId="5797"/>
    <cellStyle name="Normal 2 2 3 24 4 2" xfId="5798"/>
    <cellStyle name="Normal 2 2 3 24 4 2 2" xfId="5799"/>
    <cellStyle name="Normal 2 2 3 24 4 2 2 2" xfId="35881"/>
    <cellStyle name="Normal 2 2 3 24 4 2 3" xfId="35882"/>
    <cellStyle name="Normal 2 2 3 24 4 3" xfId="5800"/>
    <cellStyle name="Normal 2 2 3 24 4 3 2" xfId="35883"/>
    <cellStyle name="Normal 2 2 3 24 4 4" xfId="35884"/>
    <cellStyle name="Normal 2 2 3 24 5" xfId="5801"/>
    <cellStyle name="Normal 2 2 3 24 5 2" xfId="5802"/>
    <cellStyle name="Normal 2 2 3 24 5 2 2" xfId="35885"/>
    <cellStyle name="Normal 2 2 3 24 5 3" xfId="35886"/>
    <cellStyle name="Normal 2 2 3 24 6" xfId="5803"/>
    <cellStyle name="Normal 2 2 3 24 6 2" xfId="35887"/>
    <cellStyle name="Normal 2 2 3 24 7" xfId="5804"/>
    <cellStyle name="Normal 2 2 3 24 7 2" xfId="35888"/>
    <cellStyle name="Normal 2 2 3 24 8" xfId="35889"/>
    <cellStyle name="Normal 2 2 3 25" xfId="5805"/>
    <cellStyle name="Normal 2 2 3 25 2" xfId="5806"/>
    <cellStyle name="Normal 2 2 3 25 2 2" xfId="5807"/>
    <cellStyle name="Normal 2 2 3 25 2 2 2" xfId="5808"/>
    <cellStyle name="Normal 2 2 3 25 2 2 2 2" xfId="35890"/>
    <cellStyle name="Normal 2 2 3 25 2 2 3" xfId="35891"/>
    <cellStyle name="Normal 2 2 3 25 2 3" xfId="5809"/>
    <cellStyle name="Normal 2 2 3 25 2 3 2" xfId="35892"/>
    <cellStyle name="Normal 2 2 3 25 2 4" xfId="35893"/>
    <cellStyle name="Normal 2 2 3 25 3" xfId="5810"/>
    <cellStyle name="Normal 2 2 3 25 3 2" xfId="5811"/>
    <cellStyle name="Normal 2 2 3 25 3 2 2" xfId="5812"/>
    <cellStyle name="Normal 2 2 3 25 3 2 2 2" xfId="35894"/>
    <cellStyle name="Normal 2 2 3 25 3 2 3" xfId="35895"/>
    <cellStyle name="Normal 2 2 3 25 3 3" xfId="5813"/>
    <cellStyle name="Normal 2 2 3 25 3 3 2" xfId="35896"/>
    <cellStyle name="Normal 2 2 3 25 3 4" xfId="35897"/>
    <cellStyle name="Normal 2 2 3 25 4" xfId="5814"/>
    <cellStyle name="Normal 2 2 3 25 4 2" xfId="5815"/>
    <cellStyle name="Normal 2 2 3 25 4 2 2" xfId="5816"/>
    <cellStyle name="Normal 2 2 3 25 4 2 2 2" xfId="35898"/>
    <cellStyle name="Normal 2 2 3 25 4 2 3" xfId="35899"/>
    <cellStyle name="Normal 2 2 3 25 4 3" xfId="5817"/>
    <cellStyle name="Normal 2 2 3 25 4 3 2" xfId="35900"/>
    <cellStyle name="Normal 2 2 3 25 4 4" xfId="35901"/>
    <cellStyle name="Normal 2 2 3 25 5" xfId="5818"/>
    <cellStyle name="Normal 2 2 3 25 5 2" xfId="5819"/>
    <cellStyle name="Normal 2 2 3 25 5 2 2" xfId="35902"/>
    <cellStyle name="Normal 2 2 3 25 5 3" xfId="35903"/>
    <cellStyle name="Normal 2 2 3 25 6" xfId="5820"/>
    <cellStyle name="Normal 2 2 3 25 6 2" xfId="35904"/>
    <cellStyle name="Normal 2 2 3 25 7" xfId="5821"/>
    <cellStyle name="Normal 2 2 3 25 7 2" xfId="35905"/>
    <cellStyle name="Normal 2 2 3 25 8" xfId="35906"/>
    <cellStyle name="Normal 2 2 3 26" xfId="5822"/>
    <cellStyle name="Normal 2 2 3 26 2" xfId="5823"/>
    <cellStyle name="Normal 2 2 3 26 2 2" xfId="5824"/>
    <cellStyle name="Normal 2 2 3 26 2 2 2" xfId="5825"/>
    <cellStyle name="Normal 2 2 3 26 2 2 2 2" xfId="35907"/>
    <cellStyle name="Normal 2 2 3 26 2 2 3" xfId="35908"/>
    <cellStyle name="Normal 2 2 3 26 2 3" xfId="5826"/>
    <cellStyle name="Normal 2 2 3 26 2 3 2" xfId="35909"/>
    <cellStyle name="Normal 2 2 3 26 2 4" xfId="35910"/>
    <cellStyle name="Normal 2 2 3 26 3" xfId="5827"/>
    <cellStyle name="Normal 2 2 3 26 3 2" xfId="5828"/>
    <cellStyle name="Normal 2 2 3 26 3 2 2" xfId="5829"/>
    <cellStyle name="Normal 2 2 3 26 3 2 2 2" xfId="35911"/>
    <cellStyle name="Normal 2 2 3 26 3 2 3" xfId="35912"/>
    <cellStyle name="Normal 2 2 3 26 3 3" xfId="5830"/>
    <cellStyle name="Normal 2 2 3 26 3 3 2" xfId="35913"/>
    <cellStyle name="Normal 2 2 3 26 3 4" xfId="35914"/>
    <cellStyle name="Normal 2 2 3 26 4" xfId="5831"/>
    <cellStyle name="Normal 2 2 3 26 4 2" xfId="5832"/>
    <cellStyle name="Normal 2 2 3 26 4 2 2" xfId="5833"/>
    <cellStyle name="Normal 2 2 3 26 4 2 2 2" xfId="35915"/>
    <cellStyle name="Normal 2 2 3 26 4 2 3" xfId="35916"/>
    <cellStyle name="Normal 2 2 3 26 4 3" xfId="5834"/>
    <cellStyle name="Normal 2 2 3 26 4 3 2" xfId="35917"/>
    <cellStyle name="Normal 2 2 3 26 4 4" xfId="35918"/>
    <cellStyle name="Normal 2 2 3 26 5" xfId="5835"/>
    <cellStyle name="Normal 2 2 3 26 5 2" xfId="5836"/>
    <cellStyle name="Normal 2 2 3 26 5 2 2" xfId="35919"/>
    <cellStyle name="Normal 2 2 3 26 5 3" xfId="35920"/>
    <cellStyle name="Normal 2 2 3 26 6" xfId="5837"/>
    <cellStyle name="Normal 2 2 3 26 6 2" xfId="35921"/>
    <cellStyle name="Normal 2 2 3 26 7" xfId="5838"/>
    <cellStyle name="Normal 2 2 3 26 7 2" xfId="35922"/>
    <cellStyle name="Normal 2 2 3 26 8" xfId="35923"/>
    <cellStyle name="Normal 2 2 3 27" xfId="5839"/>
    <cellStyle name="Normal 2 2 3 27 2" xfId="5840"/>
    <cellStyle name="Normal 2 2 3 27 2 2" xfId="5841"/>
    <cellStyle name="Normal 2 2 3 27 2 2 2" xfId="5842"/>
    <cellStyle name="Normal 2 2 3 27 2 2 2 2" xfId="35924"/>
    <cellStyle name="Normal 2 2 3 27 2 2 3" xfId="35925"/>
    <cellStyle name="Normal 2 2 3 27 2 3" xfId="5843"/>
    <cellStyle name="Normal 2 2 3 27 2 3 2" xfId="35926"/>
    <cellStyle name="Normal 2 2 3 27 2 4" xfId="35927"/>
    <cellStyle name="Normal 2 2 3 27 3" xfId="5844"/>
    <cellStyle name="Normal 2 2 3 27 3 2" xfId="5845"/>
    <cellStyle name="Normal 2 2 3 27 3 2 2" xfId="5846"/>
    <cellStyle name="Normal 2 2 3 27 3 2 2 2" xfId="35928"/>
    <cellStyle name="Normal 2 2 3 27 3 2 3" xfId="35929"/>
    <cellStyle name="Normal 2 2 3 27 3 3" xfId="5847"/>
    <cellStyle name="Normal 2 2 3 27 3 3 2" xfId="35930"/>
    <cellStyle name="Normal 2 2 3 27 3 4" xfId="35931"/>
    <cellStyle name="Normal 2 2 3 27 4" xfId="5848"/>
    <cellStyle name="Normal 2 2 3 27 4 2" xfId="5849"/>
    <cellStyle name="Normal 2 2 3 27 4 2 2" xfId="5850"/>
    <cellStyle name="Normal 2 2 3 27 4 2 2 2" xfId="35932"/>
    <cellStyle name="Normal 2 2 3 27 4 2 3" xfId="35933"/>
    <cellStyle name="Normal 2 2 3 27 4 3" xfId="5851"/>
    <cellStyle name="Normal 2 2 3 27 4 3 2" xfId="35934"/>
    <cellStyle name="Normal 2 2 3 27 4 4" xfId="35935"/>
    <cellStyle name="Normal 2 2 3 27 5" xfId="5852"/>
    <cellStyle name="Normal 2 2 3 27 5 2" xfId="5853"/>
    <cellStyle name="Normal 2 2 3 27 5 2 2" xfId="35936"/>
    <cellStyle name="Normal 2 2 3 27 5 3" xfId="35937"/>
    <cellStyle name="Normal 2 2 3 27 6" xfId="5854"/>
    <cellStyle name="Normal 2 2 3 27 6 2" xfId="35938"/>
    <cellStyle name="Normal 2 2 3 27 7" xfId="5855"/>
    <cellStyle name="Normal 2 2 3 27 7 2" xfId="35939"/>
    <cellStyle name="Normal 2 2 3 27 8" xfId="35940"/>
    <cellStyle name="Normal 2 2 3 28" xfId="5856"/>
    <cellStyle name="Normal 2 2 3 28 2" xfId="5857"/>
    <cellStyle name="Normal 2 2 3 28 2 2" xfId="5858"/>
    <cellStyle name="Normal 2 2 3 28 2 2 2" xfId="5859"/>
    <cellStyle name="Normal 2 2 3 28 2 2 2 2" xfId="35941"/>
    <cellStyle name="Normal 2 2 3 28 2 2 3" xfId="35942"/>
    <cellStyle name="Normal 2 2 3 28 2 3" xfId="5860"/>
    <cellStyle name="Normal 2 2 3 28 2 3 2" xfId="35943"/>
    <cellStyle name="Normal 2 2 3 28 2 4" xfId="35944"/>
    <cellStyle name="Normal 2 2 3 28 3" xfId="5861"/>
    <cellStyle name="Normal 2 2 3 28 3 2" xfId="5862"/>
    <cellStyle name="Normal 2 2 3 28 3 2 2" xfId="5863"/>
    <cellStyle name="Normal 2 2 3 28 3 2 2 2" xfId="35945"/>
    <cellStyle name="Normal 2 2 3 28 3 2 3" xfId="35946"/>
    <cellStyle name="Normal 2 2 3 28 3 3" xfId="5864"/>
    <cellStyle name="Normal 2 2 3 28 3 3 2" xfId="35947"/>
    <cellStyle name="Normal 2 2 3 28 3 4" xfId="35948"/>
    <cellStyle name="Normal 2 2 3 28 4" xfId="5865"/>
    <cellStyle name="Normal 2 2 3 28 4 2" xfId="5866"/>
    <cellStyle name="Normal 2 2 3 28 4 2 2" xfId="5867"/>
    <cellStyle name="Normal 2 2 3 28 4 2 2 2" xfId="35949"/>
    <cellStyle name="Normal 2 2 3 28 4 2 3" xfId="35950"/>
    <cellStyle name="Normal 2 2 3 28 4 3" xfId="5868"/>
    <cellStyle name="Normal 2 2 3 28 4 3 2" xfId="35951"/>
    <cellStyle name="Normal 2 2 3 28 4 4" xfId="35952"/>
    <cellStyle name="Normal 2 2 3 28 5" xfId="5869"/>
    <cellStyle name="Normal 2 2 3 28 5 2" xfId="5870"/>
    <cellStyle name="Normal 2 2 3 28 5 2 2" xfId="35953"/>
    <cellStyle name="Normal 2 2 3 28 5 3" xfId="35954"/>
    <cellStyle name="Normal 2 2 3 28 6" xfId="5871"/>
    <cellStyle name="Normal 2 2 3 28 6 2" xfId="35955"/>
    <cellStyle name="Normal 2 2 3 28 7" xfId="5872"/>
    <cellStyle name="Normal 2 2 3 28 7 2" xfId="35956"/>
    <cellStyle name="Normal 2 2 3 28 8" xfId="35957"/>
    <cellStyle name="Normal 2 2 3 29" xfId="5873"/>
    <cellStyle name="Normal 2 2 3 29 2" xfId="5874"/>
    <cellStyle name="Normal 2 2 3 29 2 2" xfId="5875"/>
    <cellStyle name="Normal 2 2 3 29 2 2 2" xfId="5876"/>
    <cellStyle name="Normal 2 2 3 29 2 2 2 2" xfId="35958"/>
    <cellStyle name="Normal 2 2 3 29 2 2 3" xfId="35959"/>
    <cellStyle name="Normal 2 2 3 29 2 3" xfId="5877"/>
    <cellStyle name="Normal 2 2 3 29 2 3 2" xfId="35960"/>
    <cellStyle name="Normal 2 2 3 29 2 4" xfId="35961"/>
    <cellStyle name="Normal 2 2 3 29 3" xfId="5878"/>
    <cellStyle name="Normal 2 2 3 29 3 2" xfId="5879"/>
    <cellStyle name="Normal 2 2 3 29 3 2 2" xfId="5880"/>
    <cellStyle name="Normal 2 2 3 29 3 2 2 2" xfId="35962"/>
    <cellStyle name="Normal 2 2 3 29 3 2 3" xfId="35963"/>
    <cellStyle name="Normal 2 2 3 29 3 3" xfId="5881"/>
    <cellStyle name="Normal 2 2 3 29 3 3 2" xfId="35964"/>
    <cellStyle name="Normal 2 2 3 29 3 4" xfId="35965"/>
    <cellStyle name="Normal 2 2 3 29 4" xfId="5882"/>
    <cellStyle name="Normal 2 2 3 29 4 2" xfId="5883"/>
    <cellStyle name="Normal 2 2 3 29 4 2 2" xfId="5884"/>
    <cellStyle name="Normal 2 2 3 29 4 2 2 2" xfId="35966"/>
    <cellStyle name="Normal 2 2 3 29 4 2 3" xfId="35967"/>
    <cellStyle name="Normal 2 2 3 29 4 3" xfId="5885"/>
    <cellStyle name="Normal 2 2 3 29 4 3 2" xfId="35968"/>
    <cellStyle name="Normal 2 2 3 29 4 4" xfId="35969"/>
    <cellStyle name="Normal 2 2 3 29 5" xfId="5886"/>
    <cellStyle name="Normal 2 2 3 29 5 2" xfId="5887"/>
    <cellStyle name="Normal 2 2 3 29 5 2 2" xfId="35970"/>
    <cellStyle name="Normal 2 2 3 29 5 3" xfId="35971"/>
    <cellStyle name="Normal 2 2 3 29 6" xfId="5888"/>
    <cellStyle name="Normal 2 2 3 29 6 2" xfId="35972"/>
    <cellStyle name="Normal 2 2 3 29 7" xfId="5889"/>
    <cellStyle name="Normal 2 2 3 29 7 2" xfId="35973"/>
    <cellStyle name="Normal 2 2 3 29 8" xfId="35974"/>
    <cellStyle name="Normal 2 2 3 3" xfId="5890"/>
    <cellStyle name="Normal 2 2 3 3 2" xfId="5891"/>
    <cellStyle name="Normal 2 2 3 3 2 2" xfId="5892"/>
    <cellStyle name="Normal 2 2 3 3 2 2 2" xfId="5893"/>
    <cellStyle name="Normal 2 2 3 3 2 2 2 2" xfId="35975"/>
    <cellStyle name="Normal 2 2 3 3 2 2 3" xfId="35976"/>
    <cellStyle name="Normal 2 2 3 3 2 3" xfId="5894"/>
    <cellStyle name="Normal 2 2 3 3 2 3 2" xfId="35977"/>
    <cellStyle name="Normal 2 2 3 3 2 4" xfId="35978"/>
    <cellStyle name="Normal 2 2 3 3 3" xfId="5895"/>
    <cellStyle name="Normal 2 2 3 3 3 2" xfId="5896"/>
    <cellStyle name="Normal 2 2 3 3 3 2 2" xfId="5897"/>
    <cellStyle name="Normal 2 2 3 3 3 2 2 2" xfId="35979"/>
    <cellStyle name="Normal 2 2 3 3 3 2 3" xfId="35980"/>
    <cellStyle name="Normal 2 2 3 3 3 3" xfId="5898"/>
    <cellStyle name="Normal 2 2 3 3 3 3 2" xfId="35981"/>
    <cellStyle name="Normal 2 2 3 3 3 4" xfId="35982"/>
    <cellStyle name="Normal 2 2 3 3 4" xfId="5899"/>
    <cellStyle name="Normal 2 2 3 3 4 2" xfId="5900"/>
    <cellStyle name="Normal 2 2 3 3 4 2 2" xfId="5901"/>
    <cellStyle name="Normal 2 2 3 3 4 2 2 2" xfId="35983"/>
    <cellStyle name="Normal 2 2 3 3 4 2 3" xfId="35984"/>
    <cellStyle name="Normal 2 2 3 3 4 3" xfId="5902"/>
    <cellStyle name="Normal 2 2 3 3 4 3 2" xfId="35985"/>
    <cellStyle name="Normal 2 2 3 3 4 4" xfId="35986"/>
    <cellStyle name="Normal 2 2 3 3 5" xfId="5903"/>
    <cellStyle name="Normal 2 2 3 3 5 2" xfId="5904"/>
    <cellStyle name="Normal 2 2 3 3 5 2 2" xfId="35987"/>
    <cellStyle name="Normal 2 2 3 3 5 3" xfId="35988"/>
    <cellStyle name="Normal 2 2 3 3 6" xfId="5905"/>
    <cellStyle name="Normal 2 2 3 3 6 2" xfId="35989"/>
    <cellStyle name="Normal 2 2 3 3 7" xfId="5906"/>
    <cellStyle name="Normal 2 2 3 3 7 2" xfId="35990"/>
    <cellStyle name="Normal 2 2 3 3 8" xfId="35991"/>
    <cellStyle name="Normal 2 2 3 30" xfId="5907"/>
    <cellStyle name="Normal 2 2 3 30 2" xfId="5908"/>
    <cellStyle name="Normal 2 2 3 30 2 2" xfId="5909"/>
    <cellStyle name="Normal 2 2 3 30 2 2 2" xfId="35992"/>
    <cellStyle name="Normal 2 2 3 30 2 3" xfId="35993"/>
    <cellStyle name="Normal 2 2 3 30 3" xfId="5910"/>
    <cellStyle name="Normal 2 2 3 30 3 2" xfId="35994"/>
    <cellStyle name="Normal 2 2 3 30 4" xfId="35995"/>
    <cellStyle name="Normal 2 2 3 31" xfId="5911"/>
    <cellStyle name="Normal 2 2 3 31 2" xfId="5912"/>
    <cellStyle name="Normal 2 2 3 31 2 2" xfId="5913"/>
    <cellStyle name="Normal 2 2 3 31 2 2 2" xfId="35996"/>
    <cellStyle name="Normal 2 2 3 31 2 3" xfId="35997"/>
    <cellStyle name="Normal 2 2 3 31 3" xfId="5914"/>
    <cellStyle name="Normal 2 2 3 31 3 2" xfId="35998"/>
    <cellStyle name="Normal 2 2 3 31 4" xfId="35999"/>
    <cellStyle name="Normal 2 2 3 32" xfId="5915"/>
    <cellStyle name="Normal 2 2 3 32 2" xfId="5916"/>
    <cellStyle name="Normal 2 2 3 32 2 2" xfId="5917"/>
    <cellStyle name="Normal 2 2 3 32 2 2 2" xfId="36000"/>
    <cellStyle name="Normal 2 2 3 32 2 3" xfId="36001"/>
    <cellStyle name="Normal 2 2 3 32 3" xfId="5918"/>
    <cellStyle name="Normal 2 2 3 32 3 2" xfId="36002"/>
    <cellStyle name="Normal 2 2 3 32 4" xfId="36003"/>
    <cellStyle name="Normal 2 2 3 33" xfId="5919"/>
    <cellStyle name="Normal 2 2 3 33 2" xfId="5920"/>
    <cellStyle name="Normal 2 2 3 33 2 2" xfId="36004"/>
    <cellStyle name="Normal 2 2 3 33 3" xfId="36005"/>
    <cellStyle name="Normal 2 2 3 34" xfId="5921"/>
    <cellStyle name="Normal 2 2 3 34 2" xfId="36006"/>
    <cellStyle name="Normal 2 2 3 35" xfId="5922"/>
    <cellStyle name="Normal 2 2 3 35 2" xfId="36007"/>
    <cellStyle name="Normal 2 2 3 36" xfId="36008"/>
    <cellStyle name="Normal 2 2 3 4" xfId="5923"/>
    <cellStyle name="Normal 2 2 3 4 2" xfId="5924"/>
    <cellStyle name="Normal 2 2 3 4 2 2" xfId="5925"/>
    <cellStyle name="Normal 2 2 3 4 2 2 2" xfId="5926"/>
    <cellStyle name="Normal 2 2 3 4 2 2 2 2" xfId="36009"/>
    <cellStyle name="Normal 2 2 3 4 2 2 3" xfId="36010"/>
    <cellStyle name="Normal 2 2 3 4 2 3" xfId="5927"/>
    <cellStyle name="Normal 2 2 3 4 2 3 2" xfId="36011"/>
    <cellStyle name="Normal 2 2 3 4 2 4" xfId="36012"/>
    <cellStyle name="Normal 2 2 3 4 3" xfId="5928"/>
    <cellStyle name="Normal 2 2 3 4 3 2" xfId="5929"/>
    <cellStyle name="Normal 2 2 3 4 3 2 2" xfId="5930"/>
    <cellStyle name="Normal 2 2 3 4 3 2 2 2" xfId="36013"/>
    <cellStyle name="Normal 2 2 3 4 3 2 3" xfId="36014"/>
    <cellStyle name="Normal 2 2 3 4 3 3" xfId="5931"/>
    <cellStyle name="Normal 2 2 3 4 3 3 2" xfId="36015"/>
    <cellStyle name="Normal 2 2 3 4 3 4" xfId="36016"/>
    <cellStyle name="Normal 2 2 3 4 4" xfId="5932"/>
    <cellStyle name="Normal 2 2 3 4 4 2" xfId="5933"/>
    <cellStyle name="Normal 2 2 3 4 4 2 2" xfId="5934"/>
    <cellStyle name="Normal 2 2 3 4 4 2 2 2" xfId="36017"/>
    <cellStyle name="Normal 2 2 3 4 4 2 3" xfId="36018"/>
    <cellStyle name="Normal 2 2 3 4 4 3" xfId="5935"/>
    <cellStyle name="Normal 2 2 3 4 4 3 2" xfId="36019"/>
    <cellStyle name="Normal 2 2 3 4 4 4" xfId="36020"/>
    <cellStyle name="Normal 2 2 3 4 5" xfId="5936"/>
    <cellStyle name="Normal 2 2 3 4 5 2" xfId="5937"/>
    <cellStyle name="Normal 2 2 3 4 5 2 2" xfId="36021"/>
    <cellStyle name="Normal 2 2 3 4 5 3" xfId="36022"/>
    <cellStyle name="Normal 2 2 3 4 6" xfId="5938"/>
    <cellStyle name="Normal 2 2 3 4 6 2" xfId="36023"/>
    <cellStyle name="Normal 2 2 3 4 7" xfId="5939"/>
    <cellStyle name="Normal 2 2 3 4 7 2" xfId="36024"/>
    <cellStyle name="Normal 2 2 3 4 8" xfId="36025"/>
    <cellStyle name="Normal 2 2 3 5" xfId="5940"/>
    <cellStyle name="Normal 2 2 3 5 2" xfId="5941"/>
    <cellStyle name="Normal 2 2 3 5 2 2" xfId="5942"/>
    <cellStyle name="Normal 2 2 3 5 2 2 2" xfId="5943"/>
    <cellStyle name="Normal 2 2 3 5 2 2 2 2" xfId="36026"/>
    <cellStyle name="Normal 2 2 3 5 2 2 3" xfId="36027"/>
    <cellStyle name="Normal 2 2 3 5 2 3" xfId="5944"/>
    <cellStyle name="Normal 2 2 3 5 2 3 2" xfId="36028"/>
    <cellStyle name="Normal 2 2 3 5 2 4" xfId="36029"/>
    <cellStyle name="Normal 2 2 3 5 3" xfId="5945"/>
    <cellStyle name="Normal 2 2 3 5 3 2" xfId="5946"/>
    <cellStyle name="Normal 2 2 3 5 3 2 2" xfId="5947"/>
    <cellStyle name="Normal 2 2 3 5 3 2 2 2" xfId="36030"/>
    <cellStyle name="Normal 2 2 3 5 3 2 3" xfId="36031"/>
    <cellStyle name="Normal 2 2 3 5 3 3" xfId="5948"/>
    <cellStyle name="Normal 2 2 3 5 3 3 2" xfId="36032"/>
    <cellStyle name="Normal 2 2 3 5 3 4" xfId="36033"/>
    <cellStyle name="Normal 2 2 3 5 4" xfId="5949"/>
    <cellStyle name="Normal 2 2 3 5 4 2" xfId="5950"/>
    <cellStyle name="Normal 2 2 3 5 4 2 2" xfId="5951"/>
    <cellStyle name="Normal 2 2 3 5 4 2 2 2" xfId="36034"/>
    <cellStyle name="Normal 2 2 3 5 4 2 3" xfId="36035"/>
    <cellStyle name="Normal 2 2 3 5 4 3" xfId="5952"/>
    <cellStyle name="Normal 2 2 3 5 4 3 2" xfId="36036"/>
    <cellStyle name="Normal 2 2 3 5 4 4" xfId="36037"/>
    <cellStyle name="Normal 2 2 3 5 5" xfId="5953"/>
    <cellStyle name="Normal 2 2 3 5 5 2" xfId="5954"/>
    <cellStyle name="Normal 2 2 3 5 5 2 2" xfId="36038"/>
    <cellStyle name="Normal 2 2 3 5 5 3" xfId="36039"/>
    <cellStyle name="Normal 2 2 3 5 6" xfId="5955"/>
    <cellStyle name="Normal 2 2 3 5 6 2" xfId="36040"/>
    <cellStyle name="Normal 2 2 3 5 7" xfId="5956"/>
    <cellStyle name="Normal 2 2 3 5 7 2" xfId="36041"/>
    <cellStyle name="Normal 2 2 3 5 8" xfId="36042"/>
    <cellStyle name="Normal 2 2 3 6" xfId="5957"/>
    <cellStyle name="Normal 2 2 3 6 2" xfId="5958"/>
    <cellStyle name="Normal 2 2 3 6 2 2" xfId="5959"/>
    <cellStyle name="Normal 2 2 3 6 2 2 2" xfId="5960"/>
    <cellStyle name="Normal 2 2 3 6 2 2 2 2" xfId="36043"/>
    <cellStyle name="Normal 2 2 3 6 2 2 3" xfId="36044"/>
    <cellStyle name="Normal 2 2 3 6 2 3" xfId="5961"/>
    <cellStyle name="Normal 2 2 3 6 2 3 2" xfId="36045"/>
    <cellStyle name="Normal 2 2 3 6 2 4" xfId="36046"/>
    <cellStyle name="Normal 2 2 3 6 3" xfId="5962"/>
    <cellStyle name="Normal 2 2 3 6 3 2" xfId="5963"/>
    <cellStyle name="Normal 2 2 3 6 3 2 2" xfId="5964"/>
    <cellStyle name="Normal 2 2 3 6 3 2 2 2" xfId="36047"/>
    <cellStyle name="Normal 2 2 3 6 3 2 3" xfId="36048"/>
    <cellStyle name="Normal 2 2 3 6 3 3" xfId="5965"/>
    <cellStyle name="Normal 2 2 3 6 3 3 2" xfId="36049"/>
    <cellStyle name="Normal 2 2 3 6 3 4" xfId="36050"/>
    <cellStyle name="Normal 2 2 3 6 4" xfId="5966"/>
    <cellStyle name="Normal 2 2 3 6 4 2" xfId="5967"/>
    <cellStyle name="Normal 2 2 3 6 4 2 2" xfId="5968"/>
    <cellStyle name="Normal 2 2 3 6 4 2 2 2" xfId="36051"/>
    <cellStyle name="Normal 2 2 3 6 4 2 3" xfId="36052"/>
    <cellStyle name="Normal 2 2 3 6 4 3" xfId="5969"/>
    <cellStyle name="Normal 2 2 3 6 4 3 2" xfId="36053"/>
    <cellStyle name="Normal 2 2 3 6 4 4" xfId="36054"/>
    <cellStyle name="Normal 2 2 3 6 5" xfId="5970"/>
    <cellStyle name="Normal 2 2 3 6 5 2" xfId="5971"/>
    <cellStyle name="Normal 2 2 3 6 5 2 2" xfId="36055"/>
    <cellStyle name="Normal 2 2 3 6 5 3" xfId="36056"/>
    <cellStyle name="Normal 2 2 3 6 6" xfId="5972"/>
    <cellStyle name="Normal 2 2 3 6 6 2" xfId="36057"/>
    <cellStyle name="Normal 2 2 3 6 7" xfId="5973"/>
    <cellStyle name="Normal 2 2 3 6 7 2" xfId="36058"/>
    <cellStyle name="Normal 2 2 3 6 8" xfId="36059"/>
    <cellStyle name="Normal 2 2 3 7" xfId="5974"/>
    <cellStyle name="Normal 2 2 3 7 2" xfId="5975"/>
    <cellStyle name="Normal 2 2 3 7 2 2" xfId="5976"/>
    <cellStyle name="Normal 2 2 3 7 2 2 2" xfId="5977"/>
    <cellStyle name="Normal 2 2 3 7 2 2 2 2" xfId="36060"/>
    <cellStyle name="Normal 2 2 3 7 2 2 3" xfId="36061"/>
    <cellStyle name="Normal 2 2 3 7 2 3" xfId="5978"/>
    <cellStyle name="Normal 2 2 3 7 2 3 2" xfId="36062"/>
    <cellStyle name="Normal 2 2 3 7 2 4" xfId="36063"/>
    <cellStyle name="Normal 2 2 3 7 3" xfId="5979"/>
    <cellStyle name="Normal 2 2 3 7 3 2" xfId="5980"/>
    <cellStyle name="Normal 2 2 3 7 3 2 2" xfId="5981"/>
    <cellStyle name="Normal 2 2 3 7 3 2 2 2" xfId="36064"/>
    <cellStyle name="Normal 2 2 3 7 3 2 3" xfId="36065"/>
    <cellStyle name="Normal 2 2 3 7 3 3" xfId="5982"/>
    <cellStyle name="Normal 2 2 3 7 3 3 2" xfId="36066"/>
    <cellStyle name="Normal 2 2 3 7 3 4" xfId="36067"/>
    <cellStyle name="Normal 2 2 3 7 4" xfId="5983"/>
    <cellStyle name="Normal 2 2 3 7 4 2" xfId="5984"/>
    <cellStyle name="Normal 2 2 3 7 4 2 2" xfId="5985"/>
    <cellStyle name="Normal 2 2 3 7 4 2 2 2" xfId="36068"/>
    <cellStyle name="Normal 2 2 3 7 4 2 3" xfId="36069"/>
    <cellStyle name="Normal 2 2 3 7 4 3" xfId="5986"/>
    <cellStyle name="Normal 2 2 3 7 4 3 2" xfId="36070"/>
    <cellStyle name="Normal 2 2 3 7 4 4" xfId="36071"/>
    <cellStyle name="Normal 2 2 3 7 5" xfId="5987"/>
    <cellStyle name="Normal 2 2 3 7 5 2" xfId="5988"/>
    <cellStyle name="Normal 2 2 3 7 5 2 2" xfId="36072"/>
    <cellStyle name="Normal 2 2 3 7 5 3" xfId="36073"/>
    <cellStyle name="Normal 2 2 3 7 6" xfId="5989"/>
    <cellStyle name="Normal 2 2 3 7 6 2" xfId="36074"/>
    <cellStyle name="Normal 2 2 3 7 7" xfId="5990"/>
    <cellStyle name="Normal 2 2 3 7 7 2" xfId="36075"/>
    <cellStyle name="Normal 2 2 3 7 8" xfId="36076"/>
    <cellStyle name="Normal 2 2 3 8" xfId="5991"/>
    <cellStyle name="Normal 2 2 3 8 2" xfId="5992"/>
    <cellStyle name="Normal 2 2 3 8 2 2" xfId="5993"/>
    <cellStyle name="Normal 2 2 3 8 2 2 2" xfId="5994"/>
    <cellStyle name="Normal 2 2 3 8 2 2 2 2" xfId="36077"/>
    <cellStyle name="Normal 2 2 3 8 2 2 3" xfId="36078"/>
    <cellStyle name="Normal 2 2 3 8 2 3" xfId="5995"/>
    <cellStyle name="Normal 2 2 3 8 2 3 2" xfId="36079"/>
    <cellStyle name="Normal 2 2 3 8 2 4" xfId="36080"/>
    <cellStyle name="Normal 2 2 3 8 3" xfId="5996"/>
    <cellStyle name="Normal 2 2 3 8 3 2" xfId="5997"/>
    <cellStyle name="Normal 2 2 3 8 3 2 2" xfId="5998"/>
    <cellStyle name="Normal 2 2 3 8 3 2 2 2" xfId="36081"/>
    <cellStyle name="Normal 2 2 3 8 3 2 3" xfId="36082"/>
    <cellStyle name="Normal 2 2 3 8 3 3" xfId="5999"/>
    <cellStyle name="Normal 2 2 3 8 3 3 2" xfId="36083"/>
    <cellStyle name="Normal 2 2 3 8 3 4" xfId="36084"/>
    <cellStyle name="Normal 2 2 3 8 4" xfId="6000"/>
    <cellStyle name="Normal 2 2 3 8 4 2" xfId="6001"/>
    <cellStyle name="Normal 2 2 3 8 4 2 2" xfId="6002"/>
    <cellStyle name="Normal 2 2 3 8 4 2 2 2" xfId="36085"/>
    <cellStyle name="Normal 2 2 3 8 4 2 3" xfId="36086"/>
    <cellStyle name="Normal 2 2 3 8 4 3" xfId="6003"/>
    <cellStyle name="Normal 2 2 3 8 4 3 2" xfId="36087"/>
    <cellStyle name="Normal 2 2 3 8 4 4" xfId="36088"/>
    <cellStyle name="Normal 2 2 3 8 5" xfId="6004"/>
    <cellStyle name="Normal 2 2 3 8 5 2" xfId="6005"/>
    <cellStyle name="Normal 2 2 3 8 5 2 2" xfId="36089"/>
    <cellStyle name="Normal 2 2 3 8 5 3" xfId="36090"/>
    <cellStyle name="Normal 2 2 3 8 6" xfId="6006"/>
    <cellStyle name="Normal 2 2 3 8 6 2" xfId="36091"/>
    <cellStyle name="Normal 2 2 3 8 7" xfId="6007"/>
    <cellStyle name="Normal 2 2 3 8 7 2" xfId="36092"/>
    <cellStyle name="Normal 2 2 3 8 8" xfId="36093"/>
    <cellStyle name="Normal 2 2 3 9" xfId="6008"/>
    <cellStyle name="Normal 2 2 3 9 2" xfId="6009"/>
    <cellStyle name="Normal 2 2 3 9 2 2" xfId="6010"/>
    <cellStyle name="Normal 2 2 3 9 2 2 2" xfId="6011"/>
    <cellStyle name="Normal 2 2 3 9 2 2 2 2" xfId="36094"/>
    <cellStyle name="Normal 2 2 3 9 2 2 3" xfId="36095"/>
    <cellStyle name="Normal 2 2 3 9 2 3" xfId="6012"/>
    <cellStyle name="Normal 2 2 3 9 2 3 2" xfId="36096"/>
    <cellStyle name="Normal 2 2 3 9 2 4" xfId="36097"/>
    <cellStyle name="Normal 2 2 3 9 3" xfId="6013"/>
    <cellStyle name="Normal 2 2 3 9 3 2" xfId="6014"/>
    <cellStyle name="Normal 2 2 3 9 3 2 2" xfId="6015"/>
    <cellStyle name="Normal 2 2 3 9 3 2 2 2" xfId="36098"/>
    <cellStyle name="Normal 2 2 3 9 3 2 3" xfId="36099"/>
    <cellStyle name="Normal 2 2 3 9 3 3" xfId="6016"/>
    <cellStyle name="Normal 2 2 3 9 3 3 2" xfId="36100"/>
    <cellStyle name="Normal 2 2 3 9 3 4" xfId="36101"/>
    <cellStyle name="Normal 2 2 3 9 4" xfId="6017"/>
    <cellStyle name="Normal 2 2 3 9 4 2" xfId="6018"/>
    <cellStyle name="Normal 2 2 3 9 4 2 2" xfId="6019"/>
    <cellStyle name="Normal 2 2 3 9 4 2 2 2" xfId="36102"/>
    <cellStyle name="Normal 2 2 3 9 4 2 3" xfId="36103"/>
    <cellStyle name="Normal 2 2 3 9 4 3" xfId="6020"/>
    <cellStyle name="Normal 2 2 3 9 4 3 2" xfId="36104"/>
    <cellStyle name="Normal 2 2 3 9 4 4" xfId="36105"/>
    <cellStyle name="Normal 2 2 3 9 5" xfId="6021"/>
    <cellStyle name="Normal 2 2 3 9 5 2" xfId="6022"/>
    <cellStyle name="Normal 2 2 3 9 5 2 2" xfId="36106"/>
    <cellStyle name="Normal 2 2 3 9 5 3" xfId="36107"/>
    <cellStyle name="Normal 2 2 3 9 6" xfId="6023"/>
    <cellStyle name="Normal 2 2 3 9 6 2" xfId="36108"/>
    <cellStyle name="Normal 2 2 3 9 7" xfId="6024"/>
    <cellStyle name="Normal 2 2 3 9 7 2" xfId="36109"/>
    <cellStyle name="Normal 2 2 3 9 8" xfId="36110"/>
    <cellStyle name="Normal 2 2 30" xfId="6025"/>
    <cellStyle name="Normal 2 2 30 2" xfId="6026"/>
    <cellStyle name="Normal 2 2 30 2 2" xfId="6027"/>
    <cellStyle name="Normal 2 2 30 2 2 2" xfId="6028"/>
    <cellStyle name="Normal 2 2 30 2 2 2 2" xfId="36111"/>
    <cellStyle name="Normal 2 2 30 2 2 3" xfId="36112"/>
    <cellStyle name="Normal 2 2 30 2 3" xfId="6029"/>
    <cellStyle name="Normal 2 2 30 2 3 2" xfId="36113"/>
    <cellStyle name="Normal 2 2 30 2 4" xfId="36114"/>
    <cellStyle name="Normal 2 2 30 3" xfId="6030"/>
    <cellStyle name="Normal 2 2 30 3 2" xfId="6031"/>
    <cellStyle name="Normal 2 2 30 3 2 2" xfId="6032"/>
    <cellStyle name="Normal 2 2 30 3 2 2 2" xfId="36115"/>
    <cellStyle name="Normal 2 2 30 3 2 3" xfId="36116"/>
    <cellStyle name="Normal 2 2 30 3 3" xfId="6033"/>
    <cellStyle name="Normal 2 2 30 3 3 2" xfId="36117"/>
    <cellStyle name="Normal 2 2 30 3 4" xfId="36118"/>
    <cellStyle name="Normal 2 2 30 4" xfId="6034"/>
    <cellStyle name="Normal 2 2 30 4 2" xfId="6035"/>
    <cellStyle name="Normal 2 2 30 4 2 2" xfId="6036"/>
    <cellStyle name="Normal 2 2 30 4 2 2 2" xfId="36119"/>
    <cellStyle name="Normal 2 2 30 4 2 3" xfId="36120"/>
    <cellStyle name="Normal 2 2 30 4 3" xfId="6037"/>
    <cellStyle name="Normal 2 2 30 4 3 2" xfId="36121"/>
    <cellStyle name="Normal 2 2 30 4 4" xfId="36122"/>
    <cellStyle name="Normal 2 2 30 5" xfId="6038"/>
    <cellStyle name="Normal 2 2 30 5 2" xfId="6039"/>
    <cellStyle name="Normal 2 2 30 5 2 2" xfId="36123"/>
    <cellStyle name="Normal 2 2 30 5 3" xfId="36124"/>
    <cellStyle name="Normal 2 2 30 6" xfId="6040"/>
    <cellStyle name="Normal 2 2 30 6 2" xfId="36125"/>
    <cellStyle name="Normal 2 2 30 7" xfId="6041"/>
    <cellStyle name="Normal 2 2 30 7 2" xfId="36126"/>
    <cellStyle name="Normal 2 2 30 8" xfId="36127"/>
    <cellStyle name="Normal 2 2 31" xfId="6042"/>
    <cellStyle name="Normal 2 2 31 2" xfId="6043"/>
    <cellStyle name="Normal 2 2 31 2 2" xfId="6044"/>
    <cellStyle name="Normal 2 2 31 2 2 2" xfId="6045"/>
    <cellStyle name="Normal 2 2 31 2 2 2 2" xfId="36128"/>
    <cellStyle name="Normal 2 2 31 2 2 3" xfId="36129"/>
    <cellStyle name="Normal 2 2 31 2 3" xfId="6046"/>
    <cellStyle name="Normal 2 2 31 2 3 2" xfId="36130"/>
    <cellStyle name="Normal 2 2 31 2 4" xfId="36131"/>
    <cellStyle name="Normal 2 2 31 3" xfId="6047"/>
    <cellStyle name="Normal 2 2 31 3 2" xfId="6048"/>
    <cellStyle name="Normal 2 2 31 3 2 2" xfId="6049"/>
    <cellStyle name="Normal 2 2 31 3 2 2 2" xfId="36132"/>
    <cellStyle name="Normal 2 2 31 3 2 3" xfId="36133"/>
    <cellStyle name="Normal 2 2 31 3 3" xfId="6050"/>
    <cellStyle name="Normal 2 2 31 3 3 2" xfId="36134"/>
    <cellStyle name="Normal 2 2 31 3 4" xfId="36135"/>
    <cellStyle name="Normal 2 2 31 4" xfId="6051"/>
    <cellStyle name="Normal 2 2 31 4 2" xfId="6052"/>
    <cellStyle name="Normal 2 2 31 4 2 2" xfId="6053"/>
    <cellStyle name="Normal 2 2 31 4 2 2 2" xfId="36136"/>
    <cellStyle name="Normal 2 2 31 4 2 3" xfId="36137"/>
    <cellStyle name="Normal 2 2 31 4 3" xfId="6054"/>
    <cellStyle name="Normal 2 2 31 4 3 2" xfId="36138"/>
    <cellStyle name="Normal 2 2 31 4 4" xfId="36139"/>
    <cellStyle name="Normal 2 2 31 5" xfId="6055"/>
    <cellStyle name="Normal 2 2 31 5 2" xfId="6056"/>
    <cellStyle name="Normal 2 2 31 5 2 2" xfId="36140"/>
    <cellStyle name="Normal 2 2 31 5 3" xfId="36141"/>
    <cellStyle name="Normal 2 2 31 6" xfId="6057"/>
    <cellStyle name="Normal 2 2 31 6 2" xfId="36142"/>
    <cellStyle name="Normal 2 2 31 7" xfId="6058"/>
    <cellStyle name="Normal 2 2 31 7 2" xfId="36143"/>
    <cellStyle name="Normal 2 2 31 8" xfId="36144"/>
    <cellStyle name="Normal 2 2 32" xfId="6059"/>
    <cellStyle name="Normal 2 2 32 2" xfId="6060"/>
    <cellStyle name="Normal 2 2 32 2 2" xfId="6061"/>
    <cellStyle name="Normal 2 2 32 2 2 2" xfId="6062"/>
    <cellStyle name="Normal 2 2 32 2 2 2 2" xfId="36145"/>
    <cellStyle name="Normal 2 2 32 2 2 3" xfId="36146"/>
    <cellStyle name="Normal 2 2 32 2 3" xfId="6063"/>
    <cellStyle name="Normal 2 2 32 2 3 2" xfId="36147"/>
    <cellStyle name="Normal 2 2 32 2 4" xfId="36148"/>
    <cellStyle name="Normal 2 2 32 3" xfId="6064"/>
    <cellStyle name="Normal 2 2 32 3 2" xfId="6065"/>
    <cellStyle name="Normal 2 2 32 3 2 2" xfId="6066"/>
    <cellStyle name="Normal 2 2 32 3 2 2 2" xfId="36149"/>
    <cellStyle name="Normal 2 2 32 3 2 3" xfId="36150"/>
    <cellStyle name="Normal 2 2 32 3 3" xfId="6067"/>
    <cellStyle name="Normal 2 2 32 3 3 2" xfId="36151"/>
    <cellStyle name="Normal 2 2 32 3 4" xfId="36152"/>
    <cellStyle name="Normal 2 2 32 4" xfId="6068"/>
    <cellStyle name="Normal 2 2 32 4 2" xfId="6069"/>
    <cellStyle name="Normal 2 2 32 4 2 2" xfId="6070"/>
    <cellStyle name="Normal 2 2 32 4 2 2 2" xfId="36153"/>
    <cellStyle name="Normal 2 2 32 4 2 3" xfId="36154"/>
    <cellStyle name="Normal 2 2 32 4 3" xfId="6071"/>
    <cellStyle name="Normal 2 2 32 4 3 2" xfId="36155"/>
    <cellStyle name="Normal 2 2 32 4 4" xfId="36156"/>
    <cellStyle name="Normal 2 2 32 5" xfId="6072"/>
    <cellStyle name="Normal 2 2 32 5 2" xfId="6073"/>
    <cellStyle name="Normal 2 2 32 5 2 2" xfId="36157"/>
    <cellStyle name="Normal 2 2 32 5 3" xfId="36158"/>
    <cellStyle name="Normal 2 2 32 6" xfId="6074"/>
    <cellStyle name="Normal 2 2 32 6 2" xfId="36159"/>
    <cellStyle name="Normal 2 2 32 7" xfId="6075"/>
    <cellStyle name="Normal 2 2 32 7 2" xfId="36160"/>
    <cellStyle name="Normal 2 2 32 8" xfId="36161"/>
    <cellStyle name="Normal 2 2 33" xfId="6076"/>
    <cellStyle name="Normal 2 2 33 2" xfId="6077"/>
    <cellStyle name="Normal 2 2 33 2 2" xfId="6078"/>
    <cellStyle name="Normal 2 2 33 2 2 2" xfId="6079"/>
    <cellStyle name="Normal 2 2 33 2 2 2 2" xfId="36162"/>
    <cellStyle name="Normal 2 2 33 2 2 3" xfId="36163"/>
    <cellStyle name="Normal 2 2 33 2 3" xfId="6080"/>
    <cellStyle name="Normal 2 2 33 2 3 2" xfId="36164"/>
    <cellStyle name="Normal 2 2 33 2 4" xfId="36165"/>
    <cellStyle name="Normal 2 2 33 3" xfId="6081"/>
    <cellStyle name="Normal 2 2 33 3 2" xfId="6082"/>
    <cellStyle name="Normal 2 2 33 3 2 2" xfId="6083"/>
    <cellStyle name="Normal 2 2 33 3 2 2 2" xfId="36166"/>
    <cellStyle name="Normal 2 2 33 3 2 3" xfId="36167"/>
    <cellStyle name="Normal 2 2 33 3 3" xfId="6084"/>
    <cellStyle name="Normal 2 2 33 3 3 2" xfId="36168"/>
    <cellStyle name="Normal 2 2 33 3 4" xfId="36169"/>
    <cellStyle name="Normal 2 2 33 4" xfId="6085"/>
    <cellStyle name="Normal 2 2 33 4 2" xfId="6086"/>
    <cellStyle name="Normal 2 2 33 4 2 2" xfId="6087"/>
    <cellStyle name="Normal 2 2 33 4 2 2 2" xfId="36170"/>
    <cellStyle name="Normal 2 2 33 4 2 3" xfId="36171"/>
    <cellStyle name="Normal 2 2 33 4 3" xfId="6088"/>
    <cellStyle name="Normal 2 2 33 4 3 2" xfId="36172"/>
    <cellStyle name="Normal 2 2 33 4 4" xfId="36173"/>
    <cellStyle name="Normal 2 2 33 5" xfId="6089"/>
    <cellStyle name="Normal 2 2 33 5 2" xfId="6090"/>
    <cellStyle name="Normal 2 2 33 5 2 2" xfId="36174"/>
    <cellStyle name="Normal 2 2 33 5 3" xfId="36175"/>
    <cellStyle name="Normal 2 2 33 6" xfId="6091"/>
    <cellStyle name="Normal 2 2 33 6 2" xfId="36176"/>
    <cellStyle name="Normal 2 2 33 7" xfId="6092"/>
    <cellStyle name="Normal 2 2 33 7 2" xfId="36177"/>
    <cellStyle name="Normal 2 2 33 8" xfId="36178"/>
    <cellStyle name="Normal 2 2 34" xfId="6093"/>
    <cellStyle name="Normal 2 2 34 2" xfId="6094"/>
    <cellStyle name="Normal 2 2 34 2 2" xfId="6095"/>
    <cellStyle name="Normal 2 2 34 2 2 2" xfId="6096"/>
    <cellStyle name="Normal 2 2 34 2 2 2 2" xfId="36179"/>
    <cellStyle name="Normal 2 2 34 2 2 3" xfId="36180"/>
    <cellStyle name="Normal 2 2 34 2 3" xfId="6097"/>
    <cellStyle name="Normal 2 2 34 2 3 2" xfId="36181"/>
    <cellStyle name="Normal 2 2 34 2 4" xfId="36182"/>
    <cellStyle name="Normal 2 2 34 3" xfId="6098"/>
    <cellStyle name="Normal 2 2 34 3 2" xfId="6099"/>
    <cellStyle name="Normal 2 2 34 3 2 2" xfId="6100"/>
    <cellStyle name="Normal 2 2 34 3 2 2 2" xfId="36183"/>
    <cellStyle name="Normal 2 2 34 3 2 3" xfId="36184"/>
    <cellStyle name="Normal 2 2 34 3 3" xfId="6101"/>
    <cellStyle name="Normal 2 2 34 3 3 2" xfId="36185"/>
    <cellStyle name="Normal 2 2 34 3 4" xfId="36186"/>
    <cellStyle name="Normal 2 2 34 4" xfId="6102"/>
    <cellStyle name="Normal 2 2 34 4 2" xfId="6103"/>
    <cellStyle name="Normal 2 2 34 4 2 2" xfId="6104"/>
    <cellStyle name="Normal 2 2 34 4 2 2 2" xfId="36187"/>
    <cellStyle name="Normal 2 2 34 4 2 3" xfId="36188"/>
    <cellStyle name="Normal 2 2 34 4 3" xfId="6105"/>
    <cellStyle name="Normal 2 2 34 4 3 2" xfId="36189"/>
    <cellStyle name="Normal 2 2 34 4 4" xfId="36190"/>
    <cellStyle name="Normal 2 2 34 5" xfId="6106"/>
    <cellStyle name="Normal 2 2 34 5 2" xfId="6107"/>
    <cellStyle name="Normal 2 2 34 5 2 2" xfId="36191"/>
    <cellStyle name="Normal 2 2 34 5 3" xfId="36192"/>
    <cellStyle name="Normal 2 2 34 6" xfId="6108"/>
    <cellStyle name="Normal 2 2 34 6 2" xfId="36193"/>
    <cellStyle name="Normal 2 2 34 7" xfId="6109"/>
    <cellStyle name="Normal 2 2 34 7 2" xfId="36194"/>
    <cellStyle name="Normal 2 2 34 8" xfId="36195"/>
    <cellStyle name="Normal 2 2 35" xfId="6110"/>
    <cellStyle name="Normal 2 2 35 2" xfId="6111"/>
    <cellStyle name="Normal 2 2 35 2 2" xfId="6112"/>
    <cellStyle name="Normal 2 2 35 2 2 2" xfId="6113"/>
    <cellStyle name="Normal 2 2 35 2 2 2 2" xfId="36196"/>
    <cellStyle name="Normal 2 2 35 2 2 3" xfId="36197"/>
    <cellStyle name="Normal 2 2 35 2 3" xfId="6114"/>
    <cellStyle name="Normal 2 2 35 2 3 2" xfId="36198"/>
    <cellStyle name="Normal 2 2 35 2 4" xfId="36199"/>
    <cellStyle name="Normal 2 2 35 3" xfId="6115"/>
    <cellStyle name="Normal 2 2 35 3 2" xfId="6116"/>
    <cellStyle name="Normal 2 2 35 3 2 2" xfId="6117"/>
    <cellStyle name="Normal 2 2 35 3 2 2 2" xfId="36200"/>
    <cellStyle name="Normal 2 2 35 3 2 3" xfId="36201"/>
    <cellStyle name="Normal 2 2 35 3 3" xfId="6118"/>
    <cellStyle name="Normal 2 2 35 3 3 2" xfId="36202"/>
    <cellStyle name="Normal 2 2 35 3 4" xfId="36203"/>
    <cellStyle name="Normal 2 2 35 4" xfId="6119"/>
    <cellStyle name="Normal 2 2 35 4 2" xfId="6120"/>
    <cellStyle name="Normal 2 2 35 4 2 2" xfId="6121"/>
    <cellStyle name="Normal 2 2 35 4 2 2 2" xfId="36204"/>
    <cellStyle name="Normal 2 2 35 4 2 3" xfId="36205"/>
    <cellStyle name="Normal 2 2 35 4 3" xfId="6122"/>
    <cellStyle name="Normal 2 2 35 4 3 2" xfId="36206"/>
    <cellStyle name="Normal 2 2 35 4 4" xfId="36207"/>
    <cellStyle name="Normal 2 2 35 5" xfId="6123"/>
    <cellStyle name="Normal 2 2 35 5 2" xfId="6124"/>
    <cellStyle name="Normal 2 2 35 5 2 2" xfId="36208"/>
    <cellStyle name="Normal 2 2 35 5 3" xfId="36209"/>
    <cellStyle name="Normal 2 2 35 6" xfId="6125"/>
    <cellStyle name="Normal 2 2 35 6 2" xfId="36210"/>
    <cellStyle name="Normal 2 2 35 7" xfId="6126"/>
    <cellStyle name="Normal 2 2 35 7 2" xfId="36211"/>
    <cellStyle name="Normal 2 2 35 8" xfId="36212"/>
    <cellStyle name="Normal 2 2 36" xfId="6127"/>
    <cellStyle name="Normal 2 2 36 2" xfId="6128"/>
    <cellStyle name="Normal 2 2 36 2 2" xfId="6129"/>
    <cellStyle name="Normal 2 2 36 2 2 2" xfId="36213"/>
    <cellStyle name="Normal 2 2 36 2 3" xfId="36214"/>
    <cellStyle name="Normal 2 2 36 3" xfId="6130"/>
    <cellStyle name="Normal 2 2 36 3 2" xfId="36215"/>
    <cellStyle name="Normal 2 2 36 4" xfId="36216"/>
    <cellStyle name="Normal 2 2 37" xfId="6131"/>
    <cellStyle name="Normal 2 2 37 2" xfId="6132"/>
    <cellStyle name="Normal 2 2 37 2 2" xfId="6133"/>
    <cellStyle name="Normal 2 2 37 2 2 2" xfId="36217"/>
    <cellStyle name="Normal 2 2 37 2 3" xfId="36218"/>
    <cellStyle name="Normal 2 2 37 3" xfId="6134"/>
    <cellStyle name="Normal 2 2 37 3 2" xfId="36219"/>
    <cellStyle name="Normal 2 2 37 4" xfId="36220"/>
    <cellStyle name="Normal 2 2 38" xfId="6135"/>
    <cellStyle name="Normal 2 2 38 2" xfId="6136"/>
    <cellStyle name="Normal 2 2 38 2 2" xfId="6137"/>
    <cellStyle name="Normal 2 2 38 2 2 2" xfId="36221"/>
    <cellStyle name="Normal 2 2 38 2 3" xfId="36222"/>
    <cellStyle name="Normal 2 2 38 3" xfId="6138"/>
    <cellStyle name="Normal 2 2 38 3 2" xfId="36223"/>
    <cellStyle name="Normal 2 2 38 4" xfId="36224"/>
    <cellStyle name="Normal 2 2 39" xfId="6139"/>
    <cellStyle name="Normal 2 2 39 2" xfId="6140"/>
    <cellStyle name="Normal 2 2 39 2 2" xfId="36225"/>
    <cellStyle name="Normal 2 2 39 3" xfId="36226"/>
    <cellStyle name="Normal 2 2 4" xfId="6141"/>
    <cellStyle name="Normal 2 2 4 10" xfId="6142"/>
    <cellStyle name="Normal 2 2 4 10 2" xfId="6143"/>
    <cellStyle name="Normal 2 2 4 10 2 2" xfId="6144"/>
    <cellStyle name="Normal 2 2 4 10 2 2 2" xfId="6145"/>
    <cellStyle name="Normal 2 2 4 10 2 2 2 2" xfId="36227"/>
    <cellStyle name="Normal 2 2 4 10 2 2 3" xfId="36228"/>
    <cellStyle name="Normal 2 2 4 10 2 3" xfId="6146"/>
    <cellStyle name="Normal 2 2 4 10 2 3 2" xfId="36229"/>
    <cellStyle name="Normal 2 2 4 10 2 4" xfId="36230"/>
    <cellStyle name="Normal 2 2 4 10 3" xfId="6147"/>
    <cellStyle name="Normal 2 2 4 10 3 2" xfId="6148"/>
    <cellStyle name="Normal 2 2 4 10 3 2 2" xfId="6149"/>
    <cellStyle name="Normal 2 2 4 10 3 2 2 2" xfId="36231"/>
    <cellStyle name="Normal 2 2 4 10 3 2 3" xfId="36232"/>
    <cellStyle name="Normal 2 2 4 10 3 3" xfId="6150"/>
    <cellStyle name="Normal 2 2 4 10 3 3 2" xfId="36233"/>
    <cellStyle name="Normal 2 2 4 10 3 4" xfId="36234"/>
    <cellStyle name="Normal 2 2 4 10 4" xfId="6151"/>
    <cellStyle name="Normal 2 2 4 10 4 2" xfId="6152"/>
    <cellStyle name="Normal 2 2 4 10 4 2 2" xfId="6153"/>
    <cellStyle name="Normal 2 2 4 10 4 2 2 2" xfId="36235"/>
    <cellStyle name="Normal 2 2 4 10 4 2 3" xfId="36236"/>
    <cellStyle name="Normal 2 2 4 10 4 3" xfId="6154"/>
    <cellStyle name="Normal 2 2 4 10 4 3 2" xfId="36237"/>
    <cellStyle name="Normal 2 2 4 10 4 4" xfId="36238"/>
    <cellStyle name="Normal 2 2 4 10 5" xfId="6155"/>
    <cellStyle name="Normal 2 2 4 10 5 2" xfId="6156"/>
    <cellStyle name="Normal 2 2 4 10 5 2 2" xfId="36239"/>
    <cellStyle name="Normal 2 2 4 10 5 3" xfId="36240"/>
    <cellStyle name="Normal 2 2 4 10 6" xfId="6157"/>
    <cellStyle name="Normal 2 2 4 10 6 2" xfId="36241"/>
    <cellStyle name="Normal 2 2 4 10 7" xfId="6158"/>
    <cellStyle name="Normal 2 2 4 10 7 2" xfId="36242"/>
    <cellStyle name="Normal 2 2 4 10 8" xfId="36243"/>
    <cellStyle name="Normal 2 2 4 11" xfId="6159"/>
    <cellStyle name="Normal 2 2 4 11 2" xfId="6160"/>
    <cellStyle name="Normal 2 2 4 11 2 2" xfId="6161"/>
    <cellStyle name="Normal 2 2 4 11 2 2 2" xfId="6162"/>
    <cellStyle name="Normal 2 2 4 11 2 2 2 2" xfId="36244"/>
    <cellStyle name="Normal 2 2 4 11 2 2 3" xfId="36245"/>
    <cellStyle name="Normal 2 2 4 11 2 3" xfId="6163"/>
    <cellStyle name="Normal 2 2 4 11 2 3 2" xfId="36246"/>
    <cellStyle name="Normal 2 2 4 11 2 4" xfId="36247"/>
    <cellStyle name="Normal 2 2 4 11 3" xfId="6164"/>
    <cellStyle name="Normal 2 2 4 11 3 2" xfId="6165"/>
    <cellStyle name="Normal 2 2 4 11 3 2 2" xfId="6166"/>
    <cellStyle name="Normal 2 2 4 11 3 2 2 2" xfId="36248"/>
    <cellStyle name="Normal 2 2 4 11 3 2 3" xfId="36249"/>
    <cellStyle name="Normal 2 2 4 11 3 3" xfId="6167"/>
    <cellStyle name="Normal 2 2 4 11 3 3 2" xfId="36250"/>
    <cellStyle name="Normal 2 2 4 11 3 4" xfId="36251"/>
    <cellStyle name="Normal 2 2 4 11 4" xfId="6168"/>
    <cellStyle name="Normal 2 2 4 11 4 2" xfId="6169"/>
    <cellStyle name="Normal 2 2 4 11 4 2 2" xfId="6170"/>
    <cellStyle name="Normal 2 2 4 11 4 2 2 2" xfId="36252"/>
    <cellStyle name="Normal 2 2 4 11 4 2 3" xfId="36253"/>
    <cellStyle name="Normal 2 2 4 11 4 3" xfId="6171"/>
    <cellStyle name="Normal 2 2 4 11 4 3 2" xfId="36254"/>
    <cellStyle name="Normal 2 2 4 11 4 4" xfId="36255"/>
    <cellStyle name="Normal 2 2 4 11 5" xfId="6172"/>
    <cellStyle name="Normal 2 2 4 11 5 2" xfId="6173"/>
    <cellStyle name="Normal 2 2 4 11 5 2 2" xfId="36256"/>
    <cellStyle name="Normal 2 2 4 11 5 3" xfId="36257"/>
    <cellStyle name="Normal 2 2 4 11 6" xfId="6174"/>
    <cellStyle name="Normal 2 2 4 11 6 2" xfId="36258"/>
    <cellStyle name="Normal 2 2 4 11 7" xfId="6175"/>
    <cellStyle name="Normal 2 2 4 11 7 2" xfId="36259"/>
    <cellStyle name="Normal 2 2 4 11 8" xfId="36260"/>
    <cellStyle name="Normal 2 2 4 12" xfId="6176"/>
    <cellStyle name="Normal 2 2 4 12 2" xfId="6177"/>
    <cellStyle name="Normal 2 2 4 12 2 2" xfId="6178"/>
    <cellStyle name="Normal 2 2 4 12 2 2 2" xfId="6179"/>
    <cellStyle name="Normal 2 2 4 12 2 2 2 2" xfId="36261"/>
    <cellStyle name="Normal 2 2 4 12 2 2 3" xfId="36262"/>
    <cellStyle name="Normal 2 2 4 12 2 3" xfId="6180"/>
    <cellStyle name="Normal 2 2 4 12 2 3 2" xfId="36263"/>
    <cellStyle name="Normal 2 2 4 12 2 4" xfId="36264"/>
    <cellStyle name="Normal 2 2 4 12 3" xfId="6181"/>
    <cellStyle name="Normal 2 2 4 12 3 2" xfId="6182"/>
    <cellStyle name="Normal 2 2 4 12 3 2 2" xfId="6183"/>
    <cellStyle name="Normal 2 2 4 12 3 2 2 2" xfId="36265"/>
    <cellStyle name="Normal 2 2 4 12 3 2 3" xfId="36266"/>
    <cellStyle name="Normal 2 2 4 12 3 3" xfId="6184"/>
    <cellStyle name="Normal 2 2 4 12 3 3 2" xfId="36267"/>
    <cellStyle name="Normal 2 2 4 12 3 4" xfId="36268"/>
    <cellStyle name="Normal 2 2 4 12 4" xfId="6185"/>
    <cellStyle name="Normal 2 2 4 12 4 2" xfId="6186"/>
    <cellStyle name="Normal 2 2 4 12 4 2 2" xfId="6187"/>
    <cellStyle name="Normal 2 2 4 12 4 2 2 2" xfId="36269"/>
    <cellStyle name="Normal 2 2 4 12 4 2 3" xfId="36270"/>
    <cellStyle name="Normal 2 2 4 12 4 3" xfId="6188"/>
    <cellStyle name="Normal 2 2 4 12 4 3 2" xfId="36271"/>
    <cellStyle name="Normal 2 2 4 12 4 4" xfId="36272"/>
    <cellStyle name="Normal 2 2 4 12 5" xfId="6189"/>
    <cellStyle name="Normal 2 2 4 12 5 2" xfId="6190"/>
    <cellStyle name="Normal 2 2 4 12 5 2 2" xfId="36273"/>
    <cellStyle name="Normal 2 2 4 12 5 3" xfId="36274"/>
    <cellStyle name="Normal 2 2 4 12 6" xfId="6191"/>
    <cellStyle name="Normal 2 2 4 12 6 2" xfId="36275"/>
    <cellStyle name="Normal 2 2 4 12 7" xfId="6192"/>
    <cellStyle name="Normal 2 2 4 12 7 2" xfId="36276"/>
    <cellStyle name="Normal 2 2 4 12 8" xfId="36277"/>
    <cellStyle name="Normal 2 2 4 13" xfId="6193"/>
    <cellStyle name="Normal 2 2 4 13 2" xfId="6194"/>
    <cellStyle name="Normal 2 2 4 13 2 2" xfId="6195"/>
    <cellStyle name="Normal 2 2 4 13 2 2 2" xfId="6196"/>
    <cellStyle name="Normal 2 2 4 13 2 2 2 2" xfId="36278"/>
    <cellStyle name="Normal 2 2 4 13 2 2 3" xfId="36279"/>
    <cellStyle name="Normal 2 2 4 13 2 3" xfId="6197"/>
    <cellStyle name="Normal 2 2 4 13 2 3 2" xfId="36280"/>
    <cellStyle name="Normal 2 2 4 13 2 4" xfId="36281"/>
    <cellStyle name="Normal 2 2 4 13 3" xfId="6198"/>
    <cellStyle name="Normal 2 2 4 13 3 2" xfId="6199"/>
    <cellStyle name="Normal 2 2 4 13 3 2 2" xfId="6200"/>
    <cellStyle name="Normal 2 2 4 13 3 2 2 2" xfId="36282"/>
    <cellStyle name="Normal 2 2 4 13 3 2 3" xfId="36283"/>
    <cellStyle name="Normal 2 2 4 13 3 3" xfId="6201"/>
    <cellStyle name="Normal 2 2 4 13 3 3 2" xfId="36284"/>
    <cellStyle name="Normal 2 2 4 13 3 4" xfId="36285"/>
    <cellStyle name="Normal 2 2 4 13 4" xfId="6202"/>
    <cellStyle name="Normal 2 2 4 13 4 2" xfId="6203"/>
    <cellStyle name="Normal 2 2 4 13 4 2 2" xfId="6204"/>
    <cellStyle name="Normal 2 2 4 13 4 2 2 2" xfId="36286"/>
    <cellStyle name="Normal 2 2 4 13 4 2 3" xfId="36287"/>
    <cellStyle name="Normal 2 2 4 13 4 3" xfId="6205"/>
    <cellStyle name="Normal 2 2 4 13 4 3 2" xfId="36288"/>
    <cellStyle name="Normal 2 2 4 13 4 4" xfId="36289"/>
    <cellStyle name="Normal 2 2 4 13 5" xfId="6206"/>
    <cellStyle name="Normal 2 2 4 13 5 2" xfId="6207"/>
    <cellStyle name="Normal 2 2 4 13 5 2 2" xfId="36290"/>
    <cellStyle name="Normal 2 2 4 13 5 3" xfId="36291"/>
    <cellStyle name="Normal 2 2 4 13 6" xfId="6208"/>
    <cellStyle name="Normal 2 2 4 13 6 2" xfId="36292"/>
    <cellStyle name="Normal 2 2 4 13 7" xfId="6209"/>
    <cellStyle name="Normal 2 2 4 13 7 2" xfId="36293"/>
    <cellStyle name="Normal 2 2 4 13 8" xfId="36294"/>
    <cellStyle name="Normal 2 2 4 14" xfId="6210"/>
    <cellStyle name="Normal 2 2 4 14 2" xfId="6211"/>
    <cellStyle name="Normal 2 2 4 14 2 2" xfId="6212"/>
    <cellStyle name="Normal 2 2 4 14 2 2 2" xfId="6213"/>
    <cellStyle name="Normal 2 2 4 14 2 2 2 2" xfId="36295"/>
    <cellStyle name="Normal 2 2 4 14 2 2 3" xfId="36296"/>
    <cellStyle name="Normal 2 2 4 14 2 3" xfId="6214"/>
    <cellStyle name="Normal 2 2 4 14 2 3 2" xfId="36297"/>
    <cellStyle name="Normal 2 2 4 14 2 4" xfId="36298"/>
    <cellStyle name="Normal 2 2 4 14 3" xfId="6215"/>
    <cellStyle name="Normal 2 2 4 14 3 2" xfId="6216"/>
    <cellStyle name="Normal 2 2 4 14 3 2 2" xfId="6217"/>
    <cellStyle name="Normal 2 2 4 14 3 2 2 2" xfId="36299"/>
    <cellStyle name="Normal 2 2 4 14 3 2 3" xfId="36300"/>
    <cellStyle name="Normal 2 2 4 14 3 3" xfId="6218"/>
    <cellStyle name="Normal 2 2 4 14 3 3 2" xfId="36301"/>
    <cellStyle name="Normal 2 2 4 14 3 4" xfId="36302"/>
    <cellStyle name="Normal 2 2 4 14 4" xfId="6219"/>
    <cellStyle name="Normal 2 2 4 14 4 2" xfId="6220"/>
    <cellStyle name="Normal 2 2 4 14 4 2 2" xfId="6221"/>
    <cellStyle name="Normal 2 2 4 14 4 2 2 2" xfId="36303"/>
    <cellStyle name="Normal 2 2 4 14 4 2 3" xfId="36304"/>
    <cellStyle name="Normal 2 2 4 14 4 3" xfId="6222"/>
    <cellStyle name="Normal 2 2 4 14 4 3 2" xfId="36305"/>
    <cellStyle name="Normal 2 2 4 14 4 4" xfId="36306"/>
    <cellStyle name="Normal 2 2 4 14 5" xfId="6223"/>
    <cellStyle name="Normal 2 2 4 14 5 2" xfId="6224"/>
    <cellStyle name="Normal 2 2 4 14 5 2 2" xfId="36307"/>
    <cellStyle name="Normal 2 2 4 14 5 3" xfId="36308"/>
    <cellStyle name="Normal 2 2 4 14 6" xfId="6225"/>
    <cellStyle name="Normal 2 2 4 14 6 2" xfId="36309"/>
    <cellStyle name="Normal 2 2 4 14 7" xfId="6226"/>
    <cellStyle name="Normal 2 2 4 14 7 2" xfId="36310"/>
    <cellStyle name="Normal 2 2 4 14 8" xfId="36311"/>
    <cellStyle name="Normal 2 2 4 15" xfId="6227"/>
    <cellStyle name="Normal 2 2 4 15 2" xfId="6228"/>
    <cellStyle name="Normal 2 2 4 15 2 2" xfId="6229"/>
    <cellStyle name="Normal 2 2 4 15 2 2 2" xfId="6230"/>
    <cellStyle name="Normal 2 2 4 15 2 2 2 2" xfId="36312"/>
    <cellStyle name="Normal 2 2 4 15 2 2 3" xfId="36313"/>
    <cellStyle name="Normal 2 2 4 15 2 3" xfId="6231"/>
    <cellStyle name="Normal 2 2 4 15 2 3 2" xfId="36314"/>
    <cellStyle name="Normal 2 2 4 15 2 4" xfId="36315"/>
    <cellStyle name="Normal 2 2 4 15 3" xfId="6232"/>
    <cellStyle name="Normal 2 2 4 15 3 2" xfId="6233"/>
    <cellStyle name="Normal 2 2 4 15 3 2 2" xfId="6234"/>
    <cellStyle name="Normal 2 2 4 15 3 2 2 2" xfId="36316"/>
    <cellStyle name="Normal 2 2 4 15 3 2 3" xfId="36317"/>
    <cellStyle name="Normal 2 2 4 15 3 3" xfId="6235"/>
    <cellStyle name="Normal 2 2 4 15 3 3 2" xfId="36318"/>
    <cellStyle name="Normal 2 2 4 15 3 4" xfId="36319"/>
    <cellStyle name="Normal 2 2 4 15 4" xfId="6236"/>
    <cellStyle name="Normal 2 2 4 15 4 2" xfId="6237"/>
    <cellStyle name="Normal 2 2 4 15 4 2 2" xfId="6238"/>
    <cellStyle name="Normal 2 2 4 15 4 2 2 2" xfId="36320"/>
    <cellStyle name="Normal 2 2 4 15 4 2 3" xfId="36321"/>
    <cellStyle name="Normal 2 2 4 15 4 3" xfId="6239"/>
    <cellStyle name="Normal 2 2 4 15 4 3 2" xfId="36322"/>
    <cellStyle name="Normal 2 2 4 15 4 4" xfId="36323"/>
    <cellStyle name="Normal 2 2 4 15 5" xfId="6240"/>
    <cellStyle name="Normal 2 2 4 15 5 2" xfId="6241"/>
    <cellStyle name="Normal 2 2 4 15 5 2 2" xfId="36324"/>
    <cellStyle name="Normal 2 2 4 15 5 3" xfId="36325"/>
    <cellStyle name="Normal 2 2 4 15 6" xfId="6242"/>
    <cellStyle name="Normal 2 2 4 15 6 2" xfId="36326"/>
    <cellStyle name="Normal 2 2 4 15 7" xfId="6243"/>
    <cellStyle name="Normal 2 2 4 15 7 2" xfId="36327"/>
    <cellStyle name="Normal 2 2 4 15 8" xfId="36328"/>
    <cellStyle name="Normal 2 2 4 16" xfId="6244"/>
    <cellStyle name="Normal 2 2 4 16 2" xfId="6245"/>
    <cellStyle name="Normal 2 2 4 16 2 2" xfId="6246"/>
    <cellStyle name="Normal 2 2 4 16 2 2 2" xfId="6247"/>
    <cellStyle name="Normal 2 2 4 16 2 2 2 2" xfId="36329"/>
    <cellStyle name="Normal 2 2 4 16 2 2 3" xfId="36330"/>
    <cellStyle name="Normal 2 2 4 16 2 3" xfId="6248"/>
    <cellStyle name="Normal 2 2 4 16 2 3 2" xfId="36331"/>
    <cellStyle name="Normal 2 2 4 16 2 4" xfId="36332"/>
    <cellStyle name="Normal 2 2 4 16 3" xfId="6249"/>
    <cellStyle name="Normal 2 2 4 16 3 2" xfId="6250"/>
    <cellStyle name="Normal 2 2 4 16 3 2 2" xfId="6251"/>
    <cellStyle name="Normal 2 2 4 16 3 2 2 2" xfId="36333"/>
    <cellStyle name="Normal 2 2 4 16 3 2 3" xfId="36334"/>
    <cellStyle name="Normal 2 2 4 16 3 3" xfId="6252"/>
    <cellStyle name="Normal 2 2 4 16 3 3 2" xfId="36335"/>
    <cellStyle name="Normal 2 2 4 16 3 4" xfId="36336"/>
    <cellStyle name="Normal 2 2 4 16 4" xfId="6253"/>
    <cellStyle name="Normal 2 2 4 16 4 2" xfId="6254"/>
    <cellStyle name="Normal 2 2 4 16 4 2 2" xfId="6255"/>
    <cellStyle name="Normal 2 2 4 16 4 2 2 2" xfId="36337"/>
    <cellStyle name="Normal 2 2 4 16 4 2 3" xfId="36338"/>
    <cellStyle name="Normal 2 2 4 16 4 3" xfId="6256"/>
    <cellStyle name="Normal 2 2 4 16 4 3 2" xfId="36339"/>
    <cellStyle name="Normal 2 2 4 16 4 4" xfId="36340"/>
    <cellStyle name="Normal 2 2 4 16 5" xfId="6257"/>
    <cellStyle name="Normal 2 2 4 16 5 2" xfId="6258"/>
    <cellStyle name="Normal 2 2 4 16 5 2 2" xfId="36341"/>
    <cellStyle name="Normal 2 2 4 16 5 3" xfId="36342"/>
    <cellStyle name="Normal 2 2 4 16 6" xfId="6259"/>
    <cellStyle name="Normal 2 2 4 16 6 2" xfId="36343"/>
    <cellStyle name="Normal 2 2 4 16 7" xfId="6260"/>
    <cellStyle name="Normal 2 2 4 16 7 2" xfId="36344"/>
    <cellStyle name="Normal 2 2 4 16 8" xfId="36345"/>
    <cellStyle name="Normal 2 2 4 17" xfId="6261"/>
    <cellStyle name="Normal 2 2 4 17 2" xfId="6262"/>
    <cellStyle name="Normal 2 2 4 17 2 2" xfId="6263"/>
    <cellStyle name="Normal 2 2 4 17 2 2 2" xfId="6264"/>
    <cellStyle name="Normal 2 2 4 17 2 2 2 2" xfId="36346"/>
    <cellStyle name="Normal 2 2 4 17 2 2 3" xfId="36347"/>
    <cellStyle name="Normal 2 2 4 17 2 3" xfId="6265"/>
    <cellStyle name="Normal 2 2 4 17 2 3 2" xfId="36348"/>
    <cellStyle name="Normal 2 2 4 17 2 4" xfId="36349"/>
    <cellStyle name="Normal 2 2 4 17 3" xfId="6266"/>
    <cellStyle name="Normal 2 2 4 17 3 2" xfId="6267"/>
    <cellStyle name="Normal 2 2 4 17 3 2 2" xfId="6268"/>
    <cellStyle name="Normal 2 2 4 17 3 2 2 2" xfId="36350"/>
    <cellStyle name="Normal 2 2 4 17 3 2 3" xfId="36351"/>
    <cellStyle name="Normal 2 2 4 17 3 3" xfId="6269"/>
    <cellStyle name="Normal 2 2 4 17 3 3 2" xfId="36352"/>
    <cellStyle name="Normal 2 2 4 17 3 4" xfId="36353"/>
    <cellStyle name="Normal 2 2 4 17 4" xfId="6270"/>
    <cellStyle name="Normal 2 2 4 17 4 2" xfId="6271"/>
    <cellStyle name="Normal 2 2 4 17 4 2 2" xfId="6272"/>
    <cellStyle name="Normal 2 2 4 17 4 2 2 2" xfId="36354"/>
    <cellStyle name="Normal 2 2 4 17 4 2 3" xfId="36355"/>
    <cellStyle name="Normal 2 2 4 17 4 3" xfId="6273"/>
    <cellStyle name="Normal 2 2 4 17 4 3 2" xfId="36356"/>
    <cellStyle name="Normal 2 2 4 17 4 4" xfId="36357"/>
    <cellStyle name="Normal 2 2 4 17 5" xfId="6274"/>
    <cellStyle name="Normal 2 2 4 17 5 2" xfId="6275"/>
    <cellStyle name="Normal 2 2 4 17 5 2 2" xfId="36358"/>
    <cellStyle name="Normal 2 2 4 17 5 3" xfId="36359"/>
    <cellStyle name="Normal 2 2 4 17 6" xfId="6276"/>
    <cellStyle name="Normal 2 2 4 17 6 2" xfId="36360"/>
    <cellStyle name="Normal 2 2 4 17 7" xfId="6277"/>
    <cellStyle name="Normal 2 2 4 17 7 2" xfId="36361"/>
    <cellStyle name="Normal 2 2 4 17 8" xfId="36362"/>
    <cellStyle name="Normal 2 2 4 18" xfId="6278"/>
    <cellStyle name="Normal 2 2 4 18 2" xfId="6279"/>
    <cellStyle name="Normal 2 2 4 18 2 2" xfId="6280"/>
    <cellStyle name="Normal 2 2 4 18 2 2 2" xfId="6281"/>
    <cellStyle name="Normal 2 2 4 18 2 2 2 2" xfId="36363"/>
    <cellStyle name="Normal 2 2 4 18 2 2 3" xfId="36364"/>
    <cellStyle name="Normal 2 2 4 18 2 3" xfId="6282"/>
    <cellStyle name="Normal 2 2 4 18 2 3 2" xfId="36365"/>
    <cellStyle name="Normal 2 2 4 18 2 4" xfId="36366"/>
    <cellStyle name="Normal 2 2 4 18 3" xfId="6283"/>
    <cellStyle name="Normal 2 2 4 18 3 2" xfId="6284"/>
    <cellStyle name="Normal 2 2 4 18 3 2 2" xfId="6285"/>
    <cellStyle name="Normal 2 2 4 18 3 2 2 2" xfId="36367"/>
    <cellStyle name="Normal 2 2 4 18 3 2 3" xfId="36368"/>
    <cellStyle name="Normal 2 2 4 18 3 3" xfId="6286"/>
    <cellStyle name="Normal 2 2 4 18 3 3 2" xfId="36369"/>
    <cellStyle name="Normal 2 2 4 18 3 4" xfId="36370"/>
    <cellStyle name="Normal 2 2 4 18 4" xfId="6287"/>
    <cellStyle name="Normal 2 2 4 18 4 2" xfId="6288"/>
    <cellStyle name="Normal 2 2 4 18 4 2 2" xfId="6289"/>
    <cellStyle name="Normal 2 2 4 18 4 2 2 2" xfId="36371"/>
    <cellStyle name="Normal 2 2 4 18 4 2 3" xfId="36372"/>
    <cellStyle name="Normal 2 2 4 18 4 3" xfId="6290"/>
    <cellStyle name="Normal 2 2 4 18 4 3 2" xfId="36373"/>
    <cellStyle name="Normal 2 2 4 18 4 4" xfId="36374"/>
    <cellStyle name="Normal 2 2 4 18 5" xfId="6291"/>
    <cellStyle name="Normal 2 2 4 18 5 2" xfId="6292"/>
    <cellStyle name="Normal 2 2 4 18 5 2 2" xfId="36375"/>
    <cellStyle name="Normal 2 2 4 18 5 3" xfId="36376"/>
    <cellStyle name="Normal 2 2 4 18 6" xfId="6293"/>
    <cellStyle name="Normal 2 2 4 18 6 2" xfId="36377"/>
    <cellStyle name="Normal 2 2 4 18 7" xfId="6294"/>
    <cellStyle name="Normal 2 2 4 18 7 2" xfId="36378"/>
    <cellStyle name="Normal 2 2 4 18 8" xfId="36379"/>
    <cellStyle name="Normal 2 2 4 19" xfId="6295"/>
    <cellStyle name="Normal 2 2 4 19 2" xfId="6296"/>
    <cellStyle name="Normal 2 2 4 19 2 2" xfId="6297"/>
    <cellStyle name="Normal 2 2 4 19 2 2 2" xfId="6298"/>
    <cellStyle name="Normal 2 2 4 19 2 2 2 2" xfId="36380"/>
    <cellStyle name="Normal 2 2 4 19 2 2 3" xfId="36381"/>
    <cellStyle name="Normal 2 2 4 19 2 3" xfId="6299"/>
    <cellStyle name="Normal 2 2 4 19 2 3 2" xfId="36382"/>
    <cellStyle name="Normal 2 2 4 19 2 4" xfId="36383"/>
    <cellStyle name="Normal 2 2 4 19 3" xfId="6300"/>
    <cellStyle name="Normal 2 2 4 19 3 2" xfId="6301"/>
    <cellStyle name="Normal 2 2 4 19 3 2 2" xfId="6302"/>
    <cellStyle name="Normal 2 2 4 19 3 2 2 2" xfId="36384"/>
    <cellStyle name="Normal 2 2 4 19 3 2 3" xfId="36385"/>
    <cellStyle name="Normal 2 2 4 19 3 3" xfId="6303"/>
    <cellStyle name="Normal 2 2 4 19 3 3 2" xfId="36386"/>
    <cellStyle name="Normal 2 2 4 19 3 4" xfId="36387"/>
    <cellStyle name="Normal 2 2 4 19 4" xfId="6304"/>
    <cellStyle name="Normal 2 2 4 19 4 2" xfId="6305"/>
    <cellStyle name="Normal 2 2 4 19 4 2 2" xfId="6306"/>
    <cellStyle name="Normal 2 2 4 19 4 2 2 2" xfId="36388"/>
    <cellStyle name="Normal 2 2 4 19 4 2 3" xfId="36389"/>
    <cellStyle name="Normal 2 2 4 19 4 3" xfId="6307"/>
    <cellStyle name="Normal 2 2 4 19 4 3 2" xfId="36390"/>
    <cellStyle name="Normal 2 2 4 19 4 4" xfId="36391"/>
    <cellStyle name="Normal 2 2 4 19 5" xfId="6308"/>
    <cellStyle name="Normal 2 2 4 19 5 2" xfId="6309"/>
    <cellStyle name="Normal 2 2 4 19 5 2 2" xfId="36392"/>
    <cellStyle name="Normal 2 2 4 19 5 3" xfId="36393"/>
    <cellStyle name="Normal 2 2 4 19 6" xfId="6310"/>
    <cellStyle name="Normal 2 2 4 19 6 2" xfId="36394"/>
    <cellStyle name="Normal 2 2 4 19 7" xfId="6311"/>
    <cellStyle name="Normal 2 2 4 19 7 2" xfId="36395"/>
    <cellStyle name="Normal 2 2 4 19 8" xfId="36396"/>
    <cellStyle name="Normal 2 2 4 2" xfId="6312"/>
    <cellStyle name="Normal 2 2 4 2 2" xfId="6313"/>
    <cellStyle name="Normal 2 2 4 2 2 2" xfId="6314"/>
    <cellStyle name="Normal 2 2 4 2 2 2 2" xfId="6315"/>
    <cellStyle name="Normal 2 2 4 2 2 2 2 2" xfId="36397"/>
    <cellStyle name="Normal 2 2 4 2 2 2 3" xfId="36398"/>
    <cellStyle name="Normal 2 2 4 2 2 3" xfId="6316"/>
    <cellStyle name="Normal 2 2 4 2 2 3 2" xfId="36399"/>
    <cellStyle name="Normal 2 2 4 2 2 4" xfId="36400"/>
    <cellStyle name="Normal 2 2 4 2 3" xfId="6317"/>
    <cellStyle name="Normal 2 2 4 2 3 2" xfId="6318"/>
    <cellStyle name="Normal 2 2 4 2 3 2 2" xfId="6319"/>
    <cellStyle name="Normal 2 2 4 2 3 2 2 2" xfId="36401"/>
    <cellStyle name="Normal 2 2 4 2 3 2 3" xfId="36402"/>
    <cellStyle name="Normal 2 2 4 2 3 3" xfId="6320"/>
    <cellStyle name="Normal 2 2 4 2 3 3 2" xfId="36403"/>
    <cellStyle name="Normal 2 2 4 2 3 4" xfId="36404"/>
    <cellStyle name="Normal 2 2 4 2 4" xfId="6321"/>
    <cellStyle name="Normal 2 2 4 2 4 2" xfId="6322"/>
    <cellStyle name="Normal 2 2 4 2 4 2 2" xfId="6323"/>
    <cellStyle name="Normal 2 2 4 2 4 2 2 2" xfId="36405"/>
    <cellStyle name="Normal 2 2 4 2 4 2 3" xfId="36406"/>
    <cellStyle name="Normal 2 2 4 2 4 3" xfId="6324"/>
    <cellStyle name="Normal 2 2 4 2 4 3 2" xfId="36407"/>
    <cellStyle name="Normal 2 2 4 2 4 4" xfId="36408"/>
    <cellStyle name="Normal 2 2 4 2 5" xfId="6325"/>
    <cellStyle name="Normal 2 2 4 2 5 2" xfId="6326"/>
    <cellStyle name="Normal 2 2 4 2 5 2 2" xfId="36409"/>
    <cellStyle name="Normal 2 2 4 2 5 3" xfId="36410"/>
    <cellStyle name="Normal 2 2 4 2 6" xfId="6327"/>
    <cellStyle name="Normal 2 2 4 2 6 2" xfId="36411"/>
    <cellStyle name="Normal 2 2 4 2 7" xfId="6328"/>
    <cellStyle name="Normal 2 2 4 2 7 2" xfId="36412"/>
    <cellStyle name="Normal 2 2 4 2 8" xfId="36413"/>
    <cellStyle name="Normal 2 2 4 20" xfId="6329"/>
    <cellStyle name="Normal 2 2 4 20 2" xfId="6330"/>
    <cellStyle name="Normal 2 2 4 20 2 2" xfId="6331"/>
    <cellStyle name="Normal 2 2 4 20 2 2 2" xfId="6332"/>
    <cellStyle name="Normal 2 2 4 20 2 2 2 2" xfId="36414"/>
    <cellStyle name="Normal 2 2 4 20 2 2 3" xfId="36415"/>
    <cellStyle name="Normal 2 2 4 20 2 3" xfId="6333"/>
    <cellStyle name="Normal 2 2 4 20 2 3 2" xfId="36416"/>
    <cellStyle name="Normal 2 2 4 20 2 4" xfId="36417"/>
    <cellStyle name="Normal 2 2 4 20 3" xfId="6334"/>
    <cellStyle name="Normal 2 2 4 20 3 2" xfId="6335"/>
    <cellStyle name="Normal 2 2 4 20 3 2 2" xfId="6336"/>
    <cellStyle name="Normal 2 2 4 20 3 2 2 2" xfId="36418"/>
    <cellStyle name="Normal 2 2 4 20 3 2 3" xfId="36419"/>
    <cellStyle name="Normal 2 2 4 20 3 3" xfId="6337"/>
    <cellStyle name="Normal 2 2 4 20 3 3 2" xfId="36420"/>
    <cellStyle name="Normal 2 2 4 20 3 4" xfId="36421"/>
    <cellStyle name="Normal 2 2 4 20 4" xfId="6338"/>
    <cellStyle name="Normal 2 2 4 20 4 2" xfId="6339"/>
    <cellStyle name="Normal 2 2 4 20 4 2 2" xfId="6340"/>
    <cellStyle name="Normal 2 2 4 20 4 2 2 2" xfId="36422"/>
    <cellStyle name="Normal 2 2 4 20 4 2 3" xfId="36423"/>
    <cellStyle name="Normal 2 2 4 20 4 3" xfId="6341"/>
    <cellStyle name="Normal 2 2 4 20 4 3 2" xfId="36424"/>
    <cellStyle name="Normal 2 2 4 20 4 4" xfId="36425"/>
    <cellStyle name="Normal 2 2 4 20 5" xfId="6342"/>
    <cellStyle name="Normal 2 2 4 20 5 2" xfId="6343"/>
    <cellStyle name="Normal 2 2 4 20 5 2 2" xfId="36426"/>
    <cellStyle name="Normal 2 2 4 20 5 3" xfId="36427"/>
    <cellStyle name="Normal 2 2 4 20 6" xfId="6344"/>
    <cellStyle name="Normal 2 2 4 20 6 2" xfId="36428"/>
    <cellStyle name="Normal 2 2 4 20 7" xfId="6345"/>
    <cellStyle name="Normal 2 2 4 20 7 2" xfId="36429"/>
    <cellStyle name="Normal 2 2 4 20 8" xfId="36430"/>
    <cellStyle name="Normal 2 2 4 21" xfId="6346"/>
    <cellStyle name="Normal 2 2 4 21 2" xfId="6347"/>
    <cellStyle name="Normal 2 2 4 21 2 2" xfId="6348"/>
    <cellStyle name="Normal 2 2 4 21 2 2 2" xfId="6349"/>
    <cellStyle name="Normal 2 2 4 21 2 2 2 2" xfId="36431"/>
    <cellStyle name="Normal 2 2 4 21 2 2 3" xfId="36432"/>
    <cellStyle name="Normal 2 2 4 21 2 3" xfId="6350"/>
    <cellStyle name="Normal 2 2 4 21 2 3 2" xfId="36433"/>
    <cellStyle name="Normal 2 2 4 21 2 4" xfId="36434"/>
    <cellStyle name="Normal 2 2 4 21 3" xfId="6351"/>
    <cellStyle name="Normal 2 2 4 21 3 2" xfId="6352"/>
    <cellStyle name="Normal 2 2 4 21 3 2 2" xfId="6353"/>
    <cellStyle name="Normal 2 2 4 21 3 2 2 2" xfId="36435"/>
    <cellStyle name="Normal 2 2 4 21 3 2 3" xfId="36436"/>
    <cellStyle name="Normal 2 2 4 21 3 3" xfId="6354"/>
    <cellStyle name="Normal 2 2 4 21 3 3 2" xfId="36437"/>
    <cellStyle name="Normal 2 2 4 21 3 4" xfId="36438"/>
    <cellStyle name="Normal 2 2 4 21 4" xfId="6355"/>
    <cellStyle name="Normal 2 2 4 21 4 2" xfId="6356"/>
    <cellStyle name="Normal 2 2 4 21 4 2 2" xfId="6357"/>
    <cellStyle name="Normal 2 2 4 21 4 2 2 2" xfId="36439"/>
    <cellStyle name="Normal 2 2 4 21 4 2 3" xfId="36440"/>
    <cellStyle name="Normal 2 2 4 21 4 3" xfId="6358"/>
    <cellStyle name="Normal 2 2 4 21 4 3 2" xfId="36441"/>
    <cellStyle name="Normal 2 2 4 21 4 4" xfId="36442"/>
    <cellStyle name="Normal 2 2 4 21 5" xfId="6359"/>
    <cellStyle name="Normal 2 2 4 21 5 2" xfId="6360"/>
    <cellStyle name="Normal 2 2 4 21 5 2 2" xfId="36443"/>
    <cellStyle name="Normal 2 2 4 21 5 3" xfId="36444"/>
    <cellStyle name="Normal 2 2 4 21 6" xfId="6361"/>
    <cellStyle name="Normal 2 2 4 21 6 2" xfId="36445"/>
    <cellStyle name="Normal 2 2 4 21 7" xfId="6362"/>
    <cellStyle name="Normal 2 2 4 21 7 2" xfId="36446"/>
    <cellStyle name="Normal 2 2 4 21 8" xfId="36447"/>
    <cellStyle name="Normal 2 2 4 22" xfId="6363"/>
    <cellStyle name="Normal 2 2 4 22 2" xfId="6364"/>
    <cellStyle name="Normal 2 2 4 22 2 2" xfId="6365"/>
    <cellStyle name="Normal 2 2 4 22 2 2 2" xfId="6366"/>
    <cellStyle name="Normal 2 2 4 22 2 2 2 2" xfId="36448"/>
    <cellStyle name="Normal 2 2 4 22 2 2 3" xfId="36449"/>
    <cellStyle name="Normal 2 2 4 22 2 3" xfId="6367"/>
    <cellStyle name="Normal 2 2 4 22 2 3 2" xfId="36450"/>
    <cellStyle name="Normal 2 2 4 22 2 4" xfId="36451"/>
    <cellStyle name="Normal 2 2 4 22 3" xfId="6368"/>
    <cellStyle name="Normal 2 2 4 22 3 2" xfId="6369"/>
    <cellStyle name="Normal 2 2 4 22 3 2 2" xfId="6370"/>
    <cellStyle name="Normal 2 2 4 22 3 2 2 2" xfId="36452"/>
    <cellStyle name="Normal 2 2 4 22 3 2 3" xfId="36453"/>
    <cellStyle name="Normal 2 2 4 22 3 3" xfId="6371"/>
    <cellStyle name="Normal 2 2 4 22 3 3 2" xfId="36454"/>
    <cellStyle name="Normal 2 2 4 22 3 4" xfId="36455"/>
    <cellStyle name="Normal 2 2 4 22 4" xfId="6372"/>
    <cellStyle name="Normal 2 2 4 22 4 2" xfId="6373"/>
    <cellStyle name="Normal 2 2 4 22 4 2 2" xfId="6374"/>
    <cellStyle name="Normal 2 2 4 22 4 2 2 2" xfId="36456"/>
    <cellStyle name="Normal 2 2 4 22 4 2 3" xfId="36457"/>
    <cellStyle name="Normal 2 2 4 22 4 3" xfId="6375"/>
    <cellStyle name="Normal 2 2 4 22 4 3 2" xfId="36458"/>
    <cellStyle name="Normal 2 2 4 22 4 4" xfId="36459"/>
    <cellStyle name="Normal 2 2 4 22 5" xfId="6376"/>
    <cellStyle name="Normal 2 2 4 22 5 2" xfId="6377"/>
    <cellStyle name="Normal 2 2 4 22 5 2 2" xfId="36460"/>
    <cellStyle name="Normal 2 2 4 22 5 3" xfId="36461"/>
    <cellStyle name="Normal 2 2 4 22 6" xfId="6378"/>
    <cellStyle name="Normal 2 2 4 22 6 2" xfId="36462"/>
    <cellStyle name="Normal 2 2 4 22 7" xfId="6379"/>
    <cellStyle name="Normal 2 2 4 22 7 2" xfId="36463"/>
    <cellStyle name="Normal 2 2 4 22 8" xfId="36464"/>
    <cellStyle name="Normal 2 2 4 23" xfId="6380"/>
    <cellStyle name="Normal 2 2 4 23 2" xfId="6381"/>
    <cellStyle name="Normal 2 2 4 23 2 2" xfId="6382"/>
    <cellStyle name="Normal 2 2 4 23 2 2 2" xfId="6383"/>
    <cellStyle name="Normal 2 2 4 23 2 2 2 2" xfId="36465"/>
    <cellStyle name="Normal 2 2 4 23 2 2 3" xfId="36466"/>
    <cellStyle name="Normal 2 2 4 23 2 3" xfId="6384"/>
    <cellStyle name="Normal 2 2 4 23 2 3 2" xfId="36467"/>
    <cellStyle name="Normal 2 2 4 23 2 4" xfId="36468"/>
    <cellStyle name="Normal 2 2 4 23 3" xfId="6385"/>
    <cellStyle name="Normal 2 2 4 23 3 2" xfId="6386"/>
    <cellStyle name="Normal 2 2 4 23 3 2 2" xfId="6387"/>
    <cellStyle name="Normal 2 2 4 23 3 2 2 2" xfId="36469"/>
    <cellStyle name="Normal 2 2 4 23 3 2 3" xfId="36470"/>
    <cellStyle name="Normal 2 2 4 23 3 3" xfId="6388"/>
    <cellStyle name="Normal 2 2 4 23 3 3 2" xfId="36471"/>
    <cellStyle name="Normal 2 2 4 23 3 4" xfId="36472"/>
    <cellStyle name="Normal 2 2 4 23 4" xfId="6389"/>
    <cellStyle name="Normal 2 2 4 23 4 2" xfId="6390"/>
    <cellStyle name="Normal 2 2 4 23 4 2 2" xfId="6391"/>
    <cellStyle name="Normal 2 2 4 23 4 2 2 2" xfId="36473"/>
    <cellStyle name="Normal 2 2 4 23 4 2 3" xfId="36474"/>
    <cellStyle name="Normal 2 2 4 23 4 3" xfId="6392"/>
    <cellStyle name="Normal 2 2 4 23 4 3 2" xfId="36475"/>
    <cellStyle name="Normal 2 2 4 23 4 4" xfId="36476"/>
    <cellStyle name="Normal 2 2 4 23 5" xfId="6393"/>
    <cellStyle name="Normal 2 2 4 23 5 2" xfId="6394"/>
    <cellStyle name="Normal 2 2 4 23 5 2 2" xfId="36477"/>
    <cellStyle name="Normal 2 2 4 23 5 3" xfId="36478"/>
    <cellStyle name="Normal 2 2 4 23 6" xfId="6395"/>
    <cellStyle name="Normal 2 2 4 23 6 2" xfId="36479"/>
    <cellStyle name="Normal 2 2 4 23 7" xfId="6396"/>
    <cellStyle name="Normal 2 2 4 23 7 2" xfId="36480"/>
    <cellStyle name="Normal 2 2 4 23 8" xfId="36481"/>
    <cellStyle name="Normal 2 2 4 24" xfId="6397"/>
    <cellStyle name="Normal 2 2 4 24 2" xfId="6398"/>
    <cellStyle name="Normal 2 2 4 24 2 2" xfId="6399"/>
    <cellStyle name="Normal 2 2 4 24 2 2 2" xfId="6400"/>
    <cellStyle name="Normal 2 2 4 24 2 2 2 2" xfId="36482"/>
    <cellStyle name="Normal 2 2 4 24 2 2 3" xfId="36483"/>
    <cellStyle name="Normal 2 2 4 24 2 3" xfId="6401"/>
    <cellStyle name="Normal 2 2 4 24 2 3 2" xfId="36484"/>
    <cellStyle name="Normal 2 2 4 24 2 4" xfId="36485"/>
    <cellStyle name="Normal 2 2 4 24 3" xfId="6402"/>
    <cellStyle name="Normal 2 2 4 24 3 2" xfId="6403"/>
    <cellStyle name="Normal 2 2 4 24 3 2 2" xfId="6404"/>
    <cellStyle name="Normal 2 2 4 24 3 2 2 2" xfId="36486"/>
    <cellStyle name="Normal 2 2 4 24 3 2 3" xfId="36487"/>
    <cellStyle name="Normal 2 2 4 24 3 3" xfId="6405"/>
    <cellStyle name="Normal 2 2 4 24 3 3 2" xfId="36488"/>
    <cellStyle name="Normal 2 2 4 24 3 4" xfId="36489"/>
    <cellStyle name="Normal 2 2 4 24 4" xfId="6406"/>
    <cellStyle name="Normal 2 2 4 24 4 2" xfId="6407"/>
    <cellStyle name="Normal 2 2 4 24 4 2 2" xfId="6408"/>
    <cellStyle name="Normal 2 2 4 24 4 2 2 2" xfId="36490"/>
    <cellStyle name="Normal 2 2 4 24 4 2 3" xfId="36491"/>
    <cellStyle name="Normal 2 2 4 24 4 3" xfId="6409"/>
    <cellStyle name="Normal 2 2 4 24 4 3 2" xfId="36492"/>
    <cellStyle name="Normal 2 2 4 24 4 4" xfId="36493"/>
    <cellStyle name="Normal 2 2 4 24 5" xfId="6410"/>
    <cellStyle name="Normal 2 2 4 24 5 2" xfId="6411"/>
    <cellStyle name="Normal 2 2 4 24 5 2 2" xfId="36494"/>
    <cellStyle name="Normal 2 2 4 24 5 3" xfId="36495"/>
    <cellStyle name="Normal 2 2 4 24 6" xfId="6412"/>
    <cellStyle name="Normal 2 2 4 24 6 2" xfId="36496"/>
    <cellStyle name="Normal 2 2 4 24 7" xfId="6413"/>
    <cellStyle name="Normal 2 2 4 24 7 2" xfId="36497"/>
    <cellStyle name="Normal 2 2 4 24 8" xfId="36498"/>
    <cellStyle name="Normal 2 2 4 25" xfId="6414"/>
    <cellStyle name="Normal 2 2 4 25 2" xfId="6415"/>
    <cellStyle name="Normal 2 2 4 25 2 2" xfId="6416"/>
    <cellStyle name="Normal 2 2 4 25 2 2 2" xfId="6417"/>
    <cellStyle name="Normal 2 2 4 25 2 2 2 2" xfId="36499"/>
    <cellStyle name="Normal 2 2 4 25 2 2 3" xfId="36500"/>
    <cellStyle name="Normal 2 2 4 25 2 3" xfId="6418"/>
    <cellStyle name="Normal 2 2 4 25 2 3 2" xfId="36501"/>
    <cellStyle name="Normal 2 2 4 25 2 4" xfId="36502"/>
    <cellStyle name="Normal 2 2 4 25 3" xfId="6419"/>
    <cellStyle name="Normal 2 2 4 25 3 2" xfId="6420"/>
    <cellStyle name="Normal 2 2 4 25 3 2 2" xfId="6421"/>
    <cellStyle name="Normal 2 2 4 25 3 2 2 2" xfId="36503"/>
    <cellStyle name="Normal 2 2 4 25 3 2 3" xfId="36504"/>
    <cellStyle name="Normal 2 2 4 25 3 3" xfId="6422"/>
    <cellStyle name="Normal 2 2 4 25 3 3 2" xfId="36505"/>
    <cellStyle name="Normal 2 2 4 25 3 4" xfId="36506"/>
    <cellStyle name="Normal 2 2 4 25 4" xfId="6423"/>
    <cellStyle name="Normal 2 2 4 25 4 2" xfId="6424"/>
    <cellStyle name="Normal 2 2 4 25 4 2 2" xfId="6425"/>
    <cellStyle name="Normal 2 2 4 25 4 2 2 2" xfId="36507"/>
    <cellStyle name="Normal 2 2 4 25 4 2 3" xfId="36508"/>
    <cellStyle name="Normal 2 2 4 25 4 3" xfId="6426"/>
    <cellStyle name="Normal 2 2 4 25 4 3 2" xfId="36509"/>
    <cellStyle name="Normal 2 2 4 25 4 4" xfId="36510"/>
    <cellStyle name="Normal 2 2 4 25 5" xfId="6427"/>
    <cellStyle name="Normal 2 2 4 25 5 2" xfId="6428"/>
    <cellStyle name="Normal 2 2 4 25 5 2 2" xfId="36511"/>
    <cellStyle name="Normal 2 2 4 25 5 3" xfId="36512"/>
    <cellStyle name="Normal 2 2 4 25 6" xfId="6429"/>
    <cellStyle name="Normal 2 2 4 25 6 2" xfId="36513"/>
    <cellStyle name="Normal 2 2 4 25 7" xfId="6430"/>
    <cellStyle name="Normal 2 2 4 25 7 2" xfId="36514"/>
    <cellStyle name="Normal 2 2 4 25 8" xfId="36515"/>
    <cellStyle name="Normal 2 2 4 26" xfId="6431"/>
    <cellStyle name="Normal 2 2 4 26 2" xfId="6432"/>
    <cellStyle name="Normal 2 2 4 26 2 2" xfId="6433"/>
    <cellStyle name="Normal 2 2 4 26 2 2 2" xfId="6434"/>
    <cellStyle name="Normal 2 2 4 26 2 2 2 2" xfId="36516"/>
    <cellStyle name="Normal 2 2 4 26 2 2 3" xfId="36517"/>
    <cellStyle name="Normal 2 2 4 26 2 3" xfId="6435"/>
    <cellStyle name="Normal 2 2 4 26 2 3 2" xfId="36518"/>
    <cellStyle name="Normal 2 2 4 26 2 4" xfId="36519"/>
    <cellStyle name="Normal 2 2 4 26 3" xfId="6436"/>
    <cellStyle name="Normal 2 2 4 26 3 2" xfId="6437"/>
    <cellStyle name="Normal 2 2 4 26 3 2 2" xfId="6438"/>
    <cellStyle name="Normal 2 2 4 26 3 2 2 2" xfId="36520"/>
    <cellStyle name="Normal 2 2 4 26 3 2 3" xfId="36521"/>
    <cellStyle name="Normal 2 2 4 26 3 3" xfId="6439"/>
    <cellStyle name="Normal 2 2 4 26 3 3 2" xfId="36522"/>
    <cellStyle name="Normal 2 2 4 26 3 4" xfId="36523"/>
    <cellStyle name="Normal 2 2 4 26 4" xfId="6440"/>
    <cellStyle name="Normal 2 2 4 26 4 2" xfId="6441"/>
    <cellStyle name="Normal 2 2 4 26 4 2 2" xfId="6442"/>
    <cellStyle name="Normal 2 2 4 26 4 2 2 2" xfId="36524"/>
    <cellStyle name="Normal 2 2 4 26 4 2 3" xfId="36525"/>
    <cellStyle name="Normal 2 2 4 26 4 3" xfId="6443"/>
    <cellStyle name="Normal 2 2 4 26 4 3 2" xfId="36526"/>
    <cellStyle name="Normal 2 2 4 26 4 4" xfId="36527"/>
    <cellStyle name="Normal 2 2 4 26 5" xfId="6444"/>
    <cellStyle name="Normal 2 2 4 26 5 2" xfId="6445"/>
    <cellStyle name="Normal 2 2 4 26 5 2 2" xfId="36528"/>
    <cellStyle name="Normal 2 2 4 26 5 3" xfId="36529"/>
    <cellStyle name="Normal 2 2 4 26 6" xfId="6446"/>
    <cellStyle name="Normal 2 2 4 26 6 2" xfId="36530"/>
    <cellStyle name="Normal 2 2 4 26 7" xfId="6447"/>
    <cellStyle name="Normal 2 2 4 26 7 2" xfId="36531"/>
    <cellStyle name="Normal 2 2 4 26 8" xfId="36532"/>
    <cellStyle name="Normal 2 2 4 27" xfId="6448"/>
    <cellStyle name="Normal 2 2 4 27 2" xfId="6449"/>
    <cellStyle name="Normal 2 2 4 27 2 2" xfId="6450"/>
    <cellStyle name="Normal 2 2 4 27 2 2 2" xfId="6451"/>
    <cellStyle name="Normal 2 2 4 27 2 2 2 2" xfId="36533"/>
    <cellStyle name="Normal 2 2 4 27 2 2 3" xfId="36534"/>
    <cellStyle name="Normal 2 2 4 27 2 3" xfId="6452"/>
    <cellStyle name="Normal 2 2 4 27 2 3 2" xfId="36535"/>
    <cellStyle name="Normal 2 2 4 27 2 4" xfId="36536"/>
    <cellStyle name="Normal 2 2 4 27 3" xfId="6453"/>
    <cellStyle name="Normal 2 2 4 27 3 2" xfId="6454"/>
    <cellStyle name="Normal 2 2 4 27 3 2 2" xfId="6455"/>
    <cellStyle name="Normal 2 2 4 27 3 2 2 2" xfId="36537"/>
    <cellStyle name="Normal 2 2 4 27 3 2 3" xfId="36538"/>
    <cellStyle name="Normal 2 2 4 27 3 3" xfId="6456"/>
    <cellStyle name="Normal 2 2 4 27 3 3 2" xfId="36539"/>
    <cellStyle name="Normal 2 2 4 27 3 4" xfId="36540"/>
    <cellStyle name="Normal 2 2 4 27 4" xfId="6457"/>
    <cellStyle name="Normal 2 2 4 27 4 2" xfId="6458"/>
    <cellStyle name="Normal 2 2 4 27 4 2 2" xfId="6459"/>
    <cellStyle name="Normal 2 2 4 27 4 2 2 2" xfId="36541"/>
    <cellStyle name="Normal 2 2 4 27 4 2 3" xfId="36542"/>
    <cellStyle name="Normal 2 2 4 27 4 3" xfId="6460"/>
    <cellStyle name="Normal 2 2 4 27 4 3 2" xfId="36543"/>
    <cellStyle name="Normal 2 2 4 27 4 4" xfId="36544"/>
    <cellStyle name="Normal 2 2 4 27 5" xfId="6461"/>
    <cellStyle name="Normal 2 2 4 27 5 2" xfId="6462"/>
    <cellStyle name="Normal 2 2 4 27 5 2 2" xfId="36545"/>
    <cellStyle name="Normal 2 2 4 27 5 3" xfId="36546"/>
    <cellStyle name="Normal 2 2 4 27 6" xfId="6463"/>
    <cellStyle name="Normal 2 2 4 27 6 2" xfId="36547"/>
    <cellStyle name="Normal 2 2 4 27 7" xfId="6464"/>
    <cellStyle name="Normal 2 2 4 27 7 2" xfId="36548"/>
    <cellStyle name="Normal 2 2 4 27 8" xfId="36549"/>
    <cellStyle name="Normal 2 2 4 28" xfId="6465"/>
    <cellStyle name="Normal 2 2 4 28 2" xfId="6466"/>
    <cellStyle name="Normal 2 2 4 28 2 2" xfId="6467"/>
    <cellStyle name="Normal 2 2 4 28 2 2 2" xfId="6468"/>
    <cellStyle name="Normal 2 2 4 28 2 2 2 2" xfId="36550"/>
    <cellStyle name="Normal 2 2 4 28 2 2 3" xfId="36551"/>
    <cellStyle name="Normal 2 2 4 28 2 3" xfId="6469"/>
    <cellStyle name="Normal 2 2 4 28 2 3 2" xfId="36552"/>
    <cellStyle name="Normal 2 2 4 28 2 4" xfId="36553"/>
    <cellStyle name="Normal 2 2 4 28 3" xfId="6470"/>
    <cellStyle name="Normal 2 2 4 28 3 2" xfId="6471"/>
    <cellStyle name="Normal 2 2 4 28 3 2 2" xfId="6472"/>
    <cellStyle name="Normal 2 2 4 28 3 2 2 2" xfId="36554"/>
    <cellStyle name="Normal 2 2 4 28 3 2 3" xfId="36555"/>
    <cellStyle name="Normal 2 2 4 28 3 3" xfId="6473"/>
    <cellStyle name="Normal 2 2 4 28 3 3 2" xfId="36556"/>
    <cellStyle name="Normal 2 2 4 28 3 4" xfId="36557"/>
    <cellStyle name="Normal 2 2 4 28 4" xfId="6474"/>
    <cellStyle name="Normal 2 2 4 28 4 2" xfId="6475"/>
    <cellStyle name="Normal 2 2 4 28 4 2 2" xfId="6476"/>
    <cellStyle name="Normal 2 2 4 28 4 2 2 2" xfId="36558"/>
    <cellStyle name="Normal 2 2 4 28 4 2 3" xfId="36559"/>
    <cellStyle name="Normal 2 2 4 28 4 3" xfId="6477"/>
    <cellStyle name="Normal 2 2 4 28 4 3 2" xfId="36560"/>
    <cellStyle name="Normal 2 2 4 28 4 4" xfId="36561"/>
    <cellStyle name="Normal 2 2 4 28 5" xfId="6478"/>
    <cellStyle name="Normal 2 2 4 28 5 2" xfId="6479"/>
    <cellStyle name="Normal 2 2 4 28 5 2 2" xfId="36562"/>
    <cellStyle name="Normal 2 2 4 28 5 3" xfId="36563"/>
    <cellStyle name="Normal 2 2 4 28 6" xfId="6480"/>
    <cellStyle name="Normal 2 2 4 28 6 2" xfId="36564"/>
    <cellStyle name="Normal 2 2 4 28 7" xfId="6481"/>
    <cellStyle name="Normal 2 2 4 28 7 2" xfId="36565"/>
    <cellStyle name="Normal 2 2 4 28 8" xfId="36566"/>
    <cellStyle name="Normal 2 2 4 29" xfId="6482"/>
    <cellStyle name="Normal 2 2 4 29 2" xfId="6483"/>
    <cellStyle name="Normal 2 2 4 29 2 2" xfId="6484"/>
    <cellStyle name="Normal 2 2 4 29 2 2 2" xfId="6485"/>
    <cellStyle name="Normal 2 2 4 29 2 2 2 2" xfId="36567"/>
    <cellStyle name="Normal 2 2 4 29 2 2 3" xfId="36568"/>
    <cellStyle name="Normal 2 2 4 29 2 3" xfId="6486"/>
    <cellStyle name="Normal 2 2 4 29 2 3 2" xfId="36569"/>
    <cellStyle name="Normal 2 2 4 29 2 4" xfId="36570"/>
    <cellStyle name="Normal 2 2 4 29 3" xfId="6487"/>
    <cellStyle name="Normal 2 2 4 29 3 2" xfId="6488"/>
    <cellStyle name="Normal 2 2 4 29 3 2 2" xfId="6489"/>
    <cellStyle name="Normal 2 2 4 29 3 2 2 2" xfId="36571"/>
    <cellStyle name="Normal 2 2 4 29 3 2 3" xfId="36572"/>
    <cellStyle name="Normal 2 2 4 29 3 3" xfId="6490"/>
    <cellStyle name="Normal 2 2 4 29 3 3 2" xfId="36573"/>
    <cellStyle name="Normal 2 2 4 29 3 4" xfId="36574"/>
    <cellStyle name="Normal 2 2 4 29 4" xfId="6491"/>
    <cellStyle name="Normal 2 2 4 29 4 2" xfId="6492"/>
    <cellStyle name="Normal 2 2 4 29 4 2 2" xfId="6493"/>
    <cellStyle name="Normal 2 2 4 29 4 2 2 2" xfId="36575"/>
    <cellStyle name="Normal 2 2 4 29 4 2 3" xfId="36576"/>
    <cellStyle name="Normal 2 2 4 29 4 3" xfId="6494"/>
    <cellStyle name="Normal 2 2 4 29 4 3 2" xfId="36577"/>
    <cellStyle name="Normal 2 2 4 29 4 4" xfId="36578"/>
    <cellStyle name="Normal 2 2 4 29 5" xfId="6495"/>
    <cellStyle name="Normal 2 2 4 29 5 2" xfId="6496"/>
    <cellStyle name="Normal 2 2 4 29 5 2 2" xfId="36579"/>
    <cellStyle name="Normal 2 2 4 29 5 3" xfId="36580"/>
    <cellStyle name="Normal 2 2 4 29 6" xfId="6497"/>
    <cellStyle name="Normal 2 2 4 29 6 2" xfId="36581"/>
    <cellStyle name="Normal 2 2 4 29 7" xfId="6498"/>
    <cellStyle name="Normal 2 2 4 29 7 2" xfId="36582"/>
    <cellStyle name="Normal 2 2 4 29 8" xfId="36583"/>
    <cellStyle name="Normal 2 2 4 3" xfId="6499"/>
    <cellStyle name="Normal 2 2 4 3 2" xfId="6500"/>
    <cellStyle name="Normal 2 2 4 3 2 2" xfId="6501"/>
    <cellStyle name="Normal 2 2 4 3 2 2 2" xfId="6502"/>
    <cellStyle name="Normal 2 2 4 3 2 2 2 2" xfId="36584"/>
    <cellStyle name="Normal 2 2 4 3 2 2 3" xfId="36585"/>
    <cellStyle name="Normal 2 2 4 3 2 3" xfId="6503"/>
    <cellStyle name="Normal 2 2 4 3 2 3 2" xfId="36586"/>
    <cellStyle name="Normal 2 2 4 3 2 4" xfId="36587"/>
    <cellStyle name="Normal 2 2 4 3 3" xfId="6504"/>
    <cellStyle name="Normal 2 2 4 3 3 2" xfId="6505"/>
    <cellStyle name="Normal 2 2 4 3 3 2 2" xfId="6506"/>
    <cellStyle name="Normal 2 2 4 3 3 2 2 2" xfId="36588"/>
    <cellStyle name="Normal 2 2 4 3 3 2 3" xfId="36589"/>
    <cellStyle name="Normal 2 2 4 3 3 3" xfId="6507"/>
    <cellStyle name="Normal 2 2 4 3 3 3 2" xfId="36590"/>
    <cellStyle name="Normal 2 2 4 3 3 4" xfId="36591"/>
    <cellStyle name="Normal 2 2 4 3 4" xfId="6508"/>
    <cellStyle name="Normal 2 2 4 3 4 2" xfId="6509"/>
    <cellStyle name="Normal 2 2 4 3 4 2 2" xfId="6510"/>
    <cellStyle name="Normal 2 2 4 3 4 2 2 2" xfId="36592"/>
    <cellStyle name="Normal 2 2 4 3 4 2 3" xfId="36593"/>
    <cellStyle name="Normal 2 2 4 3 4 3" xfId="6511"/>
    <cellStyle name="Normal 2 2 4 3 4 3 2" xfId="36594"/>
    <cellStyle name="Normal 2 2 4 3 4 4" xfId="36595"/>
    <cellStyle name="Normal 2 2 4 3 5" xfId="6512"/>
    <cellStyle name="Normal 2 2 4 3 5 2" xfId="6513"/>
    <cellStyle name="Normal 2 2 4 3 5 2 2" xfId="36596"/>
    <cellStyle name="Normal 2 2 4 3 5 3" xfId="36597"/>
    <cellStyle name="Normal 2 2 4 3 6" xfId="6514"/>
    <cellStyle name="Normal 2 2 4 3 6 2" xfId="36598"/>
    <cellStyle name="Normal 2 2 4 3 7" xfId="6515"/>
    <cellStyle name="Normal 2 2 4 3 7 2" xfId="36599"/>
    <cellStyle name="Normal 2 2 4 3 8" xfId="36600"/>
    <cellStyle name="Normal 2 2 4 30" xfId="6516"/>
    <cellStyle name="Normal 2 2 4 30 2" xfId="6517"/>
    <cellStyle name="Normal 2 2 4 30 2 2" xfId="6518"/>
    <cellStyle name="Normal 2 2 4 30 2 2 2" xfId="36601"/>
    <cellStyle name="Normal 2 2 4 30 2 3" xfId="36602"/>
    <cellStyle name="Normal 2 2 4 30 3" xfId="6519"/>
    <cellStyle name="Normal 2 2 4 30 3 2" xfId="36603"/>
    <cellStyle name="Normal 2 2 4 30 4" xfId="36604"/>
    <cellStyle name="Normal 2 2 4 31" xfId="6520"/>
    <cellStyle name="Normal 2 2 4 31 2" xfId="6521"/>
    <cellStyle name="Normal 2 2 4 31 2 2" xfId="6522"/>
    <cellStyle name="Normal 2 2 4 31 2 2 2" xfId="36605"/>
    <cellStyle name="Normal 2 2 4 31 2 3" xfId="36606"/>
    <cellStyle name="Normal 2 2 4 31 3" xfId="6523"/>
    <cellStyle name="Normal 2 2 4 31 3 2" xfId="36607"/>
    <cellStyle name="Normal 2 2 4 31 4" xfId="36608"/>
    <cellStyle name="Normal 2 2 4 32" xfId="6524"/>
    <cellStyle name="Normal 2 2 4 32 2" xfId="6525"/>
    <cellStyle name="Normal 2 2 4 32 2 2" xfId="6526"/>
    <cellStyle name="Normal 2 2 4 32 2 2 2" xfId="36609"/>
    <cellStyle name="Normal 2 2 4 32 2 3" xfId="36610"/>
    <cellStyle name="Normal 2 2 4 32 3" xfId="6527"/>
    <cellStyle name="Normal 2 2 4 32 3 2" xfId="36611"/>
    <cellStyle name="Normal 2 2 4 32 4" xfId="36612"/>
    <cellStyle name="Normal 2 2 4 33" xfId="6528"/>
    <cellStyle name="Normal 2 2 4 33 2" xfId="6529"/>
    <cellStyle name="Normal 2 2 4 33 2 2" xfId="36613"/>
    <cellStyle name="Normal 2 2 4 33 3" xfId="36614"/>
    <cellStyle name="Normal 2 2 4 34" xfId="6530"/>
    <cellStyle name="Normal 2 2 4 34 2" xfId="36615"/>
    <cellStyle name="Normal 2 2 4 35" xfId="6531"/>
    <cellStyle name="Normal 2 2 4 35 2" xfId="36616"/>
    <cellStyle name="Normal 2 2 4 36" xfId="36617"/>
    <cellStyle name="Normal 2 2 4 4" xfId="6532"/>
    <cellStyle name="Normal 2 2 4 4 2" xfId="6533"/>
    <cellStyle name="Normal 2 2 4 4 2 2" xfId="6534"/>
    <cellStyle name="Normal 2 2 4 4 2 2 2" xfId="6535"/>
    <cellStyle name="Normal 2 2 4 4 2 2 2 2" xfId="36618"/>
    <cellStyle name="Normal 2 2 4 4 2 2 3" xfId="36619"/>
    <cellStyle name="Normal 2 2 4 4 2 3" xfId="6536"/>
    <cellStyle name="Normal 2 2 4 4 2 3 2" xfId="36620"/>
    <cellStyle name="Normal 2 2 4 4 2 4" xfId="36621"/>
    <cellStyle name="Normal 2 2 4 4 3" xfId="6537"/>
    <cellStyle name="Normal 2 2 4 4 3 2" xfId="6538"/>
    <cellStyle name="Normal 2 2 4 4 3 2 2" xfId="6539"/>
    <cellStyle name="Normal 2 2 4 4 3 2 2 2" xfId="36622"/>
    <cellStyle name="Normal 2 2 4 4 3 2 3" xfId="36623"/>
    <cellStyle name="Normal 2 2 4 4 3 3" xfId="6540"/>
    <cellStyle name="Normal 2 2 4 4 3 3 2" xfId="36624"/>
    <cellStyle name="Normal 2 2 4 4 3 4" xfId="36625"/>
    <cellStyle name="Normal 2 2 4 4 4" xfId="6541"/>
    <cellStyle name="Normal 2 2 4 4 4 2" xfId="6542"/>
    <cellStyle name="Normal 2 2 4 4 4 2 2" xfId="6543"/>
    <cellStyle name="Normal 2 2 4 4 4 2 2 2" xfId="36626"/>
    <cellStyle name="Normal 2 2 4 4 4 2 3" xfId="36627"/>
    <cellStyle name="Normal 2 2 4 4 4 3" xfId="6544"/>
    <cellStyle name="Normal 2 2 4 4 4 3 2" xfId="36628"/>
    <cellStyle name="Normal 2 2 4 4 4 4" xfId="36629"/>
    <cellStyle name="Normal 2 2 4 4 5" xfId="6545"/>
    <cellStyle name="Normal 2 2 4 4 5 2" xfId="6546"/>
    <cellStyle name="Normal 2 2 4 4 5 2 2" xfId="36630"/>
    <cellStyle name="Normal 2 2 4 4 5 3" xfId="36631"/>
    <cellStyle name="Normal 2 2 4 4 6" xfId="6547"/>
    <cellStyle name="Normal 2 2 4 4 6 2" xfId="36632"/>
    <cellStyle name="Normal 2 2 4 4 7" xfId="6548"/>
    <cellStyle name="Normal 2 2 4 4 7 2" xfId="36633"/>
    <cellStyle name="Normal 2 2 4 4 8" xfId="36634"/>
    <cellStyle name="Normal 2 2 4 5" xfId="6549"/>
    <cellStyle name="Normal 2 2 4 5 2" xfId="6550"/>
    <cellStyle name="Normal 2 2 4 5 2 2" xfId="6551"/>
    <cellStyle name="Normal 2 2 4 5 2 2 2" xfId="6552"/>
    <cellStyle name="Normal 2 2 4 5 2 2 2 2" xfId="36635"/>
    <cellStyle name="Normal 2 2 4 5 2 2 3" xfId="36636"/>
    <cellStyle name="Normal 2 2 4 5 2 3" xfId="6553"/>
    <cellStyle name="Normal 2 2 4 5 2 3 2" xfId="36637"/>
    <cellStyle name="Normal 2 2 4 5 2 4" xfId="36638"/>
    <cellStyle name="Normal 2 2 4 5 3" xfId="6554"/>
    <cellStyle name="Normal 2 2 4 5 3 2" xfId="6555"/>
    <cellStyle name="Normal 2 2 4 5 3 2 2" xfId="6556"/>
    <cellStyle name="Normal 2 2 4 5 3 2 2 2" xfId="36639"/>
    <cellStyle name="Normal 2 2 4 5 3 2 3" xfId="36640"/>
    <cellStyle name="Normal 2 2 4 5 3 3" xfId="6557"/>
    <cellStyle name="Normal 2 2 4 5 3 3 2" xfId="36641"/>
    <cellStyle name="Normal 2 2 4 5 3 4" xfId="36642"/>
    <cellStyle name="Normal 2 2 4 5 4" xfId="6558"/>
    <cellStyle name="Normal 2 2 4 5 4 2" xfId="6559"/>
    <cellStyle name="Normal 2 2 4 5 4 2 2" xfId="6560"/>
    <cellStyle name="Normal 2 2 4 5 4 2 2 2" xfId="36643"/>
    <cellStyle name="Normal 2 2 4 5 4 2 3" xfId="36644"/>
    <cellStyle name="Normal 2 2 4 5 4 3" xfId="6561"/>
    <cellStyle name="Normal 2 2 4 5 4 3 2" xfId="36645"/>
    <cellStyle name="Normal 2 2 4 5 4 4" xfId="36646"/>
    <cellStyle name="Normal 2 2 4 5 5" xfId="6562"/>
    <cellStyle name="Normal 2 2 4 5 5 2" xfId="6563"/>
    <cellStyle name="Normal 2 2 4 5 5 2 2" xfId="36647"/>
    <cellStyle name="Normal 2 2 4 5 5 3" xfId="36648"/>
    <cellStyle name="Normal 2 2 4 5 6" xfId="6564"/>
    <cellStyle name="Normal 2 2 4 5 6 2" xfId="36649"/>
    <cellStyle name="Normal 2 2 4 5 7" xfId="6565"/>
    <cellStyle name="Normal 2 2 4 5 7 2" xfId="36650"/>
    <cellStyle name="Normal 2 2 4 5 8" xfId="36651"/>
    <cellStyle name="Normal 2 2 4 6" xfId="6566"/>
    <cellStyle name="Normal 2 2 4 6 2" xfId="6567"/>
    <cellStyle name="Normal 2 2 4 6 2 2" xfId="6568"/>
    <cellStyle name="Normal 2 2 4 6 2 2 2" xfId="6569"/>
    <cellStyle name="Normal 2 2 4 6 2 2 2 2" xfId="36652"/>
    <cellStyle name="Normal 2 2 4 6 2 2 3" xfId="36653"/>
    <cellStyle name="Normal 2 2 4 6 2 3" xfId="6570"/>
    <cellStyle name="Normal 2 2 4 6 2 3 2" xfId="36654"/>
    <cellStyle name="Normal 2 2 4 6 2 4" xfId="36655"/>
    <cellStyle name="Normal 2 2 4 6 3" xfId="6571"/>
    <cellStyle name="Normal 2 2 4 6 3 2" xfId="6572"/>
    <cellStyle name="Normal 2 2 4 6 3 2 2" xfId="6573"/>
    <cellStyle name="Normal 2 2 4 6 3 2 2 2" xfId="36656"/>
    <cellStyle name="Normal 2 2 4 6 3 2 3" xfId="36657"/>
    <cellStyle name="Normal 2 2 4 6 3 3" xfId="6574"/>
    <cellStyle name="Normal 2 2 4 6 3 3 2" xfId="36658"/>
    <cellStyle name="Normal 2 2 4 6 3 4" xfId="36659"/>
    <cellStyle name="Normal 2 2 4 6 4" xfId="6575"/>
    <cellStyle name="Normal 2 2 4 6 4 2" xfId="6576"/>
    <cellStyle name="Normal 2 2 4 6 4 2 2" xfId="6577"/>
    <cellStyle name="Normal 2 2 4 6 4 2 2 2" xfId="36660"/>
    <cellStyle name="Normal 2 2 4 6 4 2 3" xfId="36661"/>
    <cellStyle name="Normal 2 2 4 6 4 3" xfId="6578"/>
    <cellStyle name="Normal 2 2 4 6 4 3 2" xfId="36662"/>
    <cellStyle name="Normal 2 2 4 6 4 4" xfId="36663"/>
    <cellStyle name="Normal 2 2 4 6 5" xfId="6579"/>
    <cellStyle name="Normal 2 2 4 6 5 2" xfId="6580"/>
    <cellStyle name="Normal 2 2 4 6 5 2 2" xfId="36664"/>
    <cellStyle name="Normal 2 2 4 6 5 3" xfId="36665"/>
    <cellStyle name="Normal 2 2 4 6 6" xfId="6581"/>
    <cellStyle name="Normal 2 2 4 6 6 2" xfId="36666"/>
    <cellStyle name="Normal 2 2 4 6 7" xfId="6582"/>
    <cellStyle name="Normal 2 2 4 6 7 2" xfId="36667"/>
    <cellStyle name="Normal 2 2 4 6 8" xfId="36668"/>
    <cellStyle name="Normal 2 2 4 7" xfId="6583"/>
    <cellStyle name="Normal 2 2 4 7 2" xfId="6584"/>
    <cellStyle name="Normal 2 2 4 7 2 2" xfId="6585"/>
    <cellStyle name="Normal 2 2 4 7 2 2 2" xfId="6586"/>
    <cellStyle name="Normal 2 2 4 7 2 2 2 2" xfId="36669"/>
    <cellStyle name="Normal 2 2 4 7 2 2 3" xfId="36670"/>
    <cellStyle name="Normal 2 2 4 7 2 3" xfId="6587"/>
    <cellStyle name="Normal 2 2 4 7 2 3 2" xfId="36671"/>
    <cellStyle name="Normal 2 2 4 7 2 4" xfId="36672"/>
    <cellStyle name="Normal 2 2 4 7 3" xfId="6588"/>
    <cellStyle name="Normal 2 2 4 7 3 2" xfId="6589"/>
    <cellStyle name="Normal 2 2 4 7 3 2 2" xfId="6590"/>
    <cellStyle name="Normal 2 2 4 7 3 2 2 2" xfId="36673"/>
    <cellStyle name="Normal 2 2 4 7 3 2 3" xfId="36674"/>
    <cellStyle name="Normal 2 2 4 7 3 3" xfId="6591"/>
    <cellStyle name="Normal 2 2 4 7 3 3 2" xfId="36675"/>
    <cellStyle name="Normal 2 2 4 7 3 4" xfId="36676"/>
    <cellStyle name="Normal 2 2 4 7 4" xfId="6592"/>
    <cellStyle name="Normal 2 2 4 7 4 2" xfId="6593"/>
    <cellStyle name="Normal 2 2 4 7 4 2 2" xfId="6594"/>
    <cellStyle name="Normal 2 2 4 7 4 2 2 2" xfId="36677"/>
    <cellStyle name="Normal 2 2 4 7 4 2 3" xfId="36678"/>
    <cellStyle name="Normal 2 2 4 7 4 3" xfId="6595"/>
    <cellStyle name="Normal 2 2 4 7 4 3 2" xfId="36679"/>
    <cellStyle name="Normal 2 2 4 7 4 4" xfId="36680"/>
    <cellStyle name="Normal 2 2 4 7 5" xfId="6596"/>
    <cellStyle name="Normal 2 2 4 7 5 2" xfId="6597"/>
    <cellStyle name="Normal 2 2 4 7 5 2 2" xfId="36681"/>
    <cellStyle name="Normal 2 2 4 7 5 3" xfId="36682"/>
    <cellStyle name="Normal 2 2 4 7 6" xfId="6598"/>
    <cellStyle name="Normal 2 2 4 7 6 2" xfId="36683"/>
    <cellStyle name="Normal 2 2 4 7 7" xfId="6599"/>
    <cellStyle name="Normal 2 2 4 7 7 2" xfId="36684"/>
    <cellStyle name="Normal 2 2 4 7 8" xfId="36685"/>
    <cellStyle name="Normal 2 2 4 8" xfId="6600"/>
    <cellStyle name="Normal 2 2 4 8 2" xfId="6601"/>
    <cellStyle name="Normal 2 2 4 8 2 2" xfId="6602"/>
    <cellStyle name="Normal 2 2 4 8 2 2 2" xfId="6603"/>
    <cellStyle name="Normal 2 2 4 8 2 2 2 2" xfId="36686"/>
    <cellStyle name="Normal 2 2 4 8 2 2 3" xfId="36687"/>
    <cellStyle name="Normal 2 2 4 8 2 3" xfId="6604"/>
    <cellStyle name="Normal 2 2 4 8 2 3 2" xfId="36688"/>
    <cellStyle name="Normal 2 2 4 8 2 4" xfId="36689"/>
    <cellStyle name="Normal 2 2 4 8 3" xfId="6605"/>
    <cellStyle name="Normal 2 2 4 8 3 2" xfId="6606"/>
    <cellStyle name="Normal 2 2 4 8 3 2 2" xfId="6607"/>
    <cellStyle name="Normal 2 2 4 8 3 2 2 2" xfId="36690"/>
    <cellStyle name="Normal 2 2 4 8 3 2 3" xfId="36691"/>
    <cellStyle name="Normal 2 2 4 8 3 3" xfId="6608"/>
    <cellStyle name="Normal 2 2 4 8 3 3 2" xfId="36692"/>
    <cellStyle name="Normal 2 2 4 8 3 4" xfId="36693"/>
    <cellStyle name="Normal 2 2 4 8 4" xfId="6609"/>
    <cellStyle name="Normal 2 2 4 8 4 2" xfId="6610"/>
    <cellStyle name="Normal 2 2 4 8 4 2 2" xfId="6611"/>
    <cellStyle name="Normal 2 2 4 8 4 2 2 2" xfId="36694"/>
    <cellStyle name="Normal 2 2 4 8 4 2 3" xfId="36695"/>
    <cellStyle name="Normal 2 2 4 8 4 3" xfId="6612"/>
    <cellStyle name="Normal 2 2 4 8 4 3 2" xfId="36696"/>
    <cellStyle name="Normal 2 2 4 8 4 4" xfId="36697"/>
    <cellStyle name="Normal 2 2 4 8 5" xfId="6613"/>
    <cellStyle name="Normal 2 2 4 8 5 2" xfId="6614"/>
    <cellStyle name="Normal 2 2 4 8 5 2 2" xfId="36698"/>
    <cellStyle name="Normal 2 2 4 8 5 3" xfId="36699"/>
    <cellStyle name="Normal 2 2 4 8 6" xfId="6615"/>
    <cellStyle name="Normal 2 2 4 8 6 2" xfId="36700"/>
    <cellStyle name="Normal 2 2 4 8 7" xfId="6616"/>
    <cellStyle name="Normal 2 2 4 8 7 2" xfId="36701"/>
    <cellStyle name="Normal 2 2 4 8 8" xfId="36702"/>
    <cellStyle name="Normal 2 2 4 9" xfId="6617"/>
    <cellStyle name="Normal 2 2 4 9 2" xfId="6618"/>
    <cellStyle name="Normal 2 2 4 9 2 2" xfId="6619"/>
    <cellStyle name="Normal 2 2 4 9 2 2 2" xfId="6620"/>
    <cellStyle name="Normal 2 2 4 9 2 2 2 2" xfId="36703"/>
    <cellStyle name="Normal 2 2 4 9 2 2 3" xfId="36704"/>
    <cellStyle name="Normal 2 2 4 9 2 3" xfId="6621"/>
    <cellStyle name="Normal 2 2 4 9 2 3 2" xfId="36705"/>
    <cellStyle name="Normal 2 2 4 9 2 4" xfId="36706"/>
    <cellStyle name="Normal 2 2 4 9 3" xfId="6622"/>
    <cellStyle name="Normal 2 2 4 9 3 2" xfId="6623"/>
    <cellStyle name="Normal 2 2 4 9 3 2 2" xfId="6624"/>
    <cellStyle name="Normal 2 2 4 9 3 2 2 2" xfId="36707"/>
    <cellStyle name="Normal 2 2 4 9 3 2 3" xfId="36708"/>
    <cellStyle name="Normal 2 2 4 9 3 3" xfId="6625"/>
    <cellStyle name="Normal 2 2 4 9 3 3 2" xfId="36709"/>
    <cellStyle name="Normal 2 2 4 9 3 4" xfId="36710"/>
    <cellStyle name="Normal 2 2 4 9 4" xfId="6626"/>
    <cellStyle name="Normal 2 2 4 9 4 2" xfId="6627"/>
    <cellStyle name="Normal 2 2 4 9 4 2 2" xfId="6628"/>
    <cellStyle name="Normal 2 2 4 9 4 2 2 2" xfId="36711"/>
    <cellStyle name="Normal 2 2 4 9 4 2 3" xfId="36712"/>
    <cellStyle name="Normal 2 2 4 9 4 3" xfId="6629"/>
    <cellStyle name="Normal 2 2 4 9 4 3 2" xfId="36713"/>
    <cellStyle name="Normal 2 2 4 9 4 4" xfId="36714"/>
    <cellStyle name="Normal 2 2 4 9 5" xfId="6630"/>
    <cellStyle name="Normal 2 2 4 9 5 2" xfId="6631"/>
    <cellStyle name="Normal 2 2 4 9 5 2 2" xfId="36715"/>
    <cellStyle name="Normal 2 2 4 9 5 3" xfId="36716"/>
    <cellStyle name="Normal 2 2 4 9 6" xfId="6632"/>
    <cellStyle name="Normal 2 2 4 9 6 2" xfId="36717"/>
    <cellStyle name="Normal 2 2 4 9 7" xfId="6633"/>
    <cellStyle name="Normal 2 2 4 9 7 2" xfId="36718"/>
    <cellStyle name="Normal 2 2 4 9 8" xfId="36719"/>
    <cellStyle name="Normal 2 2 40" xfId="6634"/>
    <cellStyle name="Normal 2 2 40 2" xfId="36720"/>
    <cellStyle name="Normal 2 2 41" xfId="6635"/>
    <cellStyle name="Normal 2 2 41 2" xfId="36721"/>
    <cellStyle name="Normal 2 2 42" xfId="36722"/>
    <cellStyle name="Normal 2 2 5" xfId="6636"/>
    <cellStyle name="Normal 2 2 5 10" xfId="6637"/>
    <cellStyle name="Normal 2 2 5 10 2" xfId="6638"/>
    <cellStyle name="Normal 2 2 5 10 2 2" xfId="6639"/>
    <cellStyle name="Normal 2 2 5 10 2 2 2" xfId="6640"/>
    <cellStyle name="Normal 2 2 5 10 2 2 2 2" xfId="36723"/>
    <cellStyle name="Normal 2 2 5 10 2 2 3" xfId="36724"/>
    <cellStyle name="Normal 2 2 5 10 2 3" xfId="6641"/>
    <cellStyle name="Normal 2 2 5 10 2 3 2" xfId="36725"/>
    <cellStyle name="Normal 2 2 5 10 2 4" xfId="36726"/>
    <cellStyle name="Normal 2 2 5 10 3" xfId="6642"/>
    <cellStyle name="Normal 2 2 5 10 3 2" xfId="6643"/>
    <cellStyle name="Normal 2 2 5 10 3 2 2" xfId="6644"/>
    <cellStyle name="Normal 2 2 5 10 3 2 2 2" xfId="36727"/>
    <cellStyle name="Normal 2 2 5 10 3 2 3" xfId="36728"/>
    <cellStyle name="Normal 2 2 5 10 3 3" xfId="6645"/>
    <cellStyle name="Normal 2 2 5 10 3 3 2" xfId="36729"/>
    <cellStyle name="Normal 2 2 5 10 3 4" xfId="36730"/>
    <cellStyle name="Normal 2 2 5 10 4" xfId="6646"/>
    <cellStyle name="Normal 2 2 5 10 4 2" xfId="6647"/>
    <cellStyle name="Normal 2 2 5 10 4 2 2" xfId="6648"/>
    <cellStyle name="Normal 2 2 5 10 4 2 2 2" xfId="36731"/>
    <cellStyle name="Normal 2 2 5 10 4 2 3" xfId="36732"/>
    <cellStyle name="Normal 2 2 5 10 4 3" xfId="6649"/>
    <cellStyle name="Normal 2 2 5 10 4 3 2" xfId="36733"/>
    <cellStyle name="Normal 2 2 5 10 4 4" xfId="36734"/>
    <cellStyle name="Normal 2 2 5 10 5" xfId="6650"/>
    <cellStyle name="Normal 2 2 5 10 5 2" xfId="6651"/>
    <cellStyle name="Normal 2 2 5 10 5 2 2" xfId="36735"/>
    <cellStyle name="Normal 2 2 5 10 5 3" xfId="36736"/>
    <cellStyle name="Normal 2 2 5 10 6" xfId="6652"/>
    <cellStyle name="Normal 2 2 5 10 6 2" xfId="36737"/>
    <cellStyle name="Normal 2 2 5 10 7" xfId="6653"/>
    <cellStyle name="Normal 2 2 5 10 7 2" xfId="36738"/>
    <cellStyle name="Normal 2 2 5 10 8" xfId="36739"/>
    <cellStyle name="Normal 2 2 5 11" xfId="6654"/>
    <cellStyle name="Normal 2 2 5 11 2" xfId="6655"/>
    <cellStyle name="Normal 2 2 5 11 2 2" xfId="6656"/>
    <cellStyle name="Normal 2 2 5 11 2 2 2" xfId="6657"/>
    <cellStyle name="Normal 2 2 5 11 2 2 2 2" xfId="36740"/>
    <cellStyle name="Normal 2 2 5 11 2 2 3" xfId="36741"/>
    <cellStyle name="Normal 2 2 5 11 2 3" xfId="6658"/>
    <cellStyle name="Normal 2 2 5 11 2 3 2" xfId="36742"/>
    <cellStyle name="Normal 2 2 5 11 2 4" xfId="36743"/>
    <cellStyle name="Normal 2 2 5 11 3" xfId="6659"/>
    <cellStyle name="Normal 2 2 5 11 3 2" xfId="6660"/>
    <cellStyle name="Normal 2 2 5 11 3 2 2" xfId="6661"/>
    <cellStyle name="Normal 2 2 5 11 3 2 2 2" xfId="36744"/>
    <cellStyle name="Normal 2 2 5 11 3 2 3" xfId="36745"/>
    <cellStyle name="Normal 2 2 5 11 3 3" xfId="6662"/>
    <cellStyle name="Normal 2 2 5 11 3 3 2" xfId="36746"/>
    <cellStyle name="Normal 2 2 5 11 3 4" xfId="36747"/>
    <cellStyle name="Normal 2 2 5 11 4" xfId="6663"/>
    <cellStyle name="Normal 2 2 5 11 4 2" xfId="6664"/>
    <cellStyle name="Normal 2 2 5 11 4 2 2" xfId="6665"/>
    <cellStyle name="Normal 2 2 5 11 4 2 2 2" xfId="36748"/>
    <cellStyle name="Normal 2 2 5 11 4 2 3" xfId="36749"/>
    <cellStyle name="Normal 2 2 5 11 4 3" xfId="6666"/>
    <cellStyle name="Normal 2 2 5 11 4 3 2" xfId="36750"/>
    <cellStyle name="Normal 2 2 5 11 4 4" xfId="36751"/>
    <cellStyle name="Normal 2 2 5 11 5" xfId="6667"/>
    <cellStyle name="Normal 2 2 5 11 5 2" xfId="6668"/>
    <cellStyle name="Normal 2 2 5 11 5 2 2" xfId="36752"/>
    <cellStyle name="Normal 2 2 5 11 5 3" xfId="36753"/>
    <cellStyle name="Normal 2 2 5 11 6" xfId="6669"/>
    <cellStyle name="Normal 2 2 5 11 6 2" xfId="36754"/>
    <cellStyle name="Normal 2 2 5 11 7" xfId="6670"/>
    <cellStyle name="Normal 2 2 5 11 7 2" xfId="36755"/>
    <cellStyle name="Normal 2 2 5 11 8" xfId="36756"/>
    <cellStyle name="Normal 2 2 5 12" xfId="6671"/>
    <cellStyle name="Normal 2 2 5 12 2" xfId="6672"/>
    <cellStyle name="Normal 2 2 5 12 2 2" xfId="6673"/>
    <cellStyle name="Normal 2 2 5 12 2 2 2" xfId="6674"/>
    <cellStyle name="Normal 2 2 5 12 2 2 2 2" xfId="36757"/>
    <cellStyle name="Normal 2 2 5 12 2 2 3" xfId="36758"/>
    <cellStyle name="Normal 2 2 5 12 2 3" xfId="6675"/>
    <cellStyle name="Normal 2 2 5 12 2 3 2" xfId="36759"/>
    <cellStyle name="Normal 2 2 5 12 2 4" xfId="36760"/>
    <cellStyle name="Normal 2 2 5 12 3" xfId="6676"/>
    <cellStyle name="Normal 2 2 5 12 3 2" xfId="6677"/>
    <cellStyle name="Normal 2 2 5 12 3 2 2" xfId="6678"/>
    <cellStyle name="Normal 2 2 5 12 3 2 2 2" xfId="36761"/>
    <cellStyle name="Normal 2 2 5 12 3 2 3" xfId="36762"/>
    <cellStyle name="Normal 2 2 5 12 3 3" xfId="6679"/>
    <cellStyle name="Normal 2 2 5 12 3 3 2" xfId="36763"/>
    <cellStyle name="Normal 2 2 5 12 3 4" xfId="36764"/>
    <cellStyle name="Normal 2 2 5 12 4" xfId="6680"/>
    <cellStyle name="Normal 2 2 5 12 4 2" xfId="6681"/>
    <cellStyle name="Normal 2 2 5 12 4 2 2" xfId="6682"/>
    <cellStyle name="Normal 2 2 5 12 4 2 2 2" xfId="36765"/>
    <cellStyle name="Normal 2 2 5 12 4 2 3" xfId="36766"/>
    <cellStyle name="Normal 2 2 5 12 4 3" xfId="6683"/>
    <cellStyle name="Normal 2 2 5 12 4 3 2" xfId="36767"/>
    <cellStyle name="Normal 2 2 5 12 4 4" xfId="36768"/>
    <cellStyle name="Normal 2 2 5 12 5" xfId="6684"/>
    <cellStyle name="Normal 2 2 5 12 5 2" xfId="6685"/>
    <cellStyle name="Normal 2 2 5 12 5 2 2" xfId="36769"/>
    <cellStyle name="Normal 2 2 5 12 5 3" xfId="36770"/>
    <cellStyle name="Normal 2 2 5 12 6" xfId="6686"/>
    <cellStyle name="Normal 2 2 5 12 6 2" xfId="36771"/>
    <cellStyle name="Normal 2 2 5 12 7" xfId="6687"/>
    <cellStyle name="Normal 2 2 5 12 7 2" xfId="36772"/>
    <cellStyle name="Normal 2 2 5 12 8" xfId="36773"/>
    <cellStyle name="Normal 2 2 5 13" xfId="6688"/>
    <cellStyle name="Normal 2 2 5 13 2" xfId="6689"/>
    <cellStyle name="Normal 2 2 5 13 2 2" xfId="6690"/>
    <cellStyle name="Normal 2 2 5 13 2 2 2" xfId="6691"/>
    <cellStyle name="Normal 2 2 5 13 2 2 2 2" xfId="36774"/>
    <cellStyle name="Normal 2 2 5 13 2 2 3" xfId="36775"/>
    <cellStyle name="Normal 2 2 5 13 2 3" xfId="6692"/>
    <cellStyle name="Normal 2 2 5 13 2 3 2" xfId="36776"/>
    <cellStyle name="Normal 2 2 5 13 2 4" xfId="36777"/>
    <cellStyle name="Normal 2 2 5 13 3" xfId="6693"/>
    <cellStyle name="Normal 2 2 5 13 3 2" xfId="6694"/>
    <cellStyle name="Normal 2 2 5 13 3 2 2" xfId="6695"/>
    <cellStyle name="Normal 2 2 5 13 3 2 2 2" xfId="36778"/>
    <cellStyle name="Normal 2 2 5 13 3 2 3" xfId="36779"/>
    <cellStyle name="Normal 2 2 5 13 3 3" xfId="6696"/>
    <cellStyle name="Normal 2 2 5 13 3 3 2" xfId="36780"/>
    <cellStyle name="Normal 2 2 5 13 3 4" xfId="36781"/>
    <cellStyle name="Normal 2 2 5 13 4" xfId="6697"/>
    <cellStyle name="Normal 2 2 5 13 4 2" xfId="6698"/>
    <cellStyle name="Normal 2 2 5 13 4 2 2" xfId="6699"/>
    <cellStyle name="Normal 2 2 5 13 4 2 2 2" xfId="36782"/>
    <cellStyle name="Normal 2 2 5 13 4 2 3" xfId="36783"/>
    <cellStyle name="Normal 2 2 5 13 4 3" xfId="6700"/>
    <cellStyle name="Normal 2 2 5 13 4 3 2" xfId="36784"/>
    <cellStyle name="Normal 2 2 5 13 4 4" xfId="36785"/>
    <cellStyle name="Normal 2 2 5 13 5" xfId="6701"/>
    <cellStyle name="Normal 2 2 5 13 5 2" xfId="6702"/>
    <cellStyle name="Normal 2 2 5 13 5 2 2" xfId="36786"/>
    <cellStyle name="Normal 2 2 5 13 5 3" xfId="36787"/>
    <cellStyle name="Normal 2 2 5 13 6" xfId="6703"/>
    <cellStyle name="Normal 2 2 5 13 6 2" xfId="36788"/>
    <cellStyle name="Normal 2 2 5 13 7" xfId="6704"/>
    <cellStyle name="Normal 2 2 5 13 7 2" xfId="36789"/>
    <cellStyle name="Normal 2 2 5 13 8" xfId="36790"/>
    <cellStyle name="Normal 2 2 5 14" xfId="6705"/>
    <cellStyle name="Normal 2 2 5 14 2" xfId="6706"/>
    <cellStyle name="Normal 2 2 5 14 2 2" xfId="6707"/>
    <cellStyle name="Normal 2 2 5 14 2 2 2" xfId="6708"/>
    <cellStyle name="Normal 2 2 5 14 2 2 2 2" xfId="36791"/>
    <cellStyle name="Normal 2 2 5 14 2 2 3" xfId="36792"/>
    <cellStyle name="Normal 2 2 5 14 2 3" xfId="6709"/>
    <cellStyle name="Normal 2 2 5 14 2 3 2" xfId="36793"/>
    <cellStyle name="Normal 2 2 5 14 2 4" xfId="36794"/>
    <cellStyle name="Normal 2 2 5 14 3" xfId="6710"/>
    <cellStyle name="Normal 2 2 5 14 3 2" xfId="6711"/>
    <cellStyle name="Normal 2 2 5 14 3 2 2" xfId="6712"/>
    <cellStyle name="Normal 2 2 5 14 3 2 2 2" xfId="36795"/>
    <cellStyle name="Normal 2 2 5 14 3 2 3" xfId="36796"/>
    <cellStyle name="Normal 2 2 5 14 3 3" xfId="6713"/>
    <cellStyle name="Normal 2 2 5 14 3 3 2" xfId="36797"/>
    <cellStyle name="Normal 2 2 5 14 3 4" xfId="36798"/>
    <cellStyle name="Normal 2 2 5 14 4" xfId="6714"/>
    <cellStyle name="Normal 2 2 5 14 4 2" xfId="6715"/>
    <cellStyle name="Normal 2 2 5 14 4 2 2" xfId="6716"/>
    <cellStyle name="Normal 2 2 5 14 4 2 2 2" xfId="36799"/>
    <cellStyle name="Normal 2 2 5 14 4 2 3" xfId="36800"/>
    <cellStyle name="Normal 2 2 5 14 4 3" xfId="6717"/>
    <cellStyle name="Normal 2 2 5 14 4 3 2" xfId="36801"/>
    <cellStyle name="Normal 2 2 5 14 4 4" xfId="36802"/>
    <cellStyle name="Normal 2 2 5 14 5" xfId="6718"/>
    <cellStyle name="Normal 2 2 5 14 5 2" xfId="6719"/>
    <cellStyle name="Normal 2 2 5 14 5 2 2" xfId="36803"/>
    <cellStyle name="Normal 2 2 5 14 5 3" xfId="36804"/>
    <cellStyle name="Normal 2 2 5 14 6" xfId="6720"/>
    <cellStyle name="Normal 2 2 5 14 6 2" xfId="36805"/>
    <cellStyle name="Normal 2 2 5 14 7" xfId="6721"/>
    <cellStyle name="Normal 2 2 5 14 7 2" xfId="36806"/>
    <cellStyle name="Normal 2 2 5 14 8" xfId="36807"/>
    <cellStyle name="Normal 2 2 5 15" xfId="6722"/>
    <cellStyle name="Normal 2 2 5 15 2" xfId="6723"/>
    <cellStyle name="Normal 2 2 5 15 2 2" xfId="6724"/>
    <cellStyle name="Normal 2 2 5 15 2 2 2" xfId="6725"/>
    <cellStyle name="Normal 2 2 5 15 2 2 2 2" xfId="36808"/>
    <cellStyle name="Normal 2 2 5 15 2 2 3" xfId="36809"/>
    <cellStyle name="Normal 2 2 5 15 2 3" xfId="6726"/>
    <cellStyle name="Normal 2 2 5 15 2 3 2" xfId="36810"/>
    <cellStyle name="Normal 2 2 5 15 2 4" xfId="36811"/>
    <cellStyle name="Normal 2 2 5 15 3" xfId="6727"/>
    <cellStyle name="Normal 2 2 5 15 3 2" xfId="6728"/>
    <cellStyle name="Normal 2 2 5 15 3 2 2" xfId="6729"/>
    <cellStyle name="Normal 2 2 5 15 3 2 2 2" xfId="36812"/>
    <cellStyle name="Normal 2 2 5 15 3 2 3" xfId="36813"/>
    <cellStyle name="Normal 2 2 5 15 3 3" xfId="6730"/>
    <cellStyle name="Normal 2 2 5 15 3 3 2" xfId="36814"/>
    <cellStyle name="Normal 2 2 5 15 3 4" xfId="36815"/>
    <cellStyle name="Normal 2 2 5 15 4" xfId="6731"/>
    <cellStyle name="Normal 2 2 5 15 4 2" xfId="6732"/>
    <cellStyle name="Normal 2 2 5 15 4 2 2" xfId="6733"/>
    <cellStyle name="Normal 2 2 5 15 4 2 2 2" xfId="36816"/>
    <cellStyle name="Normal 2 2 5 15 4 2 3" xfId="36817"/>
    <cellStyle name="Normal 2 2 5 15 4 3" xfId="6734"/>
    <cellStyle name="Normal 2 2 5 15 4 3 2" xfId="36818"/>
    <cellStyle name="Normal 2 2 5 15 4 4" xfId="36819"/>
    <cellStyle name="Normal 2 2 5 15 5" xfId="6735"/>
    <cellStyle name="Normal 2 2 5 15 5 2" xfId="6736"/>
    <cellStyle name="Normal 2 2 5 15 5 2 2" xfId="36820"/>
    <cellStyle name="Normal 2 2 5 15 5 3" xfId="36821"/>
    <cellStyle name="Normal 2 2 5 15 6" xfId="6737"/>
    <cellStyle name="Normal 2 2 5 15 6 2" xfId="36822"/>
    <cellStyle name="Normal 2 2 5 15 7" xfId="6738"/>
    <cellStyle name="Normal 2 2 5 15 7 2" xfId="36823"/>
    <cellStyle name="Normal 2 2 5 15 8" xfId="36824"/>
    <cellStyle name="Normal 2 2 5 16" xfId="6739"/>
    <cellStyle name="Normal 2 2 5 16 2" xfId="6740"/>
    <cellStyle name="Normal 2 2 5 16 2 2" xfId="6741"/>
    <cellStyle name="Normal 2 2 5 16 2 2 2" xfId="6742"/>
    <cellStyle name="Normal 2 2 5 16 2 2 2 2" xfId="36825"/>
    <cellStyle name="Normal 2 2 5 16 2 2 3" xfId="36826"/>
    <cellStyle name="Normal 2 2 5 16 2 3" xfId="6743"/>
    <cellStyle name="Normal 2 2 5 16 2 3 2" xfId="36827"/>
    <cellStyle name="Normal 2 2 5 16 2 4" xfId="36828"/>
    <cellStyle name="Normal 2 2 5 16 3" xfId="6744"/>
    <cellStyle name="Normal 2 2 5 16 3 2" xfId="6745"/>
    <cellStyle name="Normal 2 2 5 16 3 2 2" xfId="6746"/>
    <cellStyle name="Normal 2 2 5 16 3 2 2 2" xfId="36829"/>
    <cellStyle name="Normal 2 2 5 16 3 2 3" xfId="36830"/>
    <cellStyle name="Normal 2 2 5 16 3 3" xfId="6747"/>
    <cellStyle name="Normal 2 2 5 16 3 3 2" xfId="36831"/>
    <cellStyle name="Normal 2 2 5 16 3 4" xfId="36832"/>
    <cellStyle name="Normal 2 2 5 16 4" xfId="6748"/>
    <cellStyle name="Normal 2 2 5 16 4 2" xfId="6749"/>
    <cellStyle name="Normal 2 2 5 16 4 2 2" xfId="6750"/>
    <cellStyle name="Normal 2 2 5 16 4 2 2 2" xfId="36833"/>
    <cellStyle name="Normal 2 2 5 16 4 2 3" xfId="36834"/>
    <cellStyle name="Normal 2 2 5 16 4 3" xfId="6751"/>
    <cellStyle name="Normal 2 2 5 16 4 3 2" xfId="36835"/>
    <cellStyle name="Normal 2 2 5 16 4 4" xfId="36836"/>
    <cellStyle name="Normal 2 2 5 16 5" xfId="6752"/>
    <cellStyle name="Normal 2 2 5 16 5 2" xfId="6753"/>
    <cellStyle name="Normal 2 2 5 16 5 2 2" xfId="36837"/>
    <cellStyle name="Normal 2 2 5 16 5 3" xfId="36838"/>
    <cellStyle name="Normal 2 2 5 16 6" xfId="6754"/>
    <cellStyle name="Normal 2 2 5 16 6 2" xfId="36839"/>
    <cellStyle name="Normal 2 2 5 16 7" xfId="6755"/>
    <cellStyle name="Normal 2 2 5 16 7 2" xfId="36840"/>
    <cellStyle name="Normal 2 2 5 16 8" xfId="36841"/>
    <cellStyle name="Normal 2 2 5 17" xfId="6756"/>
    <cellStyle name="Normal 2 2 5 17 2" xfId="6757"/>
    <cellStyle name="Normal 2 2 5 17 2 2" xfId="6758"/>
    <cellStyle name="Normal 2 2 5 17 2 2 2" xfId="6759"/>
    <cellStyle name="Normal 2 2 5 17 2 2 2 2" xfId="36842"/>
    <cellStyle name="Normal 2 2 5 17 2 2 3" xfId="36843"/>
    <cellStyle name="Normal 2 2 5 17 2 3" xfId="6760"/>
    <cellStyle name="Normal 2 2 5 17 2 3 2" xfId="36844"/>
    <cellStyle name="Normal 2 2 5 17 2 4" xfId="36845"/>
    <cellStyle name="Normal 2 2 5 17 3" xfId="6761"/>
    <cellStyle name="Normal 2 2 5 17 3 2" xfId="6762"/>
    <cellStyle name="Normal 2 2 5 17 3 2 2" xfId="6763"/>
    <cellStyle name="Normal 2 2 5 17 3 2 2 2" xfId="36846"/>
    <cellStyle name="Normal 2 2 5 17 3 2 3" xfId="36847"/>
    <cellStyle name="Normal 2 2 5 17 3 3" xfId="6764"/>
    <cellStyle name="Normal 2 2 5 17 3 3 2" xfId="36848"/>
    <cellStyle name="Normal 2 2 5 17 3 4" xfId="36849"/>
    <cellStyle name="Normal 2 2 5 17 4" xfId="6765"/>
    <cellStyle name="Normal 2 2 5 17 4 2" xfId="6766"/>
    <cellStyle name="Normal 2 2 5 17 4 2 2" xfId="6767"/>
    <cellStyle name="Normal 2 2 5 17 4 2 2 2" xfId="36850"/>
    <cellStyle name="Normal 2 2 5 17 4 2 3" xfId="36851"/>
    <cellStyle name="Normal 2 2 5 17 4 3" xfId="6768"/>
    <cellStyle name="Normal 2 2 5 17 4 3 2" xfId="36852"/>
    <cellStyle name="Normal 2 2 5 17 4 4" xfId="36853"/>
    <cellStyle name="Normal 2 2 5 17 5" xfId="6769"/>
    <cellStyle name="Normal 2 2 5 17 5 2" xfId="6770"/>
    <cellStyle name="Normal 2 2 5 17 5 2 2" xfId="36854"/>
    <cellStyle name="Normal 2 2 5 17 5 3" xfId="36855"/>
    <cellStyle name="Normal 2 2 5 17 6" xfId="6771"/>
    <cellStyle name="Normal 2 2 5 17 6 2" xfId="36856"/>
    <cellStyle name="Normal 2 2 5 17 7" xfId="6772"/>
    <cellStyle name="Normal 2 2 5 17 7 2" xfId="36857"/>
    <cellStyle name="Normal 2 2 5 17 8" xfId="36858"/>
    <cellStyle name="Normal 2 2 5 18" xfId="6773"/>
    <cellStyle name="Normal 2 2 5 18 2" xfId="6774"/>
    <cellStyle name="Normal 2 2 5 18 2 2" xfId="6775"/>
    <cellStyle name="Normal 2 2 5 18 2 2 2" xfId="6776"/>
    <cellStyle name="Normal 2 2 5 18 2 2 2 2" xfId="36859"/>
    <cellStyle name="Normal 2 2 5 18 2 2 3" xfId="36860"/>
    <cellStyle name="Normal 2 2 5 18 2 3" xfId="6777"/>
    <cellStyle name="Normal 2 2 5 18 2 3 2" xfId="36861"/>
    <cellStyle name="Normal 2 2 5 18 2 4" xfId="36862"/>
    <cellStyle name="Normal 2 2 5 18 3" xfId="6778"/>
    <cellStyle name="Normal 2 2 5 18 3 2" xfId="6779"/>
    <cellStyle name="Normal 2 2 5 18 3 2 2" xfId="6780"/>
    <cellStyle name="Normal 2 2 5 18 3 2 2 2" xfId="36863"/>
    <cellStyle name="Normal 2 2 5 18 3 2 3" xfId="36864"/>
    <cellStyle name="Normal 2 2 5 18 3 3" xfId="6781"/>
    <cellStyle name="Normal 2 2 5 18 3 3 2" xfId="36865"/>
    <cellStyle name="Normal 2 2 5 18 3 4" xfId="36866"/>
    <cellStyle name="Normal 2 2 5 18 4" xfId="6782"/>
    <cellStyle name="Normal 2 2 5 18 4 2" xfId="6783"/>
    <cellStyle name="Normal 2 2 5 18 4 2 2" xfId="6784"/>
    <cellStyle name="Normal 2 2 5 18 4 2 2 2" xfId="36867"/>
    <cellStyle name="Normal 2 2 5 18 4 2 3" xfId="36868"/>
    <cellStyle name="Normal 2 2 5 18 4 3" xfId="6785"/>
    <cellStyle name="Normal 2 2 5 18 4 3 2" xfId="36869"/>
    <cellStyle name="Normal 2 2 5 18 4 4" xfId="36870"/>
    <cellStyle name="Normal 2 2 5 18 5" xfId="6786"/>
    <cellStyle name="Normal 2 2 5 18 5 2" xfId="6787"/>
    <cellStyle name="Normal 2 2 5 18 5 2 2" xfId="36871"/>
    <cellStyle name="Normal 2 2 5 18 5 3" xfId="36872"/>
    <cellStyle name="Normal 2 2 5 18 6" xfId="6788"/>
    <cellStyle name="Normal 2 2 5 18 6 2" xfId="36873"/>
    <cellStyle name="Normal 2 2 5 18 7" xfId="6789"/>
    <cellStyle name="Normal 2 2 5 18 7 2" xfId="36874"/>
    <cellStyle name="Normal 2 2 5 18 8" xfId="36875"/>
    <cellStyle name="Normal 2 2 5 19" xfId="6790"/>
    <cellStyle name="Normal 2 2 5 19 2" xfId="6791"/>
    <cellStyle name="Normal 2 2 5 19 2 2" xfId="6792"/>
    <cellStyle name="Normal 2 2 5 19 2 2 2" xfId="6793"/>
    <cellStyle name="Normal 2 2 5 19 2 2 2 2" xfId="36876"/>
    <cellStyle name="Normal 2 2 5 19 2 2 3" xfId="36877"/>
    <cellStyle name="Normal 2 2 5 19 2 3" xfId="6794"/>
    <cellStyle name="Normal 2 2 5 19 2 3 2" xfId="36878"/>
    <cellStyle name="Normal 2 2 5 19 2 4" xfId="36879"/>
    <cellStyle name="Normal 2 2 5 19 3" xfId="6795"/>
    <cellStyle name="Normal 2 2 5 19 3 2" xfId="6796"/>
    <cellStyle name="Normal 2 2 5 19 3 2 2" xfId="6797"/>
    <cellStyle name="Normal 2 2 5 19 3 2 2 2" xfId="36880"/>
    <cellStyle name="Normal 2 2 5 19 3 2 3" xfId="36881"/>
    <cellStyle name="Normal 2 2 5 19 3 3" xfId="6798"/>
    <cellStyle name="Normal 2 2 5 19 3 3 2" xfId="36882"/>
    <cellStyle name="Normal 2 2 5 19 3 4" xfId="36883"/>
    <cellStyle name="Normal 2 2 5 19 4" xfId="6799"/>
    <cellStyle name="Normal 2 2 5 19 4 2" xfId="6800"/>
    <cellStyle name="Normal 2 2 5 19 4 2 2" xfId="6801"/>
    <cellStyle name="Normal 2 2 5 19 4 2 2 2" xfId="36884"/>
    <cellStyle name="Normal 2 2 5 19 4 2 3" xfId="36885"/>
    <cellStyle name="Normal 2 2 5 19 4 3" xfId="6802"/>
    <cellStyle name="Normal 2 2 5 19 4 3 2" xfId="36886"/>
    <cellStyle name="Normal 2 2 5 19 4 4" xfId="36887"/>
    <cellStyle name="Normal 2 2 5 19 5" xfId="6803"/>
    <cellStyle name="Normal 2 2 5 19 5 2" xfId="6804"/>
    <cellStyle name="Normal 2 2 5 19 5 2 2" xfId="36888"/>
    <cellStyle name="Normal 2 2 5 19 5 3" xfId="36889"/>
    <cellStyle name="Normal 2 2 5 19 6" xfId="6805"/>
    <cellStyle name="Normal 2 2 5 19 6 2" xfId="36890"/>
    <cellStyle name="Normal 2 2 5 19 7" xfId="6806"/>
    <cellStyle name="Normal 2 2 5 19 7 2" xfId="36891"/>
    <cellStyle name="Normal 2 2 5 19 8" xfId="36892"/>
    <cellStyle name="Normal 2 2 5 2" xfId="6807"/>
    <cellStyle name="Normal 2 2 5 2 2" xfId="6808"/>
    <cellStyle name="Normal 2 2 5 2 2 2" xfId="6809"/>
    <cellStyle name="Normal 2 2 5 2 2 2 2" xfId="6810"/>
    <cellStyle name="Normal 2 2 5 2 2 2 2 2" xfId="36893"/>
    <cellStyle name="Normal 2 2 5 2 2 2 3" xfId="36894"/>
    <cellStyle name="Normal 2 2 5 2 2 3" xfId="6811"/>
    <cellStyle name="Normal 2 2 5 2 2 3 2" xfId="36895"/>
    <cellStyle name="Normal 2 2 5 2 2 4" xfId="36896"/>
    <cellStyle name="Normal 2 2 5 2 3" xfId="6812"/>
    <cellStyle name="Normal 2 2 5 2 3 2" xfId="6813"/>
    <cellStyle name="Normal 2 2 5 2 3 2 2" xfId="6814"/>
    <cellStyle name="Normal 2 2 5 2 3 2 2 2" xfId="36897"/>
    <cellStyle name="Normal 2 2 5 2 3 2 3" xfId="36898"/>
    <cellStyle name="Normal 2 2 5 2 3 3" xfId="6815"/>
    <cellStyle name="Normal 2 2 5 2 3 3 2" xfId="36899"/>
    <cellStyle name="Normal 2 2 5 2 3 4" xfId="36900"/>
    <cellStyle name="Normal 2 2 5 2 4" xfId="6816"/>
    <cellStyle name="Normal 2 2 5 2 4 2" xfId="6817"/>
    <cellStyle name="Normal 2 2 5 2 4 2 2" xfId="6818"/>
    <cellStyle name="Normal 2 2 5 2 4 2 2 2" xfId="36901"/>
    <cellStyle name="Normal 2 2 5 2 4 2 3" xfId="36902"/>
    <cellStyle name="Normal 2 2 5 2 4 3" xfId="6819"/>
    <cellStyle name="Normal 2 2 5 2 4 3 2" xfId="36903"/>
    <cellStyle name="Normal 2 2 5 2 4 4" xfId="36904"/>
    <cellStyle name="Normal 2 2 5 2 5" xfId="6820"/>
    <cellStyle name="Normal 2 2 5 2 5 2" xfId="6821"/>
    <cellStyle name="Normal 2 2 5 2 5 2 2" xfId="36905"/>
    <cellStyle name="Normal 2 2 5 2 5 3" xfId="36906"/>
    <cellStyle name="Normal 2 2 5 2 6" xfId="6822"/>
    <cellStyle name="Normal 2 2 5 2 6 2" xfId="36907"/>
    <cellStyle name="Normal 2 2 5 2 7" xfId="6823"/>
    <cellStyle name="Normal 2 2 5 2 7 2" xfId="36908"/>
    <cellStyle name="Normal 2 2 5 2 8" xfId="36909"/>
    <cellStyle name="Normal 2 2 5 20" xfId="6824"/>
    <cellStyle name="Normal 2 2 5 20 2" xfId="6825"/>
    <cellStyle name="Normal 2 2 5 20 2 2" xfId="6826"/>
    <cellStyle name="Normal 2 2 5 20 2 2 2" xfId="6827"/>
    <cellStyle name="Normal 2 2 5 20 2 2 2 2" xfId="36910"/>
    <cellStyle name="Normal 2 2 5 20 2 2 3" xfId="36911"/>
    <cellStyle name="Normal 2 2 5 20 2 3" xfId="6828"/>
    <cellStyle name="Normal 2 2 5 20 2 3 2" xfId="36912"/>
    <cellStyle name="Normal 2 2 5 20 2 4" xfId="36913"/>
    <cellStyle name="Normal 2 2 5 20 3" xfId="6829"/>
    <cellStyle name="Normal 2 2 5 20 3 2" xfId="6830"/>
    <cellStyle name="Normal 2 2 5 20 3 2 2" xfId="6831"/>
    <cellStyle name="Normal 2 2 5 20 3 2 2 2" xfId="36914"/>
    <cellStyle name="Normal 2 2 5 20 3 2 3" xfId="36915"/>
    <cellStyle name="Normal 2 2 5 20 3 3" xfId="6832"/>
    <cellStyle name="Normal 2 2 5 20 3 3 2" xfId="36916"/>
    <cellStyle name="Normal 2 2 5 20 3 4" xfId="36917"/>
    <cellStyle name="Normal 2 2 5 20 4" xfId="6833"/>
    <cellStyle name="Normal 2 2 5 20 4 2" xfId="6834"/>
    <cellStyle name="Normal 2 2 5 20 4 2 2" xfId="6835"/>
    <cellStyle name="Normal 2 2 5 20 4 2 2 2" xfId="36918"/>
    <cellStyle name="Normal 2 2 5 20 4 2 3" xfId="36919"/>
    <cellStyle name="Normal 2 2 5 20 4 3" xfId="6836"/>
    <cellStyle name="Normal 2 2 5 20 4 3 2" xfId="36920"/>
    <cellStyle name="Normal 2 2 5 20 4 4" xfId="36921"/>
    <cellStyle name="Normal 2 2 5 20 5" xfId="6837"/>
    <cellStyle name="Normal 2 2 5 20 5 2" xfId="6838"/>
    <cellStyle name="Normal 2 2 5 20 5 2 2" xfId="36922"/>
    <cellStyle name="Normal 2 2 5 20 5 3" xfId="36923"/>
    <cellStyle name="Normal 2 2 5 20 6" xfId="6839"/>
    <cellStyle name="Normal 2 2 5 20 6 2" xfId="36924"/>
    <cellStyle name="Normal 2 2 5 20 7" xfId="6840"/>
    <cellStyle name="Normal 2 2 5 20 7 2" xfId="36925"/>
    <cellStyle name="Normal 2 2 5 20 8" xfId="36926"/>
    <cellStyle name="Normal 2 2 5 21" xfId="6841"/>
    <cellStyle name="Normal 2 2 5 21 2" xfId="6842"/>
    <cellStyle name="Normal 2 2 5 21 2 2" xfId="6843"/>
    <cellStyle name="Normal 2 2 5 21 2 2 2" xfId="6844"/>
    <cellStyle name="Normal 2 2 5 21 2 2 2 2" xfId="36927"/>
    <cellStyle name="Normal 2 2 5 21 2 2 3" xfId="36928"/>
    <cellStyle name="Normal 2 2 5 21 2 3" xfId="6845"/>
    <cellStyle name="Normal 2 2 5 21 2 3 2" xfId="36929"/>
    <cellStyle name="Normal 2 2 5 21 2 4" xfId="36930"/>
    <cellStyle name="Normal 2 2 5 21 3" xfId="6846"/>
    <cellStyle name="Normal 2 2 5 21 3 2" xfId="6847"/>
    <cellStyle name="Normal 2 2 5 21 3 2 2" xfId="6848"/>
    <cellStyle name="Normal 2 2 5 21 3 2 2 2" xfId="36931"/>
    <cellStyle name="Normal 2 2 5 21 3 2 3" xfId="36932"/>
    <cellStyle name="Normal 2 2 5 21 3 3" xfId="6849"/>
    <cellStyle name="Normal 2 2 5 21 3 3 2" xfId="36933"/>
    <cellStyle name="Normal 2 2 5 21 3 4" xfId="36934"/>
    <cellStyle name="Normal 2 2 5 21 4" xfId="6850"/>
    <cellStyle name="Normal 2 2 5 21 4 2" xfId="6851"/>
    <cellStyle name="Normal 2 2 5 21 4 2 2" xfId="6852"/>
    <cellStyle name="Normal 2 2 5 21 4 2 2 2" xfId="36935"/>
    <cellStyle name="Normal 2 2 5 21 4 2 3" xfId="36936"/>
    <cellStyle name="Normal 2 2 5 21 4 3" xfId="6853"/>
    <cellStyle name="Normal 2 2 5 21 4 3 2" xfId="36937"/>
    <cellStyle name="Normal 2 2 5 21 4 4" xfId="36938"/>
    <cellStyle name="Normal 2 2 5 21 5" xfId="6854"/>
    <cellStyle name="Normal 2 2 5 21 5 2" xfId="6855"/>
    <cellStyle name="Normal 2 2 5 21 5 2 2" xfId="36939"/>
    <cellStyle name="Normal 2 2 5 21 5 3" xfId="36940"/>
    <cellStyle name="Normal 2 2 5 21 6" xfId="6856"/>
    <cellStyle name="Normal 2 2 5 21 6 2" xfId="36941"/>
    <cellStyle name="Normal 2 2 5 21 7" xfId="6857"/>
    <cellStyle name="Normal 2 2 5 21 7 2" xfId="36942"/>
    <cellStyle name="Normal 2 2 5 21 8" xfId="36943"/>
    <cellStyle name="Normal 2 2 5 22" xfId="6858"/>
    <cellStyle name="Normal 2 2 5 22 2" xfId="6859"/>
    <cellStyle name="Normal 2 2 5 22 2 2" xfId="6860"/>
    <cellStyle name="Normal 2 2 5 22 2 2 2" xfId="6861"/>
    <cellStyle name="Normal 2 2 5 22 2 2 2 2" xfId="36944"/>
    <cellStyle name="Normal 2 2 5 22 2 2 3" xfId="36945"/>
    <cellStyle name="Normal 2 2 5 22 2 3" xfId="6862"/>
    <cellStyle name="Normal 2 2 5 22 2 3 2" xfId="36946"/>
    <cellStyle name="Normal 2 2 5 22 2 4" xfId="36947"/>
    <cellStyle name="Normal 2 2 5 22 3" xfId="6863"/>
    <cellStyle name="Normal 2 2 5 22 3 2" xfId="6864"/>
    <cellStyle name="Normal 2 2 5 22 3 2 2" xfId="6865"/>
    <cellStyle name="Normal 2 2 5 22 3 2 2 2" xfId="36948"/>
    <cellStyle name="Normal 2 2 5 22 3 2 3" xfId="36949"/>
    <cellStyle name="Normal 2 2 5 22 3 3" xfId="6866"/>
    <cellStyle name="Normal 2 2 5 22 3 3 2" xfId="36950"/>
    <cellStyle name="Normal 2 2 5 22 3 4" xfId="36951"/>
    <cellStyle name="Normal 2 2 5 22 4" xfId="6867"/>
    <cellStyle name="Normal 2 2 5 22 4 2" xfId="6868"/>
    <cellStyle name="Normal 2 2 5 22 4 2 2" xfId="6869"/>
    <cellStyle name="Normal 2 2 5 22 4 2 2 2" xfId="36952"/>
    <cellStyle name="Normal 2 2 5 22 4 2 3" xfId="36953"/>
    <cellStyle name="Normal 2 2 5 22 4 3" xfId="6870"/>
    <cellStyle name="Normal 2 2 5 22 4 3 2" xfId="36954"/>
    <cellStyle name="Normal 2 2 5 22 4 4" xfId="36955"/>
    <cellStyle name="Normal 2 2 5 22 5" xfId="6871"/>
    <cellStyle name="Normal 2 2 5 22 5 2" xfId="6872"/>
    <cellStyle name="Normal 2 2 5 22 5 2 2" xfId="36956"/>
    <cellStyle name="Normal 2 2 5 22 5 3" xfId="36957"/>
    <cellStyle name="Normal 2 2 5 22 6" xfId="6873"/>
    <cellStyle name="Normal 2 2 5 22 6 2" xfId="36958"/>
    <cellStyle name="Normal 2 2 5 22 7" xfId="6874"/>
    <cellStyle name="Normal 2 2 5 22 7 2" xfId="36959"/>
    <cellStyle name="Normal 2 2 5 22 8" xfId="36960"/>
    <cellStyle name="Normal 2 2 5 23" xfId="6875"/>
    <cellStyle name="Normal 2 2 5 23 2" xfId="6876"/>
    <cellStyle name="Normal 2 2 5 23 2 2" xfId="6877"/>
    <cellStyle name="Normal 2 2 5 23 2 2 2" xfId="6878"/>
    <cellStyle name="Normal 2 2 5 23 2 2 2 2" xfId="36961"/>
    <cellStyle name="Normal 2 2 5 23 2 2 3" xfId="36962"/>
    <cellStyle name="Normal 2 2 5 23 2 3" xfId="6879"/>
    <cellStyle name="Normal 2 2 5 23 2 3 2" xfId="36963"/>
    <cellStyle name="Normal 2 2 5 23 2 4" xfId="36964"/>
    <cellStyle name="Normal 2 2 5 23 3" xfId="6880"/>
    <cellStyle name="Normal 2 2 5 23 3 2" xfId="6881"/>
    <cellStyle name="Normal 2 2 5 23 3 2 2" xfId="6882"/>
    <cellStyle name="Normal 2 2 5 23 3 2 2 2" xfId="36965"/>
    <cellStyle name="Normal 2 2 5 23 3 2 3" xfId="36966"/>
    <cellStyle name="Normal 2 2 5 23 3 3" xfId="6883"/>
    <cellStyle name="Normal 2 2 5 23 3 3 2" xfId="36967"/>
    <cellStyle name="Normal 2 2 5 23 3 4" xfId="36968"/>
    <cellStyle name="Normal 2 2 5 23 4" xfId="6884"/>
    <cellStyle name="Normal 2 2 5 23 4 2" xfId="6885"/>
    <cellStyle name="Normal 2 2 5 23 4 2 2" xfId="6886"/>
    <cellStyle name="Normal 2 2 5 23 4 2 2 2" xfId="36969"/>
    <cellStyle name="Normal 2 2 5 23 4 2 3" xfId="36970"/>
    <cellStyle name="Normal 2 2 5 23 4 3" xfId="6887"/>
    <cellStyle name="Normal 2 2 5 23 4 3 2" xfId="36971"/>
    <cellStyle name="Normal 2 2 5 23 4 4" xfId="36972"/>
    <cellStyle name="Normal 2 2 5 23 5" xfId="6888"/>
    <cellStyle name="Normal 2 2 5 23 5 2" xfId="6889"/>
    <cellStyle name="Normal 2 2 5 23 5 2 2" xfId="36973"/>
    <cellStyle name="Normal 2 2 5 23 5 3" xfId="36974"/>
    <cellStyle name="Normal 2 2 5 23 6" xfId="6890"/>
    <cellStyle name="Normal 2 2 5 23 6 2" xfId="36975"/>
    <cellStyle name="Normal 2 2 5 23 7" xfId="6891"/>
    <cellStyle name="Normal 2 2 5 23 7 2" xfId="36976"/>
    <cellStyle name="Normal 2 2 5 23 8" xfId="36977"/>
    <cellStyle name="Normal 2 2 5 24" xfId="6892"/>
    <cellStyle name="Normal 2 2 5 24 2" xfId="6893"/>
    <cellStyle name="Normal 2 2 5 24 2 2" xfId="6894"/>
    <cellStyle name="Normal 2 2 5 24 2 2 2" xfId="6895"/>
    <cellStyle name="Normal 2 2 5 24 2 2 2 2" xfId="36978"/>
    <cellStyle name="Normal 2 2 5 24 2 2 3" xfId="36979"/>
    <cellStyle name="Normal 2 2 5 24 2 3" xfId="6896"/>
    <cellStyle name="Normal 2 2 5 24 2 3 2" xfId="36980"/>
    <cellStyle name="Normal 2 2 5 24 2 4" xfId="36981"/>
    <cellStyle name="Normal 2 2 5 24 3" xfId="6897"/>
    <cellStyle name="Normal 2 2 5 24 3 2" xfId="6898"/>
    <cellStyle name="Normal 2 2 5 24 3 2 2" xfId="6899"/>
    <cellStyle name="Normal 2 2 5 24 3 2 2 2" xfId="36982"/>
    <cellStyle name="Normal 2 2 5 24 3 2 3" xfId="36983"/>
    <cellStyle name="Normal 2 2 5 24 3 3" xfId="6900"/>
    <cellStyle name="Normal 2 2 5 24 3 3 2" xfId="36984"/>
    <cellStyle name="Normal 2 2 5 24 3 4" xfId="36985"/>
    <cellStyle name="Normal 2 2 5 24 4" xfId="6901"/>
    <cellStyle name="Normal 2 2 5 24 4 2" xfId="6902"/>
    <cellStyle name="Normal 2 2 5 24 4 2 2" xfId="6903"/>
    <cellStyle name="Normal 2 2 5 24 4 2 2 2" xfId="36986"/>
    <cellStyle name="Normal 2 2 5 24 4 2 3" xfId="36987"/>
    <cellStyle name="Normal 2 2 5 24 4 3" xfId="6904"/>
    <cellStyle name="Normal 2 2 5 24 4 3 2" xfId="36988"/>
    <cellStyle name="Normal 2 2 5 24 4 4" xfId="36989"/>
    <cellStyle name="Normal 2 2 5 24 5" xfId="6905"/>
    <cellStyle name="Normal 2 2 5 24 5 2" xfId="6906"/>
    <cellStyle name="Normal 2 2 5 24 5 2 2" xfId="36990"/>
    <cellStyle name="Normal 2 2 5 24 5 3" xfId="36991"/>
    <cellStyle name="Normal 2 2 5 24 6" xfId="6907"/>
    <cellStyle name="Normal 2 2 5 24 6 2" xfId="36992"/>
    <cellStyle name="Normal 2 2 5 24 7" xfId="6908"/>
    <cellStyle name="Normal 2 2 5 24 7 2" xfId="36993"/>
    <cellStyle name="Normal 2 2 5 24 8" xfId="36994"/>
    <cellStyle name="Normal 2 2 5 25" xfId="6909"/>
    <cellStyle name="Normal 2 2 5 25 2" xfId="6910"/>
    <cellStyle name="Normal 2 2 5 25 2 2" xfId="6911"/>
    <cellStyle name="Normal 2 2 5 25 2 2 2" xfId="6912"/>
    <cellStyle name="Normal 2 2 5 25 2 2 2 2" xfId="36995"/>
    <cellStyle name="Normal 2 2 5 25 2 2 3" xfId="36996"/>
    <cellStyle name="Normal 2 2 5 25 2 3" xfId="6913"/>
    <cellStyle name="Normal 2 2 5 25 2 3 2" xfId="36997"/>
    <cellStyle name="Normal 2 2 5 25 2 4" xfId="36998"/>
    <cellStyle name="Normal 2 2 5 25 3" xfId="6914"/>
    <cellStyle name="Normal 2 2 5 25 3 2" xfId="6915"/>
    <cellStyle name="Normal 2 2 5 25 3 2 2" xfId="6916"/>
    <cellStyle name="Normal 2 2 5 25 3 2 2 2" xfId="36999"/>
    <cellStyle name="Normal 2 2 5 25 3 2 3" xfId="37000"/>
    <cellStyle name="Normal 2 2 5 25 3 3" xfId="6917"/>
    <cellStyle name="Normal 2 2 5 25 3 3 2" xfId="37001"/>
    <cellStyle name="Normal 2 2 5 25 3 4" xfId="37002"/>
    <cellStyle name="Normal 2 2 5 25 4" xfId="6918"/>
    <cellStyle name="Normal 2 2 5 25 4 2" xfId="6919"/>
    <cellStyle name="Normal 2 2 5 25 4 2 2" xfId="6920"/>
    <cellStyle name="Normal 2 2 5 25 4 2 2 2" xfId="37003"/>
    <cellStyle name="Normal 2 2 5 25 4 2 3" xfId="37004"/>
    <cellStyle name="Normal 2 2 5 25 4 3" xfId="6921"/>
    <cellStyle name="Normal 2 2 5 25 4 3 2" xfId="37005"/>
    <cellStyle name="Normal 2 2 5 25 4 4" xfId="37006"/>
    <cellStyle name="Normal 2 2 5 25 5" xfId="6922"/>
    <cellStyle name="Normal 2 2 5 25 5 2" xfId="6923"/>
    <cellStyle name="Normal 2 2 5 25 5 2 2" xfId="37007"/>
    <cellStyle name="Normal 2 2 5 25 5 3" xfId="37008"/>
    <cellStyle name="Normal 2 2 5 25 6" xfId="6924"/>
    <cellStyle name="Normal 2 2 5 25 6 2" xfId="37009"/>
    <cellStyle name="Normal 2 2 5 25 7" xfId="6925"/>
    <cellStyle name="Normal 2 2 5 25 7 2" xfId="37010"/>
    <cellStyle name="Normal 2 2 5 25 8" xfId="37011"/>
    <cellStyle name="Normal 2 2 5 26" xfId="6926"/>
    <cellStyle name="Normal 2 2 5 26 2" xfId="6927"/>
    <cellStyle name="Normal 2 2 5 26 2 2" xfId="6928"/>
    <cellStyle name="Normal 2 2 5 26 2 2 2" xfId="6929"/>
    <cellStyle name="Normal 2 2 5 26 2 2 2 2" xfId="37012"/>
    <cellStyle name="Normal 2 2 5 26 2 2 3" xfId="37013"/>
    <cellStyle name="Normal 2 2 5 26 2 3" xfId="6930"/>
    <cellStyle name="Normal 2 2 5 26 2 3 2" xfId="37014"/>
    <cellStyle name="Normal 2 2 5 26 2 4" xfId="37015"/>
    <cellStyle name="Normal 2 2 5 26 3" xfId="6931"/>
    <cellStyle name="Normal 2 2 5 26 3 2" xfId="6932"/>
    <cellStyle name="Normal 2 2 5 26 3 2 2" xfId="6933"/>
    <cellStyle name="Normal 2 2 5 26 3 2 2 2" xfId="37016"/>
    <cellStyle name="Normal 2 2 5 26 3 2 3" xfId="37017"/>
    <cellStyle name="Normal 2 2 5 26 3 3" xfId="6934"/>
    <cellStyle name="Normal 2 2 5 26 3 3 2" xfId="37018"/>
    <cellStyle name="Normal 2 2 5 26 3 4" xfId="37019"/>
    <cellStyle name="Normal 2 2 5 26 4" xfId="6935"/>
    <cellStyle name="Normal 2 2 5 26 4 2" xfId="6936"/>
    <cellStyle name="Normal 2 2 5 26 4 2 2" xfId="6937"/>
    <cellStyle name="Normal 2 2 5 26 4 2 2 2" xfId="37020"/>
    <cellStyle name="Normal 2 2 5 26 4 2 3" xfId="37021"/>
    <cellStyle name="Normal 2 2 5 26 4 3" xfId="6938"/>
    <cellStyle name="Normal 2 2 5 26 4 3 2" xfId="37022"/>
    <cellStyle name="Normal 2 2 5 26 4 4" xfId="37023"/>
    <cellStyle name="Normal 2 2 5 26 5" xfId="6939"/>
    <cellStyle name="Normal 2 2 5 26 5 2" xfId="6940"/>
    <cellStyle name="Normal 2 2 5 26 5 2 2" xfId="37024"/>
    <cellStyle name="Normal 2 2 5 26 5 3" xfId="37025"/>
    <cellStyle name="Normal 2 2 5 26 6" xfId="6941"/>
    <cellStyle name="Normal 2 2 5 26 6 2" xfId="37026"/>
    <cellStyle name="Normal 2 2 5 26 7" xfId="6942"/>
    <cellStyle name="Normal 2 2 5 26 7 2" xfId="37027"/>
    <cellStyle name="Normal 2 2 5 26 8" xfId="37028"/>
    <cellStyle name="Normal 2 2 5 27" xfId="6943"/>
    <cellStyle name="Normal 2 2 5 27 2" xfId="6944"/>
    <cellStyle name="Normal 2 2 5 27 2 2" xfId="6945"/>
    <cellStyle name="Normal 2 2 5 27 2 2 2" xfId="6946"/>
    <cellStyle name="Normal 2 2 5 27 2 2 2 2" xfId="37029"/>
    <cellStyle name="Normal 2 2 5 27 2 2 3" xfId="37030"/>
    <cellStyle name="Normal 2 2 5 27 2 3" xfId="6947"/>
    <cellStyle name="Normal 2 2 5 27 2 3 2" xfId="37031"/>
    <cellStyle name="Normal 2 2 5 27 2 4" xfId="37032"/>
    <cellStyle name="Normal 2 2 5 27 3" xfId="6948"/>
    <cellStyle name="Normal 2 2 5 27 3 2" xfId="6949"/>
    <cellStyle name="Normal 2 2 5 27 3 2 2" xfId="6950"/>
    <cellStyle name="Normal 2 2 5 27 3 2 2 2" xfId="37033"/>
    <cellStyle name="Normal 2 2 5 27 3 2 3" xfId="37034"/>
    <cellStyle name="Normal 2 2 5 27 3 3" xfId="6951"/>
    <cellStyle name="Normal 2 2 5 27 3 3 2" xfId="37035"/>
    <cellStyle name="Normal 2 2 5 27 3 4" xfId="37036"/>
    <cellStyle name="Normal 2 2 5 27 4" xfId="6952"/>
    <cellStyle name="Normal 2 2 5 27 4 2" xfId="6953"/>
    <cellStyle name="Normal 2 2 5 27 4 2 2" xfId="6954"/>
    <cellStyle name="Normal 2 2 5 27 4 2 2 2" xfId="37037"/>
    <cellStyle name="Normal 2 2 5 27 4 2 3" xfId="37038"/>
    <cellStyle name="Normal 2 2 5 27 4 3" xfId="6955"/>
    <cellStyle name="Normal 2 2 5 27 4 3 2" xfId="37039"/>
    <cellStyle name="Normal 2 2 5 27 4 4" xfId="37040"/>
    <cellStyle name="Normal 2 2 5 27 5" xfId="6956"/>
    <cellStyle name="Normal 2 2 5 27 5 2" xfId="6957"/>
    <cellStyle name="Normal 2 2 5 27 5 2 2" xfId="37041"/>
    <cellStyle name="Normal 2 2 5 27 5 3" xfId="37042"/>
    <cellStyle name="Normal 2 2 5 27 6" xfId="6958"/>
    <cellStyle name="Normal 2 2 5 27 6 2" xfId="37043"/>
    <cellStyle name="Normal 2 2 5 27 7" xfId="6959"/>
    <cellStyle name="Normal 2 2 5 27 7 2" xfId="37044"/>
    <cellStyle name="Normal 2 2 5 27 8" xfId="37045"/>
    <cellStyle name="Normal 2 2 5 28" xfId="6960"/>
    <cellStyle name="Normal 2 2 5 28 2" xfId="6961"/>
    <cellStyle name="Normal 2 2 5 28 2 2" xfId="6962"/>
    <cellStyle name="Normal 2 2 5 28 2 2 2" xfId="6963"/>
    <cellStyle name="Normal 2 2 5 28 2 2 2 2" xfId="37046"/>
    <cellStyle name="Normal 2 2 5 28 2 2 3" xfId="37047"/>
    <cellStyle name="Normal 2 2 5 28 2 3" xfId="6964"/>
    <cellStyle name="Normal 2 2 5 28 2 3 2" xfId="37048"/>
    <cellStyle name="Normal 2 2 5 28 2 4" xfId="37049"/>
    <cellStyle name="Normal 2 2 5 28 3" xfId="6965"/>
    <cellStyle name="Normal 2 2 5 28 3 2" xfId="6966"/>
    <cellStyle name="Normal 2 2 5 28 3 2 2" xfId="6967"/>
    <cellStyle name="Normal 2 2 5 28 3 2 2 2" xfId="37050"/>
    <cellStyle name="Normal 2 2 5 28 3 2 3" xfId="37051"/>
    <cellStyle name="Normal 2 2 5 28 3 3" xfId="6968"/>
    <cellStyle name="Normal 2 2 5 28 3 3 2" xfId="37052"/>
    <cellStyle name="Normal 2 2 5 28 3 4" xfId="37053"/>
    <cellStyle name="Normal 2 2 5 28 4" xfId="6969"/>
    <cellStyle name="Normal 2 2 5 28 4 2" xfId="6970"/>
    <cellStyle name="Normal 2 2 5 28 4 2 2" xfId="6971"/>
    <cellStyle name="Normal 2 2 5 28 4 2 2 2" xfId="37054"/>
    <cellStyle name="Normal 2 2 5 28 4 2 3" xfId="37055"/>
    <cellStyle name="Normal 2 2 5 28 4 3" xfId="6972"/>
    <cellStyle name="Normal 2 2 5 28 4 3 2" xfId="37056"/>
    <cellStyle name="Normal 2 2 5 28 4 4" xfId="37057"/>
    <cellStyle name="Normal 2 2 5 28 5" xfId="6973"/>
    <cellStyle name="Normal 2 2 5 28 5 2" xfId="6974"/>
    <cellStyle name="Normal 2 2 5 28 5 2 2" xfId="37058"/>
    <cellStyle name="Normal 2 2 5 28 5 3" xfId="37059"/>
    <cellStyle name="Normal 2 2 5 28 6" xfId="6975"/>
    <cellStyle name="Normal 2 2 5 28 6 2" xfId="37060"/>
    <cellStyle name="Normal 2 2 5 28 7" xfId="6976"/>
    <cellStyle name="Normal 2 2 5 28 7 2" xfId="37061"/>
    <cellStyle name="Normal 2 2 5 28 8" xfId="37062"/>
    <cellStyle name="Normal 2 2 5 29" xfId="6977"/>
    <cellStyle name="Normal 2 2 5 29 2" xfId="6978"/>
    <cellStyle name="Normal 2 2 5 29 2 2" xfId="6979"/>
    <cellStyle name="Normal 2 2 5 29 2 2 2" xfId="6980"/>
    <cellStyle name="Normal 2 2 5 29 2 2 2 2" xfId="37063"/>
    <cellStyle name="Normal 2 2 5 29 2 2 3" xfId="37064"/>
    <cellStyle name="Normal 2 2 5 29 2 3" xfId="6981"/>
    <cellStyle name="Normal 2 2 5 29 2 3 2" xfId="37065"/>
    <cellStyle name="Normal 2 2 5 29 2 4" xfId="37066"/>
    <cellStyle name="Normal 2 2 5 29 3" xfId="6982"/>
    <cellStyle name="Normal 2 2 5 29 3 2" xfId="6983"/>
    <cellStyle name="Normal 2 2 5 29 3 2 2" xfId="6984"/>
    <cellStyle name="Normal 2 2 5 29 3 2 2 2" xfId="37067"/>
    <cellStyle name="Normal 2 2 5 29 3 2 3" xfId="37068"/>
    <cellStyle name="Normal 2 2 5 29 3 3" xfId="6985"/>
    <cellStyle name="Normal 2 2 5 29 3 3 2" xfId="37069"/>
    <cellStyle name="Normal 2 2 5 29 3 4" xfId="37070"/>
    <cellStyle name="Normal 2 2 5 29 4" xfId="6986"/>
    <cellStyle name="Normal 2 2 5 29 4 2" xfId="6987"/>
    <cellStyle name="Normal 2 2 5 29 4 2 2" xfId="6988"/>
    <cellStyle name="Normal 2 2 5 29 4 2 2 2" xfId="37071"/>
    <cellStyle name="Normal 2 2 5 29 4 2 3" xfId="37072"/>
    <cellStyle name="Normal 2 2 5 29 4 3" xfId="6989"/>
    <cellStyle name="Normal 2 2 5 29 4 3 2" xfId="37073"/>
    <cellStyle name="Normal 2 2 5 29 4 4" xfId="37074"/>
    <cellStyle name="Normal 2 2 5 29 5" xfId="6990"/>
    <cellStyle name="Normal 2 2 5 29 5 2" xfId="6991"/>
    <cellStyle name="Normal 2 2 5 29 5 2 2" xfId="37075"/>
    <cellStyle name="Normal 2 2 5 29 5 3" xfId="37076"/>
    <cellStyle name="Normal 2 2 5 29 6" xfId="6992"/>
    <cellStyle name="Normal 2 2 5 29 6 2" xfId="37077"/>
    <cellStyle name="Normal 2 2 5 29 7" xfId="6993"/>
    <cellStyle name="Normal 2 2 5 29 7 2" xfId="37078"/>
    <cellStyle name="Normal 2 2 5 29 8" xfId="37079"/>
    <cellStyle name="Normal 2 2 5 3" xfId="6994"/>
    <cellStyle name="Normal 2 2 5 3 2" xfId="6995"/>
    <cellStyle name="Normal 2 2 5 3 2 2" xfId="6996"/>
    <cellStyle name="Normal 2 2 5 3 2 2 2" xfId="6997"/>
    <cellStyle name="Normal 2 2 5 3 2 2 2 2" xfId="37080"/>
    <cellStyle name="Normal 2 2 5 3 2 2 3" xfId="37081"/>
    <cellStyle name="Normal 2 2 5 3 2 3" xfId="6998"/>
    <cellStyle name="Normal 2 2 5 3 2 3 2" xfId="37082"/>
    <cellStyle name="Normal 2 2 5 3 2 4" xfId="37083"/>
    <cellStyle name="Normal 2 2 5 3 3" xfId="6999"/>
    <cellStyle name="Normal 2 2 5 3 3 2" xfId="7000"/>
    <cellStyle name="Normal 2 2 5 3 3 2 2" xfId="7001"/>
    <cellStyle name="Normal 2 2 5 3 3 2 2 2" xfId="37084"/>
    <cellStyle name="Normal 2 2 5 3 3 2 3" xfId="37085"/>
    <cellStyle name="Normal 2 2 5 3 3 3" xfId="7002"/>
    <cellStyle name="Normal 2 2 5 3 3 3 2" xfId="37086"/>
    <cellStyle name="Normal 2 2 5 3 3 4" xfId="37087"/>
    <cellStyle name="Normal 2 2 5 3 4" xfId="7003"/>
    <cellStyle name="Normal 2 2 5 3 4 2" xfId="7004"/>
    <cellStyle name="Normal 2 2 5 3 4 2 2" xfId="7005"/>
    <cellStyle name="Normal 2 2 5 3 4 2 2 2" xfId="37088"/>
    <cellStyle name="Normal 2 2 5 3 4 2 3" xfId="37089"/>
    <cellStyle name="Normal 2 2 5 3 4 3" xfId="7006"/>
    <cellStyle name="Normal 2 2 5 3 4 3 2" xfId="37090"/>
    <cellStyle name="Normal 2 2 5 3 4 4" xfId="37091"/>
    <cellStyle name="Normal 2 2 5 3 5" xfId="7007"/>
    <cellStyle name="Normal 2 2 5 3 5 2" xfId="7008"/>
    <cellStyle name="Normal 2 2 5 3 5 2 2" xfId="37092"/>
    <cellStyle name="Normal 2 2 5 3 5 3" xfId="37093"/>
    <cellStyle name="Normal 2 2 5 3 6" xfId="7009"/>
    <cellStyle name="Normal 2 2 5 3 6 2" xfId="37094"/>
    <cellStyle name="Normal 2 2 5 3 7" xfId="7010"/>
    <cellStyle name="Normal 2 2 5 3 7 2" xfId="37095"/>
    <cellStyle name="Normal 2 2 5 3 8" xfId="37096"/>
    <cellStyle name="Normal 2 2 5 30" xfId="7011"/>
    <cellStyle name="Normal 2 2 5 30 2" xfId="7012"/>
    <cellStyle name="Normal 2 2 5 30 2 2" xfId="7013"/>
    <cellStyle name="Normal 2 2 5 30 2 2 2" xfId="37097"/>
    <cellStyle name="Normal 2 2 5 30 2 3" xfId="37098"/>
    <cellStyle name="Normal 2 2 5 30 3" xfId="7014"/>
    <cellStyle name="Normal 2 2 5 30 3 2" xfId="37099"/>
    <cellStyle name="Normal 2 2 5 30 4" xfId="37100"/>
    <cellStyle name="Normal 2 2 5 31" xfId="7015"/>
    <cellStyle name="Normal 2 2 5 31 2" xfId="7016"/>
    <cellStyle name="Normal 2 2 5 31 2 2" xfId="7017"/>
    <cellStyle name="Normal 2 2 5 31 2 2 2" xfId="37101"/>
    <cellStyle name="Normal 2 2 5 31 2 3" xfId="37102"/>
    <cellStyle name="Normal 2 2 5 31 3" xfId="7018"/>
    <cellStyle name="Normal 2 2 5 31 3 2" xfId="37103"/>
    <cellStyle name="Normal 2 2 5 31 4" xfId="37104"/>
    <cellStyle name="Normal 2 2 5 32" xfId="7019"/>
    <cellStyle name="Normal 2 2 5 32 2" xfId="7020"/>
    <cellStyle name="Normal 2 2 5 32 2 2" xfId="7021"/>
    <cellStyle name="Normal 2 2 5 32 2 2 2" xfId="37105"/>
    <cellStyle name="Normal 2 2 5 32 2 3" xfId="37106"/>
    <cellStyle name="Normal 2 2 5 32 3" xfId="7022"/>
    <cellStyle name="Normal 2 2 5 32 3 2" xfId="37107"/>
    <cellStyle name="Normal 2 2 5 32 4" xfId="37108"/>
    <cellStyle name="Normal 2 2 5 33" xfId="7023"/>
    <cellStyle name="Normal 2 2 5 33 2" xfId="7024"/>
    <cellStyle name="Normal 2 2 5 33 2 2" xfId="37109"/>
    <cellStyle name="Normal 2 2 5 33 3" xfId="37110"/>
    <cellStyle name="Normal 2 2 5 34" xfId="7025"/>
    <cellStyle name="Normal 2 2 5 34 2" xfId="37111"/>
    <cellStyle name="Normal 2 2 5 35" xfId="7026"/>
    <cellStyle name="Normal 2 2 5 35 2" xfId="37112"/>
    <cellStyle name="Normal 2 2 5 36" xfId="37113"/>
    <cellStyle name="Normal 2 2 5 4" xfId="7027"/>
    <cellStyle name="Normal 2 2 5 4 2" xfId="7028"/>
    <cellStyle name="Normal 2 2 5 4 2 2" xfId="7029"/>
    <cellStyle name="Normal 2 2 5 4 2 2 2" xfId="7030"/>
    <cellStyle name="Normal 2 2 5 4 2 2 2 2" xfId="37114"/>
    <cellStyle name="Normal 2 2 5 4 2 2 3" xfId="37115"/>
    <cellStyle name="Normal 2 2 5 4 2 3" xfId="7031"/>
    <cellStyle name="Normal 2 2 5 4 2 3 2" xfId="37116"/>
    <cellStyle name="Normal 2 2 5 4 2 4" xfId="37117"/>
    <cellStyle name="Normal 2 2 5 4 3" xfId="7032"/>
    <cellStyle name="Normal 2 2 5 4 3 2" xfId="7033"/>
    <cellStyle name="Normal 2 2 5 4 3 2 2" xfId="7034"/>
    <cellStyle name="Normal 2 2 5 4 3 2 2 2" xfId="37118"/>
    <cellStyle name="Normal 2 2 5 4 3 2 3" xfId="37119"/>
    <cellStyle name="Normal 2 2 5 4 3 3" xfId="7035"/>
    <cellStyle name="Normal 2 2 5 4 3 3 2" xfId="37120"/>
    <cellStyle name="Normal 2 2 5 4 3 4" xfId="37121"/>
    <cellStyle name="Normal 2 2 5 4 4" xfId="7036"/>
    <cellStyle name="Normal 2 2 5 4 4 2" xfId="7037"/>
    <cellStyle name="Normal 2 2 5 4 4 2 2" xfId="7038"/>
    <cellStyle name="Normal 2 2 5 4 4 2 2 2" xfId="37122"/>
    <cellStyle name="Normal 2 2 5 4 4 2 3" xfId="37123"/>
    <cellStyle name="Normal 2 2 5 4 4 3" xfId="7039"/>
    <cellStyle name="Normal 2 2 5 4 4 3 2" xfId="37124"/>
    <cellStyle name="Normal 2 2 5 4 4 4" xfId="37125"/>
    <cellStyle name="Normal 2 2 5 4 5" xfId="7040"/>
    <cellStyle name="Normal 2 2 5 4 5 2" xfId="7041"/>
    <cellStyle name="Normal 2 2 5 4 5 2 2" xfId="37126"/>
    <cellStyle name="Normal 2 2 5 4 5 3" xfId="37127"/>
    <cellStyle name="Normal 2 2 5 4 6" xfId="7042"/>
    <cellStyle name="Normal 2 2 5 4 6 2" xfId="37128"/>
    <cellStyle name="Normal 2 2 5 4 7" xfId="7043"/>
    <cellStyle name="Normal 2 2 5 4 7 2" xfId="37129"/>
    <cellStyle name="Normal 2 2 5 4 8" xfId="37130"/>
    <cellStyle name="Normal 2 2 5 5" xfId="7044"/>
    <cellStyle name="Normal 2 2 5 5 2" xfId="7045"/>
    <cellStyle name="Normal 2 2 5 5 2 2" xfId="7046"/>
    <cellStyle name="Normal 2 2 5 5 2 2 2" xfId="7047"/>
    <cellStyle name="Normal 2 2 5 5 2 2 2 2" xfId="37131"/>
    <cellStyle name="Normal 2 2 5 5 2 2 3" xfId="37132"/>
    <cellStyle name="Normal 2 2 5 5 2 3" xfId="7048"/>
    <cellStyle name="Normal 2 2 5 5 2 3 2" xfId="37133"/>
    <cellStyle name="Normal 2 2 5 5 2 4" xfId="37134"/>
    <cellStyle name="Normal 2 2 5 5 3" xfId="7049"/>
    <cellStyle name="Normal 2 2 5 5 3 2" xfId="7050"/>
    <cellStyle name="Normal 2 2 5 5 3 2 2" xfId="7051"/>
    <cellStyle name="Normal 2 2 5 5 3 2 2 2" xfId="37135"/>
    <cellStyle name="Normal 2 2 5 5 3 2 3" xfId="37136"/>
    <cellStyle name="Normal 2 2 5 5 3 3" xfId="7052"/>
    <cellStyle name="Normal 2 2 5 5 3 3 2" xfId="37137"/>
    <cellStyle name="Normal 2 2 5 5 3 4" xfId="37138"/>
    <cellStyle name="Normal 2 2 5 5 4" xfId="7053"/>
    <cellStyle name="Normal 2 2 5 5 4 2" xfId="7054"/>
    <cellStyle name="Normal 2 2 5 5 4 2 2" xfId="7055"/>
    <cellStyle name="Normal 2 2 5 5 4 2 2 2" xfId="37139"/>
    <cellStyle name="Normal 2 2 5 5 4 2 3" xfId="37140"/>
    <cellStyle name="Normal 2 2 5 5 4 3" xfId="7056"/>
    <cellStyle name="Normal 2 2 5 5 4 3 2" xfId="37141"/>
    <cellStyle name="Normal 2 2 5 5 4 4" xfId="37142"/>
    <cellStyle name="Normal 2 2 5 5 5" xfId="7057"/>
    <cellStyle name="Normal 2 2 5 5 5 2" xfId="7058"/>
    <cellStyle name="Normal 2 2 5 5 5 2 2" xfId="37143"/>
    <cellStyle name="Normal 2 2 5 5 5 3" xfId="37144"/>
    <cellStyle name="Normal 2 2 5 5 6" xfId="7059"/>
    <cellStyle name="Normal 2 2 5 5 6 2" xfId="37145"/>
    <cellStyle name="Normal 2 2 5 5 7" xfId="7060"/>
    <cellStyle name="Normal 2 2 5 5 7 2" xfId="37146"/>
    <cellStyle name="Normal 2 2 5 5 8" xfId="37147"/>
    <cellStyle name="Normal 2 2 5 6" xfId="7061"/>
    <cellStyle name="Normal 2 2 5 6 2" xfId="7062"/>
    <cellStyle name="Normal 2 2 5 6 2 2" xfId="7063"/>
    <cellStyle name="Normal 2 2 5 6 2 2 2" xfId="7064"/>
    <cellStyle name="Normal 2 2 5 6 2 2 2 2" xfId="37148"/>
    <cellStyle name="Normal 2 2 5 6 2 2 3" xfId="37149"/>
    <cellStyle name="Normal 2 2 5 6 2 3" xfId="7065"/>
    <cellStyle name="Normal 2 2 5 6 2 3 2" xfId="37150"/>
    <cellStyle name="Normal 2 2 5 6 2 4" xfId="37151"/>
    <cellStyle name="Normal 2 2 5 6 3" xfId="7066"/>
    <cellStyle name="Normal 2 2 5 6 3 2" xfId="7067"/>
    <cellStyle name="Normal 2 2 5 6 3 2 2" xfId="7068"/>
    <cellStyle name="Normal 2 2 5 6 3 2 2 2" xfId="37152"/>
    <cellStyle name="Normal 2 2 5 6 3 2 3" xfId="37153"/>
    <cellStyle name="Normal 2 2 5 6 3 3" xfId="7069"/>
    <cellStyle name="Normal 2 2 5 6 3 3 2" xfId="37154"/>
    <cellStyle name="Normal 2 2 5 6 3 4" xfId="37155"/>
    <cellStyle name="Normal 2 2 5 6 4" xfId="7070"/>
    <cellStyle name="Normal 2 2 5 6 4 2" xfId="7071"/>
    <cellStyle name="Normal 2 2 5 6 4 2 2" xfId="7072"/>
    <cellStyle name="Normal 2 2 5 6 4 2 2 2" xfId="37156"/>
    <cellStyle name="Normal 2 2 5 6 4 2 3" xfId="37157"/>
    <cellStyle name="Normal 2 2 5 6 4 3" xfId="7073"/>
    <cellStyle name="Normal 2 2 5 6 4 3 2" xfId="37158"/>
    <cellStyle name="Normal 2 2 5 6 4 4" xfId="37159"/>
    <cellStyle name="Normal 2 2 5 6 5" xfId="7074"/>
    <cellStyle name="Normal 2 2 5 6 5 2" xfId="7075"/>
    <cellStyle name="Normal 2 2 5 6 5 2 2" xfId="37160"/>
    <cellStyle name="Normal 2 2 5 6 5 3" xfId="37161"/>
    <cellStyle name="Normal 2 2 5 6 6" xfId="7076"/>
    <cellStyle name="Normal 2 2 5 6 6 2" xfId="37162"/>
    <cellStyle name="Normal 2 2 5 6 7" xfId="7077"/>
    <cellStyle name="Normal 2 2 5 6 7 2" xfId="37163"/>
    <cellStyle name="Normal 2 2 5 6 8" xfId="37164"/>
    <cellStyle name="Normal 2 2 5 7" xfId="7078"/>
    <cellStyle name="Normal 2 2 5 7 2" xfId="7079"/>
    <cellStyle name="Normal 2 2 5 7 2 2" xfId="7080"/>
    <cellStyle name="Normal 2 2 5 7 2 2 2" xfId="7081"/>
    <cellStyle name="Normal 2 2 5 7 2 2 2 2" xfId="37165"/>
    <cellStyle name="Normal 2 2 5 7 2 2 3" xfId="37166"/>
    <cellStyle name="Normal 2 2 5 7 2 3" xfId="7082"/>
    <cellStyle name="Normal 2 2 5 7 2 3 2" xfId="37167"/>
    <cellStyle name="Normal 2 2 5 7 2 4" xfId="37168"/>
    <cellStyle name="Normal 2 2 5 7 3" xfId="7083"/>
    <cellStyle name="Normal 2 2 5 7 3 2" xfId="7084"/>
    <cellStyle name="Normal 2 2 5 7 3 2 2" xfId="7085"/>
    <cellStyle name="Normal 2 2 5 7 3 2 2 2" xfId="37169"/>
    <cellStyle name="Normal 2 2 5 7 3 2 3" xfId="37170"/>
    <cellStyle name="Normal 2 2 5 7 3 3" xfId="7086"/>
    <cellStyle name="Normal 2 2 5 7 3 3 2" xfId="37171"/>
    <cellStyle name="Normal 2 2 5 7 3 4" xfId="37172"/>
    <cellStyle name="Normal 2 2 5 7 4" xfId="7087"/>
    <cellStyle name="Normal 2 2 5 7 4 2" xfId="7088"/>
    <cellStyle name="Normal 2 2 5 7 4 2 2" xfId="7089"/>
    <cellStyle name="Normal 2 2 5 7 4 2 2 2" xfId="37173"/>
    <cellStyle name="Normal 2 2 5 7 4 2 3" xfId="37174"/>
    <cellStyle name="Normal 2 2 5 7 4 3" xfId="7090"/>
    <cellStyle name="Normal 2 2 5 7 4 3 2" xfId="37175"/>
    <cellStyle name="Normal 2 2 5 7 4 4" xfId="37176"/>
    <cellStyle name="Normal 2 2 5 7 5" xfId="7091"/>
    <cellStyle name="Normal 2 2 5 7 5 2" xfId="7092"/>
    <cellStyle name="Normal 2 2 5 7 5 2 2" xfId="37177"/>
    <cellStyle name="Normal 2 2 5 7 5 3" xfId="37178"/>
    <cellStyle name="Normal 2 2 5 7 6" xfId="7093"/>
    <cellStyle name="Normal 2 2 5 7 6 2" xfId="37179"/>
    <cellStyle name="Normal 2 2 5 7 7" xfId="7094"/>
    <cellStyle name="Normal 2 2 5 7 7 2" xfId="37180"/>
    <cellStyle name="Normal 2 2 5 7 8" xfId="37181"/>
    <cellStyle name="Normal 2 2 5 8" xfId="7095"/>
    <cellStyle name="Normal 2 2 5 8 2" xfId="7096"/>
    <cellStyle name="Normal 2 2 5 8 2 2" xfId="7097"/>
    <cellStyle name="Normal 2 2 5 8 2 2 2" xfId="7098"/>
    <cellStyle name="Normal 2 2 5 8 2 2 2 2" xfId="37182"/>
    <cellStyle name="Normal 2 2 5 8 2 2 3" xfId="37183"/>
    <cellStyle name="Normal 2 2 5 8 2 3" xfId="7099"/>
    <cellStyle name="Normal 2 2 5 8 2 3 2" xfId="37184"/>
    <cellStyle name="Normal 2 2 5 8 2 4" xfId="37185"/>
    <cellStyle name="Normal 2 2 5 8 3" xfId="7100"/>
    <cellStyle name="Normal 2 2 5 8 3 2" xfId="7101"/>
    <cellStyle name="Normal 2 2 5 8 3 2 2" xfId="7102"/>
    <cellStyle name="Normal 2 2 5 8 3 2 2 2" xfId="37186"/>
    <cellStyle name="Normal 2 2 5 8 3 2 3" xfId="37187"/>
    <cellStyle name="Normal 2 2 5 8 3 3" xfId="7103"/>
    <cellStyle name="Normal 2 2 5 8 3 3 2" xfId="37188"/>
    <cellStyle name="Normal 2 2 5 8 3 4" xfId="37189"/>
    <cellStyle name="Normal 2 2 5 8 4" xfId="7104"/>
    <cellStyle name="Normal 2 2 5 8 4 2" xfId="7105"/>
    <cellStyle name="Normal 2 2 5 8 4 2 2" xfId="7106"/>
    <cellStyle name="Normal 2 2 5 8 4 2 2 2" xfId="37190"/>
    <cellStyle name="Normal 2 2 5 8 4 2 3" xfId="37191"/>
    <cellStyle name="Normal 2 2 5 8 4 3" xfId="7107"/>
    <cellStyle name="Normal 2 2 5 8 4 3 2" xfId="37192"/>
    <cellStyle name="Normal 2 2 5 8 4 4" xfId="37193"/>
    <cellStyle name="Normal 2 2 5 8 5" xfId="7108"/>
    <cellStyle name="Normal 2 2 5 8 5 2" xfId="7109"/>
    <cellStyle name="Normal 2 2 5 8 5 2 2" xfId="37194"/>
    <cellStyle name="Normal 2 2 5 8 5 3" xfId="37195"/>
    <cellStyle name="Normal 2 2 5 8 6" xfId="7110"/>
    <cellStyle name="Normal 2 2 5 8 6 2" xfId="37196"/>
    <cellStyle name="Normal 2 2 5 8 7" xfId="7111"/>
    <cellStyle name="Normal 2 2 5 8 7 2" xfId="37197"/>
    <cellStyle name="Normal 2 2 5 8 8" xfId="37198"/>
    <cellStyle name="Normal 2 2 5 9" xfId="7112"/>
    <cellStyle name="Normal 2 2 5 9 2" xfId="7113"/>
    <cellStyle name="Normal 2 2 5 9 2 2" xfId="7114"/>
    <cellStyle name="Normal 2 2 5 9 2 2 2" xfId="7115"/>
    <cellStyle name="Normal 2 2 5 9 2 2 2 2" xfId="37199"/>
    <cellStyle name="Normal 2 2 5 9 2 2 3" xfId="37200"/>
    <cellStyle name="Normal 2 2 5 9 2 3" xfId="7116"/>
    <cellStyle name="Normal 2 2 5 9 2 3 2" xfId="37201"/>
    <cellStyle name="Normal 2 2 5 9 2 4" xfId="37202"/>
    <cellStyle name="Normal 2 2 5 9 3" xfId="7117"/>
    <cellStyle name="Normal 2 2 5 9 3 2" xfId="7118"/>
    <cellStyle name="Normal 2 2 5 9 3 2 2" xfId="7119"/>
    <cellStyle name="Normal 2 2 5 9 3 2 2 2" xfId="37203"/>
    <cellStyle name="Normal 2 2 5 9 3 2 3" xfId="37204"/>
    <cellStyle name="Normal 2 2 5 9 3 3" xfId="7120"/>
    <cellStyle name="Normal 2 2 5 9 3 3 2" xfId="37205"/>
    <cellStyle name="Normal 2 2 5 9 3 4" xfId="37206"/>
    <cellStyle name="Normal 2 2 5 9 4" xfId="7121"/>
    <cellStyle name="Normal 2 2 5 9 4 2" xfId="7122"/>
    <cellStyle name="Normal 2 2 5 9 4 2 2" xfId="7123"/>
    <cellStyle name="Normal 2 2 5 9 4 2 2 2" xfId="37207"/>
    <cellStyle name="Normal 2 2 5 9 4 2 3" xfId="37208"/>
    <cellStyle name="Normal 2 2 5 9 4 3" xfId="7124"/>
    <cellStyle name="Normal 2 2 5 9 4 3 2" xfId="37209"/>
    <cellStyle name="Normal 2 2 5 9 4 4" xfId="37210"/>
    <cellStyle name="Normal 2 2 5 9 5" xfId="7125"/>
    <cellStyle name="Normal 2 2 5 9 5 2" xfId="7126"/>
    <cellStyle name="Normal 2 2 5 9 5 2 2" xfId="37211"/>
    <cellStyle name="Normal 2 2 5 9 5 3" xfId="37212"/>
    <cellStyle name="Normal 2 2 5 9 6" xfId="7127"/>
    <cellStyle name="Normal 2 2 5 9 6 2" xfId="37213"/>
    <cellStyle name="Normal 2 2 5 9 7" xfId="7128"/>
    <cellStyle name="Normal 2 2 5 9 7 2" xfId="37214"/>
    <cellStyle name="Normal 2 2 5 9 8" xfId="37215"/>
    <cellStyle name="Normal 2 2 6" xfId="7129"/>
    <cellStyle name="Normal 2 2 6 10" xfId="7130"/>
    <cellStyle name="Normal 2 2 6 10 2" xfId="7131"/>
    <cellStyle name="Normal 2 2 6 10 2 2" xfId="7132"/>
    <cellStyle name="Normal 2 2 6 10 2 2 2" xfId="7133"/>
    <cellStyle name="Normal 2 2 6 10 2 2 2 2" xfId="37216"/>
    <cellStyle name="Normal 2 2 6 10 2 2 3" xfId="37217"/>
    <cellStyle name="Normal 2 2 6 10 2 3" xfId="7134"/>
    <cellStyle name="Normal 2 2 6 10 2 3 2" xfId="37218"/>
    <cellStyle name="Normal 2 2 6 10 2 4" xfId="37219"/>
    <cellStyle name="Normal 2 2 6 10 3" xfId="7135"/>
    <cellStyle name="Normal 2 2 6 10 3 2" xfId="7136"/>
    <cellStyle name="Normal 2 2 6 10 3 2 2" xfId="7137"/>
    <cellStyle name="Normal 2 2 6 10 3 2 2 2" xfId="37220"/>
    <cellStyle name="Normal 2 2 6 10 3 2 3" xfId="37221"/>
    <cellStyle name="Normal 2 2 6 10 3 3" xfId="7138"/>
    <cellStyle name="Normal 2 2 6 10 3 3 2" xfId="37222"/>
    <cellStyle name="Normal 2 2 6 10 3 4" xfId="37223"/>
    <cellStyle name="Normal 2 2 6 10 4" xfId="7139"/>
    <cellStyle name="Normal 2 2 6 10 4 2" xfId="7140"/>
    <cellStyle name="Normal 2 2 6 10 4 2 2" xfId="7141"/>
    <cellStyle name="Normal 2 2 6 10 4 2 2 2" xfId="37224"/>
    <cellStyle name="Normal 2 2 6 10 4 2 3" xfId="37225"/>
    <cellStyle name="Normal 2 2 6 10 4 3" xfId="7142"/>
    <cellStyle name="Normal 2 2 6 10 4 3 2" xfId="37226"/>
    <cellStyle name="Normal 2 2 6 10 4 4" xfId="37227"/>
    <cellStyle name="Normal 2 2 6 10 5" xfId="7143"/>
    <cellStyle name="Normal 2 2 6 10 5 2" xfId="7144"/>
    <cellStyle name="Normal 2 2 6 10 5 2 2" xfId="37228"/>
    <cellStyle name="Normal 2 2 6 10 5 3" xfId="37229"/>
    <cellStyle name="Normal 2 2 6 10 6" xfId="7145"/>
    <cellStyle name="Normal 2 2 6 10 6 2" xfId="37230"/>
    <cellStyle name="Normal 2 2 6 10 7" xfId="7146"/>
    <cellStyle name="Normal 2 2 6 10 7 2" xfId="37231"/>
    <cellStyle name="Normal 2 2 6 10 8" xfId="37232"/>
    <cellStyle name="Normal 2 2 6 11" xfId="7147"/>
    <cellStyle name="Normal 2 2 6 11 2" xfId="7148"/>
    <cellStyle name="Normal 2 2 6 11 2 2" xfId="7149"/>
    <cellStyle name="Normal 2 2 6 11 2 2 2" xfId="7150"/>
    <cellStyle name="Normal 2 2 6 11 2 2 2 2" xfId="37233"/>
    <cellStyle name="Normal 2 2 6 11 2 2 3" xfId="37234"/>
    <cellStyle name="Normal 2 2 6 11 2 3" xfId="7151"/>
    <cellStyle name="Normal 2 2 6 11 2 3 2" xfId="37235"/>
    <cellStyle name="Normal 2 2 6 11 2 4" xfId="37236"/>
    <cellStyle name="Normal 2 2 6 11 3" xfId="7152"/>
    <cellStyle name="Normal 2 2 6 11 3 2" xfId="7153"/>
    <cellStyle name="Normal 2 2 6 11 3 2 2" xfId="7154"/>
    <cellStyle name="Normal 2 2 6 11 3 2 2 2" xfId="37237"/>
    <cellStyle name="Normal 2 2 6 11 3 2 3" xfId="37238"/>
    <cellStyle name="Normal 2 2 6 11 3 3" xfId="7155"/>
    <cellStyle name="Normal 2 2 6 11 3 3 2" xfId="37239"/>
    <cellStyle name="Normal 2 2 6 11 3 4" xfId="37240"/>
    <cellStyle name="Normal 2 2 6 11 4" xfId="7156"/>
    <cellStyle name="Normal 2 2 6 11 4 2" xfId="7157"/>
    <cellStyle name="Normal 2 2 6 11 4 2 2" xfId="7158"/>
    <cellStyle name="Normal 2 2 6 11 4 2 2 2" xfId="37241"/>
    <cellStyle name="Normal 2 2 6 11 4 2 3" xfId="37242"/>
    <cellStyle name="Normal 2 2 6 11 4 3" xfId="7159"/>
    <cellStyle name="Normal 2 2 6 11 4 3 2" xfId="37243"/>
    <cellStyle name="Normal 2 2 6 11 4 4" xfId="37244"/>
    <cellStyle name="Normal 2 2 6 11 5" xfId="7160"/>
    <cellStyle name="Normal 2 2 6 11 5 2" xfId="7161"/>
    <cellStyle name="Normal 2 2 6 11 5 2 2" xfId="37245"/>
    <cellStyle name="Normal 2 2 6 11 5 3" xfId="37246"/>
    <cellStyle name="Normal 2 2 6 11 6" xfId="7162"/>
    <cellStyle name="Normal 2 2 6 11 6 2" xfId="37247"/>
    <cellStyle name="Normal 2 2 6 11 7" xfId="7163"/>
    <cellStyle name="Normal 2 2 6 11 7 2" xfId="37248"/>
    <cellStyle name="Normal 2 2 6 11 8" xfId="37249"/>
    <cellStyle name="Normal 2 2 6 12" xfId="7164"/>
    <cellStyle name="Normal 2 2 6 12 2" xfId="7165"/>
    <cellStyle name="Normal 2 2 6 12 2 2" xfId="7166"/>
    <cellStyle name="Normal 2 2 6 12 2 2 2" xfId="7167"/>
    <cellStyle name="Normal 2 2 6 12 2 2 2 2" xfId="37250"/>
    <cellStyle name="Normal 2 2 6 12 2 2 3" xfId="37251"/>
    <cellStyle name="Normal 2 2 6 12 2 3" xfId="7168"/>
    <cellStyle name="Normal 2 2 6 12 2 3 2" xfId="37252"/>
    <cellStyle name="Normal 2 2 6 12 2 4" xfId="37253"/>
    <cellStyle name="Normal 2 2 6 12 3" xfId="7169"/>
    <cellStyle name="Normal 2 2 6 12 3 2" xfId="7170"/>
    <cellStyle name="Normal 2 2 6 12 3 2 2" xfId="7171"/>
    <cellStyle name="Normal 2 2 6 12 3 2 2 2" xfId="37254"/>
    <cellStyle name="Normal 2 2 6 12 3 2 3" xfId="37255"/>
    <cellStyle name="Normal 2 2 6 12 3 3" xfId="7172"/>
    <cellStyle name="Normal 2 2 6 12 3 3 2" xfId="37256"/>
    <cellStyle name="Normal 2 2 6 12 3 4" xfId="37257"/>
    <cellStyle name="Normal 2 2 6 12 4" xfId="7173"/>
    <cellStyle name="Normal 2 2 6 12 4 2" xfId="7174"/>
    <cellStyle name="Normal 2 2 6 12 4 2 2" xfId="7175"/>
    <cellStyle name="Normal 2 2 6 12 4 2 2 2" xfId="37258"/>
    <cellStyle name="Normal 2 2 6 12 4 2 3" xfId="37259"/>
    <cellStyle name="Normal 2 2 6 12 4 3" xfId="7176"/>
    <cellStyle name="Normal 2 2 6 12 4 3 2" xfId="37260"/>
    <cellStyle name="Normal 2 2 6 12 4 4" xfId="37261"/>
    <cellStyle name="Normal 2 2 6 12 5" xfId="7177"/>
    <cellStyle name="Normal 2 2 6 12 5 2" xfId="7178"/>
    <cellStyle name="Normal 2 2 6 12 5 2 2" xfId="37262"/>
    <cellStyle name="Normal 2 2 6 12 5 3" xfId="37263"/>
    <cellStyle name="Normal 2 2 6 12 6" xfId="7179"/>
    <cellStyle name="Normal 2 2 6 12 6 2" xfId="37264"/>
    <cellStyle name="Normal 2 2 6 12 7" xfId="7180"/>
    <cellStyle name="Normal 2 2 6 12 7 2" xfId="37265"/>
    <cellStyle name="Normal 2 2 6 12 8" xfId="37266"/>
    <cellStyle name="Normal 2 2 6 13" xfId="7181"/>
    <cellStyle name="Normal 2 2 6 13 2" xfId="7182"/>
    <cellStyle name="Normal 2 2 6 13 2 2" xfId="7183"/>
    <cellStyle name="Normal 2 2 6 13 2 2 2" xfId="7184"/>
    <cellStyle name="Normal 2 2 6 13 2 2 2 2" xfId="37267"/>
    <cellStyle name="Normal 2 2 6 13 2 2 3" xfId="37268"/>
    <cellStyle name="Normal 2 2 6 13 2 3" xfId="7185"/>
    <cellStyle name="Normal 2 2 6 13 2 3 2" xfId="37269"/>
    <cellStyle name="Normal 2 2 6 13 2 4" xfId="37270"/>
    <cellStyle name="Normal 2 2 6 13 3" xfId="7186"/>
    <cellStyle name="Normal 2 2 6 13 3 2" xfId="7187"/>
    <cellStyle name="Normal 2 2 6 13 3 2 2" xfId="7188"/>
    <cellStyle name="Normal 2 2 6 13 3 2 2 2" xfId="37271"/>
    <cellStyle name="Normal 2 2 6 13 3 2 3" xfId="37272"/>
    <cellStyle name="Normal 2 2 6 13 3 3" xfId="7189"/>
    <cellStyle name="Normal 2 2 6 13 3 3 2" xfId="37273"/>
    <cellStyle name="Normal 2 2 6 13 3 4" xfId="37274"/>
    <cellStyle name="Normal 2 2 6 13 4" xfId="7190"/>
    <cellStyle name="Normal 2 2 6 13 4 2" xfId="7191"/>
    <cellStyle name="Normal 2 2 6 13 4 2 2" xfId="7192"/>
    <cellStyle name="Normal 2 2 6 13 4 2 2 2" xfId="37275"/>
    <cellStyle name="Normal 2 2 6 13 4 2 3" xfId="37276"/>
    <cellStyle name="Normal 2 2 6 13 4 3" xfId="7193"/>
    <cellStyle name="Normal 2 2 6 13 4 3 2" xfId="37277"/>
    <cellStyle name="Normal 2 2 6 13 4 4" xfId="37278"/>
    <cellStyle name="Normal 2 2 6 13 5" xfId="7194"/>
    <cellStyle name="Normal 2 2 6 13 5 2" xfId="7195"/>
    <cellStyle name="Normal 2 2 6 13 5 2 2" xfId="37279"/>
    <cellStyle name="Normal 2 2 6 13 5 3" xfId="37280"/>
    <cellStyle name="Normal 2 2 6 13 6" xfId="7196"/>
    <cellStyle name="Normal 2 2 6 13 6 2" xfId="37281"/>
    <cellStyle name="Normal 2 2 6 13 7" xfId="7197"/>
    <cellStyle name="Normal 2 2 6 13 7 2" xfId="37282"/>
    <cellStyle name="Normal 2 2 6 13 8" xfId="37283"/>
    <cellStyle name="Normal 2 2 6 14" xfId="7198"/>
    <cellStyle name="Normal 2 2 6 14 2" xfId="7199"/>
    <cellStyle name="Normal 2 2 6 14 2 2" xfId="7200"/>
    <cellStyle name="Normal 2 2 6 14 2 2 2" xfId="7201"/>
    <cellStyle name="Normal 2 2 6 14 2 2 2 2" xfId="37284"/>
    <cellStyle name="Normal 2 2 6 14 2 2 3" xfId="37285"/>
    <cellStyle name="Normal 2 2 6 14 2 3" xfId="7202"/>
    <cellStyle name="Normal 2 2 6 14 2 3 2" xfId="37286"/>
    <cellStyle name="Normal 2 2 6 14 2 4" xfId="37287"/>
    <cellStyle name="Normal 2 2 6 14 3" xfId="7203"/>
    <cellStyle name="Normal 2 2 6 14 3 2" xfId="7204"/>
    <cellStyle name="Normal 2 2 6 14 3 2 2" xfId="7205"/>
    <cellStyle name="Normal 2 2 6 14 3 2 2 2" xfId="37288"/>
    <cellStyle name="Normal 2 2 6 14 3 2 3" xfId="37289"/>
    <cellStyle name="Normal 2 2 6 14 3 3" xfId="7206"/>
    <cellStyle name="Normal 2 2 6 14 3 3 2" xfId="37290"/>
    <cellStyle name="Normal 2 2 6 14 3 4" xfId="37291"/>
    <cellStyle name="Normal 2 2 6 14 4" xfId="7207"/>
    <cellStyle name="Normal 2 2 6 14 4 2" xfId="7208"/>
    <cellStyle name="Normal 2 2 6 14 4 2 2" xfId="7209"/>
    <cellStyle name="Normal 2 2 6 14 4 2 2 2" xfId="37292"/>
    <cellStyle name="Normal 2 2 6 14 4 2 3" xfId="37293"/>
    <cellStyle name="Normal 2 2 6 14 4 3" xfId="7210"/>
    <cellStyle name="Normal 2 2 6 14 4 3 2" xfId="37294"/>
    <cellStyle name="Normal 2 2 6 14 4 4" xfId="37295"/>
    <cellStyle name="Normal 2 2 6 14 5" xfId="7211"/>
    <cellStyle name="Normal 2 2 6 14 5 2" xfId="7212"/>
    <cellStyle name="Normal 2 2 6 14 5 2 2" xfId="37296"/>
    <cellStyle name="Normal 2 2 6 14 5 3" xfId="37297"/>
    <cellStyle name="Normal 2 2 6 14 6" xfId="7213"/>
    <cellStyle name="Normal 2 2 6 14 6 2" xfId="37298"/>
    <cellStyle name="Normal 2 2 6 14 7" xfId="7214"/>
    <cellStyle name="Normal 2 2 6 14 7 2" xfId="37299"/>
    <cellStyle name="Normal 2 2 6 14 8" xfId="37300"/>
    <cellStyle name="Normal 2 2 6 15" xfId="7215"/>
    <cellStyle name="Normal 2 2 6 15 2" xfId="7216"/>
    <cellStyle name="Normal 2 2 6 15 2 2" xfId="7217"/>
    <cellStyle name="Normal 2 2 6 15 2 2 2" xfId="7218"/>
    <cellStyle name="Normal 2 2 6 15 2 2 2 2" xfId="37301"/>
    <cellStyle name="Normal 2 2 6 15 2 2 3" xfId="37302"/>
    <cellStyle name="Normal 2 2 6 15 2 3" xfId="7219"/>
    <cellStyle name="Normal 2 2 6 15 2 3 2" xfId="37303"/>
    <cellStyle name="Normal 2 2 6 15 2 4" xfId="37304"/>
    <cellStyle name="Normal 2 2 6 15 3" xfId="7220"/>
    <cellStyle name="Normal 2 2 6 15 3 2" xfId="7221"/>
    <cellStyle name="Normal 2 2 6 15 3 2 2" xfId="7222"/>
    <cellStyle name="Normal 2 2 6 15 3 2 2 2" xfId="37305"/>
    <cellStyle name="Normal 2 2 6 15 3 2 3" xfId="37306"/>
    <cellStyle name="Normal 2 2 6 15 3 3" xfId="7223"/>
    <cellStyle name="Normal 2 2 6 15 3 3 2" xfId="37307"/>
    <cellStyle name="Normal 2 2 6 15 3 4" xfId="37308"/>
    <cellStyle name="Normal 2 2 6 15 4" xfId="7224"/>
    <cellStyle name="Normal 2 2 6 15 4 2" xfId="7225"/>
    <cellStyle name="Normal 2 2 6 15 4 2 2" xfId="7226"/>
    <cellStyle name="Normal 2 2 6 15 4 2 2 2" xfId="37309"/>
    <cellStyle name="Normal 2 2 6 15 4 2 3" xfId="37310"/>
    <cellStyle name="Normal 2 2 6 15 4 3" xfId="7227"/>
    <cellStyle name="Normal 2 2 6 15 4 3 2" xfId="37311"/>
    <cellStyle name="Normal 2 2 6 15 4 4" xfId="37312"/>
    <cellStyle name="Normal 2 2 6 15 5" xfId="7228"/>
    <cellStyle name="Normal 2 2 6 15 5 2" xfId="7229"/>
    <cellStyle name="Normal 2 2 6 15 5 2 2" xfId="37313"/>
    <cellStyle name="Normal 2 2 6 15 5 3" xfId="37314"/>
    <cellStyle name="Normal 2 2 6 15 6" xfId="7230"/>
    <cellStyle name="Normal 2 2 6 15 6 2" xfId="37315"/>
    <cellStyle name="Normal 2 2 6 15 7" xfId="7231"/>
    <cellStyle name="Normal 2 2 6 15 7 2" xfId="37316"/>
    <cellStyle name="Normal 2 2 6 15 8" xfId="37317"/>
    <cellStyle name="Normal 2 2 6 16" xfId="7232"/>
    <cellStyle name="Normal 2 2 6 16 2" xfId="7233"/>
    <cellStyle name="Normal 2 2 6 16 2 2" xfId="7234"/>
    <cellStyle name="Normal 2 2 6 16 2 2 2" xfId="7235"/>
    <cellStyle name="Normal 2 2 6 16 2 2 2 2" xfId="37318"/>
    <cellStyle name="Normal 2 2 6 16 2 2 3" xfId="37319"/>
    <cellStyle name="Normal 2 2 6 16 2 3" xfId="7236"/>
    <cellStyle name="Normal 2 2 6 16 2 3 2" xfId="37320"/>
    <cellStyle name="Normal 2 2 6 16 2 4" xfId="37321"/>
    <cellStyle name="Normal 2 2 6 16 3" xfId="7237"/>
    <cellStyle name="Normal 2 2 6 16 3 2" xfId="7238"/>
    <cellStyle name="Normal 2 2 6 16 3 2 2" xfId="7239"/>
    <cellStyle name="Normal 2 2 6 16 3 2 2 2" xfId="37322"/>
    <cellStyle name="Normal 2 2 6 16 3 2 3" xfId="37323"/>
    <cellStyle name="Normal 2 2 6 16 3 3" xfId="7240"/>
    <cellStyle name="Normal 2 2 6 16 3 3 2" xfId="37324"/>
    <cellStyle name="Normal 2 2 6 16 3 4" xfId="37325"/>
    <cellStyle name="Normal 2 2 6 16 4" xfId="7241"/>
    <cellStyle name="Normal 2 2 6 16 4 2" xfId="7242"/>
    <cellStyle name="Normal 2 2 6 16 4 2 2" xfId="7243"/>
    <cellStyle name="Normal 2 2 6 16 4 2 2 2" xfId="37326"/>
    <cellStyle name="Normal 2 2 6 16 4 2 3" xfId="37327"/>
    <cellStyle name="Normal 2 2 6 16 4 3" xfId="7244"/>
    <cellStyle name="Normal 2 2 6 16 4 3 2" xfId="37328"/>
    <cellStyle name="Normal 2 2 6 16 4 4" xfId="37329"/>
    <cellStyle name="Normal 2 2 6 16 5" xfId="7245"/>
    <cellStyle name="Normal 2 2 6 16 5 2" xfId="7246"/>
    <cellStyle name="Normal 2 2 6 16 5 2 2" xfId="37330"/>
    <cellStyle name="Normal 2 2 6 16 5 3" xfId="37331"/>
    <cellStyle name="Normal 2 2 6 16 6" xfId="7247"/>
    <cellStyle name="Normal 2 2 6 16 6 2" xfId="37332"/>
    <cellStyle name="Normal 2 2 6 16 7" xfId="7248"/>
    <cellStyle name="Normal 2 2 6 16 7 2" xfId="37333"/>
    <cellStyle name="Normal 2 2 6 16 8" xfId="37334"/>
    <cellStyle name="Normal 2 2 6 17" xfId="7249"/>
    <cellStyle name="Normal 2 2 6 17 2" xfId="7250"/>
    <cellStyle name="Normal 2 2 6 17 2 2" xfId="7251"/>
    <cellStyle name="Normal 2 2 6 17 2 2 2" xfId="7252"/>
    <cellStyle name="Normal 2 2 6 17 2 2 2 2" xfId="37335"/>
    <cellStyle name="Normal 2 2 6 17 2 2 3" xfId="37336"/>
    <cellStyle name="Normal 2 2 6 17 2 3" xfId="7253"/>
    <cellStyle name="Normal 2 2 6 17 2 3 2" xfId="37337"/>
    <cellStyle name="Normal 2 2 6 17 2 4" xfId="37338"/>
    <cellStyle name="Normal 2 2 6 17 3" xfId="7254"/>
    <cellStyle name="Normal 2 2 6 17 3 2" xfId="7255"/>
    <cellStyle name="Normal 2 2 6 17 3 2 2" xfId="7256"/>
    <cellStyle name="Normal 2 2 6 17 3 2 2 2" xfId="37339"/>
    <cellStyle name="Normal 2 2 6 17 3 2 3" xfId="37340"/>
    <cellStyle name="Normal 2 2 6 17 3 3" xfId="7257"/>
    <cellStyle name="Normal 2 2 6 17 3 3 2" xfId="37341"/>
    <cellStyle name="Normal 2 2 6 17 3 4" xfId="37342"/>
    <cellStyle name="Normal 2 2 6 17 4" xfId="7258"/>
    <cellStyle name="Normal 2 2 6 17 4 2" xfId="7259"/>
    <cellStyle name="Normal 2 2 6 17 4 2 2" xfId="7260"/>
    <cellStyle name="Normal 2 2 6 17 4 2 2 2" xfId="37343"/>
    <cellStyle name="Normal 2 2 6 17 4 2 3" xfId="37344"/>
    <cellStyle name="Normal 2 2 6 17 4 3" xfId="7261"/>
    <cellStyle name="Normal 2 2 6 17 4 3 2" xfId="37345"/>
    <cellStyle name="Normal 2 2 6 17 4 4" xfId="37346"/>
    <cellStyle name="Normal 2 2 6 17 5" xfId="7262"/>
    <cellStyle name="Normal 2 2 6 17 5 2" xfId="7263"/>
    <cellStyle name="Normal 2 2 6 17 5 2 2" xfId="37347"/>
    <cellStyle name="Normal 2 2 6 17 5 3" xfId="37348"/>
    <cellStyle name="Normal 2 2 6 17 6" xfId="7264"/>
    <cellStyle name="Normal 2 2 6 17 6 2" xfId="37349"/>
    <cellStyle name="Normal 2 2 6 17 7" xfId="7265"/>
    <cellStyle name="Normal 2 2 6 17 7 2" xfId="37350"/>
    <cellStyle name="Normal 2 2 6 17 8" xfId="37351"/>
    <cellStyle name="Normal 2 2 6 18" xfId="7266"/>
    <cellStyle name="Normal 2 2 6 18 2" xfId="7267"/>
    <cellStyle name="Normal 2 2 6 18 2 2" xfId="7268"/>
    <cellStyle name="Normal 2 2 6 18 2 2 2" xfId="7269"/>
    <cellStyle name="Normal 2 2 6 18 2 2 2 2" xfId="37352"/>
    <cellStyle name="Normal 2 2 6 18 2 2 3" xfId="37353"/>
    <cellStyle name="Normal 2 2 6 18 2 3" xfId="7270"/>
    <cellStyle name="Normal 2 2 6 18 2 3 2" xfId="37354"/>
    <cellStyle name="Normal 2 2 6 18 2 4" xfId="37355"/>
    <cellStyle name="Normal 2 2 6 18 3" xfId="7271"/>
    <cellStyle name="Normal 2 2 6 18 3 2" xfId="7272"/>
    <cellStyle name="Normal 2 2 6 18 3 2 2" xfId="7273"/>
    <cellStyle name="Normal 2 2 6 18 3 2 2 2" xfId="37356"/>
    <cellStyle name="Normal 2 2 6 18 3 2 3" xfId="37357"/>
    <cellStyle name="Normal 2 2 6 18 3 3" xfId="7274"/>
    <cellStyle name="Normal 2 2 6 18 3 3 2" xfId="37358"/>
    <cellStyle name="Normal 2 2 6 18 3 4" xfId="37359"/>
    <cellStyle name="Normal 2 2 6 18 4" xfId="7275"/>
    <cellStyle name="Normal 2 2 6 18 4 2" xfId="7276"/>
    <cellStyle name="Normal 2 2 6 18 4 2 2" xfId="7277"/>
    <cellStyle name="Normal 2 2 6 18 4 2 2 2" xfId="37360"/>
    <cellStyle name="Normal 2 2 6 18 4 2 3" xfId="37361"/>
    <cellStyle name="Normal 2 2 6 18 4 3" xfId="7278"/>
    <cellStyle name="Normal 2 2 6 18 4 3 2" xfId="37362"/>
    <cellStyle name="Normal 2 2 6 18 4 4" xfId="37363"/>
    <cellStyle name="Normal 2 2 6 18 5" xfId="7279"/>
    <cellStyle name="Normal 2 2 6 18 5 2" xfId="7280"/>
    <cellStyle name="Normal 2 2 6 18 5 2 2" xfId="37364"/>
    <cellStyle name="Normal 2 2 6 18 5 3" xfId="37365"/>
    <cellStyle name="Normal 2 2 6 18 6" xfId="7281"/>
    <cellStyle name="Normal 2 2 6 18 6 2" xfId="37366"/>
    <cellStyle name="Normal 2 2 6 18 7" xfId="7282"/>
    <cellStyle name="Normal 2 2 6 18 7 2" xfId="37367"/>
    <cellStyle name="Normal 2 2 6 18 8" xfId="37368"/>
    <cellStyle name="Normal 2 2 6 19" xfId="7283"/>
    <cellStyle name="Normal 2 2 6 19 2" xfId="7284"/>
    <cellStyle name="Normal 2 2 6 19 2 2" xfId="7285"/>
    <cellStyle name="Normal 2 2 6 19 2 2 2" xfId="7286"/>
    <cellStyle name="Normal 2 2 6 19 2 2 2 2" xfId="37369"/>
    <cellStyle name="Normal 2 2 6 19 2 2 3" xfId="37370"/>
    <cellStyle name="Normal 2 2 6 19 2 3" xfId="7287"/>
    <cellStyle name="Normal 2 2 6 19 2 3 2" xfId="37371"/>
    <cellStyle name="Normal 2 2 6 19 2 4" xfId="37372"/>
    <cellStyle name="Normal 2 2 6 19 3" xfId="7288"/>
    <cellStyle name="Normal 2 2 6 19 3 2" xfId="7289"/>
    <cellStyle name="Normal 2 2 6 19 3 2 2" xfId="7290"/>
    <cellStyle name="Normal 2 2 6 19 3 2 2 2" xfId="37373"/>
    <cellStyle name="Normal 2 2 6 19 3 2 3" xfId="37374"/>
    <cellStyle name="Normal 2 2 6 19 3 3" xfId="7291"/>
    <cellStyle name="Normal 2 2 6 19 3 3 2" xfId="37375"/>
    <cellStyle name="Normal 2 2 6 19 3 4" xfId="37376"/>
    <cellStyle name="Normal 2 2 6 19 4" xfId="7292"/>
    <cellStyle name="Normal 2 2 6 19 4 2" xfId="7293"/>
    <cellStyle name="Normal 2 2 6 19 4 2 2" xfId="7294"/>
    <cellStyle name="Normal 2 2 6 19 4 2 2 2" xfId="37377"/>
    <cellStyle name="Normal 2 2 6 19 4 2 3" xfId="37378"/>
    <cellStyle name="Normal 2 2 6 19 4 3" xfId="7295"/>
    <cellStyle name="Normal 2 2 6 19 4 3 2" xfId="37379"/>
    <cellStyle name="Normal 2 2 6 19 4 4" xfId="37380"/>
    <cellStyle name="Normal 2 2 6 19 5" xfId="7296"/>
    <cellStyle name="Normal 2 2 6 19 5 2" xfId="7297"/>
    <cellStyle name="Normal 2 2 6 19 5 2 2" xfId="37381"/>
    <cellStyle name="Normal 2 2 6 19 5 3" xfId="37382"/>
    <cellStyle name="Normal 2 2 6 19 6" xfId="7298"/>
    <cellStyle name="Normal 2 2 6 19 6 2" xfId="37383"/>
    <cellStyle name="Normal 2 2 6 19 7" xfId="7299"/>
    <cellStyle name="Normal 2 2 6 19 7 2" xfId="37384"/>
    <cellStyle name="Normal 2 2 6 19 8" xfId="37385"/>
    <cellStyle name="Normal 2 2 6 2" xfId="7300"/>
    <cellStyle name="Normal 2 2 6 2 2" xfId="7301"/>
    <cellStyle name="Normal 2 2 6 2 2 2" xfId="7302"/>
    <cellStyle name="Normal 2 2 6 2 2 2 2" xfId="7303"/>
    <cellStyle name="Normal 2 2 6 2 2 2 2 2" xfId="37386"/>
    <cellStyle name="Normal 2 2 6 2 2 2 3" xfId="37387"/>
    <cellStyle name="Normal 2 2 6 2 2 3" xfId="7304"/>
    <cellStyle name="Normal 2 2 6 2 2 3 2" xfId="37388"/>
    <cellStyle name="Normal 2 2 6 2 2 4" xfId="37389"/>
    <cellStyle name="Normal 2 2 6 2 3" xfId="7305"/>
    <cellStyle name="Normal 2 2 6 2 3 2" xfId="7306"/>
    <cellStyle name="Normal 2 2 6 2 3 2 2" xfId="7307"/>
    <cellStyle name="Normal 2 2 6 2 3 2 2 2" xfId="37390"/>
    <cellStyle name="Normal 2 2 6 2 3 2 3" xfId="37391"/>
    <cellStyle name="Normal 2 2 6 2 3 3" xfId="7308"/>
    <cellStyle name="Normal 2 2 6 2 3 3 2" xfId="37392"/>
    <cellStyle name="Normal 2 2 6 2 3 4" xfId="37393"/>
    <cellStyle name="Normal 2 2 6 2 4" xfId="7309"/>
    <cellStyle name="Normal 2 2 6 2 4 2" xfId="7310"/>
    <cellStyle name="Normal 2 2 6 2 4 2 2" xfId="7311"/>
    <cellStyle name="Normal 2 2 6 2 4 2 2 2" xfId="37394"/>
    <cellStyle name="Normal 2 2 6 2 4 2 3" xfId="37395"/>
    <cellStyle name="Normal 2 2 6 2 4 3" xfId="7312"/>
    <cellStyle name="Normal 2 2 6 2 4 3 2" xfId="37396"/>
    <cellStyle name="Normal 2 2 6 2 4 4" xfId="37397"/>
    <cellStyle name="Normal 2 2 6 2 5" xfId="7313"/>
    <cellStyle name="Normal 2 2 6 2 5 2" xfId="7314"/>
    <cellStyle name="Normal 2 2 6 2 5 2 2" xfId="37398"/>
    <cellStyle name="Normal 2 2 6 2 5 3" xfId="37399"/>
    <cellStyle name="Normal 2 2 6 2 6" xfId="7315"/>
    <cellStyle name="Normal 2 2 6 2 6 2" xfId="37400"/>
    <cellStyle name="Normal 2 2 6 2 7" xfId="7316"/>
    <cellStyle name="Normal 2 2 6 2 7 2" xfId="37401"/>
    <cellStyle name="Normal 2 2 6 2 8" xfId="37402"/>
    <cellStyle name="Normal 2 2 6 20" xfId="7317"/>
    <cellStyle name="Normal 2 2 6 20 2" xfId="7318"/>
    <cellStyle name="Normal 2 2 6 20 2 2" xfId="7319"/>
    <cellStyle name="Normal 2 2 6 20 2 2 2" xfId="7320"/>
    <cellStyle name="Normal 2 2 6 20 2 2 2 2" xfId="37403"/>
    <cellStyle name="Normal 2 2 6 20 2 2 3" xfId="37404"/>
    <cellStyle name="Normal 2 2 6 20 2 3" xfId="7321"/>
    <cellStyle name="Normal 2 2 6 20 2 3 2" xfId="37405"/>
    <cellStyle name="Normal 2 2 6 20 2 4" xfId="37406"/>
    <cellStyle name="Normal 2 2 6 20 3" xfId="7322"/>
    <cellStyle name="Normal 2 2 6 20 3 2" xfId="7323"/>
    <cellStyle name="Normal 2 2 6 20 3 2 2" xfId="7324"/>
    <cellStyle name="Normal 2 2 6 20 3 2 2 2" xfId="37407"/>
    <cellStyle name="Normal 2 2 6 20 3 2 3" xfId="37408"/>
    <cellStyle name="Normal 2 2 6 20 3 3" xfId="7325"/>
    <cellStyle name="Normal 2 2 6 20 3 3 2" xfId="37409"/>
    <cellStyle name="Normal 2 2 6 20 3 4" xfId="37410"/>
    <cellStyle name="Normal 2 2 6 20 4" xfId="7326"/>
    <cellStyle name="Normal 2 2 6 20 4 2" xfId="7327"/>
    <cellStyle name="Normal 2 2 6 20 4 2 2" xfId="7328"/>
    <cellStyle name="Normal 2 2 6 20 4 2 2 2" xfId="37411"/>
    <cellStyle name="Normal 2 2 6 20 4 2 3" xfId="37412"/>
    <cellStyle name="Normal 2 2 6 20 4 3" xfId="7329"/>
    <cellStyle name="Normal 2 2 6 20 4 3 2" xfId="37413"/>
    <cellStyle name="Normal 2 2 6 20 4 4" xfId="37414"/>
    <cellStyle name="Normal 2 2 6 20 5" xfId="7330"/>
    <cellStyle name="Normal 2 2 6 20 5 2" xfId="7331"/>
    <cellStyle name="Normal 2 2 6 20 5 2 2" xfId="37415"/>
    <cellStyle name="Normal 2 2 6 20 5 3" xfId="37416"/>
    <cellStyle name="Normal 2 2 6 20 6" xfId="7332"/>
    <cellStyle name="Normal 2 2 6 20 6 2" xfId="37417"/>
    <cellStyle name="Normal 2 2 6 20 7" xfId="7333"/>
    <cellStyle name="Normal 2 2 6 20 7 2" xfId="37418"/>
    <cellStyle name="Normal 2 2 6 20 8" xfId="37419"/>
    <cellStyle name="Normal 2 2 6 21" xfId="7334"/>
    <cellStyle name="Normal 2 2 6 21 2" xfId="7335"/>
    <cellStyle name="Normal 2 2 6 21 2 2" xfId="7336"/>
    <cellStyle name="Normal 2 2 6 21 2 2 2" xfId="7337"/>
    <cellStyle name="Normal 2 2 6 21 2 2 2 2" xfId="37420"/>
    <cellStyle name="Normal 2 2 6 21 2 2 3" xfId="37421"/>
    <cellStyle name="Normal 2 2 6 21 2 3" xfId="7338"/>
    <cellStyle name="Normal 2 2 6 21 2 3 2" xfId="37422"/>
    <cellStyle name="Normal 2 2 6 21 2 4" xfId="37423"/>
    <cellStyle name="Normal 2 2 6 21 3" xfId="7339"/>
    <cellStyle name="Normal 2 2 6 21 3 2" xfId="7340"/>
    <cellStyle name="Normal 2 2 6 21 3 2 2" xfId="7341"/>
    <cellStyle name="Normal 2 2 6 21 3 2 2 2" xfId="37424"/>
    <cellStyle name="Normal 2 2 6 21 3 2 3" xfId="37425"/>
    <cellStyle name="Normal 2 2 6 21 3 3" xfId="7342"/>
    <cellStyle name="Normal 2 2 6 21 3 3 2" xfId="37426"/>
    <cellStyle name="Normal 2 2 6 21 3 4" xfId="37427"/>
    <cellStyle name="Normal 2 2 6 21 4" xfId="7343"/>
    <cellStyle name="Normal 2 2 6 21 4 2" xfId="7344"/>
    <cellStyle name="Normal 2 2 6 21 4 2 2" xfId="7345"/>
    <cellStyle name="Normal 2 2 6 21 4 2 2 2" xfId="37428"/>
    <cellStyle name="Normal 2 2 6 21 4 2 3" xfId="37429"/>
    <cellStyle name="Normal 2 2 6 21 4 3" xfId="7346"/>
    <cellStyle name="Normal 2 2 6 21 4 3 2" xfId="37430"/>
    <cellStyle name="Normal 2 2 6 21 4 4" xfId="37431"/>
    <cellStyle name="Normal 2 2 6 21 5" xfId="7347"/>
    <cellStyle name="Normal 2 2 6 21 5 2" xfId="7348"/>
    <cellStyle name="Normal 2 2 6 21 5 2 2" xfId="37432"/>
    <cellStyle name="Normal 2 2 6 21 5 3" xfId="37433"/>
    <cellStyle name="Normal 2 2 6 21 6" xfId="7349"/>
    <cellStyle name="Normal 2 2 6 21 6 2" xfId="37434"/>
    <cellStyle name="Normal 2 2 6 21 7" xfId="7350"/>
    <cellStyle name="Normal 2 2 6 21 7 2" xfId="37435"/>
    <cellStyle name="Normal 2 2 6 21 8" xfId="37436"/>
    <cellStyle name="Normal 2 2 6 22" xfId="7351"/>
    <cellStyle name="Normal 2 2 6 22 2" xfId="7352"/>
    <cellStyle name="Normal 2 2 6 22 2 2" xfId="7353"/>
    <cellStyle name="Normal 2 2 6 22 2 2 2" xfId="7354"/>
    <cellStyle name="Normal 2 2 6 22 2 2 2 2" xfId="37437"/>
    <cellStyle name="Normal 2 2 6 22 2 2 3" xfId="37438"/>
    <cellStyle name="Normal 2 2 6 22 2 3" xfId="7355"/>
    <cellStyle name="Normal 2 2 6 22 2 3 2" xfId="37439"/>
    <cellStyle name="Normal 2 2 6 22 2 4" xfId="37440"/>
    <cellStyle name="Normal 2 2 6 22 3" xfId="7356"/>
    <cellStyle name="Normal 2 2 6 22 3 2" xfId="7357"/>
    <cellStyle name="Normal 2 2 6 22 3 2 2" xfId="7358"/>
    <cellStyle name="Normal 2 2 6 22 3 2 2 2" xfId="37441"/>
    <cellStyle name="Normal 2 2 6 22 3 2 3" xfId="37442"/>
    <cellStyle name="Normal 2 2 6 22 3 3" xfId="7359"/>
    <cellStyle name="Normal 2 2 6 22 3 3 2" xfId="37443"/>
    <cellStyle name="Normal 2 2 6 22 3 4" xfId="37444"/>
    <cellStyle name="Normal 2 2 6 22 4" xfId="7360"/>
    <cellStyle name="Normal 2 2 6 22 4 2" xfId="7361"/>
    <cellStyle name="Normal 2 2 6 22 4 2 2" xfId="7362"/>
    <cellStyle name="Normal 2 2 6 22 4 2 2 2" xfId="37445"/>
    <cellStyle name="Normal 2 2 6 22 4 2 3" xfId="37446"/>
    <cellStyle name="Normal 2 2 6 22 4 3" xfId="7363"/>
    <cellStyle name="Normal 2 2 6 22 4 3 2" xfId="37447"/>
    <cellStyle name="Normal 2 2 6 22 4 4" xfId="37448"/>
    <cellStyle name="Normal 2 2 6 22 5" xfId="7364"/>
    <cellStyle name="Normal 2 2 6 22 5 2" xfId="7365"/>
    <cellStyle name="Normal 2 2 6 22 5 2 2" xfId="37449"/>
    <cellStyle name="Normal 2 2 6 22 5 3" xfId="37450"/>
    <cellStyle name="Normal 2 2 6 22 6" xfId="7366"/>
    <cellStyle name="Normal 2 2 6 22 6 2" xfId="37451"/>
    <cellStyle name="Normal 2 2 6 22 7" xfId="7367"/>
    <cellStyle name="Normal 2 2 6 22 7 2" xfId="37452"/>
    <cellStyle name="Normal 2 2 6 22 8" xfId="37453"/>
    <cellStyle name="Normal 2 2 6 23" xfId="7368"/>
    <cellStyle name="Normal 2 2 6 23 2" xfId="7369"/>
    <cellStyle name="Normal 2 2 6 23 2 2" xfId="7370"/>
    <cellStyle name="Normal 2 2 6 23 2 2 2" xfId="7371"/>
    <cellStyle name="Normal 2 2 6 23 2 2 2 2" xfId="37454"/>
    <cellStyle name="Normal 2 2 6 23 2 2 3" xfId="37455"/>
    <cellStyle name="Normal 2 2 6 23 2 3" xfId="7372"/>
    <cellStyle name="Normal 2 2 6 23 2 3 2" xfId="37456"/>
    <cellStyle name="Normal 2 2 6 23 2 4" xfId="37457"/>
    <cellStyle name="Normal 2 2 6 23 3" xfId="7373"/>
    <cellStyle name="Normal 2 2 6 23 3 2" xfId="7374"/>
    <cellStyle name="Normal 2 2 6 23 3 2 2" xfId="7375"/>
    <cellStyle name="Normal 2 2 6 23 3 2 2 2" xfId="37458"/>
    <cellStyle name="Normal 2 2 6 23 3 2 3" xfId="37459"/>
    <cellStyle name="Normal 2 2 6 23 3 3" xfId="7376"/>
    <cellStyle name="Normal 2 2 6 23 3 3 2" xfId="37460"/>
    <cellStyle name="Normal 2 2 6 23 3 4" xfId="37461"/>
    <cellStyle name="Normal 2 2 6 23 4" xfId="7377"/>
    <cellStyle name="Normal 2 2 6 23 4 2" xfId="7378"/>
    <cellStyle name="Normal 2 2 6 23 4 2 2" xfId="7379"/>
    <cellStyle name="Normal 2 2 6 23 4 2 2 2" xfId="37462"/>
    <cellStyle name="Normal 2 2 6 23 4 2 3" xfId="37463"/>
    <cellStyle name="Normal 2 2 6 23 4 3" xfId="7380"/>
    <cellStyle name="Normal 2 2 6 23 4 3 2" xfId="37464"/>
    <cellStyle name="Normal 2 2 6 23 4 4" xfId="37465"/>
    <cellStyle name="Normal 2 2 6 23 5" xfId="7381"/>
    <cellStyle name="Normal 2 2 6 23 5 2" xfId="7382"/>
    <cellStyle name="Normal 2 2 6 23 5 2 2" xfId="37466"/>
    <cellStyle name="Normal 2 2 6 23 5 3" xfId="37467"/>
    <cellStyle name="Normal 2 2 6 23 6" xfId="7383"/>
    <cellStyle name="Normal 2 2 6 23 6 2" xfId="37468"/>
    <cellStyle name="Normal 2 2 6 23 7" xfId="7384"/>
    <cellStyle name="Normal 2 2 6 23 7 2" xfId="37469"/>
    <cellStyle name="Normal 2 2 6 23 8" xfId="37470"/>
    <cellStyle name="Normal 2 2 6 24" xfId="7385"/>
    <cellStyle name="Normal 2 2 6 24 2" xfId="7386"/>
    <cellStyle name="Normal 2 2 6 24 2 2" xfId="7387"/>
    <cellStyle name="Normal 2 2 6 24 2 2 2" xfId="7388"/>
    <cellStyle name="Normal 2 2 6 24 2 2 2 2" xfId="37471"/>
    <cellStyle name="Normal 2 2 6 24 2 2 3" xfId="37472"/>
    <cellStyle name="Normal 2 2 6 24 2 3" xfId="7389"/>
    <cellStyle name="Normal 2 2 6 24 2 3 2" xfId="37473"/>
    <cellStyle name="Normal 2 2 6 24 2 4" xfId="37474"/>
    <cellStyle name="Normal 2 2 6 24 3" xfId="7390"/>
    <cellStyle name="Normal 2 2 6 24 3 2" xfId="7391"/>
    <cellStyle name="Normal 2 2 6 24 3 2 2" xfId="7392"/>
    <cellStyle name="Normal 2 2 6 24 3 2 2 2" xfId="37475"/>
    <cellStyle name="Normal 2 2 6 24 3 2 3" xfId="37476"/>
    <cellStyle name="Normal 2 2 6 24 3 3" xfId="7393"/>
    <cellStyle name="Normal 2 2 6 24 3 3 2" xfId="37477"/>
    <cellStyle name="Normal 2 2 6 24 3 4" xfId="37478"/>
    <cellStyle name="Normal 2 2 6 24 4" xfId="7394"/>
    <cellStyle name="Normal 2 2 6 24 4 2" xfId="7395"/>
    <cellStyle name="Normal 2 2 6 24 4 2 2" xfId="7396"/>
    <cellStyle name="Normal 2 2 6 24 4 2 2 2" xfId="37479"/>
    <cellStyle name="Normal 2 2 6 24 4 2 3" xfId="37480"/>
    <cellStyle name="Normal 2 2 6 24 4 3" xfId="7397"/>
    <cellStyle name="Normal 2 2 6 24 4 3 2" xfId="37481"/>
    <cellStyle name="Normal 2 2 6 24 4 4" xfId="37482"/>
    <cellStyle name="Normal 2 2 6 24 5" xfId="7398"/>
    <cellStyle name="Normal 2 2 6 24 5 2" xfId="7399"/>
    <cellStyle name="Normal 2 2 6 24 5 2 2" xfId="37483"/>
    <cellStyle name="Normal 2 2 6 24 5 3" xfId="37484"/>
    <cellStyle name="Normal 2 2 6 24 6" xfId="7400"/>
    <cellStyle name="Normal 2 2 6 24 6 2" xfId="37485"/>
    <cellStyle name="Normal 2 2 6 24 7" xfId="7401"/>
    <cellStyle name="Normal 2 2 6 24 7 2" xfId="37486"/>
    <cellStyle name="Normal 2 2 6 24 8" xfId="37487"/>
    <cellStyle name="Normal 2 2 6 25" xfId="7402"/>
    <cellStyle name="Normal 2 2 6 25 2" xfId="7403"/>
    <cellStyle name="Normal 2 2 6 25 2 2" xfId="7404"/>
    <cellStyle name="Normal 2 2 6 25 2 2 2" xfId="7405"/>
    <cellStyle name="Normal 2 2 6 25 2 2 2 2" xfId="37488"/>
    <cellStyle name="Normal 2 2 6 25 2 2 3" xfId="37489"/>
    <cellStyle name="Normal 2 2 6 25 2 3" xfId="7406"/>
    <cellStyle name="Normal 2 2 6 25 2 3 2" xfId="37490"/>
    <cellStyle name="Normal 2 2 6 25 2 4" xfId="37491"/>
    <cellStyle name="Normal 2 2 6 25 3" xfId="7407"/>
    <cellStyle name="Normal 2 2 6 25 3 2" xfId="7408"/>
    <cellStyle name="Normal 2 2 6 25 3 2 2" xfId="7409"/>
    <cellStyle name="Normal 2 2 6 25 3 2 2 2" xfId="37492"/>
    <cellStyle name="Normal 2 2 6 25 3 2 3" xfId="37493"/>
    <cellStyle name="Normal 2 2 6 25 3 3" xfId="7410"/>
    <cellStyle name="Normal 2 2 6 25 3 3 2" xfId="37494"/>
    <cellStyle name="Normal 2 2 6 25 3 4" xfId="37495"/>
    <cellStyle name="Normal 2 2 6 25 4" xfId="7411"/>
    <cellStyle name="Normal 2 2 6 25 4 2" xfId="7412"/>
    <cellStyle name="Normal 2 2 6 25 4 2 2" xfId="7413"/>
    <cellStyle name="Normal 2 2 6 25 4 2 2 2" xfId="37496"/>
    <cellStyle name="Normal 2 2 6 25 4 2 3" xfId="37497"/>
    <cellStyle name="Normal 2 2 6 25 4 3" xfId="7414"/>
    <cellStyle name="Normal 2 2 6 25 4 3 2" xfId="37498"/>
    <cellStyle name="Normal 2 2 6 25 4 4" xfId="37499"/>
    <cellStyle name="Normal 2 2 6 25 5" xfId="7415"/>
    <cellStyle name="Normal 2 2 6 25 5 2" xfId="7416"/>
    <cellStyle name="Normal 2 2 6 25 5 2 2" xfId="37500"/>
    <cellStyle name="Normal 2 2 6 25 5 3" xfId="37501"/>
    <cellStyle name="Normal 2 2 6 25 6" xfId="7417"/>
    <cellStyle name="Normal 2 2 6 25 6 2" xfId="37502"/>
    <cellStyle name="Normal 2 2 6 25 7" xfId="7418"/>
    <cellStyle name="Normal 2 2 6 25 7 2" xfId="37503"/>
    <cellStyle name="Normal 2 2 6 25 8" xfId="37504"/>
    <cellStyle name="Normal 2 2 6 26" xfId="7419"/>
    <cellStyle name="Normal 2 2 6 26 2" xfId="7420"/>
    <cellStyle name="Normal 2 2 6 26 2 2" xfId="7421"/>
    <cellStyle name="Normal 2 2 6 26 2 2 2" xfId="7422"/>
    <cellStyle name="Normal 2 2 6 26 2 2 2 2" xfId="37505"/>
    <cellStyle name="Normal 2 2 6 26 2 2 3" xfId="37506"/>
    <cellStyle name="Normal 2 2 6 26 2 3" xfId="7423"/>
    <cellStyle name="Normal 2 2 6 26 2 3 2" xfId="37507"/>
    <cellStyle name="Normal 2 2 6 26 2 4" xfId="37508"/>
    <cellStyle name="Normal 2 2 6 26 3" xfId="7424"/>
    <cellStyle name="Normal 2 2 6 26 3 2" xfId="7425"/>
    <cellStyle name="Normal 2 2 6 26 3 2 2" xfId="7426"/>
    <cellStyle name="Normal 2 2 6 26 3 2 2 2" xfId="37509"/>
    <cellStyle name="Normal 2 2 6 26 3 2 3" xfId="37510"/>
    <cellStyle name="Normal 2 2 6 26 3 3" xfId="7427"/>
    <cellStyle name="Normal 2 2 6 26 3 3 2" xfId="37511"/>
    <cellStyle name="Normal 2 2 6 26 3 4" xfId="37512"/>
    <cellStyle name="Normal 2 2 6 26 4" xfId="7428"/>
    <cellStyle name="Normal 2 2 6 26 4 2" xfId="7429"/>
    <cellStyle name="Normal 2 2 6 26 4 2 2" xfId="7430"/>
    <cellStyle name="Normal 2 2 6 26 4 2 2 2" xfId="37513"/>
    <cellStyle name="Normal 2 2 6 26 4 2 3" xfId="37514"/>
    <cellStyle name="Normal 2 2 6 26 4 3" xfId="7431"/>
    <cellStyle name="Normal 2 2 6 26 4 3 2" xfId="37515"/>
    <cellStyle name="Normal 2 2 6 26 4 4" xfId="37516"/>
    <cellStyle name="Normal 2 2 6 26 5" xfId="7432"/>
    <cellStyle name="Normal 2 2 6 26 5 2" xfId="7433"/>
    <cellStyle name="Normal 2 2 6 26 5 2 2" xfId="37517"/>
    <cellStyle name="Normal 2 2 6 26 5 3" xfId="37518"/>
    <cellStyle name="Normal 2 2 6 26 6" xfId="7434"/>
    <cellStyle name="Normal 2 2 6 26 6 2" xfId="37519"/>
    <cellStyle name="Normal 2 2 6 26 7" xfId="7435"/>
    <cellStyle name="Normal 2 2 6 26 7 2" xfId="37520"/>
    <cellStyle name="Normal 2 2 6 26 8" xfId="37521"/>
    <cellStyle name="Normal 2 2 6 27" xfId="7436"/>
    <cellStyle name="Normal 2 2 6 27 2" xfId="7437"/>
    <cellStyle name="Normal 2 2 6 27 2 2" xfId="7438"/>
    <cellStyle name="Normal 2 2 6 27 2 2 2" xfId="7439"/>
    <cellStyle name="Normal 2 2 6 27 2 2 2 2" xfId="37522"/>
    <cellStyle name="Normal 2 2 6 27 2 2 3" xfId="37523"/>
    <cellStyle name="Normal 2 2 6 27 2 3" xfId="7440"/>
    <cellStyle name="Normal 2 2 6 27 2 3 2" xfId="37524"/>
    <cellStyle name="Normal 2 2 6 27 2 4" xfId="37525"/>
    <cellStyle name="Normal 2 2 6 27 3" xfId="7441"/>
    <cellStyle name="Normal 2 2 6 27 3 2" xfId="7442"/>
    <cellStyle name="Normal 2 2 6 27 3 2 2" xfId="7443"/>
    <cellStyle name="Normal 2 2 6 27 3 2 2 2" xfId="37526"/>
    <cellStyle name="Normal 2 2 6 27 3 2 3" xfId="37527"/>
    <cellStyle name="Normal 2 2 6 27 3 3" xfId="7444"/>
    <cellStyle name="Normal 2 2 6 27 3 3 2" xfId="37528"/>
    <cellStyle name="Normal 2 2 6 27 3 4" xfId="37529"/>
    <cellStyle name="Normal 2 2 6 27 4" xfId="7445"/>
    <cellStyle name="Normal 2 2 6 27 4 2" xfId="7446"/>
    <cellStyle name="Normal 2 2 6 27 4 2 2" xfId="7447"/>
    <cellStyle name="Normal 2 2 6 27 4 2 2 2" xfId="37530"/>
    <cellStyle name="Normal 2 2 6 27 4 2 3" xfId="37531"/>
    <cellStyle name="Normal 2 2 6 27 4 3" xfId="7448"/>
    <cellStyle name="Normal 2 2 6 27 4 3 2" xfId="37532"/>
    <cellStyle name="Normal 2 2 6 27 4 4" xfId="37533"/>
    <cellStyle name="Normal 2 2 6 27 5" xfId="7449"/>
    <cellStyle name="Normal 2 2 6 27 5 2" xfId="7450"/>
    <cellStyle name="Normal 2 2 6 27 5 2 2" xfId="37534"/>
    <cellStyle name="Normal 2 2 6 27 5 3" xfId="37535"/>
    <cellStyle name="Normal 2 2 6 27 6" xfId="7451"/>
    <cellStyle name="Normal 2 2 6 27 6 2" xfId="37536"/>
    <cellStyle name="Normal 2 2 6 27 7" xfId="7452"/>
    <cellStyle name="Normal 2 2 6 27 7 2" xfId="37537"/>
    <cellStyle name="Normal 2 2 6 27 8" xfId="37538"/>
    <cellStyle name="Normal 2 2 6 28" xfId="7453"/>
    <cellStyle name="Normal 2 2 6 28 2" xfId="7454"/>
    <cellStyle name="Normal 2 2 6 28 2 2" xfId="7455"/>
    <cellStyle name="Normal 2 2 6 28 2 2 2" xfId="7456"/>
    <cellStyle name="Normal 2 2 6 28 2 2 2 2" xfId="37539"/>
    <cellStyle name="Normal 2 2 6 28 2 2 3" xfId="37540"/>
    <cellStyle name="Normal 2 2 6 28 2 3" xfId="7457"/>
    <cellStyle name="Normal 2 2 6 28 2 3 2" xfId="37541"/>
    <cellStyle name="Normal 2 2 6 28 2 4" xfId="37542"/>
    <cellStyle name="Normal 2 2 6 28 3" xfId="7458"/>
    <cellStyle name="Normal 2 2 6 28 3 2" xfId="7459"/>
    <cellStyle name="Normal 2 2 6 28 3 2 2" xfId="7460"/>
    <cellStyle name="Normal 2 2 6 28 3 2 2 2" xfId="37543"/>
    <cellStyle name="Normal 2 2 6 28 3 2 3" xfId="37544"/>
    <cellStyle name="Normal 2 2 6 28 3 3" xfId="7461"/>
    <cellStyle name="Normal 2 2 6 28 3 3 2" xfId="37545"/>
    <cellStyle name="Normal 2 2 6 28 3 4" xfId="37546"/>
    <cellStyle name="Normal 2 2 6 28 4" xfId="7462"/>
    <cellStyle name="Normal 2 2 6 28 4 2" xfId="7463"/>
    <cellStyle name="Normal 2 2 6 28 4 2 2" xfId="7464"/>
    <cellStyle name="Normal 2 2 6 28 4 2 2 2" xfId="37547"/>
    <cellStyle name="Normal 2 2 6 28 4 2 3" xfId="37548"/>
    <cellStyle name="Normal 2 2 6 28 4 3" xfId="7465"/>
    <cellStyle name="Normal 2 2 6 28 4 3 2" xfId="37549"/>
    <cellStyle name="Normal 2 2 6 28 4 4" xfId="37550"/>
    <cellStyle name="Normal 2 2 6 28 5" xfId="7466"/>
    <cellStyle name="Normal 2 2 6 28 5 2" xfId="7467"/>
    <cellStyle name="Normal 2 2 6 28 5 2 2" xfId="37551"/>
    <cellStyle name="Normal 2 2 6 28 5 3" xfId="37552"/>
    <cellStyle name="Normal 2 2 6 28 6" xfId="7468"/>
    <cellStyle name="Normal 2 2 6 28 6 2" xfId="37553"/>
    <cellStyle name="Normal 2 2 6 28 7" xfId="7469"/>
    <cellStyle name="Normal 2 2 6 28 7 2" xfId="37554"/>
    <cellStyle name="Normal 2 2 6 28 8" xfId="37555"/>
    <cellStyle name="Normal 2 2 6 29" xfId="7470"/>
    <cellStyle name="Normal 2 2 6 29 2" xfId="7471"/>
    <cellStyle name="Normal 2 2 6 29 2 2" xfId="7472"/>
    <cellStyle name="Normal 2 2 6 29 2 2 2" xfId="7473"/>
    <cellStyle name="Normal 2 2 6 29 2 2 2 2" xfId="37556"/>
    <cellStyle name="Normal 2 2 6 29 2 2 3" xfId="37557"/>
    <cellStyle name="Normal 2 2 6 29 2 3" xfId="7474"/>
    <cellStyle name="Normal 2 2 6 29 2 3 2" xfId="37558"/>
    <cellStyle name="Normal 2 2 6 29 2 4" xfId="37559"/>
    <cellStyle name="Normal 2 2 6 29 3" xfId="7475"/>
    <cellStyle name="Normal 2 2 6 29 3 2" xfId="7476"/>
    <cellStyle name="Normal 2 2 6 29 3 2 2" xfId="7477"/>
    <cellStyle name="Normal 2 2 6 29 3 2 2 2" xfId="37560"/>
    <cellStyle name="Normal 2 2 6 29 3 2 3" xfId="37561"/>
    <cellStyle name="Normal 2 2 6 29 3 3" xfId="7478"/>
    <cellStyle name="Normal 2 2 6 29 3 3 2" xfId="37562"/>
    <cellStyle name="Normal 2 2 6 29 3 4" xfId="37563"/>
    <cellStyle name="Normal 2 2 6 29 4" xfId="7479"/>
    <cellStyle name="Normal 2 2 6 29 4 2" xfId="7480"/>
    <cellStyle name="Normal 2 2 6 29 4 2 2" xfId="7481"/>
    <cellStyle name="Normal 2 2 6 29 4 2 2 2" xfId="37564"/>
    <cellStyle name="Normal 2 2 6 29 4 2 3" xfId="37565"/>
    <cellStyle name="Normal 2 2 6 29 4 3" xfId="7482"/>
    <cellStyle name="Normal 2 2 6 29 4 3 2" xfId="37566"/>
    <cellStyle name="Normal 2 2 6 29 4 4" xfId="37567"/>
    <cellStyle name="Normal 2 2 6 29 5" xfId="7483"/>
    <cellStyle name="Normal 2 2 6 29 5 2" xfId="7484"/>
    <cellStyle name="Normal 2 2 6 29 5 2 2" xfId="37568"/>
    <cellStyle name="Normal 2 2 6 29 5 3" xfId="37569"/>
    <cellStyle name="Normal 2 2 6 29 6" xfId="7485"/>
    <cellStyle name="Normal 2 2 6 29 6 2" xfId="37570"/>
    <cellStyle name="Normal 2 2 6 29 7" xfId="7486"/>
    <cellStyle name="Normal 2 2 6 29 7 2" xfId="37571"/>
    <cellStyle name="Normal 2 2 6 29 8" xfId="37572"/>
    <cellStyle name="Normal 2 2 6 3" xfId="7487"/>
    <cellStyle name="Normal 2 2 6 3 2" xfId="7488"/>
    <cellStyle name="Normal 2 2 6 3 2 2" xfId="7489"/>
    <cellStyle name="Normal 2 2 6 3 2 2 2" xfId="7490"/>
    <cellStyle name="Normal 2 2 6 3 2 2 2 2" xfId="37573"/>
    <cellStyle name="Normal 2 2 6 3 2 2 3" xfId="37574"/>
    <cellStyle name="Normal 2 2 6 3 2 3" xfId="7491"/>
    <cellStyle name="Normal 2 2 6 3 2 3 2" xfId="37575"/>
    <cellStyle name="Normal 2 2 6 3 2 4" xfId="37576"/>
    <cellStyle name="Normal 2 2 6 3 3" xfId="7492"/>
    <cellStyle name="Normal 2 2 6 3 3 2" xfId="7493"/>
    <cellStyle name="Normal 2 2 6 3 3 2 2" xfId="7494"/>
    <cellStyle name="Normal 2 2 6 3 3 2 2 2" xfId="37577"/>
    <cellStyle name="Normal 2 2 6 3 3 2 3" xfId="37578"/>
    <cellStyle name="Normal 2 2 6 3 3 3" xfId="7495"/>
    <cellStyle name="Normal 2 2 6 3 3 3 2" xfId="37579"/>
    <cellStyle name="Normal 2 2 6 3 3 4" xfId="37580"/>
    <cellStyle name="Normal 2 2 6 3 4" xfId="7496"/>
    <cellStyle name="Normal 2 2 6 3 4 2" xfId="7497"/>
    <cellStyle name="Normal 2 2 6 3 4 2 2" xfId="7498"/>
    <cellStyle name="Normal 2 2 6 3 4 2 2 2" xfId="37581"/>
    <cellStyle name="Normal 2 2 6 3 4 2 3" xfId="37582"/>
    <cellStyle name="Normal 2 2 6 3 4 3" xfId="7499"/>
    <cellStyle name="Normal 2 2 6 3 4 3 2" xfId="37583"/>
    <cellStyle name="Normal 2 2 6 3 4 4" xfId="37584"/>
    <cellStyle name="Normal 2 2 6 3 5" xfId="7500"/>
    <cellStyle name="Normal 2 2 6 3 5 2" xfId="7501"/>
    <cellStyle name="Normal 2 2 6 3 5 2 2" xfId="37585"/>
    <cellStyle name="Normal 2 2 6 3 5 3" xfId="37586"/>
    <cellStyle name="Normal 2 2 6 3 6" xfId="7502"/>
    <cellStyle name="Normal 2 2 6 3 6 2" xfId="37587"/>
    <cellStyle name="Normal 2 2 6 3 7" xfId="7503"/>
    <cellStyle name="Normal 2 2 6 3 7 2" xfId="37588"/>
    <cellStyle name="Normal 2 2 6 3 8" xfId="37589"/>
    <cellStyle name="Normal 2 2 6 30" xfId="7504"/>
    <cellStyle name="Normal 2 2 6 30 2" xfId="7505"/>
    <cellStyle name="Normal 2 2 6 30 2 2" xfId="7506"/>
    <cellStyle name="Normal 2 2 6 30 2 2 2" xfId="37590"/>
    <cellStyle name="Normal 2 2 6 30 2 3" xfId="37591"/>
    <cellStyle name="Normal 2 2 6 30 3" xfId="7507"/>
    <cellStyle name="Normal 2 2 6 30 3 2" xfId="37592"/>
    <cellStyle name="Normal 2 2 6 30 4" xfId="37593"/>
    <cellStyle name="Normal 2 2 6 31" xfId="7508"/>
    <cellStyle name="Normal 2 2 6 31 2" xfId="7509"/>
    <cellStyle name="Normal 2 2 6 31 2 2" xfId="7510"/>
    <cellStyle name="Normal 2 2 6 31 2 2 2" xfId="37594"/>
    <cellStyle name="Normal 2 2 6 31 2 3" xfId="37595"/>
    <cellStyle name="Normal 2 2 6 31 3" xfId="7511"/>
    <cellStyle name="Normal 2 2 6 31 3 2" xfId="37596"/>
    <cellStyle name="Normal 2 2 6 31 4" xfId="37597"/>
    <cellStyle name="Normal 2 2 6 32" xfId="7512"/>
    <cellStyle name="Normal 2 2 6 32 2" xfId="7513"/>
    <cellStyle name="Normal 2 2 6 32 2 2" xfId="7514"/>
    <cellStyle name="Normal 2 2 6 32 2 2 2" xfId="37598"/>
    <cellStyle name="Normal 2 2 6 32 2 3" xfId="37599"/>
    <cellStyle name="Normal 2 2 6 32 3" xfId="7515"/>
    <cellStyle name="Normal 2 2 6 32 3 2" xfId="37600"/>
    <cellStyle name="Normal 2 2 6 32 4" xfId="37601"/>
    <cellStyle name="Normal 2 2 6 33" xfId="7516"/>
    <cellStyle name="Normal 2 2 6 33 2" xfId="7517"/>
    <cellStyle name="Normal 2 2 6 33 2 2" xfId="37602"/>
    <cellStyle name="Normal 2 2 6 33 3" xfId="37603"/>
    <cellStyle name="Normal 2 2 6 34" xfId="7518"/>
    <cellStyle name="Normal 2 2 6 34 2" xfId="37604"/>
    <cellStyle name="Normal 2 2 6 35" xfId="7519"/>
    <cellStyle name="Normal 2 2 6 35 2" xfId="37605"/>
    <cellStyle name="Normal 2 2 6 36" xfId="37606"/>
    <cellStyle name="Normal 2 2 6 4" xfId="7520"/>
    <cellStyle name="Normal 2 2 6 4 2" xfId="7521"/>
    <cellStyle name="Normal 2 2 6 4 2 2" xfId="7522"/>
    <cellStyle name="Normal 2 2 6 4 2 2 2" xfId="7523"/>
    <cellStyle name="Normal 2 2 6 4 2 2 2 2" xfId="37607"/>
    <cellStyle name="Normal 2 2 6 4 2 2 3" xfId="37608"/>
    <cellStyle name="Normal 2 2 6 4 2 3" xfId="7524"/>
    <cellStyle name="Normal 2 2 6 4 2 3 2" xfId="37609"/>
    <cellStyle name="Normal 2 2 6 4 2 4" xfId="37610"/>
    <cellStyle name="Normal 2 2 6 4 3" xfId="7525"/>
    <cellStyle name="Normal 2 2 6 4 3 2" xfId="7526"/>
    <cellStyle name="Normal 2 2 6 4 3 2 2" xfId="7527"/>
    <cellStyle name="Normal 2 2 6 4 3 2 2 2" xfId="37611"/>
    <cellStyle name="Normal 2 2 6 4 3 2 3" xfId="37612"/>
    <cellStyle name="Normal 2 2 6 4 3 3" xfId="7528"/>
    <cellStyle name="Normal 2 2 6 4 3 3 2" xfId="37613"/>
    <cellStyle name="Normal 2 2 6 4 3 4" xfId="37614"/>
    <cellStyle name="Normal 2 2 6 4 4" xfId="7529"/>
    <cellStyle name="Normal 2 2 6 4 4 2" xfId="7530"/>
    <cellStyle name="Normal 2 2 6 4 4 2 2" xfId="7531"/>
    <cellStyle name="Normal 2 2 6 4 4 2 2 2" xfId="37615"/>
    <cellStyle name="Normal 2 2 6 4 4 2 3" xfId="37616"/>
    <cellStyle name="Normal 2 2 6 4 4 3" xfId="7532"/>
    <cellStyle name="Normal 2 2 6 4 4 3 2" xfId="37617"/>
    <cellStyle name="Normal 2 2 6 4 4 4" xfId="37618"/>
    <cellStyle name="Normal 2 2 6 4 5" xfId="7533"/>
    <cellStyle name="Normal 2 2 6 4 5 2" xfId="7534"/>
    <cellStyle name="Normal 2 2 6 4 5 2 2" xfId="37619"/>
    <cellStyle name="Normal 2 2 6 4 5 3" xfId="37620"/>
    <cellStyle name="Normal 2 2 6 4 6" xfId="7535"/>
    <cellStyle name="Normal 2 2 6 4 6 2" xfId="37621"/>
    <cellStyle name="Normal 2 2 6 4 7" xfId="7536"/>
    <cellStyle name="Normal 2 2 6 4 7 2" xfId="37622"/>
    <cellStyle name="Normal 2 2 6 4 8" xfId="37623"/>
    <cellStyle name="Normal 2 2 6 5" xfId="7537"/>
    <cellStyle name="Normal 2 2 6 5 2" xfId="7538"/>
    <cellStyle name="Normal 2 2 6 5 2 2" xfId="7539"/>
    <cellStyle name="Normal 2 2 6 5 2 2 2" xfId="7540"/>
    <cellStyle name="Normal 2 2 6 5 2 2 2 2" xfId="37624"/>
    <cellStyle name="Normal 2 2 6 5 2 2 3" xfId="37625"/>
    <cellStyle name="Normal 2 2 6 5 2 3" xfId="7541"/>
    <cellStyle name="Normal 2 2 6 5 2 3 2" xfId="37626"/>
    <cellStyle name="Normal 2 2 6 5 2 4" xfId="37627"/>
    <cellStyle name="Normal 2 2 6 5 3" xfId="7542"/>
    <cellStyle name="Normal 2 2 6 5 3 2" xfId="7543"/>
    <cellStyle name="Normal 2 2 6 5 3 2 2" xfId="7544"/>
    <cellStyle name="Normal 2 2 6 5 3 2 2 2" xfId="37628"/>
    <cellStyle name="Normal 2 2 6 5 3 2 3" xfId="37629"/>
    <cellStyle name="Normal 2 2 6 5 3 3" xfId="7545"/>
    <cellStyle name="Normal 2 2 6 5 3 3 2" xfId="37630"/>
    <cellStyle name="Normal 2 2 6 5 3 4" xfId="37631"/>
    <cellStyle name="Normal 2 2 6 5 4" xfId="7546"/>
    <cellStyle name="Normal 2 2 6 5 4 2" xfId="7547"/>
    <cellStyle name="Normal 2 2 6 5 4 2 2" xfId="7548"/>
    <cellStyle name="Normal 2 2 6 5 4 2 2 2" xfId="37632"/>
    <cellStyle name="Normal 2 2 6 5 4 2 3" xfId="37633"/>
    <cellStyle name="Normal 2 2 6 5 4 3" xfId="7549"/>
    <cellStyle name="Normal 2 2 6 5 4 3 2" xfId="37634"/>
    <cellStyle name="Normal 2 2 6 5 4 4" xfId="37635"/>
    <cellStyle name="Normal 2 2 6 5 5" xfId="7550"/>
    <cellStyle name="Normal 2 2 6 5 5 2" xfId="7551"/>
    <cellStyle name="Normal 2 2 6 5 5 2 2" xfId="37636"/>
    <cellStyle name="Normal 2 2 6 5 5 3" xfId="37637"/>
    <cellStyle name="Normal 2 2 6 5 6" xfId="7552"/>
    <cellStyle name="Normal 2 2 6 5 6 2" xfId="37638"/>
    <cellStyle name="Normal 2 2 6 5 7" xfId="7553"/>
    <cellStyle name="Normal 2 2 6 5 7 2" xfId="37639"/>
    <cellStyle name="Normal 2 2 6 5 8" xfId="37640"/>
    <cellStyle name="Normal 2 2 6 6" xfId="7554"/>
    <cellStyle name="Normal 2 2 6 6 2" xfId="7555"/>
    <cellStyle name="Normal 2 2 6 6 2 2" xfId="7556"/>
    <cellStyle name="Normal 2 2 6 6 2 2 2" xfId="7557"/>
    <cellStyle name="Normal 2 2 6 6 2 2 2 2" xfId="37641"/>
    <cellStyle name="Normal 2 2 6 6 2 2 3" xfId="37642"/>
    <cellStyle name="Normal 2 2 6 6 2 3" xfId="7558"/>
    <cellStyle name="Normal 2 2 6 6 2 3 2" xfId="37643"/>
    <cellStyle name="Normal 2 2 6 6 2 4" xfId="37644"/>
    <cellStyle name="Normal 2 2 6 6 3" xfId="7559"/>
    <cellStyle name="Normal 2 2 6 6 3 2" xfId="7560"/>
    <cellStyle name="Normal 2 2 6 6 3 2 2" xfId="7561"/>
    <cellStyle name="Normal 2 2 6 6 3 2 2 2" xfId="37645"/>
    <cellStyle name="Normal 2 2 6 6 3 2 3" xfId="37646"/>
    <cellStyle name="Normal 2 2 6 6 3 3" xfId="7562"/>
    <cellStyle name="Normal 2 2 6 6 3 3 2" xfId="37647"/>
    <cellStyle name="Normal 2 2 6 6 3 4" xfId="37648"/>
    <cellStyle name="Normal 2 2 6 6 4" xfId="7563"/>
    <cellStyle name="Normal 2 2 6 6 4 2" xfId="7564"/>
    <cellStyle name="Normal 2 2 6 6 4 2 2" xfId="7565"/>
    <cellStyle name="Normal 2 2 6 6 4 2 2 2" xfId="37649"/>
    <cellStyle name="Normal 2 2 6 6 4 2 3" xfId="37650"/>
    <cellStyle name="Normal 2 2 6 6 4 3" xfId="7566"/>
    <cellStyle name="Normal 2 2 6 6 4 3 2" xfId="37651"/>
    <cellStyle name="Normal 2 2 6 6 4 4" xfId="37652"/>
    <cellStyle name="Normal 2 2 6 6 5" xfId="7567"/>
    <cellStyle name="Normal 2 2 6 6 5 2" xfId="7568"/>
    <cellStyle name="Normal 2 2 6 6 5 2 2" xfId="37653"/>
    <cellStyle name="Normal 2 2 6 6 5 3" xfId="37654"/>
    <cellStyle name="Normal 2 2 6 6 6" xfId="7569"/>
    <cellStyle name="Normal 2 2 6 6 6 2" xfId="37655"/>
    <cellStyle name="Normal 2 2 6 6 7" xfId="7570"/>
    <cellStyle name="Normal 2 2 6 6 7 2" xfId="37656"/>
    <cellStyle name="Normal 2 2 6 6 8" xfId="37657"/>
    <cellStyle name="Normal 2 2 6 7" xfId="7571"/>
    <cellStyle name="Normal 2 2 6 7 2" xfId="7572"/>
    <cellStyle name="Normal 2 2 6 7 2 2" xfId="7573"/>
    <cellStyle name="Normal 2 2 6 7 2 2 2" xfId="7574"/>
    <cellStyle name="Normal 2 2 6 7 2 2 2 2" xfId="37658"/>
    <cellStyle name="Normal 2 2 6 7 2 2 3" xfId="37659"/>
    <cellStyle name="Normal 2 2 6 7 2 3" xfId="7575"/>
    <cellStyle name="Normal 2 2 6 7 2 3 2" xfId="37660"/>
    <cellStyle name="Normal 2 2 6 7 2 4" xfId="37661"/>
    <cellStyle name="Normal 2 2 6 7 3" xfId="7576"/>
    <cellStyle name="Normal 2 2 6 7 3 2" xfId="7577"/>
    <cellStyle name="Normal 2 2 6 7 3 2 2" xfId="7578"/>
    <cellStyle name="Normal 2 2 6 7 3 2 2 2" xfId="37662"/>
    <cellStyle name="Normal 2 2 6 7 3 2 3" xfId="37663"/>
    <cellStyle name="Normal 2 2 6 7 3 3" xfId="7579"/>
    <cellStyle name="Normal 2 2 6 7 3 3 2" xfId="37664"/>
    <cellStyle name="Normal 2 2 6 7 3 4" xfId="37665"/>
    <cellStyle name="Normal 2 2 6 7 4" xfId="7580"/>
    <cellStyle name="Normal 2 2 6 7 4 2" xfId="7581"/>
    <cellStyle name="Normal 2 2 6 7 4 2 2" xfId="7582"/>
    <cellStyle name="Normal 2 2 6 7 4 2 2 2" xfId="37666"/>
    <cellStyle name="Normal 2 2 6 7 4 2 3" xfId="37667"/>
    <cellStyle name="Normal 2 2 6 7 4 3" xfId="7583"/>
    <cellStyle name="Normal 2 2 6 7 4 3 2" xfId="37668"/>
    <cellStyle name="Normal 2 2 6 7 4 4" xfId="37669"/>
    <cellStyle name="Normal 2 2 6 7 5" xfId="7584"/>
    <cellStyle name="Normal 2 2 6 7 5 2" xfId="7585"/>
    <cellStyle name="Normal 2 2 6 7 5 2 2" xfId="37670"/>
    <cellStyle name="Normal 2 2 6 7 5 3" xfId="37671"/>
    <cellStyle name="Normal 2 2 6 7 6" xfId="7586"/>
    <cellStyle name="Normal 2 2 6 7 6 2" xfId="37672"/>
    <cellStyle name="Normal 2 2 6 7 7" xfId="7587"/>
    <cellStyle name="Normal 2 2 6 7 7 2" xfId="37673"/>
    <cellStyle name="Normal 2 2 6 7 8" xfId="37674"/>
    <cellStyle name="Normal 2 2 6 8" xfId="7588"/>
    <cellStyle name="Normal 2 2 6 8 2" xfId="7589"/>
    <cellStyle name="Normal 2 2 6 8 2 2" xfId="7590"/>
    <cellStyle name="Normal 2 2 6 8 2 2 2" xfId="7591"/>
    <cellStyle name="Normal 2 2 6 8 2 2 2 2" xfId="37675"/>
    <cellStyle name="Normal 2 2 6 8 2 2 3" xfId="37676"/>
    <cellStyle name="Normal 2 2 6 8 2 3" xfId="7592"/>
    <cellStyle name="Normal 2 2 6 8 2 3 2" xfId="37677"/>
    <cellStyle name="Normal 2 2 6 8 2 4" xfId="37678"/>
    <cellStyle name="Normal 2 2 6 8 3" xfId="7593"/>
    <cellStyle name="Normal 2 2 6 8 3 2" xfId="7594"/>
    <cellStyle name="Normal 2 2 6 8 3 2 2" xfId="7595"/>
    <cellStyle name="Normal 2 2 6 8 3 2 2 2" xfId="37679"/>
    <cellStyle name="Normal 2 2 6 8 3 2 3" xfId="37680"/>
    <cellStyle name="Normal 2 2 6 8 3 3" xfId="7596"/>
    <cellStyle name="Normal 2 2 6 8 3 3 2" xfId="37681"/>
    <cellStyle name="Normal 2 2 6 8 3 4" xfId="37682"/>
    <cellStyle name="Normal 2 2 6 8 4" xfId="7597"/>
    <cellStyle name="Normal 2 2 6 8 4 2" xfId="7598"/>
    <cellStyle name="Normal 2 2 6 8 4 2 2" xfId="7599"/>
    <cellStyle name="Normal 2 2 6 8 4 2 2 2" xfId="37683"/>
    <cellStyle name="Normal 2 2 6 8 4 2 3" xfId="37684"/>
    <cellStyle name="Normal 2 2 6 8 4 3" xfId="7600"/>
    <cellStyle name="Normal 2 2 6 8 4 3 2" xfId="37685"/>
    <cellStyle name="Normal 2 2 6 8 4 4" xfId="37686"/>
    <cellStyle name="Normal 2 2 6 8 5" xfId="7601"/>
    <cellStyle name="Normal 2 2 6 8 5 2" xfId="7602"/>
    <cellStyle name="Normal 2 2 6 8 5 2 2" xfId="37687"/>
    <cellStyle name="Normal 2 2 6 8 5 3" xfId="37688"/>
    <cellStyle name="Normal 2 2 6 8 6" xfId="7603"/>
    <cellStyle name="Normal 2 2 6 8 6 2" xfId="37689"/>
    <cellStyle name="Normal 2 2 6 8 7" xfId="7604"/>
    <cellStyle name="Normal 2 2 6 8 7 2" xfId="37690"/>
    <cellStyle name="Normal 2 2 6 8 8" xfId="37691"/>
    <cellStyle name="Normal 2 2 6 9" xfId="7605"/>
    <cellStyle name="Normal 2 2 6 9 2" xfId="7606"/>
    <cellStyle name="Normal 2 2 6 9 2 2" xfId="7607"/>
    <cellStyle name="Normal 2 2 6 9 2 2 2" xfId="7608"/>
    <cellStyle name="Normal 2 2 6 9 2 2 2 2" xfId="37692"/>
    <cellStyle name="Normal 2 2 6 9 2 2 3" xfId="37693"/>
    <cellStyle name="Normal 2 2 6 9 2 3" xfId="7609"/>
    <cellStyle name="Normal 2 2 6 9 2 3 2" xfId="37694"/>
    <cellStyle name="Normal 2 2 6 9 2 4" xfId="37695"/>
    <cellStyle name="Normal 2 2 6 9 3" xfId="7610"/>
    <cellStyle name="Normal 2 2 6 9 3 2" xfId="7611"/>
    <cellStyle name="Normal 2 2 6 9 3 2 2" xfId="7612"/>
    <cellStyle name="Normal 2 2 6 9 3 2 2 2" xfId="37696"/>
    <cellStyle name="Normal 2 2 6 9 3 2 3" xfId="37697"/>
    <cellStyle name="Normal 2 2 6 9 3 3" xfId="7613"/>
    <cellStyle name="Normal 2 2 6 9 3 3 2" xfId="37698"/>
    <cellStyle name="Normal 2 2 6 9 3 4" xfId="37699"/>
    <cellStyle name="Normal 2 2 6 9 4" xfId="7614"/>
    <cellStyle name="Normal 2 2 6 9 4 2" xfId="7615"/>
    <cellStyle name="Normal 2 2 6 9 4 2 2" xfId="7616"/>
    <cellStyle name="Normal 2 2 6 9 4 2 2 2" xfId="37700"/>
    <cellStyle name="Normal 2 2 6 9 4 2 3" xfId="37701"/>
    <cellStyle name="Normal 2 2 6 9 4 3" xfId="7617"/>
    <cellStyle name="Normal 2 2 6 9 4 3 2" xfId="37702"/>
    <cellStyle name="Normal 2 2 6 9 4 4" xfId="37703"/>
    <cellStyle name="Normal 2 2 6 9 5" xfId="7618"/>
    <cellStyle name="Normal 2 2 6 9 5 2" xfId="7619"/>
    <cellStyle name="Normal 2 2 6 9 5 2 2" xfId="37704"/>
    <cellStyle name="Normal 2 2 6 9 5 3" xfId="37705"/>
    <cellStyle name="Normal 2 2 6 9 6" xfId="7620"/>
    <cellStyle name="Normal 2 2 6 9 6 2" xfId="37706"/>
    <cellStyle name="Normal 2 2 6 9 7" xfId="7621"/>
    <cellStyle name="Normal 2 2 6 9 7 2" xfId="37707"/>
    <cellStyle name="Normal 2 2 6 9 8" xfId="37708"/>
    <cellStyle name="Normal 2 2 7" xfId="7622"/>
    <cellStyle name="Normal 2 2 7 10" xfId="7623"/>
    <cellStyle name="Normal 2 2 7 10 2" xfId="7624"/>
    <cellStyle name="Normal 2 2 7 10 2 2" xfId="7625"/>
    <cellStyle name="Normal 2 2 7 10 2 2 2" xfId="7626"/>
    <cellStyle name="Normal 2 2 7 10 2 2 2 2" xfId="37709"/>
    <cellStyle name="Normal 2 2 7 10 2 2 3" xfId="37710"/>
    <cellStyle name="Normal 2 2 7 10 2 3" xfId="7627"/>
    <cellStyle name="Normal 2 2 7 10 2 3 2" xfId="37711"/>
    <cellStyle name="Normal 2 2 7 10 2 4" xfId="37712"/>
    <cellStyle name="Normal 2 2 7 10 3" xfId="7628"/>
    <cellStyle name="Normal 2 2 7 10 3 2" xfId="7629"/>
    <cellStyle name="Normal 2 2 7 10 3 2 2" xfId="7630"/>
    <cellStyle name="Normal 2 2 7 10 3 2 2 2" xfId="37713"/>
    <cellStyle name="Normal 2 2 7 10 3 2 3" xfId="37714"/>
    <cellStyle name="Normal 2 2 7 10 3 3" xfId="7631"/>
    <cellStyle name="Normal 2 2 7 10 3 3 2" xfId="37715"/>
    <cellStyle name="Normal 2 2 7 10 3 4" xfId="37716"/>
    <cellStyle name="Normal 2 2 7 10 4" xfId="7632"/>
    <cellStyle name="Normal 2 2 7 10 4 2" xfId="7633"/>
    <cellStyle name="Normal 2 2 7 10 4 2 2" xfId="7634"/>
    <cellStyle name="Normal 2 2 7 10 4 2 2 2" xfId="37717"/>
    <cellStyle name="Normal 2 2 7 10 4 2 3" xfId="37718"/>
    <cellStyle name="Normal 2 2 7 10 4 3" xfId="7635"/>
    <cellStyle name="Normal 2 2 7 10 4 3 2" xfId="37719"/>
    <cellStyle name="Normal 2 2 7 10 4 4" xfId="37720"/>
    <cellStyle name="Normal 2 2 7 10 5" xfId="7636"/>
    <cellStyle name="Normal 2 2 7 10 5 2" xfId="7637"/>
    <cellStyle name="Normal 2 2 7 10 5 2 2" xfId="37721"/>
    <cellStyle name="Normal 2 2 7 10 5 3" xfId="37722"/>
    <cellStyle name="Normal 2 2 7 10 6" xfId="7638"/>
    <cellStyle name="Normal 2 2 7 10 6 2" xfId="37723"/>
    <cellStyle name="Normal 2 2 7 10 7" xfId="7639"/>
    <cellStyle name="Normal 2 2 7 10 7 2" xfId="37724"/>
    <cellStyle name="Normal 2 2 7 10 8" xfId="37725"/>
    <cellStyle name="Normal 2 2 7 11" xfId="7640"/>
    <cellStyle name="Normal 2 2 7 11 2" xfId="7641"/>
    <cellStyle name="Normal 2 2 7 11 2 2" xfId="7642"/>
    <cellStyle name="Normal 2 2 7 11 2 2 2" xfId="7643"/>
    <cellStyle name="Normal 2 2 7 11 2 2 2 2" xfId="37726"/>
    <cellStyle name="Normal 2 2 7 11 2 2 3" xfId="37727"/>
    <cellStyle name="Normal 2 2 7 11 2 3" xfId="7644"/>
    <cellStyle name="Normal 2 2 7 11 2 3 2" xfId="37728"/>
    <cellStyle name="Normal 2 2 7 11 2 4" xfId="37729"/>
    <cellStyle name="Normal 2 2 7 11 3" xfId="7645"/>
    <cellStyle name="Normal 2 2 7 11 3 2" xfId="7646"/>
    <cellStyle name="Normal 2 2 7 11 3 2 2" xfId="7647"/>
    <cellStyle name="Normal 2 2 7 11 3 2 2 2" xfId="37730"/>
    <cellStyle name="Normal 2 2 7 11 3 2 3" xfId="37731"/>
    <cellStyle name="Normal 2 2 7 11 3 3" xfId="7648"/>
    <cellStyle name="Normal 2 2 7 11 3 3 2" xfId="37732"/>
    <cellStyle name="Normal 2 2 7 11 3 4" xfId="37733"/>
    <cellStyle name="Normal 2 2 7 11 4" xfId="7649"/>
    <cellStyle name="Normal 2 2 7 11 4 2" xfId="7650"/>
    <cellStyle name="Normal 2 2 7 11 4 2 2" xfId="7651"/>
    <cellStyle name="Normal 2 2 7 11 4 2 2 2" xfId="37734"/>
    <cellStyle name="Normal 2 2 7 11 4 2 3" xfId="37735"/>
    <cellStyle name="Normal 2 2 7 11 4 3" xfId="7652"/>
    <cellStyle name="Normal 2 2 7 11 4 3 2" xfId="37736"/>
    <cellStyle name="Normal 2 2 7 11 4 4" xfId="37737"/>
    <cellStyle name="Normal 2 2 7 11 5" xfId="7653"/>
    <cellStyle name="Normal 2 2 7 11 5 2" xfId="7654"/>
    <cellStyle name="Normal 2 2 7 11 5 2 2" xfId="37738"/>
    <cellStyle name="Normal 2 2 7 11 5 3" xfId="37739"/>
    <cellStyle name="Normal 2 2 7 11 6" xfId="7655"/>
    <cellStyle name="Normal 2 2 7 11 6 2" xfId="37740"/>
    <cellStyle name="Normal 2 2 7 11 7" xfId="7656"/>
    <cellStyle name="Normal 2 2 7 11 7 2" xfId="37741"/>
    <cellStyle name="Normal 2 2 7 11 8" xfId="37742"/>
    <cellStyle name="Normal 2 2 7 12" xfId="7657"/>
    <cellStyle name="Normal 2 2 7 12 2" xfId="7658"/>
    <cellStyle name="Normal 2 2 7 12 2 2" xfId="7659"/>
    <cellStyle name="Normal 2 2 7 12 2 2 2" xfId="7660"/>
    <cellStyle name="Normal 2 2 7 12 2 2 2 2" xfId="37743"/>
    <cellStyle name="Normal 2 2 7 12 2 2 3" xfId="37744"/>
    <cellStyle name="Normal 2 2 7 12 2 3" xfId="7661"/>
    <cellStyle name="Normal 2 2 7 12 2 3 2" xfId="37745"/>
    <cellStyle name="Normal 2 2 7 12 2 4" xfId="37746"/>
    <cellStyle name="Normal 2 2 7 12 3" xfId="7662"/>
    <cellStyle name="Normal 2 2 7 12 3 2" xfId="7663"/>
    <cellStyle name="Normal 2 2 7 12 3 2 2" xfId="7664"/>
    <cellStyle name="Normal 2 2 7 12 3 2 2 2" xfId="37747"/>
    <cellStyle name="Normal 2 2 7 12 3 2 3" xfId="37748"/>
    <cellStyle name="Normal 2 2 7 12 3 3" xfId="7665"/>
    <cellStyle name="Normal 2 2 7 12 3 3 2" xfId="37749"/>
    <cellStyle name="Normal 2 2 7 12 3 4" xfId="37750"/>
    <cellStyle name="Normal 2 2 7 12 4" xfId="7666"/>
    <cellStyle name="Normal 2 2 7 12 4 2" xfId="7667"/>
    <cellStyle name="Normal 2 2 7 12 4 2 2" xfId="7668"/>
    <cellStyle name="Normal 2 2 7 12 4 2 2 2" xfId="37751"/>
    <cellStyle name="Normal 2 2 7 12 4 2 3" xfId="37752"/>
    <cellStyle name="Normal 2 2 7 12 4 3" xfId="7669"/>
    <cellStyle name="Normal 2 2 7 12 4 3 2" xfId="37753"/>
    <cellStyle name="Normal 2 2 7 12 4 4" xfId="37754"/>
    <cellStyle name="Normal 2 2 7 12 5" xfId="7670"/>
    <cellStyle name="Normal 2 2 7 12 5 2" xfId="7671"/>
    <cellStyle name="Normal 2 2 7 12 5 2 2" xfId="37755"/>
    <cellStyle name="Normal 2 2 7 12 5 3" xfId="37756"/>
    <cellStyle name="Normal 2 2 7 12 6" xfId="7672"/>
    <cellStyle name="Normal 2 2 7 12 6 2" xfId="37757"/>
    <cellStyle name="Normal 2 2 7 12 7" xfId="7673"/>
    <cellStyle name="Normal 2 2 7 12 7 2" xfId="37758"/>
    <cellStyle name="Normal 2 2 7 12 8" xfId="37759"/>
    <cellStyle name="Normal 2 2 7 13" xfId="7674"/>
    <cellStyle name="Normal 2 2 7 13 2" xfId="7675"/>
    <cellStyle name="Normal 2 2 7 13 2 2" xfId="7676"/>
    <cellStyle name="Normal 2 2 7 13 2 2 2" xfId="7677"/>
    <cellStyle name="Normal 2 2 7 13 2 2 2 2" xfId="37760"/>
    <cellStyle name="Normal 2 2 7 13 2 2 3" xfId="37761"/>
    <cellStyle name="Normal 2 2 7 13 2 3" xfId="7678"/>
    <cellStyle name="Normal 2 2 7 13 2 3 2" xfId="37762"/>
    <cellStyle name="Normal 2 2 7 13 2 4" xfId="37763"/>
    <cellStyle name="Normal 2 2 7 13 3" xfId="7679"/>
    <cellStyle name="Normal 2 2 7 13 3 2" xfId="7680"/>
    <cellStyle name="Normal 2 2 7 13 3 2 2" xfId="7681"/>
    <cellStyle name="Normal 2 2 7 13 3 2 2 2" xfId="37764"/>
    <cellStyle name="Normal 2 2 7 13 3 2 3" xfId="37765"/>
    <cellStyle name="Normal 2 2 7 13 3 3" xfId="7682"/>
    <cellStyle name="Normal 2 2 7 13 3 3 2" xfId="37766"/>
    <cellStyle name="Normal 2 2 7 13 3 4" xfId="37767"/>
    <cellStyle name="Normal 2 2 7 13 4" xfId="7683"/>
    <cellStyle name="Normal 2 2 7 13 4 2" xfId="7684"/>
    <cellStyle name="Normal 2 2 7 13 4 2 2" xfId="7685"/>
    <cellStyle name="Normal 2 2 7 13 4 2 2 2" xfId="37768"/>
    <cellStyle name="Normal 2 2 7 13 4 2 3" xfId="37769"/>
    <cellStyle name="Normal 2 2 7 13 4 3" xfId="7686"/>
    <cellStyle name="Normal 2 2 7 13 4 3 2" xfId="37770"/>
    <cellStyle name="Normal 2 2 7 13 4 4" xfId="37771"/>
    <cellStyle name="Normal 2 2 7 13 5" xfId="7687"/>
    <cellStyle name="Normal 2 2 7 13 5 2" xfId="7688"/>
    <cellStyle name="Normal 2 2 7 13 5 2 2" xfId="37772"/>
    <cellStyle name="Normal 2 2 7 13 5 3" xfId="37773"/>
    <cellStyle name="Normal 2 2 7 13 6" xfId="7689"/>
    <cellStyle name="Normal 2 2 7 13 6 2" xfId="37774"/>
    <cellStyle name="Normal 2 2 7 13 7" xfId="7690"/>
    <cellStyle name="Normal 2 2 7 13 7 2" xfId="37775"/>
    <cellStyle name="Normal 2 2 7 13 8" xfId="37776"/>
    <cellStyle name="Normal 2 2 7 14" xfId="7691"/>
    <cellStyle name="Normal 2 2 7 14 2" xfId="7692"/>
    <cellStyle name="Normal 2 2 7 14 2 2" xfId="7693"/>
    <cellStyle name="Normal 2 2 7 14 2 2 2" xfId="7694"/>
    <cellStyle name="Normal 2 2 7 14 2 2 2 2" xfId="37777"/>
    <cellStyle name="Normal 2 2 7 14 2 2 3" xfId="37778"/>
    <cellStyle name="Normal 2 2 7 14 2 3" xfId="7695"/>
    <cellStyle name="Normal 2 2 7 14 2 3 2" xfId="37779"/>
    <cellStyle name="Normal 2 2 7 14 2 4" xfId="37780"/>
    <cellStyle name="Normal 2 2 7 14 3" xfId="7696"/>
    <cellStyle name="Normal 2 2 7 14 3 2" xfId="7697"/>
    <cellStyle name="Normal 2 2 7 14 3 2 2" xfId="7698"/>
    <cellStyle name="Normal 2 2 7 14 3 2 2 2" xfId="37781"/>
    <cellStyle name="Normal 2 2 7 14 3 2 3" xfId="37782"/>
    <cellStyle name="Normal 2 2 7 14 3 3" xfId="7699"/>
    <cellStyle name="Normal 2 2 7 14 3 3 2" xfId="37783"/>
    <cellStyle name="Normal 2 2 7 14 3 4" xfId="37784"/>
    <cellStyle name="Normal 2 2 7 14 4" xfId="7700"/>
    <cellStyle name="Normal 2 2 7 14 4 2" xfId="7701"/>
    <cellStyle name="Normal 2 2 7 14 4 2 2" xfId="7702"/>
    <cellStyle name="Normal 2 2 7 14 4 2 2 2" xfId="37785"/>
    <cellStyle name="Normal 2 2 7 14 4 2 3" xfId="37786"/>
    <cellStyle name="Normal 2 2 7 14 4 3" xfId="7703"/>
    <cellStyle name="Normal 2 2 7 14 4 3 2" xfId="37787"/>
    <cellStyle name="Normal 2 2 7 14 4 4" xfId="37788"/>
    <cellStyle name="Normal 2 2 7 14 5" xfId="7704"/>
    <cellStyle name="Normal 2 2 7 14 5 2" xfId="7705"/>
    <cellStyle name="Normal 2 2 7 14 5 2 2" xfId="37789"/>
    <cellStyle name="Normal 2 2 7 14 5 3" xfId="37790"/>
    <cellStyle name="Normal 2 2 7 14 6" xfId="7706"/>
    <cellStyle name="Normal 2 2 7 14 6 2" xfId="37791"/>
    <cellStyle name="Normal 2 2 7 14 7" xfId="7707"/>
    <cellStyle name="Normal 2 2 7 14 7 2" xfId="37792"/>
    <cellStyle name="Normal 2 2 7 14 8" xfId="37793"/>
    <cellStyle name="Normal 2 2 7 15" xfId="7708"/>
    <cellStyle name="Normal 2 2 7 15 2" xfId="7709"/>
    <cellStyle name="Normal 2 2 7 15 2 2" xfId="7710"/>
    <cellStyle name="Normal 2 2 7 15 2 2 2" xfId="7711"/>
    <cellStyle name="Normal 2 2 7 15 2 2 2 2" xfId="37794"/>
    <cellStyle name="Normal 2 2 7 15 2 2 3" xfId="37795"/>
    <cellStyle name="Normal 2 2 7 15 2 3" xfId="7712"/>
    <cellStyle name="Normal 2 2 7 15 2 3 2" xfId="37796"/>
    <cellStyle name="Normal 2 2 7 15 2 4" xfId="37797"/>
    <cellStyle name="Normal 2 2 7 15 3" xfId="7713"/>
    <cellStyle name="Normal 2 2 7 15 3 2" xfId="7714"/>
    <cellStyle name="Normal 2 2 7 15 3 2 2" xfId="7715"/>
    <cellStyle name="Normal 2 2 7 15 3 2 2 2" xfId="37798"/>
    <cellStyle name="Normal 2 2 7 15 3 2 3" xfId="37799"/>
    <cellStyle name="Normal 2 2 7 15 3 3" xfId="7716"/>
    <cellStyle name="Normal 2 2 7 15 3 3 2" xfId="37800"/>
    <cellStyle name="Normal 2 2 7 15 3 4" xfId="37801"/>
    <cellStyle name="Normal 2 2 7 15 4" xfId="7717"/>
    <cellStyle name="Normal 2 2 7 15 4 2" xfId="7718"/>
    <cellStyle name="Normal 2 2 7 15 4 2 2" xfId="7719"/>
    <cellStyle name="Normal 2 2 7 15 4 2 2 2" xfId="37802"/>
    <cellStyle name="Normal 2 2 7 15 4 2 3" xfId="37803"/>
    <cellStyle name="Normal 2 2 7 15 4 3" xfId="7720"/>
    <cellStyle name="Normal 2 2 7 15 4 3 2" xfId="37804"/>
    <cellStyle name="Normal 2 2 7 15 4 4" xfId="37805"/>
    <cellStyle name="Normal 2 2 7 15 5" xfId="7721"/>
    <cellStyle name="Normal 2 2 7 15 5 2" xfId="7722"/>
    <cellStyle name="Normal 2 2 7 15 5 2 2" xfId="37806"/>
    <cellStyle name="Normal 2 2 7 15 5 3" xfId="37807"/>
    <cellStyle name="Normal 2 2 7 15 6" xfId="7723"/>
    <cellStyle name="Normal 2 2 7 15 6 2" xfId="37808"/>
    <cellStyle name="Normal 2 2 7 15 7" xfId="7724"/>
    <cellStyle name="Normal 2 2 7 15 7 2" xfId="37809"/>
    <cellStyle name="Normal 2 2 7 15 8" xfId="37810"/>
    <cellStyle name="Normal 2 2 7 16" xfId="7725"/>
    <cellStyle name="Normal 2 2 7 16 2" xfId="7726"/>
    <cellStyle name="Normal 2 2 7 16 2 2" xfId="7727"/>
    <cellStyle name="Normal 2 2 7 16 2 2 2" xfId="7728"/>
    <cellStyle name="Normal 2 2 7 16 2 2 2 2" xfId="37811"/>
    <cellStyle name="Normal 2 2 7 16 2 2 3" xfId="37812"/>
    <cellStyle name="Normal 2 2 7 16 2 3" xfId="7729"/>
    <cellStyle name="Normal 2 2 7 16 2 3 2" xfId="37813"/>
    <cellStyle name="Normal 2 2 7 16 2 4" xfId="37814"/>
    <cellStyle name="Normal 2 2 7 16 3" xfId="7730"/>
    <cellStyle name="Normal 2 2 7 16 3 2" xfId="7731"/>
    <cellStyle name="Normal 2 2 7 16 3 2 2" xfId="7732"/>
    <cellStyle name="Normal 2 2 7 16 3 2 2 2" xfId="37815"/>
    <cellStyle name="Normal 2 2 7 16 3 2 3" xfId="37816"/>
    <cellStyle name="Normal 2 2 7 16 3 3" xfId="7733"/>
    <cellStyle name="Normal 2 2 7 16 3 3 2" xfId="37817"/>
    <cellStyle name="Normal 2 2 7 16 3 4" xfId="37818"/>
    <cellStyle name="Normal 2 2 7 16 4" xfId="7734"/>
    <cellStyle name="Normal 2 2 7 16 4 2" xfId="7735"/>
    <cellStyle name="Normal 2 2 7 16 4 2 2" xfId="7736"/>
    <cellStyle name="Normal 2 2 7 16 4 2 2 2" xfId="37819"/>
    <cellStyle name="Normal 2 2 7 16 4 2 3" xfId="37820"/>
    <cellStyle name="Normal 2 2 7 16 4 3" xfId="7737"/>
    <cellStyle name="Normal 2 2 7 16 4 3 2" xfId="37821"/>
    <cellStyle name="Normal 2 2 7 16 4 4" xfId="37822"/>
    <cellStyle name="Normal 2 2 7 16 5" xfId="7738"/>
    <cellStyle name="Normal 2 2 7 16 5 2" xfId="7739"/>
    <cellStyle name="Normal 2 2 7 16 5 2 2" xfId="37823"/>
    <cellStyle name="Normal 2 2 7 16 5 3" xfId="37824"/>
    <cellStyle name="Normal 2 2 7 16 6" xfId="7740"/>
    <cellStyle name="Normal 2 2 7 16 6 2" xfId="37825"/>
    <cellStyle name="Normal 2 2 7 16 7" xfId="7741"/>
    <cellStyle name="Normal 2 2 7 16 7 2" xfId="37826"/>
    <cellStyle name="Normal 2 2 7 16 8" xfId="37827"/>
    <cellStyle name="Normal 2 2 7 17" xfId="7742"/>
    <cellStyle name="Normal 2 2 7 17 2" xfId="7743"/>
    <cellStyle name="Normal 2 2 7 17 2 2" xfId="7744"/>
    <cellStyle name="Normal 2 2 7 17 2 2 2" xfId="7745"/>
    <cellStyle name="Normal 2 2 7 17 2 2 2 2" xfId="37828"/>
    <cellStyle name="Normal 2 2 7 17 2 2 3" xfId="37829"/>
    <cellStyle name="Normal 2 2 7 17 2 3" xfId="7746"/>
    <cellStyle name="Normal 2 2 7 17 2 3 2" xfId="37830"/>
    <cellStyle name="Normal 2 2 7 17 2 4" xfId="37831"/>
    <cellStyle name="Normal 2 2 7 17 3" xfId="7747"/>
    <cellStyle name="Normal 2 2 7 17 3 2" xfId="7748"/>
    <cellStyle name="Normal 2 2 7 17 3 2 2" xfId="7749"/>
    <cellStyle name="Normal 2 2 7 17 3 2 2 2" xfId="37832"/>
    <cellStyle name="Normal 2 2 7 17 3 2 3" xfId="37833"/>
    <cellStyle name="Normal 2 2 7 17 3 3" xfId="7750"/>
    <cellStyle name="Normal 2 2 7 17 3 3 2" xfId="37834"/>
    <cellStyle name="Normal 2 2 7 17 3 4" xfId="37835"/>
    <cellStyle name="Normal 2 2 7 17 4" xfId="7751"/>
    <cellStyle name="Normal 2 2 7 17 4 2" xfId="7752"/>
    <cellStyle name="Normal 2 2 7 17 4 2 2" xfId="7753"/>
    <cellStyle name="Normal 2 2 7 17 4 2 2 2" xfId="37836"/>
    <cellStyle name="Normal 2 2 7 17 4 2 3" xfId="37837"/>
    <cellStyle name="Normal 2 2 7 17 4 3" xfId="7754"/>
    <cellStyle name="Normal 2 2 7 17 4 3 2" xfId="37838"/>
    <cellStyle name="Normal 2 2 7 17 4 4" xfId="37839"/>
    <cellStyle name="Normal 2 2 7 17 5" xfId="7755"/>
    <cellStyle name="Normal 2 2 7 17 5 2" xfId="7756"/>
    <cellStyle name="Normal 2 2 7 17 5 2 2" xfId="37840"/>
    <cellStyle name="Normal 2 2 7 17 5 3" xfId="37841"/>
    <cellStyle name="Normal 2 2 7 17 6" xfId="7757"/>
    <cellStyle name="Normal 2 2 7 17 6 2" xfId="37842"/>
    <cellStyle name="Normal 2 2 7 17 7" xfId="7758"/>
    <cellStyle name="Normal 2 2 7 17 7 2" xfId="37843"/>
    <cellStyle name="Normal 2 2 7 17 8" xfId="37844"/>
    <cellStyle name="Normal 2 2 7 18" xfId="7759"/>
    <cellStyle name="Normal 2 2 7 18 2" xfId="7760"/>
    <cellStyle name="Normal 2 2 7 18 2 2" xfId="7761"/>
    <cellStyle name="Normal 2 2 7 18 2 2 2" xfId="7762"/>
    <cellStyle name="Normal 2 2 7 18 2 2 2 2" xfId="37845"/>
    <cellStyle name="Normal 2 2 7 18 2 2 3" xfId="37846"/>
    <cellStyle name="Normal 2 2 7 18 2 3" xfId="7763"/>
    <cellStyle name="Normal 2 2 7 18 2 3 2" xfId="37847"/>
    <cellStyle name="Normal 2 2 7 18 2 4" xfId="37848"/>
    <cellStyle name="Normal 2 2 7 18 3" xfId="7764"/>
    <cellStyle name="Normal 2 2 7 18 3 2" xfId="7765"/>
    <cellStyle name="Normal 2 2 7 18 3 2 2" xfId="7766"/>
    <cellStyle name="Normal 2 2 7 18 3 2 2 2" xfId="37849"/>
    <cellStyle name="Normal 2 2 7 18 3 2 3" xfId="37850"/>
    <cellStyle name="Normal 2 2 7 18 3 3" xfId="7767"/>
    <cellStyle name="Normal 2 2 7 18 3 3 2" xfId="37851"/>
    <cellStyle name="Normal 2 2 7 18 3 4" xfId="37852"/>
    <cellStyle name="Normal 2 2 7 18 4" xfId="7768"/>
    <cellStyle name="Normal 2 2 7 18 4 2" xfId="7769"/>
    <cellStyle name="Normal 2 2 7 18 4 2 2" xfId="7770"/>
    <cellStyle name="Normal 2 2 7 18 4 2 2 2" xfId="37853"/>
    <cellStyle name="Normal 2 2 7 18 4 2 3" xfId="37854"/>
    <cellStyle name="Normal 2 2 7 18 4 3" xfId="7771"/>
    <cellStyle name="Normal 2 2 7 18 4 3 2" xfId="37855"/>
    <cellStyle name="Normal 2 2 7 18 4 4" xfId="37856"/>
    <cellStyle name="Normal 2 2 7 18 5" xfId="7772"/>
    <cellStyle name="Normal 2 2 7 18 5 2" xfId="7773"/>
    <cellStyle name="Normal 2 2 7 18 5 2 2" xfId="37857"/>
    <cellStyle name="Normal 2 2 7 18 5 3" xfId="37858"/>
    <cellStyle name="Normal 2 2 7 18 6" xfId="7774"/>
    <cellStyle name="Normal 2 2 7 18 6 2" xfId="37859"/>
    <cellStyle name="Normal 2 2 7 18 7" xfId="7775"/>
    <cellStyle name="Normal 2 2 7 18 7 2" xfId="37860"/>
    <cellStyle name="Normal 2 2 7 18 8" xfId="37861"/>
    <cellStyle name="Normal 2 2 7 19" xfId="7776"/>
    <cellStyle name="Normal 2 2 7 19 2" xfId="7777"/>
    <cellStyle name="Normal 2 2 7 19 2 2" xfId="7778"/>
    <cellStyle name="Normal 2 2 7 19 2 2 2" xfId="7779"/>
    <cellStyle name="Normal 2 2 7 19 2 2 2 2" xfId="37862"/>
    <cellStyle name="Normal 2 2 7 19 2 2 3" xfId="37863"/>
    <cellStyle name="Normal 2 2 7 19 2 3" xfId="7780"/>
    <cellStyle name="Normal 2 2 7 19 2 3 2" xfId="37864"/>
    <cellStyle name="Normal 2 2 7 19 2 4" xfId="37865"/>
    <cellStyle name="Normal 2 2 7 19 3" xfId="7781"/>
    <cellStyle name="Normal 2 2 7 19 3 2" xfId="7782"/>
    <cellStyle name="Normal 2 2 7 19 3 2 2" xfId="7783"/>
    <cellStyle name="Normal 2 2 7 19 3 2 2 2" xfId="37866"/>
    <cellStyle name="Normal 2 2 7 19 3 2 3" xfId="37867"/>
    <cellStyle name="Normal 2 2 7 19 3 3" xfId="7784"/>
    <cellStyle name="Normal 2 2 7 19 3 3 2" xfId="37868"/>
    <cellStyle name="Normal 2 2 7 19 3 4" xfId="37869"/>
    <cellStyle name="Normal 2 2 7 19 4" xfId="7785"/>
    <cellStyle name="Normal 2 2 7 19 4 2" xfId="7786"/>
    <cellStyle name="Normal 2 2 7 19 4 2 2" xfId="7787"/>
    <cellStyle name="Normal 2 2 7 19 4 2 2 2" xfId="37870"/>
    <cellStyle name="Normal 2 2 7 19 4 2 3" xfId="37871"/>
    <cellStyle name="Normal 2 2 7 19 4 3" xfId="7788"/>
    <cellStyle name="Normal 2 2 7 19 4 3 2" xfId="37872"/>
    <cellStyle name="Normal 2 2 7 19 4 4" xfId="37873"/>
    <cellStyle name="Normal 2 2 7 19 5" xfId="7789"/>
    <cellStyle name="Normal 2 2 7 19 5 2" xfId="7790"/>
    <cellStyle name="Normal 2 2 7 19 5 2 2" xfId="37874"/>
    <cellStyle name="Normal 2 2 7 19 5 3" xfId="37875"/>
    <cellStyle name="Normal 2 2 7 19 6" xfId="7791"/>
    <cellStyle name="Normal 2 2 7 19 6 2" xfId="37876"/>
    <cellStyle name="Normal 2 2 7 19 7" xfId="7792"/>
    <cellStyle name="Normal 2 2 7 19 7 2" xfId="37877"/>
    <cellStyle name="Normal 2 2 7 19 8" xfId="37878"/>
    <cellStyle name="Normal 2 2 7 2" xfId="7793"/>
    <cellStyle name="Normal 2 2 7 2 2" xfId="7794"/>
    <cellStyle name="Normal 2 2 7 2 2 2" xfId="7795"/>
    <cellStyle name="Normal 2 2 7 2 2 2 2" xfId="7796"/>
    <cellStyle name="Normal 2 2 7 2 2 2 2 2" xfId="37879"/>
    <cellStyle name="Normal 2 2 7 2 2 2 3" xfId="37880"/>
    <cellStyle name="Normal 2 2 7 2 2 3" xfId="7797"/>
    <cellStyle name="Normal 2 2 7 2 2 3 2" xfId="37881"/>
    <cellStyle name="Normal 2 2 7 2 2 4" xfId="37882"/>
    <cellStyle name="Normal 2 2 7 2 3" xfId="7798"/>
    <cellStyle name="Normal 2 2 7 2 3 2" xfId="7799"/>
    <cellStyle name="Normal 2 2 7 2 3 2 2" xfId="7800"/>
    <cellStyle name="Normal 2 2 7 2 3 2 2 2" xfId="37883"/>
    <cellStyle name="Normal 2 2 7 2 3 2 3" xfId="37884"/>
    <cellStyle name="Normal 2 2 7 2 3 3" xfId="7801"/>
    <cellStyle name="Normal 2 2 7 2 3 3 2" xfId="37885"/>
    <cellStyle name="Normal 2 2 7 2 3 4" xfId="37886"/>
    <cellStyle name="Normal 2 2 7 2 4" xfId="7802"/>
    <cellStyle name="Normal 2 2 7 2 4 2" xfId="7803"/>
    <cellStyle name="Normal 2 2 7 2 4 2 2" xfId="7804"/>
    <cellStyle name="Normal 2 2 7 2 4 2 2 2" xfId="37887"/>
    <cellStyle name="Normal 2 2 7 2 4 2 3" xfId="37888"/>
    <cellStyle name="Normal 2 2 7 2 4 3" xfId="7805"/>
    <cellStyle name="Normal 2 2 7 2 4 3 2" xfId="37889"/>
    <cellStyle name="Normal 2 2 7 2 4 4" xfId="37890"/>
    <cellStyle name="Normal 2 2 7 2 5" xfId="7806"/>
    <cellStyle name="Normal 2 2 7 2 5 2" xfId="7807"/>
    <cellStyle name="Normal 2 2 7 2 5 2 2" xfId="37891"/>
    <cellStyle name="Normal 2 2 7 2 5 3" xfId="37892"/>
    <cellStyle name="Normal 2 2 7 2 6" xfId="7808"/>
    <cellStyle name="Normal 2 2 7 2 6 2" xfId="37893"/>
    <cellStyle name="Normal 2 2 7 2 7" xfId="7809"/>
    <cellStyle name="Normal 2 2 7 2 7 2" xfId="37894"/>
    <cellStyle name="Normal 2 2 7 2 8" xfId="37895"/>
    <cellStyle name="Normal 2 2 7 20" xfId="7810"/>
    <cellStyle name="Normal 2 2 7 20 2" xfId="7811"/>
    <cellStyle name="Normal 2 2 7 20 2 2" xfId="7812"/>
    <cellStyle name="Normal 2 2 7 20 2 2 2" xfId="7813"/>
    <cellStyle name="Normal 2 2 7 20 2 2 2 2" xfId="37896"/>
    <cellStyle name="Normal 2 2 7 20 2 2 3" xfId="37897"/>
    <cellStyle name="Normal 2 2 7 20 2 3" xfId="7814"/>
    <cellStyle name="Normal 2 2 7 20 2 3 2" xfId="37898"/>
    <cellStyle name="Normal 2 2 7 20 2 4" xfId="37899"/>
    <cellStyle name="Normal 2 2 7 20 3" xfId="7815"/>
    <cellStyle name="Normal 2 2 7 20 3 2" xfId="7816"/>
    <cellStyle name="Normal 2 2 7 20 3 2 2" xfId="7817"/>
    <cellStyle name="Normal 2 2 7 20 3 2 2 2" xfId="37900"/>
    <cellStyle name="Normal 2 2 7 20 3 2 3" xfId="37901"/>
    <cellStyle name="Normal 2 2 7 20 3 3" xfId="7818"/>
    <cellStyle name="Normal 2 2 7 20 3 3 2" xfId="37902"/>
    <cellStyle name="Normal 2 2 7 20 3 4" xfId="37903"/>
    <cellStyle name="Normal 2 2 7 20 4" xfId="7819"/>
    <cellStyle name="Normal 2 2 7 20 4 2" xfId="7820"/>
    <cellStyle name="Normal 2 2 7 20 4 2 2" xfId="7821"/>
    <cellStyle name="Normal 2 2 7 20 4 2 2 2" xfId="37904"/>
    <cellStyle name="Normal 2 2 7 20 4 2 3" xfId="37905"/>
    <cellStyle name="Normal 2 2 7 20 4 3" xfId="7822"/>
    <cellStyle name="Normal 2 2 7 20 4 3 2" xfId="37906"/>
    <cellStyle name="Normal 2 2 7 20 4 4" xfId="37907"/>
    <cellStyle name="Normal 2 2 7 20 5" xfId="7823"/>
    <cellStyle name="Normal 2 2 7 20 5 2" xfId="7824"/>
    <cellStyle name="Normal 2 2 7 20 5 2 2" xfId="37908"/>
    <cellStyle name="Normal 2 2 7 20 5 3" xfId="37909"/>
    <cellStyle name="Normal 2 2 7 20 6" xfId="7825"/>
    <cellStyle name="Normal 2 2 7 20 6 2" xfId="37910"/>
    <cellStyle name="Normal 2 2 7 20 7" xfId="7826"/>
    <cellStyle name="Normal 2 2 7 20 7 2" xfId="37911"/>
    <cellStyle name="Normal 2 2 7 20 8" xfId="37912"/>
    <cellStyle name="Normal 2 2 7 21" xfId="7827"/>
    <cellStyle name="Normal 2 2 7 21 2" xfId="7828"/>
    <cellStyle name="Normal 2 2 7 21 2 2" xfId="7829"/>
    <cellStyle name="Normal 2 2 7 21 2 2 2" xfId="7830"/>
    <cellStyle name="Normal 2 2 7 21 2 2 2 2" xfId="37913"/>
    <cellStyle name="Normal 2 2 7 21 2 2 3" xfId="37914"/>
    <cellStyle name="Normal 2 2 7 21 2 3" xfId="7831"/>
    <cellStyle name="Normal 2 2 7 21 2 3 2" xfId="37915"/>
    <cellStyle name="Normal 2 2 7 21 2 4" xfId="37916"/>
    <cellStyle name="Normal 2 2 7 21 3" xfId="7832"/>
    <cellStyle name="Normal 2 2 7 21 3 2" xfId="7833"/>
    <cellStyle name="Normal 2 2 7 21 3 2 2" xfId="7834"/>
    <cellStyle name="Normal 2 2 7 21 3 2 2 2" xfId="37917"/>
    <cellStyle name="Normal 2 2 7 21 3 2 3" xfId="37918"/>
    <cellStyle name="Normal 2 2 7 21 3 3" xfId="7835"/>
    <cellStyle name="Normal 2 2 7 21 3 3 2" xfId="37919"/>
    <cellStyle name="Normal 2 2 7 21 3 4" xfId="37920"/>
    <cellStyle name="Normal 2 2 7 21 4" xfId="7836"/>
    <cellStyle name="Normal 2 2 7 21 4 2" xfId="7837"/>
    <cellStyle name="Normal 2 2 7 21 4 2 2" xfId="7838"/>
    <cellStyle name="Normal 2 2 7 21 4 2 2 2" xfId="37921"/>
    <cellStyle name="Normal 2 2 7 21 4 2 3" xfId="37922"/>
    <cellStyle name="Normal 2 2 7 21 4 3" xfId="7839"/>
    <cellStyle name="Normal 2 2 7 21 4 3 2" xfId="37923"/>
    <cellStyle name="Normal 2 2 7 21 4 4" xfId="37924"/>
    <cellStyle name="Normal 2 2 7 21 5" xfId="7840"/>
    <cellStyle name="Normal 2 2 7 21 5 2" xfId="7841"/>
    <cellStyle name="Normal 2 2 7 21 5 2 2" xfId="37925"/>
    <cellStyle name="Normal 2 2 7 21 5 3" xfId="37926"/>
    <cellStyle name="Normal 2 2 7 21 6" xfId="7842"/>
    <cellStyle name="Normal 2 2 7 21 6 2" xfId="37927"/>
    <cellStyle name="Normal 2 2 7 21 7" xfId="7843"/>
    <cellStyle name="Normal 2 2 7 21 7 2" xfId="37928"/>
    <cellStyle name="Normal 2 2 7 21 8" xfId="37929"/>
    <cellStyle name="Normal 2 2 7 22" xfId="7844"/>
    <cellStyle name="Normal 2 2 7 22 2" xfId="7845"/>
    <cellStyle name="Normal 2 2 7 22 2 2" xfId="7846"/>
    <cellStyle name="Normal 2 2 7 22 2 2 2" xfId="7847"/>
    <cellStyle name="Normal 2 2 7 22 2 2 2 2" xfId="37930"/>
    <cellStyle name="Normal 2 2 7 22 2 2 3" xfId="37931"/>
    <cellStyle name="Normal 2 2 7 22 2 3" xfId="7848"/>
    <cellStyle name="Normal 2 2 7 22 2 3 2" xfId="37932"/>
    <cellStyle name="Normal 2 2 7 22 2 4" xfId="37933"/>
    <cellStyle name="Normal 2 2 7 22 3" xfId="7849"/>
    <cellStyle name="Normal 2 2 7 22 3 2" xfId="7850"/>
    <cellStyle name="Normal 2 2 7 22 3 2 2" xfId="7851"/>
    <cellStyle name="Normal 2 2 7 22 3 2 2 2" xfId="37934"/>
    <cellStyle name="Normal 2 2 7 22 3 2 3" xfId="37935"/>
    <cellStyle name="Normal 2 2 7 22 3 3" xfId="7852"/>
    <cellStyle name="Normal 2 2 7 22 3 3 2" xfId="37936"/>
    <cellStyle name="Normal 2 2 7 22 3 4" xfId="37937"/>
    <cellStyle name="Normal 2 2 7 22 4" xfId="7853"/>
    <cellStyle name="Normal 2 2 7 22 4 2" xfId="7854"/>
    <cellStyle name="Normal 2 2 7 22 4 2 2" xfId="7855"/>
    <cellStyle name="Normal 2 2 7 22 4 2 2 2" xfId="37938"/>
    <cellStyle name="Normal 2 2 7 22 4 2 3" xfId="37939"/>
    <cellStyle name="Normal 2 2 7 22 4 3" xfId="7856"/>
    <cellStyle name="Normal 2 2 7 22 4 3 2" xfId="37940"/>
    <cellStyle name="Normal 2 2 7 22 4 4" xfId="37941"/>
    <cellStyle name="Normal 2 2 7 22 5" xfId="7857"/>
    <cellStyle name="Normal 2 2 7 22 5 2" xfId="7858"/>
    <cellStyle name="Normal 2 2 7 22 5 2 2" xfId="37942"/>
    <cellStyle name="Normal 2 2 7 22 5 3" xfId="37943"/>
    <cellStyle name="Normal 2 2 7 22 6" xfId="7859"/>
    <cellStyle name="Normal 2 2 7 22 6 2" xfId="37944"/>
    <cellStyle name="Normal 2 2 7 22 7" xfId="7860"/>
    <cellStyle name="Normal 2 2 7 22 7 2" xfId="37945"/>
    <cellStyle name="Normal 2 2 7 22 8" xfId="37946"/>
    <cellStyle name="Normal 2 2 7 23" xfId="7861"/>
    <cellStyle name="Normal 2 2 7 23 2" xfId="7862"/>
    <cellStyle name="Normal 2 2 7 23 2 2" xfId="7863"/>
    <cellStyle name="Normal 2 2 7 23 2 2 2" xfId="7864"/>
    <cellStyle name="Normal 2 2 7 23 2 2 2 2" xfId="37947"/>
    <cellStyle name="Normal 2 2 7 23 2 2 3" xfId="37948"/>
    <cellStyle name="Normal 2 2 7 23 2 3" xfId="7865"/>
    <cellStyle name="Normal 2 2 7 23 2 3 2" xfId="37949"/>
    <cellStyle name="Normal 2 2 7 23 2 4" xfId="37950"/>
    <cellStyle name="Normal 2 2 7 23 3" xfId="7866"/>
    <cellStyle name="Normal 2 2 7 23 3 2" xfId="7867"/>
    <cellStyle name="Normal 2 2 7 23 3 2 2" xfId="7868"/>
    <cellStyle name="Normal 2 2 7 23 3 2 2 2" xfId="37951"/>
    <cellStyle name="Normal 2 2 7 23 3 2 3" xfId="37952"/>
    <cellStyle name="Normal 2 2 7 23 3 3" xfId="7869"/>
    <cellStyle name="Normal 2 2 7 23 3 3 2" xfId="37953"/>
    <cellStyle name="Normal 2 2 7 23 3 4" xfId="37954"/>
    <cellStyle name="Normal 2 2 7 23 4" xfId="7870"/>
    <cellStyle name="Normal 2 2 7 23 4 2" xfId="7871"/>
    <cellStyle name="Normal 2 2 7 23 4 2 2" xfId="7872"/>
    <cellStyle name="Normal 2 2 7 23 4 2 2 2" xfId="37955"/>
    <cellStyle name="Normal 2 2 7 23 4 2 3" xfId="37956"/>
    <cellStyle name="Normal 2 2 7 23 4 3" xfId="7873"/>
    <cellStyle name="Normal 2 2 7 23 4 3 2" xfId="37957"/>
    <cellStyle name="Normal 2 2 7 23 4 4" xfId="37958"/>
    <cellStyle name="Normal 2 2 7 23 5" xfId="7874"/>
    <cellStyle name="Normal 2 2 7 23 5 2" xfId="7875"/>
    <cellStyle name="Normal 2 2 7 23 5 2 2" xfId="37959"/>
    <cellStyle name="Normal 2 2 7 23 5 3" xfId="37960"/>
    <cellStyle name="Normal 2 2 7 23 6" xfId="7876"/>
    <cellStyle name="Normal 2 2 7 23 6 2" xfId="37961"/>
    <cellStyle name="Normal 2 2 7 23 7" xfId="7877"/>
    <cellStyle name="Normal 2 2 7 23 7 2" xfId="37962"/>
    <cellStyle name="Normal 2 2 7 23 8" xfId="37963"/>
    <cellStyle name="Normal 2 2 7 24" xfId="7878"/>
    <cellStyle name="Normal 2 2 7 24 2" xfId="7879"/>
    <cellStyle name="Normal 2 2 7 24 2 2" xfId="7880"/>
    <cellStyle name="Normal 2 2 7 24 2 2 2" xfId="7881"/>
    <cellStyle name="Normal 2 2 7 24 2 2 2 2" xfId="37964"/>
    <cellStyle name="Normal 2 2 7 24 2 2 3" xfId="37965"/>
    <cellStyle name="Normal 2 2 7 24 2 3" xfId="7882"/>
    <cellStyle name="Normal 2 2 7 24 2 3 2" xfId="37966"/>
    <cellStyle name="Normal 2 2 7 24 2 4" xfId="37967"/>
    <cellStyle name="Normal 2 2 7 24 3" xfId="7883"/>
    <cellStyle name="Normal 2 2 7 24 3 2" xfId="7884"/>
    <cellStyle name="Normal 2 2 7 24 3 2 2" xfId="7885"/>
    <cellStyle name="Normal 2 2 7 24 3 2 2 2" xfId="37968"/>
    <cellStyle name="Normal 2 2 7 24 3 2 3" xfId="37969"/>
    <cellStyle name="Normal 2 2 7 24 3 3" xfId="7886"/>
    <cellStyle name="Normal 2 2 7 24 3 3 2" xfId="37970"/>
    <cellStyle name="Normal 2 2 7 24 3 4" xfId="37971"/>
    <cellStyle name="Normal 2 2 7 24 4" xfId="7887"/>
    <cellStyle name="Normal 2 2 7 24 4 2" xfId="7888"/>
    <cellStyle name="Normal 2 2 7 24 4 2 2" xfId="7889"/>
    <cellStyle name="Normal 2 2 7 24 4 2 2 2" xfId="37972"/>
    <cellStyle name="Normal 2 2 7 24 4 2 3" xfId="37973"/>
    <cellStyle name="Normal 2 2 7 24 4 3" xfId="7890"/>
    <cellStyle name="Normal 2 2 7 24 4 3 2" xfId="37974"/>
    <cellStyle name="Normal 2 2 7 24 4 4" xfId="37975"/>
    <cellStyle name="Normal 2 2 7 24 5" xfId="7891"/>
    <cellStyle name="Normal 2 2 7 24 5 2" xfId="7892"/>
    <cellStyle name="Normal 2 2 7 24 5 2 2" xfId="37976"/>
    <cellStyle name="Normal 2 2 7 24 5 3" xfId="37977"/>
    <cellStyle name="Normal 2 2 7 24 6" xfId="7893"/>
    <cellStyle name="Normal 2 2 7 24 6 2" xfId="37978"/>
    <cellStyle name="Normal 2 2 7 24 7" xfId="7894"/>
    <cellStyle name="Normal 2 2 7 24 7 2" xfId="37979"/>
    <cellStyle name="Normal 2 2 7 24 8" xfId="37980"/>
    <cellStyle name="Normal 2 2 7 25" xfId="7895"/>
    <cellStyle name="Normal 2 2 7 25 2" xfId="7896"/>
    <cellStyle name="Normal 2 2 7 25 2 2" xfId="7897"/>
    <cellStyle name="Normal 2 2 7 25 2 2 2" xfId="7898"/>
    <cellStyle name="Normal 2 2 7 25 2 2 2 2" xfId="37981"/>
    <cellStyle name="Normal 2 2 7 25 2 2 3" xfId="37982"/>
    <cellStyle name="Normal 2 2 7 25 2 3" xfId="7899"/>
    <cellStyle name="Normal 2 2 7 25 2 3 2" xfId="37983"/>
    <cellStyle name="Normal 2 2 7 25 2 4" xfId="37984"/>
    <cellStyle name="Normal 2 2 7 25 3" xfId="7900"/>
    <cellStyle name="Normal 2 2 7 25 3 2" xfId="7901"/>
    <cellStyle name="Normal 2 2 7 25 3 2 2" xfId="7902"/>
    <cellStyle name="Normal 2 2 7 25 3 2 2 2" xfId="37985"/>
    <cellStyle name="Normal 2 2 7 25 3 2 3" xfId="37986"/>
    <cellStyle name="Normal 2 2 7 25 3 3" xfId="7903"/>
    <cellStyle name="Normal 2 2 7 25 3 3 2" xfId="37987"/>
    <cellStyle name="Normal 2 2 7 25 3 4" xfId="37988"/>
    <cellStyle name="Normal 2 2 7 25 4" xfId="7904"/>
    <cellStyle name="Normal 2 2 7 25 4 2" xfId="7905"/>
    <cellStyle name="Normal 2 2 7 25 4 2 2" xfId="7906"/>
    <cellStyle name="Normal 2 2 7 25 4 2 2 2" xfId="37989"/>
    <cellStyle name="Normal 2 2 7 25 4 2 3" xfId="37990"/>
    <cellStyle name="Normal 2 2 7 25 4 3" xfId="7907"/>
    <cellStyle name="Normal 2 2 7 25 4 3 2" xfId="37991"/>
    <cellStyle name="Normal 2 2 7 25 4 4" xfId="37992"/>
    <cellStyle name="Normal 2 2 7 25 5" xfId="7908"/>
    <cellStyle name="Normal 2 2 7 25 5 2" xfId="7909"/>
    <cellStyle name="Normal 2 2 7 25 5 2 2" xfId="37993"/>
    <cellStyle name="Normal 2 2 7 25 5 3" xfId="37994"/>
    <cellStyle name="Normal 2 2 7 25 6" xfId="7910"/>
    <cellStyle name="Normal 2 2 7 25 6 2" xfId="37995"/>
    <cellStyle name="Normal 2 2 7 25 7" xfId="7911"/>
    <cellStyle name="Normal 2 2 7 25 7 2" xfId="37996"/>
    <cellStyle name="Normal 2 2 7 25 8" xfId="37997"/>
    <cellStyle name="Normal 2 2 7 26" xfId="7912"/>
    <cellStyle name="Normal 2 2 7 26 2" xfId="7913"/>
    <cellStyle name="Normal 2 2 7 26 2 2" xfId="7914"/>
    <cellStyle name="Normal 2 2 7 26 2 2 2" xfId="7915"/>
    <cellStyle name="Normal 2 2 7 26 2 2 2 2" xfId="37998"/>
    <cellStyle name="Normal 2 2 7 26 2 2 3" xfId="37999"/>
    <cellStyle name="Normal 2 2 7 26 2 3" xfId="7916"/>
    <cellStyle name="Normal 2 2 7 26 2 3 2" xfId="38000"/>
    <cellStyle name="Normal 2 2 7 26 2 4" xfId="38001"/>
    <cellStyle name="Normal 2 2 7 26 3" xfId="7917"/>
    <cellStyle name="Normal 2 2 7 26 3 2" xfId="7918"/>
    <cellStyle name="Normal 2 2 7 26 3 2 2" xfId="7919"/>
    <cellStyle name="Normal 2 2 7 26 3 2 2 2" xfId="38002"/>
    <cellStyle name="Normal 2 2 7 26 3 2 3" xfId="38003"/>
    <cellStyle name="Normal 2 2 7 26 3 3" xfId="7920"/>
    <cellStyle name="Normal 2 2 7 26 3 3 2" xfId="38004"/>
    <cellStyle name="Normal 2 2 7 26 3 4" xfId="38005"/>
    <cellStyle name="Normal 2 2 7 26 4" xfId="7921"/>
    <cellStyle name="Normal 2 2 7 26 4 2" xfId="7922"/>
    <cellStyle name="Normal 2 2 7 26 4 2 2" xfId="7923"/>
    <cellStyle name="Normal 2 2 7 26 4 2 2 2" xfId="38006"/>
    <cellStyle name="Normal 2 2 7 26 4 2 3" xfId="38007"/>
    <cellStyle name="Normal 2 2 7 26 4 3" xfId="7924"/>
    <cellStyle name="Normal 2 2 7 26 4 3 2" xfId="38008"/>
    <cellStyle name="Normal 2 2 7 26 4 4" xfId="38009"/>
    <cellStyle name="Normal 2 2 7 26 5" xfId="7925"/>
    <cellStyle name="Normal 2 2 7 26 5 2" xfId="7926"/>
    <cellStyle name="Normal 2 2 7 26 5 2 2" xfId="38010"/>
    <cellStyle name="Normal 2 2 7 26 5 3" xfId="38011"/>
    <cellStyle name="Normal 2 2 7 26 6" xfId="7927"/>
    <cellStyle name="Normal 2 2 7 26 6 2" xfId="38012"/>
    <cellStyle name="Normal 2 2 7 26 7" xfId="7928"/>
    <cellStyle name="Normal 2 2 7 26 7 2" xfId="38013"/>
    <cellStyle name="Normal 2 2 7 26 8" xfId="38014"/>
    <cellStyle name="Normal 2 2 7 27" xfId="7929"/>
    <cellStyle name="Normal 2 2 7 27 2" xfId="7930"/>
    <cellStyle name="Normal 2 2 7 27 2 2" xfId="7931"/>
    <cellStyle name="Normal 2 2 7 27 2 2 2" xfId="7932"/>
    <cellStyle name="Normal 2 2 7 27 2 2 2 2" xfId="38015"/>
    <cellStyle name="Normal 2 2 7 27 2 2 3" xfId="38016"/>
    <cellStyle name="Normal 2 2 7 27 2 3" xfId="7933"/>
    <cellStyle name="Normal 2 2 7 27 2 3 2" xfId="38017"/>
    <cellStyle name="Normal 2 2 7 27 2 4" xfId="38018"/>
    <cellStyle name="Normal 2 2 7 27 3" xfId="7934"/>
    <cellStyle name="Normal 2 2 7 27 3 2" xfId="7935"/>
    <cellStyle name="Normal 2 2 7 27 3 2 2" xfId="7936"/>
    <cellStyle name="Normal 2 2 7 27 3 2 2 2" xfId="38019"/>
    <cellStyle name="Normal 2 2 7 27 3 2 3" xfId="38020"/>
    <cellStyle name="Normal 2 2 7 27 3 3" xfId="7937"/>
    <cellStyle name="Normal 2 2 7 27 3 3 2" xfId="38021"/>
    <cellStyle name="Normal 2 2 7 27 3 4" xfId="38022"/>
    <cellStyle name="Normal 2 2 7 27 4" xfId="7938"/>
    <cellStyle name="Normal 2 2 7 27 4 2" xfId="7939"/>
    <cellStyle name="Normal 2 2 7 27 4 2 2" xfId="7940"/>
    <cellStyle name="Normal 2 2 7 27 4 2 2 2" xfId="38023"/>
    <cellStyle name="Normal 2 2 7 27 4 2 3" xfId="38024"/>
    <cellStyle name="Normal 2 2 7 27 4 3" xfId="7941"/>
    <cellStyle name="Normal 2 2 7 27 4 3 2" xfId="38025"/>
    <cellStyle name="Normal 2 2 7 27 4 4" xfId="38026"/>
    <cellStyle name="Normal 2 2 7 27 5" xfId="7942"/>
    <cellStyle name="Normal 2 2 7 27 5 2" xfId="7943"/>
    <cellStyle name="Normal 2 2 7 27 5 2 2" xfId="38027"/>
    <cellStyle name="Normal 2 2 7 27 5 3" xfId="38028"/>
    <cellStyle name="Normal 2 2 7 27 6" xfId="7944"/>
    <cellStyle name="Normal 2 2 7 27 6 2" xfId="38029"/>
    <cellStyle name="Normal 2 2 7 27 7" xfId="7945"/>
    <cellStyle name="Normal 2 2 7 27 7 2" xfId="38030"/>
    <cellStyle name="Normal 2 2 7 27 8" xfId="38031"/>
    <cellStyle name="Normal 2 2 7 28" xfId="7946"/>
    <cellStyle name="Normal 2 2 7 28 2" xfId="7947"/>
    <cellStyle name="Normal 2 2 7 28 2 2" xfId="7948"/>
    <cellStyle name="Normal 2 2 7 28 2 2 2" xfId="7949"/>
    <cellStyle name="Normal 2 2 7 28 2 2 2 2" xfId="38032"/>
    <cellStyle name="Normal 2 2 7 28 2 2 3" xfId="38033"/>
    <cellStyle name="Normal 2 2 7 28 2 3" xfId="7950"/>
    <cellStyle name="Normal 2 2 7 28 2 3 2" xfId="38034"/>
    <cellStyle name="Normal 2 2 7 28 2 4" xfId="38035"/>
    <cellStyle name="Normal 2 2 7 28 3" xfId="7951"/>
    <cellStyle name="Normal 2 2 7 28 3 2" xfId="7952"/>
    <cellStyle name="Normal 2 2 7 28 3 2 2" xfId="7953"/>
    <cellStyle name="Normal 2 2 7 28 3 2 2 2" xfId="38036"/>
    <cellStyle name="Normal 2 2 7 28 3 2 3" xfId="38037"/>
    <cellStyle name="Normal 2 2 7 28 3 3" xfId="7954"/>
    <cellStyle name="Normal 2 2 7 28 3 3 2" xfId="38038"/>
    <cellStyle name="Normal 2 2 7 28 3 4" xfId="38039"/>
    <cellStyle name="Normal 2 2 7 28 4" xfId="7955"/>
    <cellStyle name="Normal 2 2 7 28 4 2" xfId="7956"/>
    <cellStyle name="Normal 2 2 7 28 4 2 2" xfId="7957"/>
    <cellStyle name="Normal 2 2 7 28 4 2 2 2" xfId="38040"/>
    <cellStyle name="Normal 2 2 7 28 4 2 3" xfId="38041"/>
    <cellStyle name="Normal 2 2 7 28 4 3" xfId="7958"/>
    <cellStyle name="Normal 2 2 7 28 4 3 2" xfId="38042"/>
    <cellStyle name="Normal 2 2 7 28 4 4" xfId="38043"/>
    <cellStyle name="Normal 2 2 7 28 5" xfId="7959"/>
    <cellStyle name="Normal 2 2 7 28 5 2" xfId="7960"/>
    <cellStyle name="Normal 2 2 7 28 5 2 2" xfId="38044"/>
    <cellStyle name="Normal 2 2 7 28 5 3" xfId="38045"/>
    <cellStyle name="Normal 2 2 7 28 6" xfId="7961"/>
    <cellStyle name="Normal 2 2 7 28 6 2" xfId="38046"/>
    <cellStyle name="Normal 2 2 7 28 7" xfId="7962"/>
    <cellStyle name="Normal 2 2 7 28 7 2" xfId="38047"/>
    <cellStyle name="Normal 2 2 7 28 8" xfId="38048"/>
    <cellStyle name="Normal 2 2 7 29" xfId="7963"/>
    <cellStyle name="Normal 2 2 7 29 2" xfId="7964"/>
    <cellStyle name="Normal 2 2 7 29 2 2" xfId="7965"/>
    <cellStyle name="Normal 2 2 7 29 2 2 2" xfId="7966"/>
    <cellStyle name="Normal 2 2 7 29 2 2 2 2" xfId="38049"/>
    <cellStyle name="Normal 2 2 7 29 2 2 3" xfId="38050"/>
    <cellStyle name="Normal 2 2 7 29 2 3" xfId="7967"/>
    <cellStyle name="Normal 2 2 7 29 2 3 2" xfId="38051"/>
    <cellStyle name="Normal 2 2 7 29 2 4" xfId="38052"/>
    <cellStyle name="Normal 2 2 7 29 3" xfId="7968"/>
    <cellStyle name="Normal 2 2 7 29 3 2" xfId="7969"/>
    <cellStyle name="Normal 2 2 7 29 3 2 2" xfId="7970"/>
    <cellStyle name="Normal 2 2 7 29 3 2 2 2" xfId="38053"/>
    <cellStyle name="Normal 2 2 7 29 3 2 3" xfId="38054"/>
    <cellStyle name="Normal 2 2 7 29 3 3" xfId="7971"/>
    <cellStyle name="Normal 2 2 7 29 3 3 2" xfId="38055"/>
    <cellStyle name="Normal 2 2 7 29 3 4" xfId="38056"/>
    <cellStyle name="Normal 2 2 7 29 4" xfId="7972"/>
    <cellStyle name="Normal 2 2 7 29 4 2" xfId="7973"/>
    <cellStyle name="Normal 2 2 7 29 4 2 2" xfId="7974"/>
    <cellStyle name="Normal 2 2 7 29 4 2 2 2" xfId="38057"/>
    <cellStyle name="Normal 2 2 7 29 4 2 3" xfId="38058"/>
    <cellStyle name="Normal 2 2 7 29 4 3" xfId="7975"/>
    <cellStyle name="Normal 2 2 7 29 4 3 2" xfId="38059"/>
    <cellStyle name="Normal 2 2 7 29 4 4" xfId="38060"/>
    <cellStyle name="Normal 2 2 7 29 5" xfId="7976"/>
    <cellStyle name="Normal 2 2 7 29 5 2" xfId="7977"/>
    <cellStyle name="Normal 2 2 7 29 5 2 2" xfId="38061"/>
    <cellStyle name="Normal 2 2 7 29 5 3" xfId="38062"/>
    <cellStyle name="Normal 2 2 7 29 6" xfId="7978"/>
    <cellStyle name="Normal 2 2 7 29 6 2" xfId="38063"/>
    <cellStyle name="Normal 2 2 7 29 7" xfId="7979"/>
    <cellStyle name="Normal 2 2 7 29 7 2" xfId="38064"/>
    <cellStyle name="Normal 2 2 7 29 8" xfId="38065"/>
    <cellStyle name="Normal 2 2 7 3" xfId="7980"/>
    <cellStyle name="Normal 2 2 7 3 2" xfId="7981"/>
    <cellStyle name="Normal 2 2 7 3 2 2" xfId="7982"/>
    <cellStyle name="Normal 2 2 7 3 2 2 2" xfId="7983"/>
    <cellStyle name="Normal 2 2 7 3 2 2 2 2" xfId="38066"/>
    <cellStyle name="Normal 2 2 7 3 2 2 3" xfId="38067"/>
    <cellStyle name="Normal 2 2 7 3 2 3" xfId="7984"/>
    <cellStyle name="Normal 2 2 7 3 2 3 2" xfId="38068"/>
    <cellStyle name="Normal 2 2 7 3 2 4" xfId="38069"/>
    <cellStyle name="Normal 2 2 7 3 3" xfId="7985"/>
    <cellStyle name="Normal 2 2 7 3 3 2" xfId="7986"/>
    <cellStyle name="Normal 2 2 7 3 3 2 2" xfId="7987"/>
    <cellStyle name="Normal 2 2 7 3 3 2 2 2" xfId="38070"/>
    <cellStyle name="Normal 2 2 7 3 3 2 3" xfId="38071"/>
    <cellStyle name="Normal 2 2 7 3 3 3" xfId="7988"/>
    <cellStyle name="Normal 2 2 7 3 3 3 2" xfId="38072"/>
    <cellStyle name="Normal 2 2 7 3 3 4" xfId="38073"/>
    <cellStyle name="Normal 2 2 7 3 4" xfId="7989"/>
    <cellStyle name="Normal 2 2 7 3 4 2" xfId="7990"/>
    <cellStyle name="Normal 2 2 7 3 4 2 2" xfId="7991"/>
    <cellStyle name="Normal 2 2 7 3 4 2 2 2" xfId="38074"/>
    <cellStyle name="Normal 2 2 7 3 4 2 3" xfId="38075"/>
    <cellStyle name="Normal 2 2 7 3 4 3" xfId="7992"/>
    <cellStyle name="Normal 2 2 7 3 4 3 2" xfId="38076"/>
    <cellStyle name="Normal 2 2 7 3 4 4" xfId="38077"/>
    <cellStyle name="Normal 2 2 7 3 5" xfId="7993"/>
    <cellStyle name="Normal 2 2 7 3 5 2" xfId="7994"/>
    <cellStyle name="Normal 2 2 7 3 5 2 2" xfId="38078"/>
    <cellStyle name="Normal 2 2 7 3 5 3" xfId="38079"/>
    <cellStyle name="Normal 2 2 7 3 6" xfId="7995"/>
    <cellStyle name="Normal 2 2 7 3 6 2" xfId="38080"/>
    <cellStyle name="Normal 2 2 7 3 7" xfId="7996"/>
    <cellStyle name="Normal 2 2 7 3 7 2" xfId="38081"/>
    <cellStyle name="Normal 2 2 7 3 8" xfId="38082"/>
    <cellStyle name="Normal 2 2 7 30" xfId="7997"/>
    <cellStyle name="Normal 2 2 7 30 2" xfId="7998"/>
    <cellStyle name="Normal 2 2 7 30 2 2" xfId="7999"/>
    <cellStyle name="Normal 2 2 7 30 2 2 2" xfId="38083"/>
    <cellStyle name="Normal 2 2 7 30 2 3" xfId="38084"/>
    <cellStyle name="Normal 2 2 7 30 3" xfId="8000"/>
    <cellStyle name="Normal 2 2 7 30 3 2" xfId="38085"/>
    <cellStyle name="Normal 2 2 7 30 4" xfId="38086"/>
    <cellStyle name="Normal 2 2 7 31" xfId="8001"/>
    <cellStyle name="Normal 2 2 7 31 2" xfId="8002"/>
    <cellStyle name="Normal 2 2 7 31 2 2" xfId="8003"/>
    <cellStyle name="Normal 2 2 7 31 2 2 2" xfId="38087"/>
    <cellStyle name="Normal 2 2 7 31 2 3" xfId="38088"/>
    <cellStyle name="Normal 2 2 7 31 3" xfId="8004"/>
    <cellStyle name="Normal 2 2 7 31 3 2" xfId="38089"/>
    <cellStyle name="Normal 2 2 7 31 4" xfId="38090"/>
    <cellStyle name="Normal 2 2 7 32" xfId="8005"/>
    <cellStyle name="Normal 2 2 7 32 2" xfId="8006"/>
    <cellStyle name="Normal 2 2 7 32 2 2" xfId="8007"/>
    <cellStyle name="Normal 2 2 7 32 2 2 2" xfId="38091"/>
    <cellStyle name="Normal 2 2 7 32 2 3" xfId="38092"/>
    <cellStyle name="Normal 2 2 7 32 3" xfId="8008"/>
    <cellStyle name="Normal 2 2 7 32 3 2" xfId="38093"/>
    <cellStyle name="Normal 2 2 7 32 4" xfId="38094"/>
    <cellStyle name="Normal 2 2 7 33" xfId="8009"/>
    <cellStyle name="Normal 2 2 7 33 2" xfId="8010"/>
    <cellStyle name="Normal 2 2 7 33 2 2" xfId="38095"/>
    <cellStyle name="Normal 2 2 7 33 3" xfId="38096"/>
    <cellStyle name="Normal 2 2 7 34" xfId="8011"/>
    <cellStyle name="Normal 2 2 7 34 2" xfId="38097"/>
    <cellStyle name="Normal 2 2 7 35" xfId="8012"/>
    <cellStyle name="Normal 2 2 7 35 2" xfId="38098"/>
    <cellStyle name="Normal 2 2 7 36" xfId="38099"/>
    <cellStyle name="Normal 2 2 7 4" xfId="8013"/>
    <cellStyle name="Normal 2 2 7 4 2" xfId="8014"/>
    <cellStyle name="Normal 2 2 7 4 2 2" xfId="8015"/>
    <cellStyle name="Normal 2 2 7 4 2 2 2" xfId="8016"/>
    <cellStyle name="Normal 2 2 7 4 2 2 2 2" xfId="38100"/>
    <cellStyle name="Normal 2 2 7 4 2 2 3" xfId="38101"/>
    <cellStyle name="Normal 2 2 7 4 2 3" xfId="8017"/>
    <cellStyle name="Normal 2 2 7 4 2 3 2" xfId="38102"/>
    <cellStyle name="Normal 2 2 7 4 2 4" xfId="38103"/>
    <cellStyle name="Normal 2 2 7 4 3" xfId="8018"/>
    <cellStyle name="Normal 2 2 7 4 3 2" xfId="8019"/>
    <cellStyle name="Normal 2 2 7 4 3 2 2" xfId="8020"/>
    <cellStyle name="Normal 2 2 7 4 3 2 2 2" xfId="38104"/>
    <cellStyle name="Normal 2 2 7 4 3 2 3" xfId="38105"/>
    <cellStyle name="Normal 2 2 7 4 3 3" xfId="8021"/>
    <cellStyle name="Normal 2 2 7 4 3 3 2" xfId="38106"/>
    <cellStyle name="Normal 2 2 7 4 3 4" xfId="38107"/>
    <cellStyle name="Normal 2 2 7 4 4" xfId="8022"/>
    <cellStyle name="Normal 2 2 7 4 4 2" xfId="8023"/>
    <cellStyle name="Normal 2 2 7 4 4 2 2" xfId="8024"/>
    <cellStyle name="Normal 2 2 7 4 4 2 2 2" xfId="38108"/>
    <cellStyle name="Normal 2 2 7 4 4 2 3" xfId="38109"/>
    <cellStyle name="Normal 2 2 7 4 4 3" xfId="8025"/>
    <cellStyle name="Normal 2 2 7 4 4 3 2" xfId="38110"/>
    <cellStyle name="Normal 2 2 7 4 4 4" xfId="38111"/>
    <cellStyle name="Normal 2 2 7 4 5" xfId="8026"/>
    <cellStyle name="Normal 2 2 7 4 5 2" xfId="8027"/>
    <cellStyle name="Normal 2 2 7 4 5 2 2" xfId="38112"/>
    <cellStyle name="Normal 2 2 7 4 5 3" xfId="38113"/>
    <cellStyle name="Normal 2 2 7 4 6" xfId="8028"/>
    <cellStyle name="Normal 2 2 7 4 6 2" xfId="38114"/>
    <cellStyle name="Normal 2 2 7 4 7" xfId="8029"/>
    <cellStyle name="Normal 2 2 7 4 7 2" xfId="38115"/>
    <cellStyle name="Normal 2 2 7 4 8" xfId="38116"/>
    <cellStyle name="Normal 2 2 7 5" xfId="8030"/>
    <cellStyle name="Normal 2 2 7 5 2" xfId="8031"/>
    <cellStyle name="Normal 2 2 7 5 2 2" xfId="8032"/>
    <cellStyle name="Normal 2 2 7 5 2 2 2" xfId="8033"/>
    <cellStyle name="Normal 2 2 7 5 2 2 2 2" xfId="38117"/>
    <cellStyle name="Normal 2 2 7 5 2 2 3" xfId="38118"/>
    <cellStyle name="Normal 2 2 7 5 2 3" xfId="8034"/>
    <cellStyle name="Normal 2 2 7 5 2 3 2" xfId="38119"/>
    <cellStyle name="Normal 2 2 7 5 2 4" xfId="38120"/>
    <cellStyle name="Normal 2 2 7 5 3" xfId="8035"/>
    <cellStyle name="Normal 2 2 7 5 3 2" xfId="8036"/>
    <cellStyle name="Normal 2 2 7 5 3 2 2" xfId="8037"/>
    <cellStyle name="Normal 2 2 7 5 3 2 2 2" xfId="38121"/>
    <cellStyle name="Normal 2 2 7 5 3 2 3" xfId="38122"/>
    <cellStyle name="Normal 2 2 7 5 3 3" xfId="8038"/>
    <cellStyle name="Normal 2 2 7 5 3 3 2" xfId="38123"/>
    <cellStyle name="Normal 2 2 7 5 3 4" xfId="38124"/>
    <cellStyle name="Normal 2 2 7 5 4" xfId="8039"/>
    <cellStyle name="Normal 2 2 7 5 4 2" xfId="8040"/>
    <cellStyle name="Normal 2 2 7 5 4 2 2" xfId="8041"/>
    <cellStyle name="Normal 2 2 7 5 4 2 2 2" xfId="38125"/>
    <cellStyle name="Normal 2 2 7 5 4 2 3" xfId="38126"/>
    <cellStyle name="Normal 2 2 7 5 4 3" xfId="8042"/>
    <cellStyle name="Normal 2 2 7 5 4 3 2" xfId="38127"/>
    <cellStyle name="Normal 2 2 7 5 4 4" xfId="38128"/>
    <cellStyle name="Normal 2 2 7 5 5" xfId="8043"/>
    <cellStyle name="Normal 2 2 7 5 5 2" xfId="8044"/>
    <cellStyle name="Normal 2 2 7 5 5 2 2" xfId="38129"/>
    <cellStyle name="Normal 2 2 7 5 5 3" xfId="38130"/>
    <cellStyle name="Normal 2 2 7 5 6" xfId="8045"/>
    <cellStyle name="Normal 2 2 7 5 6 2" xfId="38131"/>
    <cellStyle name="Normal 2 2 7 5 7" xfId="8046"/>
    <cellStyle name="Normal 2 2 7 5 7 2" xfId="38132"/>
    <cellStyle name="Normal 2 2 7 5 8" xfId="38133"/>
    <cellStyle name="Normal 2 2 7 6" xfId="8047"/>
    <cellStyle name="Normal 2 2 7 6 2" xfId="8048"/>
    <cellStyle name="Normal 2 2 7 6 2 2" xfId="8049"/>
    <cellStyle name="Normal 2 2 7 6 2 2 2" xfId="8050"/>
    <cellStyle name="Normal 2 2 7 6 2 2 2 2" xfId="38134"/>
    <cellStyle name="Normal 2 2 7 6 2 2 3" xfId="38135"/>
    <cellStyle name="Normal 2 2 7 6 2 3" xfId="8051"/>
    <cellStyle name="Normal 2 2 7 6 2 3 2" xfId="38136"/>
    <cellStyle name="Normal 2 2 7 6 2 4" xfId="38137"/>
    <cellStyle name="Normal 2 2 7 6 3" xfId="8052"/>
    <cellStyle name="Normal 2 2 7 6 3 2" xfId="8053"/>
    <cellStyle name="Normal 2 2 7 6 3 2 2" xfId="8054"/>
    <cellStyle name="Normal 2 2 7 6 3 2 2 2" xfId="38138"/>
    <cellStyle name="Normal 2 2 7 6 3 2 3" xfId="38139"/>
    <cellStyle name="Normal 2 2 7 6 3 3" xfId="8055"/>
    <cellStyle name="Normal 2 2 7 6 3 3 2" xfId="38140"/>
    <cellStyle name="Normal 2 2 7 6 3 4" xfId="38141"/>
    <cellStyle name="Normal 2 2 7 6 4" xfId="8056"/>
    <cellStyle name="Normal 2 2 7 6 4 2" xfId="8057"/>
    <cellStyle name="Normal 2 2 7 6 4 2 2" xfId="8058"/>
    <cellStyle name="Normal 2 2 7 6 4 2 2 2" xfId="38142"/>
    <cellStyle name="Normal 2 2 7 6 4 2 3" xfId="38143"/>
    <cellStyle name="Normal 2 2 7 6 4 3" xfId="8059"/>
    <cellStyle name="Normal 2 2 7 6 4 3 2" xfId="38144"/>
    <cellStyle name="Normal 2 2 7 6 4 4" xfId="38145"/>
    <cellStyle name="Normal 2 2 7 6 5" xfId="8060"/>
    <cellStyle name="Normal 2 2 7 6 5 2" xfId="8061"/>
    <cellStyle name="Normal 2 2 7 6 5 2 2" xfId="38146"/>
    <cellStyle name="Normal 2 2 7 6 5 3" xfId="38147"/>
    <cellStyle name="Normal 2 2 7 6 6" xfId="8062"/>
    <cellStyle name="Normal 2 2 7 6 6 2" xfId="38148"/>
    <cellStyle name="Normal 2 2 7 6 7" xfId="8063"/>
    <cellStyle name="Normal 2 2 7 6 7 2" xfId="38149"/>
    <cellStyle name="Normal 2 2 7 6 8" xfId="38150"/>
    <cellStyle name="Normal 2 2 7 7" xfId="8064"/>
    <cellStyle name="Normal 2 2 7 7 2" xfId="8065"/>
    <cellStyle name="Normal 2 2 7 7 2 2" xfId="8066"/>
    <cellStyle name="Normal 2 2 7 7 2 2 2" xfId="8067"/>
    <cellStyle name="Normal 2 2 7 7 2 2 2 2" xfId="38151"/>
    <cellStyle name="Normal 2 2 7 7 2 2 3" xfId="38152"/>
    <cellStyle name="Normal 2 2 7 7 2 3" xfId="8068"/>
    <cellStyle name="Normal 2 2 7 7 2 3 2" xfId="38153"/>
    <cellStyle name="Normal 2 2 7 7 2 4" xfId="38154"/>
    <cellStyle name="Normal 2 2 7 7 3" xfId="8069"/>
    <cellStyle name="Normal 2 2 7 7 3 2" xfId="8070"/>
    <cellStyle name="Normal 2 2 7 7 3 2 2" xfId="8071"/>
    <cellStyle name="Normal 2 2 7 7 3 2 2 2" xfId="38155"/>
    <cellStyle name="Normal 2 2 7 7 3 2 3" xfId="38156"/>
    <cellStyle name="Normal 2 2 7 7 3 3" xfId="8072"/>
    <cellStyle name="Normal 2 2 7 7 3 3 2" xfId="38157"/>
    <cellStyle name="Normal 2 2 7 7 3 4" xfId="38158"/>
    <cellStyle name="Normal 2 2 7 7 4" xfId="8073"/>
    <cellStyle name="Normal 2 2 7 7 4 2" xfId="8074"/>
    <cellStyle name="Normal 2 2 7 7 4 2 2" xfId="8075"/>
    <cellStyle name="Normal 2 2 7 7 4 2 2 2" xfId="38159"/>
    <cellStyle name="Normal 2 2 7 7 4 2 3" xfId="38160"/>
    <cellStyle name="Normal 2 2 7 7 4 3" xfId="8076"/>
    <cellStyle name="Normal 2 2 7 7 4 3 2" xfId="38161"/>
    <cellStyle name="Normal 2 2 7 7 4 4" xfId="38162"/>
    <cellStyle name="Normal 2 2 7 7 5" xfId="8077"/>
    <cellStyle name="Normal 2 2 7 7 5 2" xfId="8078"/>
    <cellStyle name="Normal 2 2 7 7 5 2 2" xfId="38163"/>
    <cellStyle name="Normal 2 2 7 7 5 3" xfId="38164"/>
    <cellStyle name="Normal 2 2 7 7 6" xfId="8079"/>
    <cellStyle name="Normal 2 2 7 7 6 2" xfId="38165"/>
    <cellStyle name="Normal 2 2 7 7 7" xfId="8080"/>
    <cellStyle name="Normal 2 2 7 7 7 2" xfId="38166"/>
    <cellStyle name="Normal 2 2 7 7 8" xfId="38167"/>
    <cellStyle name="Normal 2 2 7 8" xfId="8081"/>
    <cellStyle name="Normal 2 2 7 8 2" xfId="8082"/>
    <cellStyle name="Normal 2 2 7 8 2 2" xfId="8083"/>
    <cellStyle name="Normal 2 2 7 8 2 2 2" xfId="8084"/>
    <cellStyle name="Normal 2 2 7 8 2 2 2 2" xfId="38168"/>
    <cellStyle name="Normal 2 2 7 8 2 2 3" xfId="38169"/>
    <cellStyle name="Normal 2 2 7 8 2 3" xfId="8085"/>
    <cellStyle name="Normal 2 2 7 8 2 3 2" xfId="38170"/>
    <cellStyle name="Normal 2 2 7 8 2 4" xfId="38171"/>
    <cellStyle name="Normal 2 2 7 8 3" xfId="8086"/>
    <cellStyle name="Normal 2 2 7 8 3 2" xfId="8087"/>
    <cellStyle name="Normal 2 2 7 8 3 2 2" xfId="8088"/>
    <cellStyle name="Normal 2 2 7 8 3 2 2 2" xfId="38172"/>
    <cellStyle name="Normal 2 2 7 8 3 2 3" xfId="38173"/>
    <cellStyle name="Normal 2 2 7 8 3 3" xfId="8089"/>
    <cellStyle name="Normal 2 2 7 8 3 3 2" xfId="38174"/>
    <cellStyle name="Normal 2 2 7 8 3 4" xfId="38175"/>
    <cellStyle name="Normal 2 2 7 8 4" xfId="8090"/>
    <cellStyle name="Normal 2 2 7 8 4 2" xfId="8091"/>
    <cellStyle name="Normal 2 2 7 8 4 2 2" xfId="8092"/>
    <cellStyle name="Normal 2 2 7 8 4 2 2 2" xfId="38176"/>
    <cellStyle name="Normal 2 2 7 8 4 2 3" xfId="38177"/>
    <cellStyle name="Normal 2 2 7 8 4 3" xfId="8093"/>
    <cellStyle name="Normal 2 2 7 8 4 3 2" xfId="38178"/>
    <cellStyle name="Normal 2 2 7 8 4 4" xfId="38179"/>
    <cellStyle name="Normal 2 2 7 8 5" xfId="8094"/>
    <cellStyle name="Normal 2 2 7 8 5 2" xfId="8095"/>
    <cellStyle name="Normal 2 2 7 8 5 2 2" xfId="38180"/>
    <cellStyle name="Normal 2 2 7 8 5 3" xfId="38181"/>
    <cellStyle name="Normal 2 2 7 8 6" xfId="8096"/>
    <cellStyle name="Normal 2 2 7 8 6 2" xfId="38182"/>
    <cellStyle name="Normal 2 2 7 8 7" xfId="8097"/>
    <cellStyle name="Normal 2 2 7 8 7 2" xfId="38183"/>
    <cellStyle name="Normal 2 2 7 8 8" xfId="38184"/>
    <cellStyle name="Normal 2 2 7 9" xfId="8098"/>
    <cellStyle name="Normal 2 2 7 9 2" xfId="8099"/>
    <cellStyle name="Normal 2 2 7 9 2 2" xfId="8100"/>
    <cellStyle name="Normal 2 2 7 9 2 2 2" xfId="8101"/>
    <cellStyle name="Normal 2 2 7 9 2 2 2 2" xfId="38185"/>
    <cellStyle name="Normal 2 2 7 9 2 2 3" xfId="38186"/>
    <cellStyle name="Normal 2 2 7 9 2 3" xfId="8102"/>
    <cellStyle name="Normal 2 2 7 9 2 3 2" xfId="38187"/>
    <cellStyle name="Normal 2 2 7 9 2 4" xfId="38188"/>
    <cellStyle name="Normal 2 2 7 9 3" xfId="8103"/>
    <cellStyle name="Normal 2 2 7 9 3 2" xfId="8104"/>
    <cellStyle name="Normal 2 2 7 9 3 2 2" xfId="8105"/>
    <cellStyle name="Normal 2 2 7 9 3 2 2 2" xfId="38189"/>
    <cellStyle name="Normal 2 2 7 9 3 2 3" xfId="38190"/>
    <cellStyle name="Normal 2 2 7 9 3 3" xfId="8106"/>
    <cellStyle name="Normal 2 2 7 9 3 3 2" xfId="38191"/>
    <cellStyle name="Normal 2 2 7 9 3 4" xfId="38192"/>
    <cellStyle name="Normal 2 2 7 9 4" xfId="8107"/>
    <cellStyle name="Normal 2 2 7 9 4 2" xfId="8108"/>
    <cellStyle name="Normal 2 2 7 9 4 2 2" xfId="8109"/>
    <cellStyle name="Normal 2 2 7 9 4 2 2 2" xfId="38193"/>
    <cellStyle name="Normal 2 2 7 9 4 2 3" xfId="38194"/>
    <cellStyle name="Normal 2 2 7 9 4 3" xfId="8110"/>
    <cellStyle name="Normal 2 2 7 9 4 3 2" xfId="38195"/>
    <cellStyle name="Normal 2 2 7 9 4 4" xfId="38196"/>
    <cellStyle name="Normal 2 2 7 9 5" xfId="8111"/>
    <cellStyle name="Normal 2 2 7 9 5 2" xfId="8112"/>
    <cellStyle name="Normal 2 2 7 9 5 2 2" xfId="38197"/>
    <cellStyle name="Normal 2 2 7 9 5 3" xfId="38198"/>
    <cellStyle name="Normal 2 2 7 9 6" xfId="8113"/>
    <cellStyle name="Normal 2 2 7 9 6 2" xfId="38199"/>
    <cellStyle name="Normal 2 2 7 9 7" xfId="8114"/>
    <cellStyle name="Normal 2 2 7 9 7 2" xfId="38200"/>
    <cellStyle name="Normal 2 2 7 9 8" xfId="38201"/>
    <cellStyle name="Normal 2 2 8" xfId="8115"/>
    <cellStyle name="Normal 2 2 8 2" xfId="8116"/>
    <cellStyle name="Normal 2 2 8 2 2" xfId="8117"/>
    <cellStyle name="Normal 2 2 8 2 2 2" xfId="8118"/>
    <cellStyle name="Normal 2 2 8 2 2 2 2" xfId="38202"/>
    <cellStyle name="Normal 2 2 8 2 2 3" xfId="38203"/>
    <cellStyle name="Normal 2 2 8 2 3" xfId="8119"/>
    <cellStyle name="Normal 2 2 8 2 3 2" xfId="38204"/>
    <cellStyle name="Normal 2 2 8 2 4" xfId="38205"/>
    <cellStyle name="Normal 2 2 8 3" xfId="8120"/>
    <cellStyle name="Normal 2 2 8 3 2" xfId="8121"/>
    <cellStyle name="Normal 2 2 8 3 2 2" xfId="8122"/>
    <cellStyle name="Normal 2 2 8 3 2 2 2" xfId="38206"/>
    <cellStyle name="Normal 2 2 8 3 2 3" xfId="38207"/>
    <cellStyle name="Normal 2 2 8 3 3" xfId="8123"/>
    <cellStyle name="Normal 2 2 8 3 3 2" xfId="38208"/>
    <cellStyle name="Normal 2 2 8 3 4" xfId="38209"/>
    <cellStyle name="Normal 2 2 8 4" xfId="8124"/>
    <cellStyle name="Normal 2 2 8 4 2" xfId="8125"/>
    <cellStyle name="Normal 2 2 8 4 2 2" xfId="8126"/>
    <cellStyle name="Normal 2 2 8 4 2 2 2" xfId="38210"/>
    <cellStyle name="Normal 2 2 8 4 2 3" xfId="38211"/>
    <cellStyle name="Normal 2 2 8 4 3" xfId="8127"/>
    <cellStyle name="Normal 2 2 8 4 3 2" xfId="38212"/>
    <cellStyle name="Normal 2 2 8 4 4" xfId="38213"/>
    <cellStyle name="Normal 2 2 8 5" xfId="8128"/>
    <cellStyle name="Normal 2 2 8 5 2" xfId="8129"/>
    <cellStyle name="Normal 2 2 8 5 2 2" xfId="38214"/>
    <cellStyle name="Normal 2 2 8 5 3" xfId="38215"/>
    <cellStyle name="Normal 2 2 8 6" xfId="8130"/>
    <cellStyle name="Normal 2 2 8 6 2" xfId="38216"/>
    <cellStyle name="Normal 2 2 8 7" xfId="8131"/>
    <cellStyle name="Normal 2 2 8 7 2" xfId="38217"/>
    <cellStyle name="Normal 2 2 8 8" xfId="38218"/>
    <cellStyle name="Normal 2 2 9" xfId="8132"/>
    <cellStyle name="Normal 2 2 9 2" xfId="8133"/>
    <cellStyle name="Normal 2 2 9 2 2" xfId="8134"/>
    <cellStyle name="Normal 2 2 9 2 2 2" xfId="8135"/>
    <cellStyle name="Normal 2 2 9 2 2 2 2" xfId="38219"/>
    <cellStyle name="Normal 2 2 9 2 2 3" xfId="38220"/>
    <cellStyle name="Normal 2 2 9 2 3" xfId="8136"/>
    <cellStyle name="Normal 2 2 9 2 3 2" xfId="38221"/>
    <cellStyle name="Normal 2 2 9 2 4" xfId="38222"/>
    <cellStyle name="Normal 2 2 9 3" xfId="8137"/>
    <cellStyle name="Normal 2 2 9 3 2" xfId="8138"/>
    <cellStyle name="Normal 2 2 9 3 2 2" xfId="8139"/>
    <cellStyle name="Normal 2 2 9 3 2 2 2" xfId="38223"/>
    <cellStyle name="Normal 2 2 9 3 2 3" xfId="38224"/>
    <cellStyle name="Normal 2 2 9 3 3" xfId="8140"/>
    <cellStyle name="Normal 2 2 9 3 3 2" xfId="38225"/>
    <cellStyle name="Normal 2 2 9 3 4" xfId="38226"/>
    <cellStyle name="Normal 2 2 9 4" xfId="8141"/>
    <cellStyle name="Normal 2 2 9 4 2" xfId="8142"/>
    <cellStyle name="Normal 2 2 9 4 2 2" xfId="8143"/>
    <cellStyle name="Normal 2 2 9 4 2 2 2" xfId="38227"/>
    <cellStyle name="Normal 2 2 9 4 2 3" xfId="38228"/>
    <cellStyle name="Normal 2 2 9 4 3" xfId="8144"/>
    <cellStyle name="Normal 2 2 9 4 3 2" xfId="38229"/>
    <cellStyle name="Normal 2 2 9 4 4" xfId="38230"/>
    <cellStyle name="Normal 2 2 9 5" xfId="8145"/>
    <cellStyle name="Normal 2 2 9 5 2" xfId="8146"/>
    <cellStyle name="Normal 2 2 9 5 2 2" xfId="38231"/>
    <cellStyle name="Normal 2 2 9 5 3" xfId="38232"/>
    <cellStyle name="Normal 2 2 9 6" xfId="8147"/>
    <cellStyle name="Normal 2 2 9 6 2" xfId="38233"/>
    <cellStyle name="Normal 2 2 9 7" xfId="8148"/>
    <cellStyle name="Normal 2 2 9 7 2" xfId="38234"/>
    <cellStyle name="Normal 2 2 9 8" xfId="38235"/>
    <cellStyle name="Normal 2 20" xfId="8149"/>
    <cellStyle name="Normal 2 20 2" xfId="8150"/>
    <cellStyle name="Normal 2 20 2 2" xfId="8151"/>
    <cellStyle name="Normal 2 20 2 2 2" xfId="8152"/>
    <cellStyle name="Normal 2 20 2 2 2 2" xfId="38236"/>
    <cellStyle name="Normal 2 20 2 2 3" xfId="38237"/>
    <cellStyle name="Normal 2 20 2 3" xfId="8153"/>
    <cellStyle name="Normal 2 20 2 3 2" xfId="38238"/>
    <cellStyle name="Normal 2 20 2 4" xfId="38239"/>
    <cellStyle name="Normal 2 20 3" xfId="8154"/>
    <cellStyle name="Normal 2 20 3 2" xfId="8155"/>
    <cellStyle name="Normal 2 20 3 2 2" xfId="8156"/>
    <cellStyle name="Normal 2 20 3 2 2 2" xfId="38240"/>
    <cellStyle name="Normal 2 20 3 2 3" xfId="38241"/>
    <cellStyle name="Normal 2 20 3 3" xfId="8157"/>
    <cellStyle name="Normal 2 20 3 3 2" xfId="38242"/>
    <cellStyle name="Normal 2 20 3 4" xfId="38243"/>
    <cellStyle name="Normal 2 20 4" xfId="8158"/>
    <cellStyle name="Normal 2 20 4 2" xfId="8159"/>
    <cellStyle name="Normal 2 20 4 2 2" xfId="8160"/>
    <cellStyle name="Normal 2 20 4 2 2 2" xfId="38244"/>
    <cellStyle name="Normal 2 20 4 2 3" xfId="38245"/>
    <cellStyle name="Normal 2 20 4 3" xfId="8161"/>
    <cellStyle name="Normal 2 20 4 3 2" xfId="38246"/>
    <cellStyle name="Normal 2 20 4 4" xfId="38247"/>
    <cellStyle name="Normal 2 20 5" xfId="8162"/>
    <cellStyle name="Normal 2 20 5 2" xfId="8163"/>
    <cellStyle name="Normal 2 20 5 2 2" xfId="38248"/>
    <cellStyle name="Normal 2 20 5 3" xfId="38249"/>
    <cellStyle name="Normal 2 20 6" xfId="8164"/>
    <cellStyle name="Normal 2 20 6 2" xfId="38250"/>
    <cellStyle name="Normal 2 20 7" xfId="8165"/>
    <cellStyle name="Normal 2 20 7 2" xfId="38251"/>
    <cellStyle name="Normal 2 20 8" xfId="38252"/>
    <cellStyle name="Normal 2 21" xfId="8166"/>
    <cellStyle name="Normal 2 21 2" xfId="8167"/>
    <cellStyle name="Normal 2 21 2 2" xfId="8168"/>
    <cellStyle name="Normal 2 21 2 2 2" xfId="8169"/>
    <cellStyle name="Normal 2 21 2 2 2 2" xfId="38253"/>
    <cellStyle name="Normal 2 21 2 2 3" xfId="38254"/>
    <cellStyle name="Normal 2 21 2 3" xfId="8170"/>
    <cellStyle name="Normal 2 21 2 3 2" xfId="38255"/>
    <cellStyle name="Normal 2 21 2 4" xfId="38256"/>
    <cellStyle name="Normal 2 21 3" xfId="8171"/>
    <cellStyle name="Normal 2 21 3 2" xfId="8172"/>
    <cellStyle name="Normal 2 21 3 2 2" xfId="8173"/>
    <cellStyle name="Normal 2 21 3 2 2 2" xfId="38257"/>
    <cellStyle name="Normal 2 21 3 2 3" xfId="38258"/>
    <cellStyle name="Normal 2 21 3 3" xfId="8174"/>
    <cellStyle name="Normal 2 21 3 3 2" xfId="38259"/>
    <cellStyle name="Normal 2 21 3 4" xfId="38260"/>
    <cellStyle name="Normal 2 21 4" xfId="8175"/>
    <cellStyle name="Normal 2 21 4 2" xfId="8176"/>
    <cellStyle name="Normal 2 21 4 2 2" xfId="8177"/>
    <cellStyle name="Normal 2 21 4 2 2 2" xfId="38261"/>
    <cellStyle name="Normal 2 21 4 2 3" xfId="38262"/>
    <cellStyle name="Normal 2 21 4 3" xfId="8178"/>
    <cellStyle name="Normal 2 21 4 3 2" xfId="38263"/>
    <cellStyle name="Normal 2 21 4 4" xfId="38264"/>
    <cellStyle name="Normal 2 21 5" xfId="8179"/>
    <cellStyle name="Normal 2 21 5 2" xfId="8180"/>
    <cellStyle name="Normal 2 21 5 2 2" xfId="38265"/>
    <cellStyle name="Normal 2 21 5 3" xfId="38266"/>
    <cellStyle name="Normal 2 21 6" xfId="8181"/>
    <cellStyle name="Normal 2 21 6 2" xfId="38267"/>
    <cellStyle name="Normal 2 21 7" xfId="8182"/>
    <cellStyle name="Normal 2 21 7 2" xfId="38268"/>
    <cellStyle name="Normal 2 21 8" xfId="38269"/>
    <cellStyle name="Normal 2 22" xfId="8183"/>
    <cellStyle name="Normal 2 22 2" xfId="8184"/>
    <cellStyle name="Normal 2 22 2 2" xfId="8185"/>
    <cellStyle name="Normal 2 22 2 2 2" xfId="8186"/>
    <cellStyle name="Normal 2 22 2 2 2 2" xfId="38270"/>
    <cellStyle name="Normal 2 22 2 2 3" xfId="38271"/>
    <cellStyle name="Normal 2 22 2 3" xfId="8187"/>
    <cellStyle name="Normal 2 22 2 3 2" xfId="38272"/>
    <cellStyle name="Normal 2 22 2 4" xfId="38273"/>
    <cellStyle name="Normal 2 22 3" xfId="8188"/>
    <cellStyle name="Normal 2 22 3 2" xfId="8189"/>
    <cellStyle name="Normal 2 22 3 2 2" xfId="8190"/>
    <cellStyle name="Normal 2 22 3 2 2 2" xfId="38274"/>
    <cellStyle name="Normal 2 22 3 2 3" xfId="38275"/>
    <cellStyle name="Normal 2 22 3 3" xfId="8191"/>
    <cellStyle name="Normal 2 22 3 3 2" xfId="38276"/>
    <cellStyle name="Normal 2 22 3 4" xfId="38277"/>
    <cellStyle name="Normal 2 22 4" xfId="8192"/>
    <cellStyle name="Normal 2 22 4 2" xfId="8193"/>
    <cellStyle name="Normal 2 22 4 2 2" xfId="8194"/>
    <cellStyle name="Normal 2 22 4 2 2 2" xfId="38278"/>
    <cellStyle name="Normal 2 22 4 2 3" xfId="38279"/>
    <cellStyle name="Normal 2 22 4 3" xfId="8195"/>
    <cellStyle name="Normal 2 22 4 3 2" xfId="38280"/>
    <cellStyle name="Normal 2 22 4 4" xfId="38281"/>
    <cellStyle name="Normal 2 22 5" xfId="8196"/>
    <cellStyle name="Normal 2 22 5 2" xfId="8197"/>
    <cellStyle name="Normal 2 22 5 2 2" xfId="38282"/>
    <cellStyle name="Normal 2 22 5 3" xfId="38283"/>
    <cellStyle name="Normal 2 22 6" xfId="8198"/>
    <cellStyle name="Normal 2 22 6 2" xfId="38284"/>
    <cellStyle name="Normal 2 22 7" xfId="8199"/>
    <cellStyle name="Normal 2 22 7 2" xfId="38285"/>
    <cellStyle name="Normal 2 22 8" xfId="38286"/>
    <cellStyle name="Normal 2 23" xfId="8200"/>
    <cellStyle name="Normal 2 23 2" xfId="8201"/>
    <cellStyle name="Normal 2 23 2 2" xfId="8202"/>
    <cellStyle name="Normal 2 23 2 2 2" xfId="8203"/>
    <cellStyle name="Normal 2 23 2 2 2 2" xfId="38287"/>
    <cellStyle name="Normal 2 23 2 2 3" xfId="38288"/>
    <cellStyle name="Normal 2 23 2 3" xfId="8204"/>
    <cellStyle name="Normal 2 23 2 3 2" xfId="38289"/>
    <cellStyle name="Normal 2 23 2 4" xfId="38290"/>
    <cellStyle name="Normal 2 23 3" xfId="8205"/>
    <cellStyle name="Normal 2 23 3 2" xfId="8206"/>
    <cellStyle name="Normal 2 23 3 2 2" xfId="8207"/>
    <cellStyle name="Normal 2 23 3 2 2 2" xfId="38291"/>
    <cellStyle name="Normal 2 23 3 2 3" xfId="38292"/>
    <cellStyle name="Normal 2 23 3 3" xfId="8208"/>
    <cellStyle name="Normal 2 23 3 3 2" xfId="38293"/>
    <cellStyle name="Normal 2 23 3 4" xfId="38294"/>
    <cellStyle name="Normal 2 23 4" xfId="8209"/>
    <cellStyle name="Normal 2 23 4 2" xfId="8210"/>
    <cellStyle name="Normal 2 23 4 2 2" xfId="8211"/>
    <cellStyle name="Normal 2 23 4 2 2 2" xfId="38295"/>
    <cellStyle name="Normal 2 23 4 2 3" xfId="38296"/>
    <cellStyle name="Normal 2 23 4 3" xfId="8212"/>
    <cellStyle name="Normal 2 23 4 3 2" xfId="38297"/>
    <cellStyle name="Normal 2 23 4 4" xfId="38298"/>
    <cellStyle name="Normal 2 23 5" xfId="8213"/>
    <cellStyle name="Normal 2 23 5 2" xfId="8214"/>
    <cellStyle name="Normal 2 23 5 2 2" xfId="38299"/>
    <cellStyle name="Normal 2 23 5 3" xfId="38300"/>
    <cellStyle name="Normal 2 23 6" xfId="8215"/>
    <cellStyle name="Normal 2 23 6 2" xfId="38301"/>
    <cellStyle name="Normal 2 23 7" xfId="8216"/>
    <cellStyle name="Normal 2 23 7 2" xfId="38302"/>
    <cellStyle name="Normal 2 23 8" xfId="38303"/>
    <cellStyle name="Normal 2 24" xfId="8217"/>
    <cellStyle name="Normal 2 24 2" xfId="8218"/>
    <cellStyle name="Normal 2 24 2 2" xfId="8219"/>
    <cellStyle name="Normal 2 24 2 2 2" xfId="8220"/>
    <cellStyle name="Normal 2 24 2 2 2 2" xfId="38304"/>
    <cellStyle name="Normal 2 24 2 2 3" xfId="38305"/>
    <cellStyle name="Normal 2 24 2 3" xfId="8221"/>
    <cellStyle name="Normal 2 24 2 3 2" xfId="38306"/>
    <cellStyle name="Normal 2 24 2 4" xfId="38307"/>
    <cellStyle name="Normal 2 24 3" xfId="8222"/>
    <cellStyle name="Normal 2 24 3 2" xfId="8223"/>
    <cellStyle name="Normal 2 24 3 2 2" xfId="8224"/>
    <cellStyle name="Normal 2 24 3 2 2 2" xfId="38308"/>
    <cellStyle name="Normal 2 24 3 2 3" xfId="38309"/>
    <cellStyle name="Normal 2 24 3 3" xfId="8225"/>
    <cellStyle name="Normal 2 24 3 3 2" xfId="38310"/>
    <cellStyle name="Normal 2 24 3 4" xfId="38311"/>
    <cellStyle name="Normal 2 24 4" xfId="8226"/>
    <cellStyle name="Normal 2 24 4 2" xfId="8227"/>
    <cellStyle name="Normal 2 24 4 2 2" xfId="8228"/>
    <cellStyle name="Normal 2 24 4 2 2 2" xfId="38312"/>
    <cellStyle name="Normal 2 24 4 2 3" xfId="38313"/>
    <cellStyle name="Normal 2 24 4 3" xfId="8229"/>
    <cellStyle name="Normal 2 24 4 3 2" xfId="38314"/>
    <cellStyle name="Normal 2 24 4 4" xfId="38315"/>
    <cellStyle name="Normal 2 24 5" xfId="8230"/>
    <cellStyle name="Normal 2 24 5 2" xfId="8231"/>
    <cellStyle name="Normal 2 24 5 2 2" xfId="38316"/>
    <cellStyle name="Normal 2 24 5 3" xfId="38317"/>
    <cellStyle name="Normal 2 24 6" xfId="8232"/>
    <cellStyle name="Normal 2 24 6 2" xfId="38318"/>
    <cellStyle name="Normal 2 24 7" xfId="8233"/>
    <cellStyle name="Normal 2 24 7 2" xfId="38319"/>
    <cellStyle name="Normal 2 24 8" xfId="38320"/>
    <cellStyle name="Normal 2 25" xfId="8234"/>
    <cellStyle name="Normal 2 25 2" xfId="8235"/>
    <cellStyle name="Normal 2 25 2 2" xfId="8236"/>
    <cellStyle name="Normal 2 25 2 2 2" xfId="8237"/>
    <cellStyle name="Normal 2 25 2 2 2 2" xfId="38321"/>
    <cellStyle name="Normal 2 25 2 2 3" xfId="38322"/>
    <cellStyle name="Normal 2 25 2 3" xfId="8238"/>
    <cellStyle name="Normal 2 25 2 3 2" xfId="38323"/>
    <cellStyle name="Normal 2 25 2 4" xfId="38324"/>
    <cellStyle name="Normal 2 25 3" xfId="8239"/>
    <cellStyle name="Normal 2 25 3 2" xfId="8240"/>
    <cellStyle name="Normal 2 25 3 2 2" xfId="8241"/>
    <cellStyle name="Normal 2 25 3 2 2 2" xfId="38325"/>
    <cellStyle name="Normal 2 25 3 2 3" xfId="38326"/>
    <cellStyle name="Normal 2 25 3 3" xfId="8242"/>
    <cellStyle name="Normal 2 25 3 3 2" xfId="38327"/>
    <cellStyle name="Normal 2 25 3 4" xfId="38328"/>
    <cellStyle name="Normal 2 25 4" xfId="8243"/>
    <cellStyle name="Normal 2 25 4 2" xfId="8244"/>
    <cellStyle name="Normal 2 25 4 2 2" xfId="8245"/>
    <cellStyle name="Normal 2 25 4 2 2 2" xfId="38329"/>
    <cellStyle name="Normal 2 25 4 2 3" xfId="38330"/>
    <cellStyle name="Normal 2 25 4 3" xfId="8246"/>
    <cellStyle name="Normal 2 25 4 3 2" xfId="38331"/>
    <cellStyle name="Normal 2 25 4 4" xfId="38332"/>
    <cellStyle name="Normal 2 25 5" xfId="8247"/>
    <cellStyle name="Normal 2 25 5 2" xfId="8248"/>
    <cellStyle name="Normal 2 25 5 2 2" xfId="38333"/>
    <cellStyle name="Normal 2 25 5 3" xfId="38334"/>
    <cellStyle name="Normal 2 25 6" xfId="8249"/>
    <cellStyle name="Normal 2 25 6 2" xfId="38335"/>
    <cellStyle name="Normal 2 25 7" xfId="8250"/>
    <cellStyle name="Normal 2 25 7 2" xfId="38336"/>
    <cellStyle name="Normal 2 25 8" xfId="38337"/>
    <cellStyle name="Normal 2 26" xfId="8251"/>
    <cellStyle name="Normal 2 26 2" xfId="8252"/>
    <cellStyle name="Normal 2 26 2 2" xfId="8253"/>
    <cellStyle name="Normal 2 26 2 2 2" xfId="8254"/>
    <cellStyle name="Normal 2 26 2 2 2 2" xfId="38338"/>
    <cellStyle name="Normal 2 26 2 2 3" xfId="38339"/>
    <cellStyle name="Normal 2 26 2 3" xfId="8255"/>
    <cellStyle name="Normal 2 26 2 3 2" xfId="38340"/>
    <cellStyle name="Normal 2 26 2 4" xfId="38341"/>
    <cellStyle name="Normal 2 26 3" xfId="8256"/>
    <cellStyle name="Normal 2 26 3 2" xfId="8257"/>
    <cellStyle name="Normal 2 26 3 2 2" xfId="8258"/>
    <cellStyle name="Normal 2 26 3 2 2 2" xfId="38342"/>
    <cellStyle name="Normal 2 26 3 2 3" xfId="38343"/>
    <cellStyle name="Normal 2 26 3 3" xfId="8259"/>
    <cellStyle name="Normal 2 26 3 3 2" xfId="38344"/>
    <cellStyle name="Normal 2 26 3 4" xfId="38345"/>
    <cellStyle name="Normal 2 26 4" xfId="8260"/>
    <cellStyle name="Normal 2 26 4 2" xfId="8261"/>
    <cellStyle name="Normal 2 26 4 2 2" xfId="8262"/>
    <cellStyle name="Normal 2 26 4 2 2 2" xfId="38346"/>
    <cellStyle name="Normal 2 26 4 2 3" xfId="38347"/>
    <cellStyle name="Normal 2 26 4 3" xfId="8263"/>
    <cellStyle name="Normal 2 26 4 3 2" xfId="38348"/>
    <cellStyle name="Normal 2 26 4 4" xfId="38349"/>
    <cellStyle name="Normal 2 26 5" xfId="8264"/>
    <cellStyle name="Normal 2 26 5 2" xfId="8265"/>
    <cellStyle name="Normal 2 26 5 2 2" xfId="38350"/>
    <cellStyle name="Normal 2 26 5 3" xfId="38351"/>
    <cellStyle name="Normal 2 26 6" xfId="8266"/>
    <cellStyle name="Normal 2 26 6 2" xfId="38352"/>
    <cellStyle name="Normal 2 26 7" xfId="8267"/>
    <cellStyle name="Normal 2 26 7 2" xfId="38353"/>
    <cellStyle name="Normal 2 26 8" xfId="38354"/>
    <cellStyle name="Normal 2 27" xfId="8268"/>
    <cellStyle name="Normal 2 27 2" xfId="8269"/>
    <cellStyle name="Normal 2 27 2 2" xfId="8270"/>
    <cellStyle name="Normal 2 27 2 2 2" xfId="8271"/>
    <cellStyle name="Normal 2 27 2 2 2 2" xfId="38355"/>
    <cellStyle name="Normal 2 27 2 2 3" xfId="38356"/>
    <cellStyle name="Normal 2 27 2 3" xfId="8272"/>
    <cellStyle name="Normal 2 27 2 3 2" xfId="38357"/>
    <cellStyle name="Normal 2 27 2 4" xfId="38358"/>
    <cellStyle name="Normal 2 27 3" xfId="8273"/>
    <cellStyle name="Normal 2 27 3 2" xfId="8274"/>
    <cellStyle name="Normal 2 27 3 2 2" xfId="8275"/>
    <cellStyle name="Normal 2 27 3 2 2 2" xfId="38359"/>
    <cellStyle name="Normal 2 27 3 2 3" xfId="38360"/>
    <cellStyle name="Normal 2 27 3 3" xfId="8276"/>
    <cellStyle name="Normal 2 27 3 3 2" xfId="38361"/>
    <cellStyle name="Normal 2 27 3 4" xfId="38362"/>
    <cellStyle name="Normal 2 27 4" xfId="8277"/>
    <cellStyle name="Normal 2 27 4 2" xfId="8278"/>
    <cellStyle name="Normal 2 27 4 2 2" xfId="8279"/>
    <cellStyle name="Normal 2 27 4 2 2 2" xfId="38363"/>
    <cellStyle name="Normal 2 27 4 2 3" xfId="38364"/>
    <cellStyle name="Normal 2 27 4 3" xfId="8280"/>
    <cellStyle name="Normal 2 27 4 3 2" xfId="38365"/>
    <cellStyle name="Normal 2 27 4 4" xfId="38366"/>
    <cellStyle name="Normal 2 27 5" xfId="8281"/>
    <cellStyle name="Normal 2 27 5 2" xfId="8282"/>
    <cellStyle name="Normal 2 27 5 2 2" xfId="38367"/>
    <cellStyle name="Normal 2 27 5 3" xfId="38368"/>
    <cellStyle name="Normal 2 27 6" xfId="8283"/>
    <cellStyle name="Normal 2 27 6 2" xfId="38369"/>
    <cellStyle name="Normal 2 27 7" xfId="8284"/>
    <cellStyle name="Normal 2 27 7 2" xfId="38370"/>
    <cellStyle name="Normal 2 27 8" xfId="38371"/>
    <cellStyle name="Normal 2 28" xfId="8285"/>
    <cellStyle name="Normal 2 28 2" xfId="8286"/>
    <cellStyle name="Normal 2 28 2 2" xfId="8287"/>
    <cellStyle name="Normal 2 28 2 2 2" xfId="8288"/>
    <cellStyle name="Normal 2 28 2 2 2 2" xfId="38372"/>
    <cellStyle name="Normal 2 28 2 2 3" xfId="38373"/>
    <cellStyle name="Normal 2 28 2 3" xfId="8289"/>
    <cellStyle name="Normal 2 28 2 3 2" xfId="38374"/>
    <cellStyle name="Normal 2 28 2 4" xfId="38375"/>
    <cellStyle name="Normal 2 28 3" xfId="8290"/>
    <cellStyle name="Normal 2 28 3 2" xfId="8291"/>
    <cellStyle name="Normal 2 28 3 2 2" xfId="8292"/>
    <cellStyle name="Normal 2 28 3 2 2 2" xfId="38376"/>
    <cellStyle name="Normal 2 28 3 2 3" xfId="38377"/>
    <cellStyle name="Normal 2 28 3 3" xfId="8293"/>
    <cellStyle name="Normal 2 28 3 3 2" xfId="38378"/>
    <cellStyle name="Normal 2 28 3 4" xfId="38379"/>
    <cellStyle name="Normal 2 28 4" xfId="8294"/>
    <cellStyle name="Normal 2 28 4 2" xfId="8295"/>
    <cellStyle name="Normal 2 28 4 2 2" xfId="8296"/>
    <cellStyle name="Normal 2 28 4 2 2 2" xfId="38380"/>
    <cellStyle name="Normal 2 28 4 2 3" xfId="38381"/>
    <cellStyle name="Normal 2 28 4 3" xfId="8297"/>
    <cellStyle name="Normal 2 28 4 3 2" xfId="38382"/>
    <cellStyle name="Normal 2 28 4 4" xfId="38383"/>
    <cellStyle name="Normal 2 28 5" xfId="8298"/>
    <cellStyle name="Normal 2 28 5 2" xfId="8299"/>
    <cellStyle name="Normal 2 28 5 2 2" xfId="38384"/>
    <cellStyle name="Normal 2 28 5 3" xfId="38385"/>
    <cellStyle name="Normal 2 28 6" xfId="8300"/>
    <cellStyle name="Normal 2 28 6 2" xfId="38386"/>
    <cellStyle name="Normal 2 28 7" xfId="8301"/>
    <cellStyle name="Normal 2 28 7 2" xfId="38387"/>
    <cellStyle name="Normal 2 28 8" xfId="38388"/>
    <cellStyle name="Normal 2 29" xfId="8302"/>
    <cellStyle name="Normal 2 29 2" xfId="8303"/>
    <cellStyle name="Normal 2 29 2 2" xfId="8304"/>
    <cellStyle name="Normal 2 29 2 2 2" xfId="8305"/>
    <cellStyle name="Normal 2 29 2 2 2 2" xfId="38389"/>
    <cellStyle name="Normal 2 29 2 2 3" xfId="38390"/>
    <cellStyle name="Normal 2 29 2 3" xfId="8306"/>
    <cellStyle name="Normal 2 29 2 3 2" xfId="38391"/>
    <cellStyle name="Normal 2 29 2 4" xfId="38392"/>
    <cellStyle name="Normal 2 29 3" xfId="8307"/>
    <cellStyle name="Normal 2 29 3 2" xfId="8308"/>
    <cellStyle name="Normal 2 29 3 2 2" xfId="8309"/>
    <cellStyle name="Normal 2 29 3 2 2 2" xfId="38393"/>
    <cellStyle name="Normal 2 29 3 2 3" xfId="38394"/>
    <cellStyle name="Normal 2 29 3 3" xfId="8310"/>
    <cellStyle name="Normal 2 29 3 3 2" xfId="38395"/>
    <cellStyle name="Normal 2 29 3 4" xfId="38396"/>
    <cellStyle name="Normal 2 29 4" xfId="8311"/>
    <cellStyle name="Normal 2 29 4 2" xfId="8312"/>
    <cellStyle name="Normal 2 29 4 2 2" xfId="8313"/>
    <cellStyle name="Normal 2 29 4 2 2 2" xfId="38397"/>
    <cellStyle name="Normal 2 29 4 2 3" xfId="38398"/>
    <cellStyle name="Normal 2 29 4 3" xfId="8314"/>
    <cellStyle name="Normal 2 29 4 3 2" xfId="38399"/>
    <cellStyle name="Normal 2 29 4 4" xfId="38400"/>
    <cellStyle name="Normal 2 29 5" xfId="8315"/>
    <cellStyle name="Normal 2 29 5 2" xfId="8316"/>
    <cellStyle name="Normal 2 29 5 2 2" xfId="38401"/>
    <cellStyle name="Normal 2 29 5 3" xfId="38402"/>
    <cellStyle name="Normal 2 29 6" xfId="8317"/>
    <cellStyle name="Normal 2 29 6 2" xfId="38403"/>
    <cellStyle name="Normal 2 29 7" xfId="8318"/>
    <cellStyle name="Normal 2 29 7 2" xfId="38404"/>
    <cellStyle name="Normal 2 29 8" xfId="38405"/>
    <cellStyle name="Normal 2 3" xfId="8319"/>
    <cellStyle name="Normal 2 3 10" xfId="8320"/>
    <cellStyle name="Normal 2 3 10 2" xfId="8321"/>
    <cellStyle name="Normal 2 3 10 2 2" xfId="8322"/>
    <cellStyle name="Normal 2 3 10 2 2 2" xfId="8323"/>
    <cellStyle name="Normal 2 3 10 2 2 2 2" xfId="38406"/>
    <cellStyle name="Normal 2 3 10 2 2 3" xfId="38407"/>
    <cellStyle name="Normal 2 3 10 2 3" xfId="8324"/>
    <cellStyle name="Normal 2 3 10 2 3 2" xfId="38408"/>
    <cellStyle name="Normal 2 3 10 2 4" xfId="38409"/>
    <cellStyle name="Normal 2 3 10 3" xfId="8325"/>
    <cellStyle name="Normal 2 3 10 3 2" xfId="8326"/>
    <cellStyle name="Normal 2 3 10 3 2 2" xfId="8327"/>
    <cellStyle name="Normal 2 3 10 3 2 2 2" xfId="38410"/>
    <cellStyle name="Normal 2 3 10 3 2 3" xfId="38411"/>
    <cellStyle name="Normal 2 3 10 3 3" xfId="8328"/>
    <cellStyle name="Normal 2 3 10 3 3 2" xfId="38412"/>
    <cellStyle name="Normal 2 3 10 3 4" xfId="38413"/>
    <cellStyle name="Normal 2 3 10 4" xfId="8329"/>
    <cellStyle name="Normal 2 3 10 4 2" xfId="8330"/>
    <cellStyle name="Normal 2 3 10 4 2 2" xfId="8331"/>
    <cellStyle name="Normal 2 3 10 4 2 2 2" xfId="38414"/>
    <cellStyle name="Normal 2 3 10 4 2 3" xfId="38415"/>
    <cellStyle name="Normal 2 3 10 4 3" xfId="8332"/>
    <cellStyle name="Normal 2 3 10 4 3 2" xfId="38416"/>
    <cellStyle name="Normal 2 3 10 4 4" xfId="38417"/>
    <cellStyle name="Normal 2 3 10 5" xfId="8333"/>
    <cellStyle name="Normal 2 3 10 5 2" xfId="8334"/>
    <cellStyle name="Normal 2 3 10 5 2 2" xfId="38418"/>
    <cellStyle name="Normal 2 3 10 5 3" xfId="38419"/>
    <cellStyle name="Normal 2 3 10 6" xfId="8335"/>
    <cellStyle name="Normal 2 3 10 6 2" xfId="38420"/>
    <cellStyle name="Normal 2 3 10 7" xfId="8336"/>
    <cellStyle name="Normal 2 3 10 7 2" xfId="38421"/>
    <cellStyle name="Normal 2 3 10 8" xfId="38422"/>
    <cellStyle name="Normal 2 3 11" xfId="8337"/>
    <cellStyle name="Normal 2 3 11 2" xfId="8338"/>
    <cellStyle name="Normal 2 3 11 2 2" xfId="8339"/>
    <cellStyle name="Normal 2 3 11 2 2 2" xfId="8340"/>
    <cellStyle name="Normal 2 3 11 2 2 2 2" xfId="38423"/>
    <cellStyle name="Normal 2 3 11 2 2 3" xfId="38424"/>
    <cellStyle name="Normal 2 3 11 2 3" xfId="8341"/>
    <cellStyle name="Normal 2 3 11 2 3 2" xfId="38425"/>
    <cellStyle name="Normal 2 3 11 2 4" xfId="38426"/>
    <cellStyle name="Normal 2 3 11 3" xfId="8342"/>
    <cellStyle name="Normal 2 3 11 3 2" xfId="8343"/>
    <cellStyle name="Normal 2 3 11 3 2 2" xfId="8344"/>
    <cellStyle name="Normal 2 3 11 3 2 2 2" xfId="38427"/>
    <cellStyle name="Normal 2 3 11 3 2 3" xfId="38428"/>
    <cellStyle name="Normal 2 3 11 3 3" xfId="8345"/>
    <cellStyle name="Normal 2 3 11 3 3 2" xfId="38429"/>
    <cellStyle name="Normal 2 3 11 3 4" xfId="38430"/>
    <cellStyle name="Normal 2 3 11 4" xfId="8346"/>
    <cellStyle name="Normal 2 3 11 4 2" xfId="8347"/>
    <cellStyle name="Normal 2 3 11 4 2 2" xfId="8348"/>
    <cellStyle name="Normal 2 3 11 4 2 2 2" xfId="38431"/>
    <cellStyle name="Normal 2 3 11 4 2 3" xfId="38432"/>
    <cellStyle name="Normal 2 3 11 4 3" xfId="8349"/>
    <cellStyle name="Normal 2 3 11 4 3 2" xfId="38433"/>
    <cellStyle name="Normal 2 3 11 4 4" xfId="38434"/>
    <cellStyle name="Normal 2 3 11 5" xfId="8350"/>
    <cellStyle name="Normal 2 3 11 5 2" xfId="8351"/>
    <cellStyle name="Normal 2 3 11 5 2 2" xfId="38435"/>
    <cellStyle name="Normal 2 3 11 5 3" xfId="38436"/>
    <cellStyle name="Normal 2 3 11 6" xfId="8352"/>
    <cellStyle name="Normal 2 3 11 6 2" xfId="38437"/>
    <cellStyle name="Normal 2 3 11 7" xfId="8353"/>
    <cellStyle name="Normal 2 3 11 7 2" xfId="38438"/>
    <cellStyle name="Normal 2 3 11 8" xfId="38439"/>
    <cellStyle name="Normal 2 3 12" xfId="8354"/>
    <cellStyle name="Normal 2 3 12 2" xfId="8355"/>
    <cellStyle name="Normal 2 3 12 2 2" xfId="8356"/>
    <cellStyle name="Normal 2 3 12 2 2 2" xfId="8357"/>
    <cellStyle name="Normal 2 3 12 2 2 2 2" xfId="38440"/>
    <cellStyle name="Normal 2 3 12 2 2 3" xfId="38441"/>
    <cellStyle name="Normal 2 3 12 2 3" xfId="8358"/>
    <cellStyle name="Normal 2 3 12 2 3 2" xfId="38442"/>
    <cellStyle name="Normal 2 3 12 2 4" xfId="38443"/>
    <cellStyle name="Normal 2 3 12 3" xfId="8359"/>
    <cellStyle name="Normal 2 3 12 3 2" xfId="8360"/>
    <cellStyle name="Normal 2 3 12 3 2 2" xfId="8361"/>
    <cellStyle name="Normal 2 3 12 3 2 2 2" xfId="38444"/>
    <cellStyle name="Normal 2 3 12 3 2 3" xfId="38445"/>
    <cellStyle name="Normal 2 3 12 3 3" xfId="8362"/>
    <cellStyle name="Normal 2 3 12 3 3 2" xfId="38446"/>
    <cellStyle name="Normal 2 3 12 3 4" xfId="38447"/>
    <cellStyle name="Normal 2 3 12 4" xfId="8363"/>
    <cellStyle name="Normal 2 3 12 4 2" xfId="8364"/>
    <cellStyle name="Normal 2 3 12 4 2 2" xfId="8365"/>
    <cellStyle name="Normal 2 3 12 4 2 2 2" xfId="38448"/>
    <cellStyle name="Normal 2 3 12 4 2 3" xfId="38449"/>
    <cellStyle name="Normal 2 3 12 4 3" xfId="8366"/>
    <cellStyle name="Normal 2 3 12 4 3 2" xfId="38450"/>
    <cellStyle name="Normal 2 3 12 4 4" xfId="38451"/>
    <cellStyle name="Normal 2 3 12 5" xfId="8367"/>
    <cellStyle name="Normal 2 3 12 5 2" xfId="8368"/>
    <cellStyle name="Normal 2 3 12 5 2 2" xfId="38452"/>
    <cellStyle name="Normal 2 3 12 5 3" xfId="38453"/>
    <cellStyle name="Normal 2 3 12 6" xfId="8369"/>
    <cellStyle name="Normal 2 3 12 6 2" xfId="38454"/>
    <cellStyle name="Normal 2 3 12 7" xfId="8370"/>
    <cellStyle name="Normal 2 3 12 7 2" xfId="38455"/>
    <cellStyle name="Normal 2 3 12 8" xfId="38456"/>
    <cellStyle name="Normal 2 3 13" xfId="8371"/>
    <cellStyle name="Normal 2 3 13 2" xfId="8372"/>
    <cellStyle name="Normal 2 3 13 2 2" xfId="8373"/>
    <cellStyle name="Normal 2 3 13 2 2 2" xfId="8374"/>
    <cellStyle name="Normal 2 3 13 2 2 2 2" xfId="38457"/>
    <cellStyle name="Normal 2 3 13 2 2 3" xfId="38458"/>
    <cellStyle name="Normal 2 3 13 2 3" xfId="8375"/>
    <cellStyle name="Normal 2 3 13 2 3 2" xfId="38459"/>
    <cellStyle name="Normal 2 3 13 2 4" xfId="38460"/>
    <cellStyle name="Normal 2 3 13 3" xfId="8376"/>
    <cellStyle name="Normal 2 3 13 3 2" xfId="8377"/>
    <cellStyle name="Normal 2 3 13 3 2 2" xfId="8378"/>
    <cellStyle name="Normal 2 3 13 3 2 2 2" xfId="38461"/>
    <cellStyle name="Normal 2 3 13 3 2 3" xfId="38462"/>
    <cellStyle name="Normal 2 3 13 3 3" xfId="8379"/>
    <cellStyle name="Normal 2 3 13 3 3 2" xfId="38463"/>
    <cellStyle name="Normal 2 3 13 3 4" xfId="38464"/>
    <cellStyle name="Normal 2 3 13 4" xfId="8380"/>
    <cellStyle name="Normal 2 3 13 4 2" xfId="8381"/>
    <cellStyle name="Normal 2 3 13 4 2 2" xfId="8382"/>
    <cellStyle name="Normal 2 3 13 4 2 2 2" xfId="38465"/>
    <cellStyle name="Normal 2 3 13 4 2 3" xfId="38466"/>
    <cellStyle name="Normal 2 3 13 4 3" xfId="8383"/>
    <cellStyle name="Normal 2 3 13 4 3 2" xfId="38467"/>
    <cellStyle name="Normal 2 3 13 4 4" xfId="38468"/>
    <cellStyle name="Normal 2 3 13 5" xfId="8384"/>
    <cellStyle name="Normal 2 3 13 5 2" xfId="8385"/>
    <cellStyle name="Normal 2 3 13 5 2 2" xfId="38469"/>
    <cellStyle name="Normal 2 3 13 5 3" xfId="38470"/>
    <cellStyle name="Normal 2 3 13 6" xfId="8386"/>
    <cellStyle name="Normal 2 3 13 6 2" xfId="38471"/>
    <cellStyle name="Normal 2 3 13 7" xfId="8387"/>
    <cellStyle name="Normal 2 3 13 7 2" xfId="38472"/>
    <cellStyle name="Normal 2 3 13 8" xfId="38473"/>
    <cellStyle name="Normal 2 3 14" xfId="8388"/>
    <cellStyle name="Normal 2 3 14 2" xfId="8389"/>
    <cellStyle name="Normal 2 3 14 2 2" xfId="8390"/>
    <cellStyle name="Normal 2 3 14 2 2 2" xfId="8391"/>
    <cellStyle name="Normal 2 3 14 2 2 2 2" xfId="38474"/>
    <cellStyle name="Normal 2 3 14 2 2 3" xfId="38475"/>
    <cellStyle name="Normal 2 3 14 2 3" xfId="8392"/>
    <cellStyle name="Normal 2 3 14 2 3 2" xfId="38476"/>
    <cellStyle name="Normal 2 3 14 2 4" xfId="38477"/>
    <cellStyle name="Normal 2 3 14 3" xfId="8393"/>
    <cellStyle name="Normal 2 3 14 3 2" xfId="8394"/>
    <cellStyle name="Normal 2 3 14 3 2 2" xfId="8395"/>
    <cellStyle name="Normal 2 3 14 3 2 2 2" xfId="38478"/>
    <cellStyle name="Normal 2 3 14 3 2 3" xfId="38479"/>
    <cellStyle name="Normal 2 3 14 3 3" xfId="8396"/>
    <cellStyle name="Normal 2 3 14 3 3 2" xfId="38480"/>
    <cellStyle name="Normal 2 3 14 3 4" xfId="38481"/>
    <cellStyle name="Normal 2 3 14 4" xfId="8397"/>
    <cellStyle name="Normal 2 3 14 4 2" xfId="8398"/>
    <cellStyle name="Normal 2 3 14 4 2 2" xfId="8399"/>
    <cellStyle name="Normal 2 3 14 4 2 2 2" xfId="38482"/>
    <cellStyle name="Normal 2 3 14 4 2 3" xfId="38483"/>
    <cellStyle name="Normal 2 3 14 4 3" xfId="8400"/>
    <cellStyle name="Normal 2 3 14 4 3 2" xfId="38484"/>
    <cellStyle name="Normal 2 3 14 4 4" xfId="38485"/>
    <cellStyle name="Normal 2 3 14 5" xfId="8401"/>
    <cellStyle name="Normal 2 3 14 5 2" xfId="8402"/>
    <cellStyle name="Normal 2 3 14 5 2 2" xfId="38486"/>
    <cellStyle name="Normal 2 3 14 5 3" xfId="38487"/>
    <cellStyle name="Normal 2 3 14 6" xfId="8403"/>
    <cellStyle name="Normal 2 3 14 6 2" xfId="38488"/>
    <cellStyle name="Normal 2 3 14 7" xfId="8404"/>
    <cellStyle name="Normal 2 3 14 7 2" xfId="38489"/>
    <cellStyle name="Normal 2 3 14 8" xfId="38490"/>
    <cellStyle name="Normal 2 3 15" xfId="8405"/>
    <cellStyle name="Normal 2 3 15 2" xfId="8406"/>
    <cellStyle name="Normal 2 3 15 2 2" xfId="8407"/>
    <cellStyle name="Normal 2 3 15 2 2 2" xfId="8408"/>
    <cellStyle name="Normal 2 3 15 2 2 2 2" xfId="38491"/>
    <cellStyle name="Normal 2 3 15 2 2 3" xfId="38492"/>
    <cellStyle name="Normal 2 3 15 2 3" xfId="8409"/>
    <cellStyle name="Normal 2 3 15 2 3 2" xfId="38493"/>
    <cellStyle name="Normal 2 3 15 2 4" xfId="38494"/>
    <cellStyle name="Normal 2 3 15 3" xfId="8410"/>
    <cellStyle name="Normal 2 3 15 3 2" xfId="8411"/>
    <cellStyle name="Normal 2 3 15 3 2 2" xfId="8412"/>
    <cellStyle name="Normal 2 3 15 3 2 2 2" xfId="38495"/>
    <cellStyle name="Normal 2 3 15 3 2 3" xfId="38496"/>
    <cellStyle name="Normal 2 3 15 3 3" xfId="8413"/>
    <cellStyle name="Normal 2 3 15 3 3 2" xfId="38497"/>
    <cellStyle name="Normal 2 3 15 3 4" xfId="38498"/>
    <cellStyle name="Normal 2 3 15 4" xfId="8414"/>
    <cellStyle name="Normal 2 3 15 4 2" xfId="8415"/>
    <cellStyle name="Normal 2 3 15 4 2 2" xfId="8416"/>
    <cellStyle name="Normal 2 3 15 4 2 2 2" xfId="38499"/>
    <cellStyle name="Normal 2 3 15 4 2 3" xfId="38500"/>
    <cellStyle name="Normal 2 3 15 4 3" xfId="8417"/>
    <cellStyle name="Normal 2 3 15 4 3 2" xfId="38501"/>
    <cellStyle name="Normal 2 3 15 4 4" xfId="38502"/>
    <cellStyle name="Normal 2 3 15 5" xfId="8418"/>
    <cellStyle name="Normal 2 3 15 5 2" xfId="8419"/>
    <cellStyle name="Normal 2 3 15 5 2 2" xfId="38503"/>
    <cellStyle name="Normal 2 3 15 5 3" xfId="38504"/>
    <cellStyle name="Normal 2 3 15 6" xfId="8420"/>
    <cellStyle name="Normal 2 3 15 6 2" xfId="38505"/>
    <cellStyle name="Normal 2 3 15 7" xfId="8421"/>
    <cellStyle name="Normal 2 3 15 7 2" xfId="38506"/>
    <cellStyle name="Normal 2 3 15 8" xfId="38507"/>
    <cellStyle name="Normal 2 3 16" xfId="8422"/>
    <cellStyle name="Normal 2 3 16 2" xfId="8423"/>
    <cellStyle name="Normal 2 3 16 2 2" xfId="8424"/>
    <cellStyle name="Normal 2 3 16 2 2 2" xfId="8425"/>
    <cellStyle name="Normal 2 3 16 2 2 2 2" xfId="38508"/>
    <cellStyle name="Normal 2 3 16 2 2 3" xfId="38509"/>
    <cellStyle name="Normal 2 3 16 2 3" xfId="8426"/>
    <cellStyle name="Normal 2 3 16 2 3 2" xfId="38510"/>
    <cellStyle name="Normal 2 3 16 2 4" xfId="38511"/>
    <cellStyle name="Normal 2 3 16 3" xfId="8427"/>
    <cellStyle name="Normal 2 3 16 3 2" xfId="8428"/>
    <cellStyle name="Normal 2 3 16 3 2 2" xfId="8429"/>
    <cellStyle name="Normal 2 3 16 3 2 2 2" xfId="38512"/>
    <cellStyle name="Normal 2 3 16 3 2 3" xfId="38513"/>
    <cellStyle name="Normal 2 3 16 3 3" xfId="8430"/>
    <cellStyle name="Normal 2 3 16 3 3 2" xfId="38514"/>
    <cellStyle name="Normal 2 3 16 3 4" xfId="38515"/>
    <cellStyle name="Normal 2 3 16 4" xfId="8431"/>
    <cellStyle name="Normal 2 3 16 4 2" xfId="8432"/>
    <cellStyle name="Normal 2 3 16 4 2 2" xfId="8433"/>
    <cellStyle name="Normal 2 3 16 4 2 2 2" xfId="38516"/>
    <cellStyle name="Normal 2 3 16 4 2 3" xfId="38517"/>
    <cellStyle name="Normal 2 3 16 4 3" xfId="8434"/>
    <cellStyle name="Normal 2 3 16 4 3 2" xfId="38518"/>
    <cellStyle name="Normal 2 3 16 4 4" xfId="38519"/>
    <cellStyle name="Normal 2 3 16 5" xfId="8435"/>
    <cellStyle name="Normal 2 3 16 5 2" xfId="8436"/>
    <cellStyle name="Normal 2 3 16 5 2 2" xfId="38520"/>
    <cellStyle name="Normal 2 3 16 5 3" xfId="38521"/>
    <cellStyle name="Normal 2 3 16 6" xfId="8437"/>
    <cellStyle name="Normal 2 3 16 6 2" xfId="38522"/>
    <cellStyle name="Normal 2 3 16 7" xfId="8438"/>
    <cellStyle name="Normal 2 3 16 7 2" xfId="38523"/>
    <cellStyle name="Normal 2 3 16 8" xfId="38524"/>
    <cellStyle name="Normal 2 3 17" xfId="8439"/>
    <cellStyle name="Normal 2 3 17 2" xfId="8440"/>
    <cellStyle name="Normal 2 3 17 2 2" xfId="8441"/>
    <cellStyle name="Normal 2 3 17 2 2 2" xfId="8442"/>
    <cellStyle name="Normal 2 3 17 2 2 2 2" xfId="38525"/>
    <cellStyle name="Normal 2 3 17 2 2 3" xfId="38526"/>
    <cellStyle name="Normal 2 3 17 2 3" xfId="8443"/>
    <cellStyle name="Normal 2 3 17 2 3 2" xfId="38527"/>
    <cellStyle name="Normal 2 3 17 2 4" xfId="38528"/>
    <cellStyle name="Normal 2 3 17 3" xfId="8444"/>
    <cellStyle name="Normal 2 3 17 3 2" xfId="8445"/>
    <cellStyle name="Normal 2 3 17 3 2 2" xfId="8446"/>
    <cellStyle name="Normal 2 3 17 3 2 2 2" xfId="38529"/>
    <cellStyle name="Normal 2 3 17 3 2 3" xfId="38530"/>
    <cellStyle name="Normal 2 3 17 3 3" xfId="8447"/>
    <cellStyle name="Normal 2 3 17 3 3 2" xfId="38531"/>
    <cellStyle name="Normal 2 3 17 3 4" xfId="38532"/>
    <cellStyle name="Normal 2 3 17 4" xfId="8448"/>
    <cellStyle name="Normal 2 3 17 4 2" xfId="8449"/>
    <cellStyle name="Normal 2 3 17 4 2 2" xfId="8450"/>
    <cellStyle name="Normal 2 3 17 4 2 2 2" xfId="38533"/>
    <cellStyle name="Normal 2 3 17 4 2 3" xfId="38534"/>
    <cellStyle name="Normal 2 3 17 4 3" xfId="8451"/>
    <cellStyle name="Normal 2 3 17 4 3 2" xfId="38535"/>
    <cellStyle name="Normal 2 3 17 4 4" xfId="38536"/>
    <cellStyle name="Normal 2 3 17 5" xfId="8452"/>
    <cellStyle name="Normal 2 3 17 5 2" xfId="8453"/>
    <cellStyle name="Normal 2 3 17 5 2 2" xfId="38537"/>
    <cellStyle name="Normal 2 3 17 5 3" xfId="38538"/>
    <cellStyle name="Normal 2 3 17 6" xfId="8454"/>
    <cellStyle name="Normal 2 3 17 6 2" xfId="38539"/>
    <cellStyle name="Normal 2 3 17 7" xfId="8455"/>
    <cellStyle name="Normal 2 3 17 7 2" xfId="38540"/>
    <cellStyle name="Normal 2 3 17 8" xfId="38541"/>
    <cellStyle name="Normal 2 3 18" xfId="8456"/>
    <cellStyle name="Normal 2 3 18 2" xfId="8457"/>
    <cellStyle name="Normal 2 3 18 2 2" xfId="8458"/>
    <cellStyle name="Normal 2 3 18 2 2 2" xfId="8459"/>
    <cellStyle name="Normal 2 3 18 2 2 2 2" xfId="38542"/>
    <cellStyle name="Normal 2 3 18 2 2 3" xfId="38543"/>
    <cellStyle name="Normal 2 3 18 2 3" xfId="8460"/>
    <cellStyle name="Normal 2 3 18 2 3 2" xfId="38544"/>
    <cellStyle name="Normal 2 3 18 2 4" xfId="38545"/>
    <cellStyle name="Normal 2 3 18 3" xfId="8461"/>
    <cellStyle name="Normal 2 3 18 3 2" xfId="8462"/>
    <cellStyle name="Normal 2 3 18 3 2 2" xfId="8463"/>
    <cellStyle name="Normal 2 3 18 3 2 2 2" xfId="38546"/>
    <cellStyle name="Normal 2 3 18 3 2 3" xfId="38547"/>
    <cellStyle name="Normal 2 3 18 3 3" xfId="8464"/>
    <cellStyle name="Normal 2 3 18 3 3 2" xfId="38548"/>
    <cellStyle name="Normal 2 3 18 3 4" xfId="38549"/>
    <cellStyle name="Normal 2 3 18 4" xfId="8465"/>
    <cellStyle name="Normal 2 3 18 4 2" xfId="8466"/>
    <cellStyle name="Normal 2 3 18 4 2 2" xfId="8467"/>
    <cellStyle name="Normal 2 3 18 4 2 2 2" xfId="38550"/>
    <cellStyle name="Normal 2 3 18 4 2 3" xfId="38551"/>
    <cellStyle name="Normal 2 3 18 4 3" xfId="8468"/>
    <cellStyle name="Normal 2 3 18 4 3 2" xfId="38552"/>
    <cellStyle name="Normal 2 3 18 4 4" xfId="38553"/>
    <cellStyle name="Normal 2 3 18 5" xfId="8469"/>
    <cellStyle name="Normal 2 3 18 5 2" xfId="8470"/>
    <cellStyle name="Normal 2 3 18 5 2 2" xfId="38554"/>
    <cellStyle name="Normal 2 3 18 5 3" xfId="38555"/>
    <cellStyle name="Normal 2 3 18 6" xfId="8471"/>
    <cellStyle name="Normal 2 3 18 6 2" xfId="38556"/>
    <cellStyle name="Normal 2 3 18 7" xfId="8472"/>
    <cellStyle name="Normal 2 3 18 7 2" xfId="38557"/>
    <cellStyle name="Normal 2 3 18 8" xfId="38558"/>
    <cellStyle name="Normal 2 3 19" xfId="8473"/>
    <cellStyle name="Normal 2 3 19 2" xfId="8474"/>
    <cellStyle name="Normal 2 3 19 2 2" xfId="8475"/>
    <cellStyle name="Normal 2 3 19 2 2 2" xfId="8476"/>
    <cellStyle name="Normal 2 3 19 2 2 2 2" xfId="38559"/>
    <cellStyle name="Normal 2 3 19 2 2 3" xfId="38560"/>
    <cellStyle name="Normal 2 3 19 2 3" xfId="8477"/>
    <cellStyle name="Normal 2 3 19 2 3 2" xfId="38561"/>
    <cellStyle name="Normal 2 3 19 2 4" xfId="38562"/>
    <cellStyle name="Normal 2 3 19 3" xfId="8478"/>
    <cellStyle name="Normal 2 3 19 3 2" xfId="8479"/>
    <cellStyle name="Normal 2 3 19 3 2 2" xfId="8480"/>
    <cellStyle name="Normal 2 3 19 3 2 2 2" xfId="38563"/>
    <cellStyle name="Normal 2 3 19 3 2 3" xfId="38564"/>
    <cellStyle name="Normal 2 3 19 3 3" xfId="8481"/>
    <cellStyle name="Normal 2 3 19 3 3 2" xfId="38565"/>
    <cellStyle name="Normal 2 3 19 3 4" xfId="38566"/>
    <cellStyle name="Normal 2 3 19 4" xfId="8482"/>
    <cellStyle name="Normal 2 3 19 4 2" xfId="8483"/>
    <cellStyle name="Normal 2 3 19 4 2 2" xfId="8484"/>
    <cellStyle name="Normal 2 3 19 4 2 2 2" xfId="38567"/>
    <cellStyle name="Normal 2 3 19 4 2 3" xfId="38568"/>
    <cellStyle name="Normal 2 3 19 4 3" xfId="8485"/>
    <cellStyle name="Normal 2 3 19 4 3 2" xfId="38569"/>
    <cellStyle name="Normal 2 3 19 4 4" xfId="38570"/>
    <cellStyle name="Normal 2 3 19 5" xfId="8486"/>
    <cellStyle name="Normal 2 3 19 5 2" xfId="8487"/>
    <cellStyle name="Normal 2 3 19 5 2 2" xfId="38571"/>
    <cellStyle name="Normal 2 3 19 5 3" xfId="38572"/>
    <cellStyle name="Normal 2 3 19 6" xfId="8488"/>
    <cellStyle name="Normal 2 3 19 6 2" xfId="38573"/>
    <cellStyle name="Normal 2 3 19 7" xfId="8489"/>
    <cellStyle name="Normal 2 3 19 7 2" xfId="38574"/>
    <cellStyle name="Normal 2 3 19 8" xfId="38575"/>
    <cellStyle name="Normal 2 3 2" xfId="8490"/>
    <cellStyle name="Normal 2 3 2 2" xfId="8491"/>
    <cellStyle name="Normal 2 3 2 2 2" xfId="8492"/>
    <cellStyle name="Normal 2 3 2 2 2 2" xfId="8493"/>
    <cellStyle name="Normal 2 3 2 2 2 2 2" xfId="38576"/>
    <cellStyle name="Normal 2 3 2 2 2 3" xfId="38577"/>
    <cellStyle name="Normal 2 3 2 2 3" xfId="8494"/>
    <cellStyle name="Normal 2 3 2 2 3 2" xfId="38578"/>
    <cellStyle name="Normal 2 3 2 2 4" xfId="38579"/>
    <cellStyle name="Normal 2 3 2 3" xfId="8495"/>
    <cellStyle name="Normal 2 3 2 3 2" xfId="8496"/>
    <cellStyle name="Normal 2 3 2 3 2 2" xfId="8497"/>
    <cellStyle name="Normal 2 3 2 3 2 2 2" xfId="38580"/>
    <cellStyle name="Normal 2 3 2 3 2 3" xfId="38581"/>
    <cellStyle name="Normal 2 3 2 3 3" xfId="8498"/>
    <cellStyle name="Normal 2 3 2 3 3 2" xfId="38582"/>
    <cellStyle name="Normal 2 3 2 3 4" xfId="38583"/>
    <cellStyle name="Normal 2 3 2 4" xfId="8499"/>
    <cellStyle name="Normal 2 3 2 4 2" xfId="8500"/>
    <cellStyle name="Normal 2 3 2 4 2 2" xfId="8501"/>
    <cellStyle name="Normal 2 3 2 4 2 2 2" xfId="38584"/>
    <cellStyle name="Normal 2 3 2 4 2 3" xfId="38585"/>
    <cellStyle name="Normal 2 3 2 4 3" xfId="8502"/>
    <cellStyle name="Normal 2 3 2 4 3 2" xfId="38586"/>
    <cellStyle name="Normal 2 3 2 4 4" xfId="38587"/>
    <cellStyle name="Normal 2 3 2 5" xfId="8503"/>
    <cellStyle name="Normal 2 3 2 5 2" xfId="8504"/>
    <cellStyle name="Normal 2 3 2 5 2 2" xfId="38588"/>
    <cellStyle name="Normal 2 3 2 5 3" xfId="38589"/>
    <cellStyle name="Normal 2 3 2 6" xfId="8505"/>
    <cellStyle name="Normal 2 3 2 6 2" xfId="38590"/>
    <cellStyle name="Normal 2 3 2 7" xfId="8506"/>
    <cellStyle name="Normal 2 3 2 7 2" xfId="38591"/>
    <cellStyle name="Normal 2 3 2 8" xfId="38592"/>
    <cellStyle name="Normal 2 3 20" xfId="8507"/>
    <cellStyle name="Normal 2 3 20 2" xfId="8508"/>
    <cellStyle name="Normal 2 3 20 2 2" xfId="8509"/>
    <cellStyle name="Normal 2 3 20 2 2 2" xfId="8510"/>
    <cellStyle name="Normal 2 3 20 2 2 2 2" xfId="38593"/>
    <cellStyle name="Normal 2 3 20 2 2 3" xfId="38594"/>
    <cellStyle name="Normal 2 3 20 2 3" xfId="8511"/>
    <cellStyle name="Normal 2 3 20 2 3 2" xfId="38595"/>
    <cellStyle name="Normal 2 3 20 2 4" xfId="38596"/>
    <cellStyle name="Normal 2 3 20 3" xfId="8512"/>
    <cellStyle name="Normal 2 3 20 3 2" xfId="8513"/>
    <cellStyle name="Normal 2 3 20 3 2 2" xfId="8514"/>
    <cellStyle name="Normal 2 3 20 3 2 2 2" xfId="38597"/>
    <cellStyle name="Normal 2 3 20 3 2 3" xfId="38598"/>
    <cellStyle name="Normal 2 3 20 3 3" xfId="8515"/>
    <cellStyle name="Normal 2 3 20 3 3 2" xfId="38599"/>
    <cellStyle name="Normal 2 3 20 3 4" xfId="38600"/>
    <cellStyle name="Normal 2 3 20 4" xfId="8516"/>
    <cellStyle name="Normal 2 3 20 4 2" xfId="8517"/>
    <cellStyle name="Normal 2 3 20 4 2 2" xfId="8518"/>
    <cellStyle name="Normal 2 3 20 4 2 2 2" xfId="38601"/>
    <cellStyle name="Normal 2 3 20 4 2 3" xfId="38602"/>
    <cellStyle name="Normal 2 3 20 4 3" xfId="8519"/>
    <cellStyle name="Normal 2 3 20 4 3 2" xfId="38603"/>
    <cellStyle name="Normal 2 3 20 4 4" xfId="38604"/>
    <cellStyle name="Normal 2 3 20 5" xfId="8520"/>
    <cellStyle name="Normal 2 3 20 5 2" xfId="8521"/>
    <cellStyle name="Normal 2 3 20 5 2 2" xfId="38605"/>
    <cellStyle name="Normal 2 3 20 5 3" xfId="38606"/>
    <cellStyle name="Normal 2 3 20 6" xfId="8522"/>
    <cellStyle name="Normal 2 3 20 6 2" xfId="38607"/>
    <cellStyle name="Normal 2 3 20 7" xfId="8523"/>
    <cellStyle name="Normal 2 3 20 7 2" xfId="38608"/>
    <cellStyle name="Normal 2 3 20 8" xfId="38609"/>
    <cellStyle name="Normal 2 3 21" xfId="8524"/>
    <cellStyle name="Normal 2 3 21 2" xfId="8525"/>
    <cellStyle name="Normal 2 3 21 2 2" xfId="8526"/>
    <cellStyle name="Normal 2 3 21 2 2 2" xfId="8527"/>
    <cellStyle name="Normal 2 3 21 2 2 2 2" xfId="38610"/>
    <cellStyle name="Normal 2 3 21 2 2 3" xfId="38611"/>
    <cellStyle name="Normal 2 3 21 2 3" xfId="8528"/>
    <cellStyle name="Normal 2 3 21 2 3 2" xfId="38612"/>
    <cellStyle name="Normal 2 3 21 2 4" xfId="38613"/>
    <cellStyle name="Normal 2 3 21 3" xfId="8529"/>
    <cellStyle name="Normal 2 3 21 3 2" xfId="8530"/>
    <cellStyle name="Normal 2 3 21 3 2 2" xfId="8531"/>
    <cellStyle name="Normal 2 3 21 3 2 2 2" xfId="38614"/>
    <cellStyle name="Normal 2 3 21 3 2 3" xfId="38615"/>
    <cellStyle name="Normal 2 3 21 3 3" xfId="8532"/>
    <cellStyle name="Normal 2 3 21 3 3 2" xfId="38616"/>
    <cellStyle name="Normal 2 3 21 3 4" xfId="38617"/>
    <cellStyle name="Normal 2 3 21 4" xfId="8533"/>
    <cellStyle name="Normal 2 3 21 4 2" xfId="8534"/>
    <cellStyle name="Normal 2 3 21 4 2 2" xfId="8535"/>
    <cellStyle name="Normal 2 3 21 4 2 2 2" xfId="38618"/>
    <cellStyle name="Normal 2 3 21 4 2 3" xfId="38619"/>
    <cellStyle name="Normal 2 3 21 4 3" xfId="8536"/>
    <cellStyle name="Normal 2 3 21 4 3 2" xfId="38620"/>
    <cellStyle name="Normal 2 3 21 4 4" xfId="38621"/>
    <cellStyle name="Normal 2 3 21 5" xfId="8537"/>
    <cellStyle name="Normal 2 3 21 5 2" xfId="8538"/>
    <cellStyle name="Normal 2 3 21 5 2 2" xfId="38622"/>
    <cellStyle name="Normal 2 3 21 5 3" xfId="38623"/>
    <cellStyle name="Normal 2 3 21 6" xfId="8539"/>
    <cellStyle name="Normal 2 3 21 6 2" xfId="38624"/>
    <cellStyle name="Normal 2 3 21 7" xfId="8540"/>
    <cellStyle name="Normal 2 3 21 7 2" xfId="38625"/>
    <cellStyle name="Normal 2 3 21 8" xfId="38626"/>
    <cellStyle name="Normal 2 3 22" xfId="8541"/>
    <cellStyle name="Normal 2 3 22 2" xfId="8542"/>
    <cellStyle name="Normal 2 3 22 2 2" xfId="8543"/>
    <cellStyle name="Normal 2 3 22 2 2 2" xfId="8544"/>
    <cellStyle name="Normal 2 3 22 2 2 2 2" xfId="38627"/>
    <cellStyle name="Normal 2 3 22 2 2 3" xfId="38628"/>
    <cellStyle name="Normal 2 3 22 2 3" xfId="8545"/>
    <cellStyle name="Normal 2 3 22 2 3 2" xfId="38629"/>
    <cellStyle name="Normal 2 3 22 2 4" xfId="38630"/>
    <cellStyle name="Normal 2 3 22 3" xfId="8546"/>
    <cellStyle name="Normal 2 3 22 3 2" xfId="8547"/>
    <cellStyle name="Normal 2 3 22 3 2 2" xfId="8548"/>
    <cellStyle name="Normal 2 3 22 3 2 2 2" xfId="38631"/>
    <cellStyle name="Normal 2 3 22 3 2 3" xfId="38632"/>
    <cellStyle name="Normal 2 3 22 3 3" xfId="8549"/>
    <cellStyle name="Normal 2 3 22 3 3 2" xfId="38633"/>
    <cellStyle name="Normal 2 3 22 3 4" xfId="38634"/>
    <cellStyle name="Normal 2 3 22 4" xfId="8550"/>
    <cellStyle name="Normal 2 3 22 4 2" xfId="8551"/>
    <cellStyle name="Normal 2 3 22 4 2 2" xfId="8552"/>
    <cellStyle name="Normal 2 3 22 4 2 2 2" xfId="38635"/>
    <cellStyle name="Normal 2 3 22 4 2 3" xfId="38636"/>
    <cellStyle name="Normal 2 3 22 4 3" xfId="8553"/>
    <cellStyle name="Normal 2 3 22 4 3 2" xfId="38637"/>
    <cellStyle name="Normal 2 3 22 4 4" xfId="38638"/>
    <cellStyle name="Normal 2 3 22 5" xfId="8554"/>
    <cellStyle name="Normal 2 3 22 5 2" xfId="8555"/>
    <cellStyle name="Normal 2 3 22 5 2 2" xfId="38639"/>
    <cellStyle name="Normal 2 3 22 5 3" xfId="38640"/>
    <cellStyle name="Normal 2 3 22 6" xfId="8556"/>
    <cellStyle name="Normal 2 3 22 6 2" xfId="38641"/>
    <cellStyle name="Normal 2 3 22 7" xfId="8557"/>
    <cellStyle name="Normal 2 3 22 7 2" xfId="38642"/>
    <cellStyle name="Normal 2 3 22 8" xfId="38643"/>
    <cellStyle name="Normal 2 3 23" xfId="8558"/>
    <cellStyle name="Normal 2 3 23 2" xfId="8559"/>
    <cellStyle name="Normal 2 3 23 2 2" xfId="8560"/>
    <cellStyle name="Normal 2 3 23 2 2 2" xfId="8561"/>
    <cellStyle name="Normal 2 3 23 2 2 2 2" xfId="38644"/>
    <cellStyle name="Normal 2 3 23 2 2 3" xfId="38645"/>
    <cellStyle name="Normal 2 3 23 2 3" xfId="8562"/>
    <cellStyle name="Normal 2 3 23 2 3 2" xfId="38646"/>
    <cellStyle name="Normal 2 3 23 2 4" xfId="38647"/>
    <cellStyle name="Normal 2 3 23 3" xfId="8563"/>
    <cellStyle name="Normal 2 3 23 3 2" xfId="8564"/>
    <cellStyle name="Normal 2 3 23 3 2 2" xfId="8565"/>
    <cellStyle name="Normal 2 3 23 3 2 2 2" xfId="38648"/>
    <cellStyle name="Normal 2 3 23 3 2 3" xfId="38649"/>
    <cellStyle name="Normal 2 3 23 3 3" xfId="8566"/>
    <cellStyle name="Normal 2 3 23 3 3 2" xfId="38650"/>
    <cellStyle name="Normal 2 3 23 3 4" xfId="38651"/>
    <cellStyle name="Normal 2 3 23 4" xfId="8567"/>
    <cellStyle name="Normal 2 3 23 4 2" xfId="8568"/>
    <cellStyle name="Normal 2 3 23 4 2 2" xfId="8569"/>
    <cellStyle name="Normal 2 3 23 4 2 2 2" xfId="38652"/>
    <cellStyle name="Normal 2 3 23 4 2 3" xfId="38653"/>
    <cellStyle name="Normal 2 3 23 4 3" xfId="8570"/>
    <cellStyle name="Normal 2 3 23 4 3 2" xfId="38654"/>
    <cellStyle name="Normal 2 3 23 4 4" xfId="38655"/>
    <cellStyle name="Normal 2 3 23 5" xfId="8571"/>
    <cellStyle name="Normal 2 3 23 5 2" xfId="8572"/>
    <cellStyle name="Normal 2 3 23 5 2 2" xfId="38656"/>
    <cellStyle name="Normal 2 3 23 5 3" xfId="38657"/>
    <cellStyle name="Normal 2 3 23 6" xfId="8573"/>
    <cellStyle name="Normal 2 3 23 6 2" xfId="38658"/>
    <cellStyle name="Normal 2 3 23 7" xfId="8574"/>
    <cellStyle name="Normal 2 3 23 7 2" xfId="38659"/>
    <cellStyle name="Normal 2 3 23 8" xfId="38660"/>
    <cellStyle name="Normal 2 3 24" xfId="8575"/>
    <cellStyle name="Normal 2 3 24 2" xfId="8576"/>
    <cellStyle name="Normal 2 3 24 2 2" xfId="8577"/>
    <cellStyle name="Normal 2 3 24 2 2 2" xfId="8578"/>
    <cellStyle name="Normal 2 3 24 2 2 2 2" xfId="38661"/>
    <cellStyle name="Normal 2 3 24 2 2 3" xfId="38662"/>
    <cellStyle name="Normal 2 3 24 2 3" xfId="8579"/>
    <cellStyle name="Normal 2 3 24 2 3 2" xfId="38663"/>
    <cellStyle name="Normal 2 3 24 2 4" xfId="38664"/>
    <cellStyle name="Normal 2 3 24 3" xfId="8580"/>
    <cellStyle name="Normal 2 3 24 3 2" xfId="8581"/>
    <cellStyle name="Normal 2 3 24 3 2 2" xfId="8582"/>
    <cellStyle name="Normal 2 3 24 3 2 2 2" xfId="38665"/>
    <cellStyle name="Normal 2 3 24 3 2 3" xfId="38666"/>
    <cellStyle name="Normal 2 3 24 3 3" xfId="8583"/>
    <cellStyle name="Normal 2 3 24 3 3 2" xfId="38667"/>
    <cellStyle name="Normal 2 3 24 3 4" xfId="38668"/>
    <cellStyle name="Normal 2 3 24 4" xfId="8584"/>
    <cellStyle name="Normal 2 3 24 4 2" xfId="8585"/>
    <cellStyle name="Normal 2 3 24 4 2 2" xfId="8586"/>
    <cellStyle name="Normal 2 3 24 4 2 2 2" xfId="38669"/>
    <cellStyle name="Normal 2 3 24 4 2 3" xfId="38670"/>
    <cellStyle name="Normal 2 3 24 4 3" xfId="8587"/>
    <cellStyle name="Normal 2 3 24 4 3 2" xfId="38671"/>
    <cellStyle name="Normal 2 3 24 4 4" xfId="38672"/>
    <cellStyle name="Normal 2 3 24 5" xfId="8588"/>
    <cellStyle name="Normal 2 3 24 5 2" xfId="8589"/>
    <cellStyle name="Normal 2 3 24 5 2 2" xfId="38673"/>
    <cellStyle name="Normal 2 3 24 5 3" xfId="38674"/>
    <cellStyle name="Normal 2 3 24 6" xfId="8590"/>
    <cellStyle name="Normal 2 3 24 6 2" xfId="38675"/>
    <cellStyle name="Normal 2 3 24 7" xfId="8591"/>
    <cellStyle name="Normal 2 3 24 7 2" xfId="38676"/>
    <cellStyle name="Normal 2 3 24 8" xfId="38677"/>
    <cellStyle name="Normal 2 3 25" xfId="8592"/>
    <cellStyle name="Normal 2 3 25 2" xfId="8593"/>
    <cellStyle name="Normal 2 3 25 2 2" xfId="8594"/>
    <cellStyle name="Normal 2 3 25 2 2 2" xfId="8595"/>
    <cellStyle name="Normal 2 3 25 2 2 2 2" xfId="38678"/>
    <cellStyle name="Normal 2 3 25 2 2 3" xfId="38679"/>
    <cellStyle name="Normal 2 3 25 2 3" xfId="8596"/>
    <cellStyle name="Normal 2 3 25 2 3 2" xfId="38680"/>
    <cellStyle name="Normal 2 3 25 2 4" xfId="38681"/>
    <cellStyle name="Normal 2 3 25 3" xfId="8597"/>
    <cellStyle name="Normal 2 3 25 3 2" xfId="8598"/>
    <cellStyle name="Normal 2 3 25 3 2 2" xfId="8599"/>
    <cellStyle name="Normal 2 3 25 3 2 2 2" xfId="38682"/>
    <cellStyle name="Normal 2 3 25 3 2 3" xfId="38683"/>
    <cellStyle name="Normal 2 3 25 3 3" xfId="8600"/>
    <cellStyle name="Normal 2 3 25 3 3 2" xfId="38684"/>
    <cellStyle name="Normal 2 3 25 3 4" xfId="38685"/>
    <cellStyle name="Normal 2 3 25 4" xfId="8601"/>
    <cellStyle name="Normal 2 3 25 4 2" xfId="8602"/>
    <cellStyle name="Normal 2 3 25 4 2 2" xfId="8603"/>
    <cellStyle name="Normal 2 3 25 4 2 2 2" xfId="38686"/>
    <cellStyle name="Normal 2 3 25 4 2 3" xfId="38687"/>
    <cellStyle name="Normal 2 3 25 4 3" xfId="8604"/>
    <cellStyle name="Normal 2 3 25 4 3 2" xfId="38688"/>
    <cellStyle name="Normal 2 3 25 4 4" xfId="38689"/>
    <cellStyle name="Normal 2 3 25 5" xfId="8605"/>
    <cellStyle name="Normal 2 3 25 5 2" xfId="8606"/>
    <cellStyle name="Normal 2 3 25 5 2 2" xfId="38690"/>
    <cellStyle name="Normal 2 3 25 5 3" xfId="38691"/>
    <cellStyle name="Normal 2 3 25 6" xfId="8607"/>
    <cellStyle name="Normal 2 3 25 6 2" xfId="38692"/>
    <cellStyle name="Normal 2 3 25 7" xfId="8608"/>
    <cellStyle name="Normal 2 3 25 7 2" xfId="38693"/>
    <cellStyle name="Normal 2 3 25 8" xfId="38694"/>
    <cellStyle name="Normal 2 3 26" xfId="8609"/>
    <cellStyle name="Normal 2 3 26 2" xfId="8610"/>
    <cellStyle name="Normal 2 3 26 2 2" xfId="8611"/>
    <cellStyle name="Normal 2 3 26 2 2 2" xfId="8612"/>
    <cellStyle name="Normal 2 3 26 2 2 2 2" xfId="38695"/>
    <cellStyle name="Normal 2 3 26 2 2 3" xfId="38696"/>
    <cellStyle name="Normal 2 3 26 2 3" xfId="8613"/>
    <cellStyle name="Normal 2 3 26 2 3 2" xfId="38697"/>
    <cellStyle name="Normal 2 3 26 2 4" xfId="38698"/>
    <cellStyle name="Normal 2 3 26 3" xfId="8614"/>
    <cellStyle name="Normal 2 3 26 3 2" xfId="8615"/>
    <cellStyle name="Normal 2 3 26 3 2 2" xfId="8616"/>
    <cellStyle name="Normal 2 3 26 3 2 2 2" xfId="38699"/>
    <cellStyle name="Normal 2 3 26 3 2 3" xfId="38700"/>
    <cellStyle name="Normal 2 3 26 3 3" xfId="8617"/>
    <cellStyle name="Normal 2 3 26 3 3 2" xfId="38701"/>
    <cellStyle name="Normal 2 3 26 3 4" xfId="38702"/>
    <cellStyle name="Normal 2 3 26 4" xfId="8618"/>
    <cellStyle name="Normal 2 3 26 4 2" xfId="8619"/>
    <cellStyle name="Normal 2 3 26 4 2 2" xfId="8620"/>
    <cellStyle name="Normal 2 3 26 4 2 2 2" xfId="38703"/>
    <cellStyle name="Normal 2 3 26 4 2 3" xfId="38704"/>
    <cellStyle name="Normal 2 3 26 4 3" xfId="8621"/>
    <cellStyle name="Normal 2 3 26 4 3 2" xfId="38705"/>
    <cellStyle name="Normal 2 3 26 4 4" xfId="38706"/>
    <cellStyle name="Normal 2 3 26 5" xfId="8622"/>
    <cellStyle name="Normal 2 3 26 5 2" xfId="8623"/>
    <cellStyle name="Normal 2 3 26 5 2 2" xfId="38707"/>
    <cellStyle name="Normal 2 3 26 5 3" xfId="38708"/>
    <cellStyle name="Normal 2 3 26 6" xfId="8624"/>
    <cellStyle name="Normal 2 3 26 6 2" xfId="38709"/>
    <cellStyle name="Normal 2 3 26 7" xfId="8625"/>
    <cellStyle name="Normal 2 3 26 7 2" xfId="38710"/>
    <cellStyle name="Normal 2 3 26 8" xfId="38711"/>
    <cellStyle name="Normal 2 3 27" xfId="8626"/>
    <cellStyle name="Normal 2 3 27 2" xfId="8627"/>
    <cellStyle name="Normal 2 3 27 2 2" xfId="8628"/>
    <cellStyle name="Normal 2 3 27 2 2 2" xfId="8629"/>
    <cellStyle name="Normal 2 3 27 2 2 2 2" xfId="38712"/>
    <cellStyle name="Normal 2 3 27 2 2 3" xfId="38713"/>
    <cellStyle name="Normal 2 3 27 2 3" xfId="8630"/>
    <cellStyle name="Normal 2 3 27 2 3 2" xfId="38714"/>
    <cellStyle name="Normal 2 3 27 2 4" xfId="38715"/>
    <cellStyle name="Normal 2 3 27 3" xfId="8631"/>
    <cellStyle name="Normal 2 3 27 3 2" xfId="8632"/>
    <cellStyle name="Normal 2 3 27 3 2 2" xfId="8633"/>
    <cellStyle name="Normal 2 3 27 3 2 2 2" xfId="38716"/>
    <cellStyle name="Normal 2 3 27 3 2 3" xfId="38717"/>
    <cellStyle name="Normal 2 3 27 3 3" xfId="8634"/>
    <cellStyle name="Normal 2 3 27 3 3 2" xfId="38718"/>
    <cellStyle name="Normal 2 3 27 3 4" xfId="38719"/>
    <cellStyle name="Normal 2 3 27 4" xfId="8635"/>
    <cellStyle name="Normal 2 3 27 4 2" xfId="8636"/>
    <cellStyle name="Normal 2 3 27 4 2 2" xfId="8637"/>
    <cellStyle name="Normal 2 3 27 4 2 2 2" xfId="38720"/>
    <cellStyle name="Normal 2 3 27 4 2 3" xfId="38721"/>
    <cellStyle name="Normal 2 3 27 4 3" xfId="8638"/>
    <cellStyle name="Normal 2 3 27 4 3 2" xfId="38722"/>
    <cellStyle name="Normal 2 3 27 4 4" xfId="38723"/>
    <cellStyle name="Normal 2 3 27 5" xfId="8639"/>
    <cellStyle name="Normal 2 3 27 5 2" xfId="8640"/>
    <cellStyle name="Normal 2 3 27 5 2 2" xfId="38724"/>
    <cellStyle name="Normal 2 3 27 5 3" xfId="38725"/>
    <cellStyle name="Normal 2 3 27 6" xfId="8641"/>
    <cellStyle name="Normal 2 3 27 6 2" xfId="38726"/>
    <cellStyle name="Normal 2 3 27 7" xfId="8642"/>
    <cellStyle name="Normal 2 3 27 7 2" xfId="38727"/>
    <cellStyle name="Normal 2 3 27 8" xfId="38728"/>
    <cellStyle name="Normal 2 3 28" xfId="8643"/>
    <cellStyle name="Normal 2 3 28 2" xfId="8644"/>
    <cellStyle name="Normal 2 3 28 2 2" xfId="8645"/>
    <cellStyle name="Normal 2 3 28 2 2 2" xfId="8646"/>
    <cellStyle name="Normal 2 3 28 2 2 2 2" xfId="38729"/>
    <cellStyle name="Normal 2 3 28 2 2 3" xfId="38730"/>
    <cellStyle name="Normal 2 3 28 2 3" xfId="8647"/>
    <cellStyle name="Normal 2 3 28 2 3 2" xfId="38731"/>
    <cellStyle name="Normal 2 3 28 2 4" xfId="38732"/>
    <cellStyle name="Normal 2 3 28 3" xfId="8648"/>
    <cellStyle name="Normal 2 3 28 3 2" xfId="8649"/>
    <cellStyle name="Normal 2 3 28 3 2 2" xfId="8650"/>
    <cellStyle name="Normal 2 3 28 3 2 2 2" xfId="38733"/>
    <cellStyle name="Normal 2 3 28 3 2 3" xfId="38734"/>
    <cellStyle name="Normal 2 3 28 3 3" xfId="8651"/>
    <cellStyle name="Normal 2 3 28 3 3 2" xfId="38735"/>
    <cellStyle name="Normal 2 3 28 3 4" xfId="38736"/>
    <cellStyle name="Normal 2 3 28 4" xfId="8652"/>
    <cellStyle name="Normal 2 3 28 4 2" xfId="8653"/>
    <cellStyle name="Normal 2 3 28 4 2 2" xfId="8654"/>
    <cellStyle name="Normal 2 3 28 4 2 2 2" xfId="38737"/>
    <cellStyle name="Normal 2 3 28 4 2 3" xfId="38738"/>
    <cellStyle name="Normal 2 3 28 4 3" xfId="8655"/>
    <cellStyle name="Normal 2 3 28 4 3 2" xfId="38739"/>
    <cellStyle name="Normal 2 3 28 4 4" xfId="38740"/>
    <cellStyle name="Normal 2 3 28 5" xfId="8656"/>
    <cellStyle name="Normal 2 3 28 5 2" xfId="8657"/>
    <cellStyle name="Normal 2 3 28 5 2 2" xfId="38741"/>
    <cellStyle name="Normal 2 3 28 5 3" xfId="38742"/>
    <cellStyle name="Normal 2 3 28 6" xfId="8658"/>
    <cellStyle name="Normal 2 3 28 6 2" xfId="38743"/>
    <cellStyle name="Normal 2 3 28 7" xfId="8659"/>
    <cellStyle name="Normal 2 3 28 7 2" xfId="38744"/>
    <cellStyle name="Normal 2 3 28 8" xfId="38745"/>
    <cellStyle name="Normal 2 3 29" xfId="8660"/>
    <cellStyle name="Normal 2 3 29 2" xfId="8661"/>
    <cellStyle name="Normal 2 3 29 2 2" xfId="8662"/>
    <cellStyle name="Normal 2 3 29 2 2 2" xfId="8663"/>
    <cellStyle name="Normal 2 3 29 2 2 2 2" xfId="38746"/>
    <cellStyle name="Normal 2 3 29 2 2 3" xfId="38747"/>
    <cellStyle name="Normal 2 3 29 2 3" xfId="8664"/>
    <cellStyle name="Normal 2 3 29 2 3 2" xfId="38748"/>
    <cellStyle name="Normal 2 3 29 2 4" xfId="38749"/>
    <cellStyle name="Normal 2 3 29 3" xfId="8665"/>
    <cellStyle name="Normal 2 3 29 3 2" xfId="8666"/>
    <cellStyle name="Normal 2 3 29 3 2 2" xfId="8667"/>
    <cellStyle name="Normal 2 3 29 3 2 2 2" xfId="38750"/>
    <cellStyle name="Normal 2 3 29 3 2 3" xfId="38751"/>
    <cellStyle name="Normal 2 3 29 3 3" xfId="8668"/>
    <cellStyle name="Normal 2 3 29 3 3 2" xfId="38752"/>
    <cellStyle name="Normal 2 3 29 3 4" xfId="38753"/>
    <cellStyle name="Normal 2 3 29 4" xfId="8669"/>
    <cellStyle name="Normal 2 3 29 4 2" xfId="8670"/>
    <cellStyle name="Normal 2 3 29 4 2 2" xfId="8671"/>
    <cellStyle name="Normal 2 3 29 4 2 2 2" xfId="38754"/>
    <cellStyle name="Normal 2 3 29 4 2 3" xfId="38755"/>
    <cellStyle name="Normal 2 3 29 4 3" xfId="8672"/>
    <cellStyle name="Normal 2 3 29 4 3 2" xfId="38756"/>
    <cellStyle name="Normal 2 3 29 4 4" xfId="38757"/>
    <cellStyle name="Normal 2 3 29 5" xfId="8673"/>
    <cellStyle name="Normal 2 3 29 5 2" xfId="8674"/>
    <cellStyle name="Normal 2 3 29 5 2 2" xfId="38758"/>
    <cellStyle name="Normal 2 3 29 5 3" xfId="38759"/>
    <cellStyle name="Normal 2 3 29 6" xfId="8675"/>
    <cellStyle name="Normal 2 3 29 6 2" xfId="38760"/>
    <cellStyle name="Normal 2 3 29 7" xfId="8676"/>
    <cellStyle name="Normal 2 3 29 7 2" xfId="38761"/>
    <cellStyle name="Normal 2 3 29 8" xfId="38762"/>
    <cellStyle name="Normal 2 3 3" xfId="8677"/>
    <cellStyle name="Normal 2 3 3 2" xfId="8678"/>
    <cellStyle name="Normal 2 3 3 2 2" xfId="8679"/>
    <cellStyle name="Normal 2 3 3 2 2 2" xfId="8680"/>
    <cellStyle name="Normal 2 3 3 2 2 2 2" xfId="38763"/>
    <cellStyle name="Normal 2 3 3 2 2 3" xfId="38764"/>
    <cellStyle name="Normal 2 3 3 2 3" xfId="8681"/>
    <cellStyle name="Normal 2 3 3 2 3 2" xfId="38765"/>
    <cellStyle name="Normal 2 3 3 2 4" xfId="38766"/>
    <cellStyle name="Normal 2 3 3 3" xfId="8682"/>
    <cellStyle name="Normal 2 3 3 3 2" xfId="8683"/>
    <cellStyle name="Normal 2 3 3 3 2 2" xfId="8684"/>
    <cellStyle name="Normal 2 3 3 3 2 2 2" xfId="38767"/>
    <cellStyle name="Normal 2 3 3 3 2 3" xfId="38768"/>
    <cellStyle name="Normal 2 3 3 3 3" xfId="8685"/>
    <cellStyle name="Normal 2 3 3 3 3 2" xfId="38769"/>
    <cellStyle name="Normal 2 3 3 3 4" xfId="38770"/>
    <cellStyle name="Normal 2 3 3 4" xfId="8686"/>
    <cellStyle name="Normal 2 3 3 4 2" xfId="8687"/>
    <cellStyle name="Normal 2 3 3 4 2 2" xfId="8688"/>
    <cellStyle name="Normal 2 3 3 4 2 2 2" xfId="38771"/>
    <cellStyle name="Normal 2 3 3 4 2 3" xfId="38772"/>
    <cellStyle name="Normal 2 3 3 4 3" xfId="8689"/>
    <cellStyle name="Normal 2 3 3 4 3 2" xfId="38773"/>
    <cellStyle name="Normal 2 3 3 4 4" xfId="38774"/>
    <cellStyle name="Normal 2 3 3 5" xfId="8690"/>
    <cellStyle name="Normal 2 3 3 5 2" xfId="8691"/>
    <cellStyle name="Normal 2 3 3 5 2 2" xfId="38775"/>
    <cellStyle name="Normal 2 3 3 5 3" xfId="38776"/>
    <cellStyle name="Normal 2 3 3 6" xfId="8692"/>
    <cellStyle name="Normal 2 3 3 6 2" xfId="38777"/>
    <cellStyle name="Normal 2 3 3 7" xfId="8693"/>
    <cellStyle name="Normal 2 3 3 7 2" xfId="38778"/>
    <cellStyle name="Normal 2 3 3 8" xfId="38779"/>
    <cellStyle name="Normal 2 3 30" xfId="8694"/>
    <cellStyle name="Normal 2 3 30 2" xfId="8695"/>
    <cellStyle name="Normal 2 3 30 2 2" xfId="8696"/>
    <cellStyle name="Normal 2 3 30 2 2 2" xfId="38780"/>
    <cellStyle name="Normal 2 3 30 2 3" xfId="38781"/>
    <cellStyle name="Normal 2 3 30 3" xfId="8697"/>
    <cellStyle name="Normal 2 3 30 3 2" xfId="38782"/>
    <cellStyle name="Normal 2 3 30 4" xfId="38783"/>
    <cellStyle name="Normal 2 3 31" xfId="8698"/>
    <cellStyle name="Normal 2 3 31 2" xfId="8699"/>
    <cellStyle name="Normal 2 3 31 2 2" xfId="8700"/>
    <cellStyle name="Normal 2 3 31 2 2 2" xfId="38784"/>
    <cellStyle name="Normal 2 3 31 2 3" xfId="38785"/>
    <cellStyle name="Normal 2 3 31 3" xfId="8701"/>
    <cellStyle name="Normal 2 3 31 3 2" xfId="38786"/>
    <cellStyle name="Normal 2 3 31 4" xfId="38787"/>
    <cellStyle name="Normal 2 3 32" xfId="8702"/>
    <cellStyle name="Normal 2 3 32 2" xfId="8703"/>
    <cellStyle name="Normal 2 3 32 2 2" xfId="8704"/>
    <cellStyle name="Normal 2 3 32 2 2 2" xfId="38788"/>
    <cellStyle name="Normal 2 3 32 2 3" xfId="38789"/>
    <cellStyle name="Normal 2 3 32 3" xfId="8705"/>
    <cellStyle name="Normal 2 3 32 3 2" xfId="38790"/>
    <cellStyle name="Normal 2 3 32 4" xfId="38791"/>
    <cellStyle name="Normal 2 3 33" xfId="8706"/>
    <cellStyle name="Normal 2 3 33 2" xfId="8707"/>
    <cellStyle name="Normal 2 3 33 2 2" xfId="38792"/>
    <cellStyle name="Normal 2 3 33 3" xfId="38793"/>
    <cellStyle name="Normal 2 3 34" xfId="8708"/>
    <cellStyle name="Normal 2 3 34 2" xfId="38794"/>
    <cellStyle name="Normal 2 3 35" xfId="8709"/>
    <cellStyle name="Normal 2 3 35 2" xfId="38795"/>
    <cellStyle name="Normal 2 3 36" xfId="38796"/>
    <cellStyle name="Normal 2 3 4" xfId="8710"/>
    <cellStyle name="Normal 2 3 4 2" xfId="8711"/>
    <cellStyle name="Normal 2 3 4 2 2" xfId="8712"/>
    <cellStyle name="Normal 2 3 4 2 2 2" xfId="8713"/>
    <cellStyle name="Normal 2 3 4 2 2 2 2" xfId="38797"/>
    <cellStyle name="Normal 2 3 4 2 2 3" xfId="38798"/>
    <cellStyle name="Normal 2 3 4 2 3" xfId="8714"/>
    <cellStyle name="Normal 2 3 4 2 3 2" xfId="38799"/>
    <cellStyle name="Normal 2 3 4 2 4" xfId="38800"/>
    <cellStyle name="Normal 2 3 4 3" xfId="8715"/>
    <cellStyle name="Normal 2 3 4 3 2" xfId="8716"/>
    <cellStyle name="Normal 2 3 4 3 2 2" xfId="8717"/>
    <cellStyle name="Normal 2 3 4 3 2 2 2" xfId="38801"/>
    <cellStyle name="Normal 2 3 4 3 2 3" xfId="38802"/>
    <cellStyle name="Normal 2 3 4 3 3" xfId="8718"/>
    <cellStyle name="Normal 2 3 4 3 3 2" xfId="38803"/>
    <cellStyle name="Normal 2 3 4 3 4" xfId="38804"/>
    <cellStyle name="Normal 2 3 4 4" xfId="8719"/>
    <cellStyle name="Normal 2 3 4 4 2" xfId="8720"/>
    <cellStyle name="Normal 2 3 4 4 2 2" xfId="8721"/>
    <cellStyle name="Normal 2 3 4 4 2 2 2" xfId="38805"/>
    <cellStyle name="Normal 2 3 4 4 2 3" xfId="38806"/>
    <cellStyle name="Normal 2 3 4 4 3" xfId="8722"/>
    <cellStyle name="Normal 2 3 4 4 3 2" xfId="38807"/>
    <cellStyle name="Normal 2 3 4 4 4" xfId="38808"/>
    <cellStyle name="Normal 2 3 4 5" xfId="8723"/>
    <cellStyle name="Normal 2 3 4 5 2" xfId="8724"/>
    <cellStyle name="Normal 2 3 4 5 2 2" xfId="38809"/>
    <cellStyle name="Normal 2 3 4 5 3" xfId="38810"/>
    <cellStyle name="Normal 2 3 4 6" xfId="8725"/>
    <cellStyle name="Normal 2 3 4 6 2" xfId="38811"/>
    <cellStyle name="Normal 2 3 4 7" xfId="8726"/>
    <cellStyle name="Normal 2 3 4 7 2" xfId="38812"/>
    <cellStyle name="Normal 2 3 4 8" xfId="38813"/>
    <cellStyle name="Normal 2 3 5" xfId="8727"/>
    <cellStyle name="Normal 2 3 5 2" xfId="8728"/>
    <cellStyle name="Normal 2 3 5 2 2" xfId="8729"/>
    <cellStyle name="Normal 2 3 5 2 2 2" xfId="8730"/>
    <cellStyle name="Normal 2 3 5 2 2 2 2" xfId="38814"/>
    <cellStyle name="Normal 2 3 5 2 2 3" xfId="38815"/>
    <cellStyle name="Normal 2 3 5 2 3" xfId="8731"/>
    <cellStyle name="Normal 2 3 5 2 3 2" xfId="38816"/>
    <cellStyle name="Normal 2 3 5 2 4" xfId="38817"/>
    <cellStyle name="Normal 2 3 5 3" xfId="8732"/>
    <cellStyle name="Normal 2 3 5 3 2" xfId="8733"/>
    <cellStyle name="Normal 2 3 5 3 2 2" xfId="8734"/>
    <cellStyle name="Normal 2 3 5 3 2 2 2" xfId="38818"/>
    <cellStyle name="Normal 2 3 5 3 2 3" xfId="38819"/>
    <cellStyle name="Normal 2 3 5 3 3" xfId="8735"/>
    <cellStyle name="Normal 2 3 5 3 3 2" xfId="38820"/>
    <cellStyle name="Normal 2 3 5 3 4" xfId="38821"/>
    <cellStyle name="Normal 2 3 5 4" xfId="8736"/>
    <cellStyle name="Normal 2 3 5 4 2" xfId="8737"/>
    <cellStyle name="Normal 2 3 5 4 2 2" xfId="8738"/>
    <cellStyle name="Normal 2 3 5 4 2 2 2" xfId="38822"/>
    <cellStyle name="Normal 2 3 5 4 2 3" xfId="38823"/>
    <cellStyle name="Normal 2 3 5 4 3" xfId="8739"/>
    <cellStyle name="Normal 2 3 5 4 3 2" xfId="38824"/>
    <cellStyle name="Normal 2 3 5 4 4" xfId="38825"/>
    <cellStyle name="Normal 2 3 5 5" xfId="8740"/>
    <cellStyle name="Normal 2 3 5 5 2" xfId="8741"/>
    <cellStyle name="Normal 2 3 5 5 2 2" xfId="38826"/>
    <cellStyle name="Normal 2 3 5 5 3" xfId="38827"/>
    <cellStyle name="Normal 2 3 5 6" xfId="8742"/>
    <cellStyle name="Normal 2 3 5 6 2" xfId="38828"/>
    <cellStyle name="Normal 2 3 5 7" xfId="8743"/>
    <cellStyle name="Normal 2 3 5 7 2" xfId="38829"/>
    <cellStyle name="Normal 2 3 5 8" xfId="38830"/>
    <cellStyle name="Normal 2 3 6" xfId="8744"/>
    <cellStyle name="Normal 2 3 6 2" xfId="8745"/>
    <cellStyle name="Normal 2 3 6 2 2" xfId="8746"/>
    <cellStyle name="Normal 2 3 6 2 2 2" xfId="8747"/>
    <cellStyle name="Normal 2 3 6 2 2 2 2" xfId="38831"/>
    <cellStyle name="Normal 2 3 6 2 2 3" xfId="38832"/>
    <cellStyle name="Normal 2 3 6 2 3" xfId="8748"/>
    <cellStyle name="Normal 2 3 6 2 3 2" xfId="38833"/>
    <cellStyle name="Normal 2 3 6 2 4" xfId="38834"/>
    <cellStyle name="Normal 2 3 6 3" xfId="8749"/>
    <cellStyle name="Normal 2 3 6 3 2" xfId="8750"/>
    <cellStyle name="Normal 2 3 6 3 2 2" xfId="8751"/>
    <cellStyle name="Normal 2 3 6 3 2 2 2" xfId="38835"/>
    <cellStyle name="Normal 2 3 6 3 2 3" xfId="38836"/>
    <cellStyle name="Normal 2 3 6 3 3" xfId="8752"/>
    <cellStyle name="Normal 2 3 6 3 3 2" xfId="38837"/>
    <cellStyle name="Normal 2 3 6 3 4" xfId="38838"/>
    <cellStyle name="Normal 2 3 6 4" xfId="8753"/>
    <cellStyle name="Normal 2 3 6 4 2" xfId="8754"/>
    <cellStyle name="Normal 2 3 6 4 2 2" xfId="8755"/>
    <cellStyle name="Normal 2 3 6 4 2 2 2" xfId="38839"/>
    <cellStyle name="Normal 2 3 6 4 2 3" xfId="38840"/>
    <cellStyle name="Normal 2 3 6 4 3" xfId="8756"/>
    <cellStyle name="Normal 2 3 6 4 3 2" xfId="38841"/>
    <cellStyle name="Normal 2 3 6 4 4" xfId="38842"/>
    <cellStyle name="Normal 2 3 6 5" xfId="8757"/>
    <cellStyle name="Normal 2 3 6 5 2" xfId="8758"/>
    <cellStyle name="Normal 2 3 6 5 2 2" xfId="38843"/>
    <cellStyle name="Normal 2 3 6 5 3" xfId="38844"/>
    <cellStyle name="Normal 2 3 6 6" xfId="8759"/>
    <cellStyle name="Normal 2 3 6 6 2" xfId="38845"/>
    <cellStyle name="Normal 2 3 6 7" xfId="8760"/>
    <cellStyle name="Normal 2 3 6 7 2" xfId="38846"/>
    <cellStyle name="Normal 2 3 6 8" xfId="38847"/>
    <cellStyle name="Normal 2 3 7" xfId="8761"/>
    <cellStyle name="Normal 2 3 7 2" xfId="8762"/>
    <cellStyle name="Normal 2 3 7 2 2" xfId="8763"/>
    <cellStyle name="Normal 2 3 7 2 2 2" xfId="8764"/>
    <cellStyle name="Normal 2 3 7 2 2 2 2" xfId="38848"/>
    <cellStyle name="Normal 2 3 7 2 2 3" xfId="38849"/>
    <cellStyle name="Normal 2 3 7 2 3" xfId="8765"/>
    <cellStyle name="Normal 2 3 7 2 3 2" xfId="38850"/>
    <cellStyle name="Normal 2 3 7 2 4" xfId="38851"/>
    <cellStyle name="Normal 2 3 7 3" xfId="8766"/>
    <cellStyle name="Normal 2 3 7 3 2" xfId="8767"/>
    <cellStyle name="Normal 2 3 7 3 2 2" xfId="8768"/>
    <cellStyle name="Normal 2 3 7 3 2 2 2" xfId="38852"/>
    <cellStyle name="Normal 2 3 7 3 2 3" xfId="38853"/>
    <cellStyle name="Normal 2 3 7 3 3" xfId="8769"/>
    <cellStyle name="Normal 2 3 7 3 3 2" xfId="38854"/>
    <cellStyle name="Normal 2 3 7 3 4" xfId="38855"/>
    <cellStyle name="Normal 2 3 7 4" xfId="8770"/>
    <cellStyle name="Normal 2 3 7 4 2" xfId="8771"/>
    <cellStyle name="Normal 2 3 7 4 2 2" xfId="8772"/>
    <cellStyle name="Normal 2 3 7 4 2 2 2" xfId="38856"/>
    <cellStyle name="Normal 2 3 7 4 2 3" xfId="38857"/>
    <cellStyle name="Normal 2 3 7 4 3" xfId="8773"/>
    <cellStyle name="Normal 2 3 7 4 3 2" xfId="38858"/>
    <cellStyle name="Normal 2 3 7 4 4" xfId="38859"/>
    <cellStyle name="Normal 2 3 7 5" xfId="8774"/>
    <cellStyle name="Normal 2 3 7 5 2" xfId="8775"/>
    <cellStyle name="Normal 2 3 7 5 2 2" xfId="38860"/>
    <cellStyle name="Normal 2 3 7 5 3" xfId="38861"/>
    <cellStyle name="Normal 2 3 7 6" xfId="8776"/>
    <cellStyle name="Normal 2 3 7 6 2" xfId="38862"/>
    <cellStyle name="Normal 2 3 7 7" xfId="8777"/>
    <cellStyle name="Normal 2 3 7 7 2" xfId="38863"/>
    <cellStyle name="Normal 2 3 7 8" xfId="38864"/>
    <cellStyle name="Normal 2 3 8" xfId="8778"/>
    <cellStyle name="Normal 2 3 8 2" xfId="8779"/>
    <cellStyle name="Normal 2 3 8 2 2" xfId="8780"/>
    <cellStyle name="Normal 2 3 8 2 2 2" xfId="8781"/>
    <cellStyle name="Normal 2 3 8 2 2 2 2" xfId="38865"/>
    <cellStyle name="Normal 2 3 8 2 2 3" xfId="38866"/>
    <cellStyle name="Normal 2 3 8 2 3" xfId="8782"/>
    <cellStyle name="Normal 2 3 8 2 3 2" xfId="38867"/>
    <cellStyle name="Normal 2 3 8 2 4" xfId="38868"/>
    <cellStyle name="Normal 2 3 8 3" xfId="8783"/>
    <cellStyle name="Normal 2 3 8 3 2" xfId="8784"/>
    <cellStyle name="Normal 2 3 8 3 2 2" xfId="8785"/>
    <cellStyle name="Normal 2 3 8 3 2 2 2" xfId="38869"/>
    <cellStyle name="Normal 2 3 8 3 2 3" xfId="38870"/>
    <cellStyle name="Normal 2 3 8 3 3" xfId="8786"/>
    <cellStyle name="Normal 2 3 8 3 3 2" xfId="38871"/>
    <cellStyle name="Normal 2 3 8 3 4" xfId="38872"/>
    <cellStyle name="Normal 2 3 8 4" xfId="8787"/>
    <cellStyle name="Normal 2 3 8 4 2" xfId="8788"/>
    <cellStyle name="Normal 2 3 8 4 2 2" xfId="8789"/>
    <cellStyle name="Normal 2 3 8 4 2 2 2" xfId="38873"/>
    <cellStyle name="Normal 2 3 8 4 2 3" xfId="38874"/>
    <cellStyle name="Normal 2 3 8 4 3" xfId="8790"/>
    <cellStyle name="Normal 2 3 8 4 3 2" xfId="38875"/>
    <cellStyle name="Normal 2 3 8 4 4" xfId="38876"/>
    <cellStyle name="Normal 2 3 8 5" xfId="8791"/>
    <cellStyle name="Normal 2 3 8 5 2" xfId="8792"/>
    <cellStyle name="Normal 2 3 8 5 2 2" xfId="38877"/>
    <cellStyle name="Normal 2 3 8 5 3" xfId="38878"/>
    <cellStyle name="Normal 2 3 8 6" xfId="8793"/>
    <cellStyle name="Normal 2 3 8 6 2" xfId="38879"/>
    <cellStyle name="Normal 2 3 8 7" xfId="8794"/>
    <cellStyle name="Normal 2 3 8 7 2" xfId="38880"/>
    <cellStyle name="Normal 2 3 8 8" xfId="38881"/>
    <cellStyle name="Normal 2 3 9" xfId="8795"/>
    <cellStyle name="Normal 2 3 9 2" xfId="8796"/>
    <cellStyle name="Normal 2 3 9 2 2" xfId="8797"/>
    <cellStyle name="Normal 2 3 9 2 2 2" xfId="8798"/>
    <cellStyle name="Normal 2 3 9 2 2 2 2" xfId="38882"/>
    <cellStyle name="Normal 2 3 9 2 2 3" xfId="38883"/>
    <cellStyle name="Normal 2 3 9 2 3" xfId="8799"/>
    <cellStyle name="Normal 2 3 9 2 3 2" xfId="38884"/>
    <cellStyle name="Normal 2 3 9 2 4" xfId="38885"/>
    <cellStyle name="Normal 2 3 9 3" xfId="8800"/>
    <cellStyle name="Normal 2 3 9 3 2" xfId="8801"/>
    <cellStyle name="Normal 2 3 9 3 2 2" xfId="8802"/>
    <cellStyle name="Normal 2 3 9 3 2 2 2" xfId="38886"/>
    <cellStyle name="Normal 2 3 9 3 2 3" xfId="38887"/>
    <cellStyle name="Normal 2 3 9 3 3" xfId="8803"/>
    <cellStyle name="Normal 2 3 9 3 3 2" xfId="38888"/>
    <cellStyle name="Normal 2 3 9 3 4" xfId="38889"/>
    <cellStyle name="Normal 2 3 9 4" xfId="8804"/>
    <cellStyle name="Normal 2 3 9 4 2" xfId="8805"/>
    <cellStyle name="Normal 2 3 9 4 2 2" xfId="8806"/>
    <cellStyle name="Normal 2 3 9 4 2 2 2" xfId="38890"/>
    <cellStyle name="Normal 2 3 9 4 2 3" xfId="38891"/>
    <cellStyle name="Normal 2 3 9 4 3" xfId="8807"/>
    <cellStyle name="Normal 2 3 9 4 3 2" xfId="38892"/>
    <cellStyle name="Normal 2 3 9 4 4" xfId="38893"/>
    <cellStyle name="Normal 2 3 9 5" xfId="8808"/>
    <cellStyle name="Normal 2 3 9 5 2" xfId="8809"/>
    <cellStyle name="Normal 2 3 9 5 2 2" xfId="38894"/>
    <cellStyle name="Normal 2 3 9 5 3" xfId="38895"/>
    <cellStyle name="Normal 2 3 9 6" xfId="8810"/>
    <cellStyle name="Normal 2 3 9 6 2" xfId="38896"/>
    <cellStyle name="Normal 2 3 9 7" xfId="8811"/>
    <cellStyle name="Normal 2 3 9 7 2" xfId="38897"/>
    <cellStyle name="Normal 2 3 9 8" xfId="38898"/>
    <cellStyle name="Normal 2 30" xfId="8812"/>
    <cellStyle name="Normal 2 30 2" xfId="8813"/>
    <cellStyle name="Normal 2 30 2 2" xfId="8814"/>
    <cellStyle name="Normal 2 30 2 2 2" xfId="8815"/>
    <cellStyle name="Normal 2 30 2 2 2 2" xfId="38899"/>
    <cellStyle name="Normal 2 30 2 2 3" xfId="38900"/>
    <cellStyle name="Normal 2 30 2 3" xfId="8816"/>
    <cellStyle name="Normal 2 30 2 3 2" xfId="38901"/>
    <cellStyle name="Normal 2 30 2 4" xfId="38902"/>
    <cellStyle name="Normal 2 30 3" xfId="8817"/>
    <cellStyle name="Normal 2 30 3 2" xfId="8818"/>
    <cellStyle name="Normal 2 30 3 2 2" xfId="8819"/>
    <cellStyle name="Normal 2 30 3 2 2 2" xfId="38903"/>
    <cellStyle name="Normal 2 30 3 2 3" xfId="38904"/>
    <cellStyle name="Normal 2 30 3 3" xfId="8820"/>
    <cellStyle name="Normal 2 30 3 3 2" xfId="38905"/>
    <cellStyle name="Normal 2 30 3 4" xfId="38906"/>
    <cellStyle name="Normal 2 30 4" xfId="8821"/>
    <cellStyle name="Normal 2 30 4 2" xfId="8822"/>
    <cellStyle name="Normal 2 30 4 2 2" xfId="8823"/>
    <cellStyle name="Normal 2 30 4 2 2 2" xfId="38907"/>
    <cellStyle name="Normal 2 30 4 2 3" xfId="38908"/>
    <cellStyle name="Normal 2 30 4 3" xfId="8824"/>
    <cellStyle name="Normal 2 30 4 3 2" xfId="38909"/>
    <cellStyle name="Normal 2 30 4 4" xfId="38910"/>
    <cellStyle name="Normal 2 30 5" xfId="8825"/>
    <cellStyle name="Normal 2 30 5 2" xfId="8826"/>
    <cellStyle name="Normal 2 30 5 2 2" xfId="38911"/>
    <cellStyle name="Normal 2 30 5 3" xfId="38912"/>
    <cellStyle name="Normal 2 30 6" xfId="8827"/>
    <cellStyle name="Normal 2 30 6 2" xfId="38913"/>
    <cellStyle name="Normal 2 30 7" xfId="8828"/>
    <cellStyle name="Normal 2 30 7 2" xfId="38914"/>
    <cellStyle name="Normal 2 30 8" xfId="38915"/>
    <cellStyle name="Normal 2 31" xfId="8829"/>
    <cellStyle name="Normal 2 31 2" xfId="8830"/>
    <cellStyle name="Normal 2 31 2 2" xfId="8831"/>
    <cellStyle name="Normal 2 31 2 2 2" xfId="8832"/>
    <cellStyle name="Normal 2 31 2 2 2 2" xfId="38916"/>
    <cellStyle name="Normal 2 31 2 2 3" xfId="38917"/>
    <cellStyle name="Normal 2 31 2 3" xfId="8833"/>
    <cellStyle name="Normal 2 31 2 3 2" xfId="38918"/>
    <cellStyle name="Normal 2 31 2 4" xfId="38919"/>
    <cellStyle name="Normal 2 31 3" xfId="8834"/>
    <cellStyle name="Normal 2 31 3 2" xfId="8835"/>
    <cellStyle name="Normal 2 31 3 2 2" xfId="8836"/>
    <cellStyle name="Normal 2 31 3 2 2 2" xfId="38920"/>
    <cellStyle name="Normal 2 31 3 2 3" xfId="38921"/>
    <cellStyle name="Normal 2 31 3 3" xfId="8837"/>
    <cellStyle name="Normal 2 31 3 3 2" xfId="38922"/>
    <cellStyle name="Normal 2 31 3 4" xfId="38923"/>
    <cellStyle name="Normal 2 31 4" xfId="8838"/>
    <cellStyle name="Normal 2 31 4 2" xfId="8839"/>
    <cellStyle name="Normal 2 31 4 2 2" xfId="8840"/>
    <cellStyle name="Normal 2 31 4 2 2 2" xfId="38924"/>
    <cellStyle name="Normal 2 31 4 2 3" xfId="38925"/>
    <cellStyle name="Normal 2 31 4 3" xfId="8841"/>
    <cellStyle name="Normal 2 31 4 3 2" xfId="38926"/>
    <cellStyle name="Normal 2 31 4 4" xfId="38927"/>
    <cellStyle name="Normal 2 31 5" xfId="8842"/>
    <cellStyle name="Normal 2 31 5 2" xfId="8843"/>
    <cellStyle name="Normal 2 31 5 2 2" xfId="38928"/>
    <cellStyle name="Normal 2 31 5 3" xfId="38929"/>
    <cellStyle name="Normal 2 31 6" xfId="8844"/>
    <cellStyle name="Normal 2 31 6 2" xfId="38930"/>
    <cellStyle name="Normal 2 31 7" xfId="8845"/>
    <cellStyle name="Normal 2 31 7 2" xfId="38931"/>
    <cellStyle name="Normal 2 31 8" xfId="38932"/>
    <cellStyle name="Normal 2 32" xfId="8846"/>
    <cellStyle name="Normal 2 32 2" xfId="8847"/>
    <cellStyle name="Normal 2 32 2 2" xfId="8848"/>
    <cellStyle name="Normal 2 32 2 2 2" xfId="8849"/>
    <cellStyle name="Normal 2 32 2 2 2 2" xfId="38933"/>
    <cellStyle name="Normal 2 32 2 2 3" xfId="38934"/>
    <cellStyle name="Normal 2 32 2 3" xfId="8850"/>
    <cellStyle name="Normal 2 32 2 3 2" xfId="38935"/>
    <cellStyle name="Normal 2 32 2 4" xfId="38936"/>
    <cellStyle name="Normal 2 32 3" xfId="8851"/>
    <cellStyle name="Normal 2 32 3 2" xfId="8852"/>
    <cellStyle name="Normal 2 32 3 2 2" xfId="8853"/>
    <cellStyle name="Normal 2 32 3 2 2 2" xfId="38937"/>
    <cellStyle name="Normal 2 32 3 2 3" xfId="38938"/>
    <cellStyle name="Normal 2 32 3 3" xfId="8854"/>
    <cellStyle name="Normal 2 32 3 3 2" xfId="38939"/>
    <cellStyle name="Normal 2 32 3 4" xfId="38940"/>
    <cellStyle name="Normal 2 32 4" xfId="8855"/>
    <cellStyle name="Normal 2 32 4 2" xfId="8856"/>
    <cellStyle name="Normal 2 32 4 2 2" xfId="8857"/>
    <cellStyle name="Normal 2 32 4 2 2 2" xfId="38941"/>
    <cellStyle name="Normal 2 32 4 2 3" xfId="38942"/>
    <cellStyle name="Normal 2 32 4 3" xfId="8858"/>
    <cellStyle name="Normal 2 32 4 3 2" xfId="38943"/>
    <cellStyle name="Normal 2 32 4 4" xfId="38944"/>
    <cellStyle name="Normal 2 32 5" xfId="8859"/>
    <cellStyle name="Normal 2 32 5 2" xfId="8860"/>
    <cellStyle name="Normal 2 32 5 2 2" xfId="38945"/>
    <cellStyle name="Normal 2 32 5 3" xfId="38946"/>
    <cellStyle name="Normal 2 32 6" xfId="8861"/>
    <cellStyle name="Normal 2 32 6 2" xfId="38947"/>
    <cellStyle name="Normal 2 32 7" xfId="8862"/>
    <cellStyle name="Normal 2 32 7 2" xfId="38948"/>
    <cellStyle name="Normal 2 32 8" xfId="38949"/>
    <cellStyle name="Normal 2 33" xfId="8863"/>
    <cellStyle name="Normal 2 33 2" xfId="8864"/>
    <cellStyle name="Normal 2 33 2 2" xfId="8865"/>
    <cellStyle name="Normal 2 33 2 2 2" xfId="8866"/>
    <cellStyle name="Normal 2 33 2 2 2 2" xfId="38950"/>
    <cellStyle name="Normal 2 33 2 2 3" xfId="38951"/>
    <cellStyle name="Normal 2 33 2 3" xfId="8867"/>
    <cellStyle name="Normal 2 33 2 3 2" xfId="38952"/>
    <cellStyle name="Normal 2 33 2 4" xfId="38953"/>
    <cellStyle name="Normal 2 33 3" xfId="8868"/>
    <cellStyle name="Normal 2 33 3 2" xfId="8869"/>
    <cellStyle name="Normal 2 33 3 2 2" xfId="8870"/>
    <cellStyle name="Normal 2 33 3 2 2 2" xfId="38954"/>
    <cellStyle name="Normal 2 33 3 2 3" xfId="38955"/>
    <cellStyle name="Normal 2 33 3 3" xfId="8871"/>
    <cellStyle name="Normal 2 33 3 3 2" xfId="38956"/>
    <cellStyle name="Normal 2 33 3 4" xfId="38957"/>
    <cellStyle name="Normal 2 33 4" xfId="8872"/>
    <cellStyle name="Normal 2 33 4 2" xfId="8873"/>
    <cellStyle name="Normal 2 33 4 2 2" xfId="8874"/>
    <cellStyle name="Normal 2 33 4 2 2 2" xfId="38958"/>
    <cellStyle name="Normal 2 33 4 2 3" xfId="38959"/>
    <cellStyle name="Normal 2 33 4 3" xfId="8875"/>
    <cellStyle name="Normal 2 33 4 3 2" xfId="38960"/>
    <cellStyle name="Normal 2 33 4 4" xfId="38961"/>
    <cellStyle name="Normal 2 33 5" xfId="8876"/>
    <cellStyle name="Normal 2 33 5 2" xfId="8877"/>
    <cellStyle name="Normal 2 33 5 2 2" xfId="38962"/>
    <cellStyle name="Normal 2 33 5 3" xfId="38963"/>
    <cellStyle name="Normal 2 33 6" xfId="8878"/>
    <cellStyle name="Normal 2 33 6 2" xfId="38964"/>
    <cellStyle name="Normal 2 33 7" xfId="8879"/>
    <cellStyle name="Normal 2 33 7 2" xfId="38965"/>
    <cellStyle name="Normal 2 33 8" xfId="38966"/>
    <cellStyle name="Normal 2 34" xfId="8880"/>
    <cellStyle name="Normal 2 34 2" xfId="8881"/>
    <cellStyle name="Normal 2 34 2 2" xfId="8882"/>
    <cellStyle name="Normal 2 34 2 2 2" xfId="8883"/>
    <cellStyle name="Normal 2 34 2 2 2 2" xfId="38967"/>
    <cellStyle name="Normal 2 34 2 2 3" xfId="38968"/>
    <cellStyle name="Normal 2 34 2 3" xfId="8884"/>
    <cellStyle name="Normal 2 34 2 3 2" xfId="38969"/>
    <cellStyle name="Normal 2 34 2 4" xfId="38970"/>
    <cellStyle name="Normal 2 34 3" xfId="8885"/>
    <cellStyle name="Normal 2 34 3 2" xfId="8886"/>
    <cellStyle name="Normal 2 34 3 2 2" xfId="8887"/>
    <cellStyle name="Normal 2 34 3 2 2 2" xfId="38971"/>
    <cellStyle name="Normal 2 34 3 2 3" xfId="38972"/>
    <cellStyle name="Normal 2 34 3 3" xfId="8888"/>
    <cellStyle name="Normal 2 34 3 3 2" xfId="38973"/>
    <cellStyle name="Normal 2 34 3 4" xfId="38974"/>
    <cellStyle name="Normal 2 34 4" xfId="8889"/>
    <cellStyle name="Normal 2 34 4 2" xfId="8890"/>
    <cellStyle name="Normal 2 34 4 2 2" xfId="8891"/>
    <cellStyle name="Normal 2 34 4 2 2 2" xfId="38975"/>
    <cellStyle name="Normal 2 34 4 2 3" xfId="38976"/>
    <cellStyle name="Normal 2 34 4 3" xfId="8892"/>
    <cellStyle name="Normal 2 34 4 3 2" xfId="38977"/>
    <cellStyle name="Normal 2 34 4 4" xfId="38978"/>
    <cellStyle name="Normal 2 34 5" xfId="8893"/>
    <cellStyle name="Normal 2 34 5 2" xfId="8894"/>
    <cellStyle name="Normal 2 34 5 2 2" xfId="38979"/>
    <cellStyle name="Normal 2 34 5 3" xfId="38980"/>
    <cellStyle name="Normal 2 34 6" xfId="8895"/>
    <cellStyle name="Normal 2 34 6 2" xfId="38981"/>
    <cellStyle name="Normal 2 34 7" xfId="8896"/>
    <cellStyle name="Normal 2 34 7 2" xfId="38982"/>
    <cellStyle name="Normal 2 34 8" xfId="38983"/>
    <cellStyle name="Normal 2 35" xfId="8897"/>
    <cellStyle name="Normal 2 35 2" xfId="8898"/>
    <cellStyle name="Normal 2 35 2 2" xfId="8899"/>
    <cellStyle name="Normal 2 35 2 2 2" xfId="8900"/>
    <cellStyle name="Normal 2 35 2 2 2 2" xfId="38984"/>
    <cellStyle name="Normal 2 35 2 2 3" xfId="38985"/>
    <cellStyle name="Normal 2 35 2 3" xfId="8901"/>
    <cellStyle name="Normal 2 35 2 3 2" xfId="38986"/>
    <cellStyle name="Normal 2 35 2 4" xfId="38987"/>
    <cellStyle name="Normal 2 35 3" xfId="8902"/>
    <cellStyle name="Normal 2 35 3 2" xfId="8903"/>
    <cellStyle name="Normal 2 35 3 2 2" xfId="8904"/>
    <cellStyle name="Normal 2 35 3 2 2 2" xfId="38988"/>
    <cellStyle name="Normal 2 35 3 2 3" xfId="38989"/>
    <cellStyle name="Normal 2 35 3 3" xfId="8905"/>
    <cellStyle name="Normal 2 35 3 3 2" xfId="38990"/>
    <cellStyle name="Normal 2 35 3 4" xfId="38991"/>
    <cellStyle name="Normal 2 35 4" xfId="8906"/>
    <cellStyle name="Normal 2 35 4 2" xfId="8907"/>
    <cellStyle name="Normal 2 35 4 2 2" xfId="8908"/>
    <cellStyle name="Normal 2 35 4 2 2 2" xfId="38992"/>
    <cellStyle name="Normal 2 35 4 2 3" xfId="38993"/>
    <cellStyle name="Normal 2 35 4 3" xfId="8909"/>
    <cellStyle name="Normal 2 35 4 3 2" xfId="38994"/>
    <cellStyle name="Normal 2 35 4 4" xfId="38995"/>
    <cellStyle name="Normal 2 35 5" xfId="8910"/>
    <cellStyle name="Normal 2 35 5 2" xfId="8911"/>
    <cellStyle name="Normal 2 35 5 2 2" xfId="38996"/>
    <cellStyle name="Normal 2 35 5 3" xfId="38997"/>
    <cellStyle name="Normal 2 35 6" xfId="8912"/>
    <cellStyle name="Normal 2 35 6 2" xfId="38998"/>
    <cellStyle name="Normal 2 35 7" xfId="8913"/>
    <cellStyle name="Normal 2 35 7 2" xfId="38999"/>
    <cellStyle name="Normal 2 35 8" xfId="39000"/>
    <cellStyle name="Normal 2 36" xfId="8914"/>
    <cellStyle name="Normal 2 36 2" xfId="8915"/>
    <cellStyle name="Normal 2 36 2 2" xfId="8916"/>
    <cellStyle name="Normal 2 36 2 2 2" xfId="8917"/>
    <cellStyle name="Normal 2 36 2 2 2 2" xfId="39001"/>
    <cellStyle name="Normal 2 36 2 2 3" xfId="39002"/>
    <cellStyle name="Normal 2 36 2 3" xfId="8918"/>
    <cellStyle name="Normal 2 36 2 3 2" xfId="39003"/>
    <cellStyle name="Normal 2 36 2 4" xfId="39004"/>
    <cellStyle name="Normal 2 36 3" xfId="8919"/>
    <cellStyle name="Normal 2 36 3 2" xfId="8920"/>
    <cellStyle name="Normal 2 36 3 2 2" xfId="8921"/>
    <cellStyle name="Normal 2 36 3 2 2 2" xfId="39005"/>
    <cellStyle name="Normal 2 36 3 2 3" xfId="39006"/>
    <cellStyle name="Normal 2 36 3 3" xfId="8922"/>
    <cellStyle name="Normal 2 36 3 3 2" xfId="39007"/>
    <cellStyle name="Normal 2 36 3 4" xfId="39008"/>
    <cellStyle name="Normal 2 36 4" xfId="8923"/>
    <cellStyle name="Normal 2 36 4 2" xfId="8924"/>
    <cellStyle name="Normal 2 36 4 2 2" xfId="8925"/>
    <cellStyle name="Normal 2 36 4 2 2 2" xfId="39009"/>
    <cellStyle name="Normal 2 36 4 2 3" xfId="39010"/>
    <cellStyle name="Normal 2 36 4 3" xfId="8926"/>
    <cellStyle name="Normal 2 36 4 3 2" xfId="39011"/>
    <cellStyle name="Normal 2 36 4 4" xfId="39012"/>
    <cellStyle name="Normal 2 36 5" xfId="8927"/>
    <cellStyle name="Normal 2 36 5 2" xfId="8928"/>
    <cellStyle name="Normal 2 36 5 2 2" xfId="39013"/>
    <cellStyle name="Normal 2 36 5 3" xfId="39014"/>
    <cellStyle name="Normal 2 36 6" xfId="8929"/>
    <cellStyle name="Normal 2 36 6 2" xfId="39015"/>
    <cellStyle name="Normal 2 36 7" xfId="8930"/>
    <cellStyle name="Normal 2 36 7 2" xfId="39016"/>
    <cellStyle name="Normal 2 36 8" xfId="39017"/>
    <cellStyle name="Normal 2 37" xfId="8931"/>
    <cellStyle name="Normal 2 37 2" xfId="8932"/>
    <cellStyle name="Normal 2 37 2 2" xfId="8933"/>
    <cellStyle name="Normal 2 37 2 2 2" xfId="39018"/>
    <cellStyle name="Normal 2 37 2 3" xfId="39019"/>
    <cellStyle name="Normal 2 37 3" xfId="8934"/>
    <cellStyle name="Normal 2 37 3 2" xfId="39020"/>
    <cellStyle name="Normal 2 37 4" xfId="39021"/>
    <cellStyle name="Normal 2 38" xfId="8935"/>
    <cellStyle name="Normal 2 38 2" xfId="8936"/>
    <cellStyle name="Normal 2 38 2 2" xfId="8937"/>
    <cellStyle name="Normal 2 38 2 2 2" xfId="39022"/>
    <cellStyle name="Normal 2 38 2 3" xfId="39023"/>
    <cellStyle name="Normal 2 38 3" xfId="8938"/>
    <cellStyle name="Normal 2 38 3 2" xfId="39024"/>
    <cellStyle name="Normal 2 38 4" xfId="39025"/>
    <cellStyle name="Normal 2 39" xfId="8939"/>
    <cellStyle name="Normal 2 39 2" xfId="8940"/>
    <cellStyle name="Normal 2 39 2 2" xfId="8941"/>
    <cellStyle name="Normal 2 39 2 2 2" xfId="39026"/>
    <cellStyle name="Normal 2 39 2 3" xfId="39027"/>
    <cellStyle name="Normal 2 39 3" xfId="8942"/>
    <cellStyle name="Normal 2 39 3 2" xfId="39028"/>
    <cellStyle name="Normal 2 39 4" xfId="39029"/>
    <cellStyle name="Normal 2 4" xfId="8943"/>
    <cellStyle name="Normal 2 4 10" xfId="8944"/>
    <cellStyle name="Normal 2 4 10 2" xfId="8945"/>
    <cellStyle name="Normal 2 4 10 2 2" xfId="8946"/>
    <cellStyle name="Normal 2 4 10 2 2 2" xfId="8947"/>
    <cellStyle name="Normal 2 4 10 2 2 2 2" xfId="39030"/>
    <cellStyle name="Normal 2 4 10 2 2 3" xfId="39031"/>
    <cellStyle name="Normal 2 4 10 2 3" xfId="8948"/>
    <cellStyle name="Normal 2 4 10 2 3 2" xfId="39032"/>
    <cellStyle name="Normal 2 4 10 2 4" xfId="39033"/>
    <cellStyle name="Normal 2 4 10 3" xfId="8949"/>
    <cellStyle name="Normal 2 4 10 3 2" xfId="8950"/>
    <cellStyle name="Normal 2 4 10 3 2 2" xfId="8951"/>
    <cellStyle name="Normal 2 4 10 3 2 2 2" xfId="39034"/>
    <cellStyle name="Normal 2 4 10 3 2 3" xfId="39035"/>
    <cellStyle name="Normal 2 4 10 3 3" xfId="8952"/>
    <cellStyle name="Normal 2 4 10 3 3 2" xfId="39036"/>
    <cellStyle name="Normal 2 4 10 3 4" xfId="39037"/>
    <cellStyle name="Normal 2 4 10 4" xfId="8953"/>
    <cellStyle name="Normal 2 4 10 4 2" xfId="8954"/>
    <cellStyle name="Normal 2 4 10 4 2 2" xfId="8955"/>
    <cellStyle name="Normal 2 4 10 4 2 2 2" xfId="39038"/>
    <cellStyle name="Normal 2 4 10 4 2 3" xfId="39039"/>
    <cellStyle name="Normal 2 4 10 4 3" xfId="8956"/>
    <cellStyle name="Normal 2 4 10 4 3 2" xfId="39040"/>
    <cellStyle name="Normal 2 4 10 4 4" xfId="39041"/>
    <cellStyle name="Normal 2 4 10 5" xfId="8957"/>
    <cellStyle name="Normal 2 4 10 5 2" xfId="8958"/>
    <cellStyle name="Normal 2 4 10 5 2 2" xfId="39042"/>
    <cellStyle name="Normal 2 4 10 5 3" xfId="39043"/>
    <cellStyle name="Normal 2 4 10 6" xfId="8959"/>
    <cellStyle name="Normal 2 4 10 6 2" xfId="39044"/>
    <cellStyle name="Normal 2 4 10 7" xfId="8960"/>
    <cellStyle name="Normal 2 4 10 7 2" xfId="39045"/>
    <cellStyle name="Normal 2 4 10 8" xfId="39046"/>
    <cellStyle name="Normal 2 4 11" xfId="8961"/>
    <cellStyle name="Normal 2 4 11 2" xfId="8962"/>
    <cellStyle name="Normal 2 4 11 2 2" xfId="8963"/>
    <cellStyle name="Normal 2 4 11 2 2 2" xfId="8964"/>
    <cellStyle name="Normal 2 4 11 2 2 2 2" xfId="39047"/>
    <cellStyle name="Normal 2 4 11 2 2 3" xfId="39048"/>
    <cellStyle name="Normal 2 4 11 2 3" xfId="8965"/>
    <cellStyle name="Normal 2 4 11 2 3 2" xfId="39049"/>
    <cellStyle name="Normal 2 4 11 2 4" xfId="39050"/>
    <cellStyle name="Normal 2 4 11 3" xfId="8966"/>
    <cellStyle name="Normal 2 4 11 3 2" xfId="8967"/>
    <cellStyle name="Normal 2 4 11 3 2 2" xfId="8968"/>
    <cellStyle name="Normal 2 4 11 3 2 2 2" xfId="39051"/>
    <cellStyle name="Normal 2 4 11 3 2 3" xfId="39052"/>
    <cellStyle name="Normal 2 4 11 3 3" xfId="8969"/>
    <cellStyle name="Normal 2 4 11 3 3 2" xfId="39053"/>
    <cellStyle name="Normal 2 4 11 3 4" xfId="39054"/>
    <cellStyle name="Normal 2 4 11 4" xfId="8970"/>
    <cellStyle name="Normal 2 4 11 4 2" xfId="8971"/>
    <cellStyle name="Normal 2 4 11 4 2 2" xfId="8972"/>
    <cellStyle name="Normal 2 4 11 4 2 2 2" xfId="39055"/>
    <cellStyle name="Normal 2 4 11 4 2 3" xfId="39056"/>
    <cellStyle name="Normal 2 4 11 4 3" xfId="8973"/>
    <cellStyle name="Normal 2 4 11 4 3 2" xfId="39057"/>
    <cellStyle name="Normal 2 4 11 4 4" xfId="39058"/>
    <cellStyle name="Normal 2 4 11 5" xfId="8974"/>
    <cellStyle name="Normal 2 4 11 5 2" xfId="8975"/>
    <cellStyle name="Normal 2 4 11 5 2 2" xfId="39059"/>
    <cellStyle name="Normal 2 4 11 5 3" xfId="39060"/>
    <cellStyle name="Normal 2 4 11 6" xfId="8976"/>
    <cellStyle name="Normal 2 4 11 6 2" xfId="39061"/>
    <cellStyle name="Normal 2 4 11 7" xfId="8977"/>
    <cellStyle name="Normal 2 4 11 7 2" xfId="39062"/>
    <cellStyle name="Normal 2 4 11 8" xfId="39063"/>
    <cellStyle name="Normal 2 4 12" xfId="8978"/>
    <cellStyle name="Normal 2 4 12 2" xfId="8979"/>
    <cellStyle name="Normal 2 4 12 2 2" xfId="8980"/>
    <cellStyle name="Normal 2 4 12 2 2 2" xfId="8981"/>
    <cellStyle name="Normal 2 4 12 2 2 2 2" xfId="39064"/>
    <cellStyle name="Normal 2 4 12 2 2 3" xfId="39065"/>
    <cellStyle name="Normal 2 4 12 2 3" xfId="8982"/>
    <cellStyle name="Normal 2 4 12 2 3 2" xfId="39066"/>
    <cellStyle name="Normal 2 4 12 2 4" xfId="39067"/>
    <cellStyle name="Normal 2 4 12 3" xfId="8983"/>
    <cellStyle name="Normal 2 4 12 3 2" xfId="8984"/>
    <cellStyle name="Normal 2 4 12 3 2 2" xfId="8985"/>
    <cellStyle name="Normal 2 4 12 3 2 2 2" xfId="39068"/>
    <cellStyle name="Normal 2 4 12 3 2 3" xfId="39069"/>
    <cellStyle name="Normal 2 4 12 3 3" xfId="8986"/>
    <cellStyle name="Normal 2 4 12 3 3 2" xfId="39070"/>
    <cellStyle name="Normal 2 4 12 3 4" xfId="39071"/>
    <cellStyle name="Normal 2 4 12 4" xfId="8987"/>
    <cellStyle name="Normal 2 4 12 4 2" xfId="8988"/>
    <cellStyle name="Normal 2 4 12 4 2 2" xfId="8989"/>
    <cellStyle name="Normal 2 4 12 4 2 2 2" xfId="39072"/>
    <cellStyle name="Normal 2 4 12 4 2 3" xfId="39073"/>
    <cellStyle name="Normal 2 4 12 4 3" xfId="8990"/>
    <cellStyle name="Normal 2 4 12 4 3 2" xfId="39074"/>
    <cellStyle name="Normal 2 4 12 4 4" xfId="39075"/>
    <cellStyle name="Normal 2 4 12 5" xfId="8991"/>
    <cellStyle name="Normal 2 4 12 5 2" xfId="8992"/>
    <cellStyle name="Normal 2 4 12 5 2 2" xfId="39076"/>
    <cellStyle name="Normal 2 4 12 5 3" xfId="39077"/>
    <cellStyle name="Normal 2 4 12 6" xfId="8993"/>
    <cellStyle name="Normal 2 4 12 6 2" xfId="39078"/>
    <cellStyle name="Normal 2 4 12 7" xfId="8994"/>
    <cellStyle name="Normal 2 4 12 7 2" xfId="39079"/>
    <cellStyle name="Normal 2 4 12 8" xfId="39080"/>
    <cellStyle name="Normal 2 4 13" xfId="8995"/>
    <cellStyle name="Normal 2 4 13 2" xfId="8996"/>
    <cellStyle name="Normal 2 4 13 2 2" xfId="8997"/>
    <cellStyle name="Normal 2 4 13 2 2 2" xfId="8998"/>
    <cellStyle name="Normal 2 4 13 2 2 2 2" xfId="39081"/>
    <cellStyle name="Normal 2 4 13 2 2 3" xfId="39082"/>
    <cellStyle name="Normal 2 4 13 2 3" xfId="8999"/>
    <cellStyle name="Normal 2 4 13 2 3 2" xfId="39083"/>
    <cellStyle name="Normal 2 4 13 2 4" xfId="39084"/>
    <cellStyle name="Normal 2 4 13 3" xfId="9000"/>
    <cellStyle name="Normal 2 4 13 3 2" xfId="9001"/>
    <cellStyle name="Normal 2 4 13 3 2 2" xfId="9002"/>
    <cellStyle name="Normal 2 4 13 3 2 2 2" xfId="39085"/>
    <cellStyle name="Normal 2 4 13 3 2 3" xfId="39086"/>
    <cellStyle name="Normal 2 4 13 3 3" xfId="9003"/>
    <cellStyle name="Normal 2 4 13 3 3 2" xfId="39087"/>
    <cellStyle name="Normal 2 4 13 3 4" xfId="39088"/>
    <cellStyle name="Normal 2 4 13 4" xfId="9004"/>
    <cellStyle name="Normal 2 4 13 4 2" xfId="9005"/>
    <cellStyle name="Normal 2 4 13 4 2 2" xfId="9006"/>
    <cellStyle name="Normal 2 4 13 4 2 2 2" xfId="39089"/>
    <cellStyle name="Normal 2 4 13 4 2 3" xfId="39090"/>
    <cellStyle name="Normal 2 4 13 4 3" xfId="9007"/>
    <cellStyle name="Normal 2 4 13 4 3 2" xfId="39091"/>
    <cellStyle name="Normal 2 4 13 4 4" xfId="39092"/>
    <cellStyle name="Normal 2 4 13 5" xfId="9008"/>
    <cellStyle name="Normal 2 4 13 5 2" xfId="9009"/>
    <cellStyle name="Normal 2 4 13 5 2 2" xfId="39093"/>
    <cellStyle name="Normal 2 4 13 5 3" xfId="39094"/>
    <cellStyle name="Normal 2 4 13 6" xfId="9010"/>
    <cellStyle name="Normal 2 4 13 6 2" xfId="39095"/>
    <cellStyle name="Normal 2 4 13 7" xfId="9011"/>
    <cellStyle name="Normal 2 4 13 7 2" xfId="39096"/>
    <cellStyle name="Normal 2 4 13 8" xfId="39097"/>
    <cellStyle name="Normal 2 4 14" xfId="9012"/>
    <cellStyle name="Normal 2 4 14 2" xfId="9013"/>
    <cellStyle name="Normal 2 4 14 2 2" xfId="9014"/>
    <cellStyle name="Normal 2 4 14 2 2 2" xfId="9015"/>
    <cellStyle name="Normal 2 4 14 2 2 2 2" xfId="39098"/>
    <cellStyle name="Normal 2 4 14 2 2 3" xfId="39099"/>
    <cellStyle name="Normal 2 4 14 2 3" xfId="9016"/>
    <cellStyle name="Normal 2 4 14 2 3 2" xfId="39100"/>
    <cellStyle name="Normal 2 4 14 2 4" xfId="39101"/>
    <cellStyle name="Normal 2 4 14 3" xfId="9017"/>
    <cellStyle name="Normal 2 4 14 3 2" xfId="9018"/>
    <cellStyle name="Normal 2 4 14 3 2 2" xfId="9019"/>
    <cellStyle name="Normal 2 4 14 3 2 2 2" xfId="39102"/>
    <cellStyle name="Normal 2 4 14 3 2 3" xfId="39103"/>
    <cellStyle name="Normal 2 4 14 3 3" xfId="9020"/>
    <cellStyle name="Normal 2 4 14 3 3 2" xfId="39104"/>
    <cellStyle name="Normal 2 4 14 3 4" xfId="39105"/>
    <cellStyle name="Normal 2 4 14 4" xfId="9021"/>
    <cellStyle name="Normal 2 4 14 4 2" xfId="9022"/>
    <cellStyle name="Normal 2 4 14 4 2 2" xfId="9023"/>
    <cellStyle name="Normal 2 4 14 4 2 2 2" xfId="39106"/>
    <cellStyle name="Normal 2 4 14 4 2 3" xfId="39107"/>
    <cellStyle name="Normal 2 4 14 4 3" xfId="9024"/>
    <cellStyle name="Normal 2 4 14 4 3 2" xfId="39108"/>
    <cellStyle name="Normal 2 4 14 4 4" xfId="39109"/>
    <cellStyle name="Normal 2 4 14 5" xfId="9025"/>
    <cellStyle name="Normal 2 4 14 5 2" xfId="9026"/>
    <cellStyle name="Normal 2 4 14 5 2 2" xfId="39110"/>
    <cellStyle name="Normal 2 4 14 5 3" xfId="39111"/>
    <cellStyle name="Normal 2 4 14 6" xfId="9027"/>
    <cellStyle name="Normal 2 4 14 6 2" xfId="39112"/>
    <cellStyle name="Normal 2 4 14 7" xfId="9028"/>
    <cellStyle name="Normal 2 4 14 7 2" xfId="39113"/>
    <cellStyle name="Normal 2 4 14 8" xfId="39114"/>
    <cellStyle name="Normal 2 4 15" xfId="9029"/>
    <cellStyle name="Normal 2 4 15 2" xfId="9030"/>
    <cellStyle name="Normal 2 4 15 2 2" xfId="9031"/>
    <cellStyle name="Normal 2 4 15 2 2 2" xfId="9032"/>
    <cellStyle name="Normal 2 4 15 2 2 2 2" xfId="39115"/>
    <cellStyle name="Normal 2 4 15 2 2 3" xfId="39116"/>
    <cellStyle name="Normal 2 4 15 2 3" xfId="9033"/>
    <cellStyle name="Normal 2 4 15 2 3 2" xfId="39117"/>
    <cellStyle name="Normal 2 4 15 2 4" xfId="39118"/>
    <cellStyle name="Normal 2 4 15 3" xfId="9034"/>
    <cellStyle name="Normal 2 4 15 3 2" xfId="9035"/>
    <cellStyle name="Normal 2 4 15 3 2 2" xfId="9036"/>
    <cellStyle name="Normal 2 4 15 3 2 2 2" xfId="39119"/>
    <cellStyle name="Normal 2 4 15 3 2 3" xfId="39120"/>
    <cellStyle name="Normal 2 4 15 3 3" xfId="9037"/>
    <cellStyle name="Normal 2 4 15 3 3 2" xfId="39121"/>
    <cellStyle name="Normal 2 4 15 3 4" xfId="39122"/>
    <cellStyle name="Normal 2 4 15 4" xfId="9038"/>
    <cellStyle name="Normal 2 4 15 4 2" xfId="9039"/>
    <cellStyle name="Normal 2 4 15 4 2 2" xfId="9040"/>
    <cellStyle name="Normal 2 4 15 4 2 2 2" xfId="39123"/>
    <cellStyle name="Normal 2 4 15 4 2 3" xfId="39124"/>
    <cellStyle name="Normal 2 4 15 4 3" xfId="9041"/>
    <cellStyle name="Normal 2 4 15 4 3 2" xfId="39125"/>
    <cellStyle name="Normal 2 4 15 4 4" xfId="39126"/>
    <cellStyle name="Normal 2 4 15 5" xfId="9042"/>
    <cellStyle name="Normal 2 4 15 5 2" xfId="9043"/>
    <cellStyle name="Normal 2 4 15 5 2 2" xfId="39127"/>
    <cellStyle name="Normal 2 4 15 5 3" xfId="39128"/>
    <cellStyle name="Normal 2 4 15 6" xfId="9044"/>
    <cellStyle name="Normal 2 4 15 6 2" xfId="39129"/>
    <cellStyle name="Normal 2 4 15 7" xfId="9045"/>
    <cellStyle name="Normal 2 4 15 7 2" xfId="39130"/>
    <cellStyle name="Normal 2 4 15 8" xfId="39131"/>
    <cellStyle name="Normal 2 4 16" xfId="9046"/>
    <cellStyle name="Normal 2 4 16 2" xfId="9047"/>
    <cellStyle name="Normal 2 4 16 2 2" xfId="9048"/>
    <cellStyle name="Normal 2 4 16 2 2 2" xfId="9049"/>
    <cellStyle name="Normal 2 4 16 2 2 2 2" xfId="39132"/>
    <cellStyle name="Normal 2 4 16 2 2 3" xfId="39133"/>
    <cellStyle name="Normal 2 4 16 2 3" xfId="9050"/>
    <cellStyle name="Normal 2 4 16 2 3 2" xfId="39134"/>
    <cellStyle name="Normal 2 4 16 2 4" xfId="39135"/>
    <cellStyle name="Normal 2 4 16 3" xfId="9051"/>
    <cellStyle name="Normal 2 4 16 3 2" xfId="9052"/>
    <cellStyle name="Normal 2 4 16 3 2 2" xfId="9053"/>
    <cellStyle name="Normal 2 4 16 3 2 2 2" xfId="39136"/>
    <cellStyle name="Normal 2 4 16 3 2 3" xfId="39137"/>
    <cellStyle name="Normal 2 4 16 3 3" xfId="9054"/>
    <cellStyle name="Normal 2 4 16 3 3 2" xfId="39138"/>
    <cellStyle name="Normal 2 4 16 3 4" xfId="39139"/>
    <cellStyle name="Normal 2 4 16 4" xfId="9055"/>
    <cellStyle name="Normal 2 4 16 4 2" xfId="9056"/>
    <cellStyle name="Normal 2 4 16 4 2 2" xfId="9057"/>
    <cellStyle name="Normal 2 4 16 4 2 2 2" xfId="39140"/>
    <cellStyle name="Normal 2 4 16 4 2 3" xfId="39141"/>
    <cellStyle name="Normal 2 4 16 4 3" xfId="9058"/>
    <cellStyle name="Normal 2 4 16 4 3 2" xfId="39142"/>
    <cellStyle name="Normal 2 4 16 4 4" xfId="39143"/>
    <cellStyle name="Normal 2 4 16 5" xfId="9059"/>
    <cellStyle name="Normal 2 4 16 5 2" xfId="9060"/>
    <cellStyle name="Normal 2 4 16 5 2 2" xfId="39144"/>
    <cellStyle name="Normal 2 4 16 5 3" xfId="39145"/>
    <cellStyle name="Normal 2 4 16 6" xfId="9061"/>
    <cellStyle name="Normal 2 4 16 6 2" xfId="39146"/>
    <cellStyle name="Normal 2 4 16 7" xfId="9062"/>
    <cellStyle name="Normal 2 4 16 7 2" xfId="39147"/>
    <cellStyle name="Normal 2 4 16 8" xfId="39148"/>
    <cellStyle name="Normal 2 4 17" xfId="9063"/>
    <cellStyle name="Normal 2 4 17 2" xfId="9064"/>
    <cellStyle name="Normal 2 4 17 2 2" xfId="9065"/>
    <cellStyle name="Normal 2 4 17 2 2 2" xfId="9066"/>
    <cellStyle name="Normal 2 4 17 2 2 2 2" xfId="39149"/>
    <cellStyle name="Normal 2 4 17 2 2 3" xfId="39150"/>
    <cellStyle name="Normal 2 4 17 2 3" xfId="9067"/>
    <cellStyle name="Normal 2 4 17 2 3 2" xfId="39151"/>
    <cellStyle name="Normal 2 4 17 2 4" xfId="39152"/>
    <cellStyle name="Normal 2 4 17 3" xfId="9068"/>
    <cellStyle name="Normal 2 4 17 3 2" xfId="9069"/>
    <cellStyle name="Normal 2 4 17 3 2 2" xfId="9070"/>
    <cellStyle name="Normal 2 4 17 3 2 2 2" xfId="39153"/>
    <cellStyle name="Normal 2 4 17 3 2 3" xfId="39154"/>
    <cellStyle name="Normal 2 4 17 3 3" xfId="9071"/>
    <cellStyle name="Normal 2 4 17 3 3 2" xfId="39155"/>
    <cellStyle name="Normal 2 4 17 3 4" xfId="39156"/>
    <cellStyle name="Normal 2 4 17 4" xfId="9072"/>
    <cellStyle name="Normal 2 4 17 4 2" xfId="9073"/>
    <cellStyle name="Normal 2 4 17 4 2 2" xfId="9074"/>
    <cellStyle name="Normal 2 4 17 4 2 2 2" xfId="39157"/>
    <cellStyle name="Normal 2 4 17 4 2 3" xfId="39158"/>
    <cellStyle name="Normal 2 4 17 4 3" xfId="9075"/>
    <cellStyle name="Normal 2 4 17 4 3 2" xfId="39159"/>
    <cellStyle name="Normal 2 4 17 4 4" xfId="39160"/>
    <cellStyle name="Normal 2 4 17 5" xfId="9076"/>
    <cellStyle name="Normal 2 4 17 5 2" xfId="9077"/>
    <cellStyle name="Normal 2 4 17 5 2 2" xfId="39161"/>
    <cellStyle name="Normal 2 4 17 5 3" xfId="39162"/>
    <cellStyle name="Normal 2 4 17 6" xfId="9078"/>
    <cellStyle name="Normal 2 4 17 6 2" xfId="39163"/>
    <cellStyle name="Normal 2 4 17 7" xfId="9079"/>
    <cellStyle name="Normal 2 4 17 7 2" xfId="39164"/>
    <cellStyle name="Normal 2 4 17 8" xfId="39165"/>
    <cellStyle name="Normal 2 4 18" xfId="9080"/>
    <cellStyle name="Normal 2 4 18 2" xfId="9081"/>
    <cellStyle name="Normal 2 4 18 2 2" xfId="9082"/>
    <cellStyle name="Normal 2 4 18 2 2 2" xfId="9083"/>
    <cellStyle name="Normal 2 4 18 2 2 2 2" xfId="39166"/>
    <cellStyle name="Normal 2 4 18 2 2 3" xfId="39167"/>
    <cellStyle name="Normal 2 4 18 2 3" xfId="9084"/>
    <cellStyle name="Normal 2 4 18 2 3 2" xfId="39168"/>
    <cellStyle name="Normal 2 4 18 2 4" xfId="39169"/>
    <cellStyle name="Normal 2 4 18 3" xfId="9085"/>
    <cellStyle name="Normal 2 4 18 3 2" xfId="9086"/>
    <cellStyle name="Normal 2 4 18 3 2 2" xfId="9087"/>
    <cellStyle name="Normal 2 4 18 3 2 2 2" xfId="39170"/>
    <cellStyle name="Normal 2 4 18 3 2 3" xfId="39171"/>
    <cellStyle name="Normal 2 4 18 3 3" xfId="9088"/>
    <cellStyle name="Normal 2 4 18 3 3 2" xfId="39172"/>
    <cellStyle name="Normal 2 4 18 3 4" xfId="39173"/>
    <cellStyle name="Normal 2 4 18 4" xfId="9089"/>
    <cellStyle name="Normal 2 4 18 4 2" xfId="9090"/>
    <cellStyle name="Normal 2 4 18 4 2 2" xfId="9091"/>
    <cellStyle name="Normal 2 4 18 4 2 2 2" xfId="39174"/>
    <cellStyle name="Normal 2 4 18 4 2 3" xfId="39175"/>
    <cellStyle name="Normal 2 4 18 4 3" xfId="9092"/>
    <cellStyle name="Normal 2 4 18 4 3 2" xfId="39176"/>
    <cellStyle name="Normal 2 4 18 4 4" xfId="39177"/>
    <cellStyle name="Normal 2 4 18 5" xfId="9093"/>
    <cellStyle name="Normal 2 4 18 5 2" xfId="9094"/>
    <cellStyle name="Normal 2 4 18 5 2 2" xfId="39178"/>
    <cellStyle name="Normal 2 4 18 5 3" xfId="39179"/>
    <cellStyle name="Normal 2 4 18 6" xfId="9095"/>
    <cellStyle name="Normal 2 4 18 6 2" xfId="39180"/>
    <cellStyle name="Normal 2 4 18 7" xfId="9096"/>
    <cellStyle name="Normal 2 4 18 7 2" xfId="39181"/>
    <cellStyle name="Normal 2 4 18 8" xfId="39182"/>
    <cellStyle name="Normal 2 4 19" xfId="9097"/>
    <cellStyle name="Normal 2 4 19 2" xfId="9098"/>
    <cellStyle name="Normal 2 4 19 2 2" xfId="9099"/>
    <cellStyle name="Normal 2 4 19 2 2 2" xfId="9100"/>
    <cellStyle name="Normal 2 4 19 2 2 2 2" xfId="39183"/>
    <cellStyle name="Normal 2 4 19 2 2 3" xfId="39184"/>
    <cellStyle name="Normal 2 4 19 2 3" xfId="9101"/>
    <cellStyle name="Normal 2 4 19 2 3 2" xfId="39185"/>
    <cellStyle name="Normal 2 4 19 2 4" xfId="39186"/>
    <cellStyle name="Normal 2 4 19 3" xfId="9102"/>
    <cellStyle name="Normal 2 4 19 3 2" xfId="9103"/>
    <cellStyle name="Normal 2 4 19 3 2 2" xfId="9104"/>
    <cellStyle name="Normal 2 4 19 3 2 2 2" xfId="39187"/>
    <cellStyle name="Normal 2 4 19 3 2 3" xfId="39188"/>
    <cellStyle name="Normal 2 4 19 3 3" xfId="9105"/>
    <cellStyle name="Normal 2 4 19 3 3 2" xfId="39189"/>
    <cellStyle name="Normal 2 4 19 3 4" xfId="39190"/>
    <cellStyle name="Normal 2 4 19 4" xfId="9106"/>
    <cellStyle name="Normal 2 4 19 4 2" xfId="9107"/>
    <cellStyle name="Normal 2 4 19 4 2 2" xfId="9108"/>
    <cellStyle name="Normal 2 4 19 4 2 2 2" xfId="39191"/>
    <cellStyle name="Normal 2 4 19 4 2 3" xfId="39192"/>
    <cellStyle name="Normal 2 4 19 4 3" xfId="9109"/>
    <cellStyle name="Normal 2 4 19 4 3 2" xfId="39193"/>
    <cellStyle name="Normal 2 4 19 4 4" xfId="39194"/>
    <cellStyle name="Normal 2 4 19 5" xfId="9110"/>
    <cellStyle name="Normal 2 4 19 5 2" xfId="9111"/>
    <cellStyle name="Normal 2 4 19 5 2 2" xfId="39195"/>
    <cellStyle name="Normal 2 4 19 5 3" xfId="39196"/>
    <cellStyle name="Normal 2 4 19 6" xfId="9112"/>
    <cellStyle name="Normal 2 4 19 6 2" xfId="39197"/>
    <cellStyle name="Normal 2 4 19 7" xfId="9113"/>
    <cellStyle name="Normal 2 4 19 7 2" xfId="39198"/>
    <cellStyle name="Normal 2 4 19 8" xfId="39199"/>
    <cellStyle name="Normal 2 4 2" xfId="9114"/>
    <cellStyle name="Normal 2 4 2 2" xfId="9115"/>
    <cellStyle name="Normal 2 4 2 2 2" xfId="9116"/>
    <cellStyle name="Normal 2 4 2 2 2 2" xfId="9117"/>
    <cellStyle name="Normal 2 4 2 2 2 2 2" xfId="39200"/>
    <cellStyle name="Normal 2 4 2 2 2 3" xfId="39201"/>
    <cellStyle name="Normal 2 4 2 2 3" xfId="9118"/>
    <cellStyle name="Normal 2 4 2 2 3 2" xfId="39202"/>
    <cellStyle name="Normal 2 4 2 2 4" xfId="39203"/>
    <cellStyle name="Normal 2 4 2 3" xfId="9119"/>
    <cellStyle name="Normal 2 4 2 3 2" xfId="9120"/>
    <cellStyle name="Normal 2 4 2 3 2 2" xfId="9121"/>
    <cellStyle name="Normal 2 4 2 3 2 2 2" xfId="39204"/>
    <cellStyle name="Normal 2 4 2 3 2 3" xfId="39205"/>
    <cellStyle name="Normal 2 4 2 3 3" xfId="9122"/>
    <cellStyle name="Normal 2 4 2 3 3 2" xfId="39206"/>
    <cellStyle name="Normal 2 4 2 3 4" xfId="39207"/>
    <cellStyle name="Normal 2 4 2 4" xfId="9123"/>
    <cellStyle name="Normal 2 4 2 4 2" xfId="9124"/>
    <cellStyle name="Normal 2 4 2 4 2 2" xfId="9125"/>
    <cellStyle name="Normal 2 4 2 4 2 2 2" xfId="39208"/>
    <cellStyle name="Normal 2 4 2 4 2 3" xfId="39209"/>
    <cellStyle name="Normal 2 4 2 4 3" xfId="9126"/>
    <cellStyle name="Normal 2 4 2 4 3 2" xfId="39210"/>
    <cellStyle name="Normal 2 4 2 4 4" xfId="39211"/>
    <cellStyle name="Normal 2 4 2 5" xfId="9127"/>
    <cellStyle name="Normal 2 4 2 5 2" xfId="9128"/>
    <cellStyle name="Normal 2 4 2 5 2 2" xfId="39212"/>
    <cellStyle name="Normal 2 4 2 5 3" xfId="39213"/>
    <cellStyle name="Normal 2 4 2 6" xfId="9129"/>
    <cellStyle name="Normal 2 4 2 6 2" xfId="39214"/>
    <cellStyle name="Normal 2 4 2 7" xfId="9130"/>
    <cellStyle name="Normal 2 4 2 7 2" xfId="39215"/>
    <cellStyle name="Normal 2 4 2 8" xfId="39216"/>
    <cellStyle name="Normal 2 4 20" xfId="9131"/>
    <cellStyle name="Normal 2 4 20 2" xfId="9132"/>
    <cellStyle name="Normal 2 4 20 2 2" xfId="9133"/>
    <cellStyle name="Normal 2 4 20 2 2 2" xfId="9134"/>
    <cellStyle name="Normal 2 4 20 2 2 2 2" xfId="39217"/>
    <cellStyle name="Normal 2 4 20 2 2 3" xfId="39218"/>
    <cellStyle name="Normal 2 4 20 2 3" xfId="9135"/>
    <cellStyle name="Normal 2 4 20 2 3 2" xfId="39219"/>
    <cellStyle name="Normal 2 4 20 2 4" xfId="39220"/>
    <cellStyle name="Normal 2 4 20 3" xfId="9136"/>
    <cellStyle name="Normal 2 4 20 3 2" xfId="9137"/>
    <cellStyle name="Normal 2 4 20 3 2 2" xfId="9138"/>
    <cellStyle name="Normal 2 4 20 3 2 2 2" xfId="39221"/>
    <cellStyle name="Normal 2 4 20 3 2 3" xfId="39222"/>
    <cellStyle name="Normal 2 4 20 3 3" xfId="9139"/>
    <cellStyle name="Normal 2 4 20 3 3 2" xfId="39223"/>
    <cellStyle name="Normal 2 4 20 3 4" xfId="39224"/>
    <cellStyle name="Normal 2 4 20 4" xfId="9140"/>
    <cellStyle name="Normal 2 4 20 4 2" xfId="9141"/>
    <cellStyle name="Normal 2 4 20 4 2 2" xfId="9142"/>
    <cellStyle name="Normal 2 4 20 4 2 2 2" xfId="39225"/>
    <cellStyle name="Normal 2 4 20 4 2 3" xfId="39226"/>
    <cellStyle name="Normal 2 4 20 4 3" xfId="9143"/>
    <cellStyle name="Normal 2 4 20 4 3 2" xfId="39227"/>
    <cellStyle name="Normal 2 4 20 4 4" xfId="39228"/>
    <cellStyle name="Normal 2 4 20 5" xfId="9144"/>
    <cellStyle name="Normal 2 4 20 5 2" xfId="9145"/>
    <cellStyle name="Normal 2 4 20 5 2 2" xfId="39229"/>
    <cellStyle name="Normal 2 4 20 5 3" xfId="39230"/>
    <cellStyle name="Normal 2 4 20 6" xfId="9146"/>
    <cellStyle name="Normal 2 4 20 6 2" xfId="39231"/>
    <cellStyle name="Normal 2 4 20 7" xfId="9147"/>
    <cellStyle name="Normal 2 4 20 7 2" xfId="39232"/>
    <cellStyle name="Normal 2 4 20 8" xfId="39233"/>
    <cellStyle name="Normal 2 4 21" xfId="9148"/>
    <cellStyle name="Normal 2 4 21 2" xfId="9149"/>
    <cellStyle name="Normal 2 4 21 2 2" xfId="9150"/>
    <cellStyle name="Normal 2 4 21 2 2 2" xfId="9151"/>
    <cellStyle name="Normal 2 4 21 2 2 2 2" xfId="39234"/>
    <cellStyle name="Normal 2 4 21 2 2 3" xfId="39235"/>
    <cellStyle name="Normal 2 4 21 2 3" xfId="9152"/>
    <cellStyle name="Normal 2 4 21 2 3 2" xfId="39236"/>
    <cellStyle name="Normal 2 4 21 2 4" xfId="39237"/>
    <cellStyle name="Normal 2 4 21 3" xfId="9153"/>
    <cellStyle name="Normal 2 4 21 3 2" xfId="9154"/>
    <cellStyle name="Normal 2 4 21 3 2 2" xfId="9155"/>
    <cellStyle name="Normal 2 4 21 3 2 2 2" xfId="39238"/>
    <cellStyle name="Normal 2 4 21 3 2 3" xfId="39239"/>
    <cellStyle name="Normal 2 4 21 3 3" xfId="9156"/>
    <cellStyle name="Normal 2 4 21 3 3 2" xfId="39240"/>
    <cellStyle name="Normal 2 4 21 3 4" xfId="39241"/>
    <cellStyle name="Normal 2 4 21 4" xfId="9157"/>
    <cellStyle name="Normal 2 4 21 4 2" xfId="9158"/>
    <cellStyle name="Normal 2 4 21 4 2 2" xfId="9159"/>
    <cellStyle name="Normal 2 4 21 4 2 2 2" xfId="39242"/>
    <cellStyle name="Normal 2 4 21 4 2 3" xfId="39243"/>
    <cellStyle name="Normal 2 4 21 4 3" xfId="9160"/>
    <cellStyle name="Normal 2 4 21 4 3 2" xfId="39244"/>
    <cellStyle name="Normal 2 4 21 4 4" xfId="39245"/>
    <cellStyle name="Normal 2 4 21 5" xfId="9161"/>
    <cellStyle name="Normal 2 4 21 5 2" xfId="9162"/>
    <cellStyle name="Normal 2 4 21 5 2 2" xfId="39246"/>
    <cellStyle name="Normal 2 4 21 5 3" xfId="39247"/>
    <cellStyle name="Normal 2 4 21 6" xfId="9163"/>
    <cellStyle name="Normal 2 4 21 6 2" xfId="39248"/>
    <cellStyle name="Normal 2 4 21 7" xfId="9164"/>
    <cellStyle name="Normal 2 4 21 7 2" xfId="39249"/>
    <cellStyle name="Normal 2 4 21 8" xfId="39250"/>
    <cellStyle name="Normal 2 4 22" xfId="9165"/>
    <cellStyle name="Normal 2 4 22 2" xfId="9166"/>
    <cellStyle name="Normal 2 4 22 2 2" xfId="9167"/>
    <cellStyle name="Normal 2 4 22 2 2 2" xfId="9168"/>
    <cellStyle name="Normal 2 4 22 2 2 2 2" xfId="39251"/>
    <cellStyle name="Normal 2 4 22 2 2 3" xfId="39252"/>
    <cellStyle name="Normal 2 4 22 2 3" xfId="9169"/>
    <cellStyle name="Normal 2 4 22 2 3 2" xfId="39253"/>
    <cellStyle name="Normal 2 4 22 2 4" xfId="39254"/>
    <cellStyle name="Normal 2 4 22 3" xfId="9170"/>
    <cellStyle name="Normal 2 4 22 3 2" xfId="9171"/>
    <cellStyle name="Normal 2 4 22 3 2 2" xfId="9172"/>
    <cellStyle name="Normal 2 4 22 3 2 2 2" xfId="39255"/>
    <cellStyle name="Normal 2 4 22 3 2 3" xfId="39256"/>
    <cellStyle name="Normal 2 4 22 3 3" xfId="9173"/>
    <cellStyle name="Normal 2 4 22 3 3 2" xfId="39257"/>
    <cellStyle name="Normal 2 4 22 3 4" xfId="39258"/>
    <cellStyle name="Normal 2 4 22 4" xfId="9174"/>
    <cellStyle name="Normal 2 4 22 4 2" xfId="9175"/>
    <cellStyle name="Normal 2 4 22 4 2 2" xfId="9176"/>
    <cellStyle name="Normal 2 4 22 4 2 2 2" xfId="39259"/>
    <cellStyle name="Normal 2 4 22 4 2 3" xfId="39260"/>
    <cellStyle name="Normal 2 4 22 4 3" xfId="9177"/>
    <cellStyle name="Normal 2 4 22 4 3 2" xfId="39261"/>
    <cellStyle name="Normal 2 4 22 4 4" xfId="39262"/>
    <cellStyle name="Normal 2 4 22 5" xfId="9178"/>
    <cellStyle name="Normal 2 4 22 5 2" xfId="9179"/>
    <cellStyle name="Normal 2 4 22 5 2 2" xfId="39263"/>
    <cellStyle name="Normal 2 4 22 5 3" xfId="39264"/>
    <cellStyle name="Normal 2 4 22 6" xfId="9180"/>
    <cellStyle name="Normal 2 4 22 6 2" xfId="39265"/>
    <cellStyle name="Normal 2 4 22 7" xfId="9181"/>
    <cellStyle name="Normal 2 4 22 7 2" xfId="39266"/>
    <cellStyle name="Normal 2 4 22 8" xfId="39267"/>
    <cellStyle name="Normal 2 4 23" xfId="9182"/>
    <cellStyle name="Normal 2 4 23 2" xfId="9183"/>
    <cellStyle name="Normal 2 4 23 2 2" xfId="9184"/>
    <cellStyle name="Normal 2 4 23 2 2 2" xfId="9185"/>
    <cellStyle name="Normal 2 4 23 2 2 2 2" xfId="39268"/>
    <cellStyle name="Normal 2 4 23 2 2 3" xfId="39269"/>
    <cellStyle name="Normal 2 4 23 2 3" xfId="9186"/>
    <cellStyle name="Normal 2 4 23 2 3 2" xfId="39270"/>
    <cellStyle name="Normal 2 4 23 2 4" xfId="39271"/>
    <cellStyle name="Normal 2 4 23 3" xfId="9187"/>
    <cellStyle name="Normal 2 4 23 3 2" xfId="9188"/>
    <cellStyle name="Normal 2 4 23 3 2 2" xfId="9189"/>
    <cellStyle name="Normal 2 4 23 3 2 2 2" xfId="39272"/>
    <cellStyle name="Normal 2 4 23 3 2 3" xfId="39273"/>
    <cellStyle name="Normal 2 4 23 3 3" xfId="9190"/>
    <cellStyle name="Normal 2 4 23 3 3 2" xfId="39274"/>
    <cellStyle name="Normal 2 4 23 3 4" xfId="39275"/>
    <cellStyle name="Normal 2 4 23 4" xfId="9191"/>
    <cellStyle name="Normal 2 4 23 4 2" xfId="9192"/>
    <cellStyle name="Normal 2 4 23 4 2 2" xfId="9193"/>
    <cellStyle name="Normal 2 4 23 4 2 2 2" xfId="39276"/>
    <cellStyle name="Normal 2 4 23 4 2 3" xfId="39277"/>
    <cellStyle name="Normal 2 4 23 4 3" xfId="9194"/>
    <cellStyle name="Normal 2 4 23 4 3 2" xfId="39278"/>
    <cellStyle name="Normal 2 4 23 4 4" xfId="39279"/>
    <cellStyle name="Normal 2 4 23 5" xfId="9195"/>
    <cellStyle name="Normal 2 4 23 5 2" xfId="9196"/>
    <cellStyle name="Normal 2 4 23 5 2 2" xfId="39280"/>
    <cellStyle name="Normal 2 4 23 5 3" xfId="39281"/>
    <cellStyle name="Normal 2 4 23 6" xfId="9197"/>
    <cellStyle name="Normal 2 4 23 6 2" xfId="39282"/>
    <cellStyle name="Normal 2 4 23 7" xfId="9198"/>
    <cellStyle name="Normal 2 4 23 7 2" xfId="39283"/>
    <cellStyle name="Normal 2 4 23 8" xfId="39284"/>
    <cellStyle name="Normal 2 4 24" xfId="9199"/>
    <cellStyle name="Normal 2 4 24 2" xfId="9200"/>
    <cellStyle name="Normal 2 4 24 2 2" xfId="9201"/>
    <cellStyle name="Normal 2 4 24 2 2 2" xfId="9202"/>
    <cellStyle name="Normal 2 4 24 2 2 2 2" xfId="39285"/>
    <cellStyle name="Normal 2 4 24 2 2 3" xfId="39286"/>
    <cellStyle name="Normal 2 4 24 2 3" xfId="9203"/>
    <cellStyle name="Normal 2 4 24 2 3 2" xfId="39287"/>
    <cellStyle name="Normal 2 4 24 2 4" xfId="39288"/>
    <cellStyle name="Normal 2 4 24 3" xfId="9204"/>
    <cellStyle name="Normal 2 4 24 3 2" xfId="9205"/>
    <cellStyle name="Normal 2 4 24 3 2 2" xfId="9206"/>
    <cellStyle name="Normal 2 4 24 3 2 2 2" xfId="39289"/>
    <cellStyle name="Normal 2 4 24 3 2 3" xfId="39290"/>
    <cellStyle name="Normal 2 4 24 3 3" xfId="9207"/>
    <cellStyle name="Normal 2 4 24 3 3 2" xfId="39291"/>
    <cellStyle name="Normal 2 4 24 3 4" xfId="39292"/>
    <cellStyle name="Normal 2 4 24 4" xfId="9208"/>
    <cellStyle name="Normal 2 4 24 4 2" xfId="9209"/>
    <cellStyle name="Normal 2 4 24 4 2 2" xfId="9210"/>
    <cellStyle name="Normal 2 4 24 4 2 2 2" xfId="39293"/>
    <cellStyle name="Normal 2 4 24 4 2 3" xfId="39294"/>
    <cellStyle name="Normal 2 4 24 4 3" xfId="9211"/>
    <cellStyle name="Normal 2 4 24 4 3 2" xfId="39295"/>
    <cellStyle name="Normal 2 4 24 4 4" xfId="39296"/>
    <cellStyle name="Normal 2 4 24 5" xfId="9212"/>
    <cellStyle name="Normal 2 4 24 5 2" xfId="9213"/>
    <cellStyle name="Normal 2 4 24 5 2 2" xfId="39297"/>
    <cellStyle name="Normal 2 4 24 5 3" xfId="39298"/>
    <cellStyle name="Normal 2 4 24 6" xfId="9214"/>
    <cellStyle name="Normal 2 4 24 6 2" xfId="39299"/>
    <cellStyle name="Normal 2 4 24 7" xfId="9215"/>
    <cellStyle name="Normal 2 4 24 7 2" xfId="39300"/>
    <cellStyle name="Normal 2 4 24 8" xfId="39301"/>
    <cellStyle name="Normal 2 4 25" xfId="9216"/>
    <cellStyle name="Normal 2 4 25 2" xfId="9217"/>
    <cellStyle name="Normal 2 4 25 2 2" xfId="9218"/>
    <cellStyle name="Normal 2 4 25 2 2 2" xfId="9219"/>
    <cellStyle name="Normal 2 4 25 2 2 2 2" xfId="39302"/>
    <cellStyle name="Normal 2 4 25 2 2 3" xfId="39303"/>
    <cellStyle name="Normal 2 4 25 2 3" xfId="9220"/>
    <cellStyle name="Normal 2 4 25 2 3 2" xfId="39304"/>
    <cellStyle name="Normal 2 4 25 2 4" xfId="39305"/>
    <cellStyle name="Normal 2 4 25 3" xfId="9221"/>
    <cellStyle name="Normal 2 4 25 3 2" xfId="9222"/>
    <cellStyle name="Normal 2 4 25 3 2 2" xfId="9223"/>
    <cellStyle name="Normal 2 4 25 3 2 2 2" xfId="39306"/>
    <cellStyle name="Normal 2 4 25 3 2 3" xfId="39307"/>
    <cellStyle name="Normal 2 4 25 3 3" xfId="9224"/>
    <cellStyle name="Normal 2 4 25 3 3 2" xfId="39308"/>
    <cellStyle name="Normal 2 4 25 3 4" xfId="39309"/>
    <cellStyle name="Normal 2 4 25 4" xfId="9225"/>
    <cellStyle name="Normal 2 4 25 4 2" xfId="9226"/>
    <cellStyle name="Normal 2 4 25 4 2 2" xfId="9227"/>
    <cellStyle name="Normal 2 4 25 4 2 2 2" xfId="39310"/>
    <cellStyle name="Normal 2 4 25 4 2 3" xfId="39311"/>
    <cellStyle name="Normal 2 4 25 4 3" xfId="9228"/>
    <cellStyle name="Normal 2 4 25 4 3 2" xfId="39312"/>
    <cellStyle name="Normal 2 4 25 4 4" xfId="39313"/>
    <cellStyle name="Normal 2 4 25 5" xfId="9229"/>
    <cellStyle name="Normal 2 4 25 5 2" xfId="9230"/>
    <cellStyle name="Normal 2 4 25 5 2 2" xfId="39314"/>
    <cellStyle name="Normal 2 4 25 5 3" xfId="39315"/>
    <cellStyle name="Normal 2 4 25 6" xfId="9231"/>
    <cellStyle name="Normal 2 4 25 6 2" xfId="39316"/>
    <cellStyle name="Normal 2 4 25 7" xfId="9232"/>
    <cellStyle name="Normal 2 4 25 7 2" xfId="39317"/>
    <cellStyle name="Normal 2 4 25 8" xfId="39318"/>
    <cellStyle name="Normal 2 4 26" xfId="9233"/>
    <cellStyle name="Normal 2 4 26 2" xfId="9234"/>
    <cellStyle name="Normal 2 4 26 2 2" xfId="9235"/>
    <cellStyle name="Normal 2 4 26 2 2 2" xfId="9236"/>
    <cellStyle name="Normal 2 4 26 2 2 2 2" xfId="39319"/>
    <cellStyle name="Normal 2 4 26 2 2 3" xfId="39320"/>
    <cellStyle name="Normal 2 4 26 2 3" xfId="9237"/>
    <cellStyle name="Normal 2 4 26 2 3 2" xfId="39321"/>
    <cellStyle name="Normal 2 4 26 2 4" xfId="39322"/>
    <cellStyle name="Normal 2 4 26 3" xfId="9238"/>
    <cellStyle name="Normal 2 4 26 3 2" xfId="9239"/>
    <cellStyle name="Normal 2 4 26 3 2 2" xfId="9240"/>
    <cellStyle name="Normal 2 4 26 3 2 2 2" xfId="39323"/>
    <cellStyle name="Normal 2 4 26 3 2 3" xfId="39324"/>
    <cellStyle name="Normal 2 4 26 3 3" xfId="9241"/>
    <cellStyle name="Normal 2 4 26 3 3 2" xfId="39325"/>
    <cellStyle name="Normal 2 4 26 3 4" xfId="39326"/>
    <cellStyle name="Normal 2 4 26 4" xfId="9242"/>
    <cellStyle name="Normal 2 4 26 4 2" xfId="9243"/>
    <cellStyle name="Normal 2 4 26 4 2 2" xfId="9244"/>
    <cellStyle name="Normal 2 4 26 4 2 2 2" xfId="39327"/>
    <cellStyle name="Normal 2 4 26 4 2 3" xfId="39328"/>
    <cellStyle name="Normal 2 4 26 4 3" xfId="9245"/>
    <cellStyle name="Normal 2 4 26 4 3 2" xfId="39329"/>
    <cellStyle name="Normal 2 4 26 4 4" xfId="39330"/>
    <cellStyle name="Normal 2 4 26 5" xfId="9246"/>
    <cellStyle name="Normal 2 4 26 5 2" xfId="9247"/>
    <cellStyle name="Normal 2 4 26 5 2 2" xfId="39331"/>
    <cellStyle name="Normal 2 4 26 5 3" xfId="39332"/>
    <cellStyle name="Normal 2 4 26 6" xfId="9248"/>
    <cellStyle name="Normal 2 4 26 6 2" xfId="39333"/>
    <cellStyle name="Normal 2 4 26 7" xfId="9249"/>
    <cellStyle name="Normal 2 4 26 7 2" xfId="39334"/>
    <cellStyle name="Normal 2 4 26 8" xfId="39335"/>
    <cellStyle name="Normal 2 4 27" xfId="9250"/>
    <cellStyle name="Normal 2 4 27 2" xfId="9251"/>
    <cellStyle name="Normal 2 4 27 2 2" xfId="9252"/>
    <cellStyle name="Normal 2 4 27 2 2 2" xfId="9253"/>
    <cellStyle name="Normal 2 4 27 2 2 2 2" xfId="39336"/>
    <cellStyle name="Normal 2 4 27 2 2 3" xfId="39337"/>
    <cellStyle name="Normal 2 4 27 2 3" xfId="9254"/>
    <cellStyle name="Normal 2 4 27 2 3 2" xfId="39338"/>
    <cellStyle name="Normal 2 4 27 2 4" xfId="39339"/>
    <cellStyle name="Normal 2 4 27 3" xfId="9255"/>
    <cellStyle name="Normal 2 4 27 3 2" xfId="9256"/>
    <cellStyle name="Normal 2 4 27 3 2 2" xfId="9257"/>
    <cellStyle name="Normal 2 4 27 3 2 2 2" xfId="39340"/>
    <cellStyle name="Normal 2 4 27 3 2 3" xfId="39341"/>
    <cellStyle name="Normal 2 4 27 3 3" xfId="9258"/>
    <cellStyle name="Normal 2 4 27 3 3 2" xfId="39342"/>
    <cellStyle name="Normal 2 4 27 3 4" xfId="39343"/>
    <cellStyle name="Normal 2 4 27 4" xfId="9259"/>
    <cellStyle name="Normal 2 4 27 4 2" xfId="9260"/>
    <cellStyle name="Normal 2 4 27 4 2 2" xfId="9261"/>
    <cellStyle name="Normal 2 4 27 4 2 2 2" xfId="39344"/>
    <cellStyle name="Normal 2 4 27 4 2 3" xfId="39345"/>
    <cellStyle name="Normal 2 4 27 4 3" xfId="9262"/>
    <cellStyle name="Normal 2 4 27 4 3 2" xfId="39346"/>
    <cellStyle name="Normal 2 4 27 4 4" xfId="39347"/>
    <cellStyle name="Normal 2 4 27 5" xfId="9263"/>
    <cellStyle name="Normal 2 4 27 5 2" xfId="9264"/>
    <cellStyle name="Normal 2 4 27 5 2 2" xfId="39348"/>
    <cellStyle name="Normal 2 4 27 5 3" xfId="39349"/>
    <cellStyle name="Normal 2 4 27 6" xfId="9265"/>
    <cellStyle name="Normal 2 4 27 6 2" xfId="39350"/>
    <cellStyle name="Normal 2 4 27 7" xfId="9266"/>
    <cellStyle name="Normal 2 4 27 7 2" xfId="39351"/>
    <cellStyle name="Normal 2 4 27 8" xfId="39352"/>
    <cellStyle name="Normal 2 4 28" xfId="9267"/>
    <cellStyle name="Normal 2 4 28 2" xfId="9268"/>
    <cellStyle name="Normal 2 4 28 2 2" xfId="9269"/>
    <cellStyle name="Normal 2 4 28 2 2 2" xfId="9270"/>
    <cellStyle name="Normal 2 4 28 2 2 2 2" xfId="39353"/>
    <cellStyle name="Normal 2 4 28 2 2 3" xfId="39354"/>
    <cellStyle name="Normal 2 4 28 2 3" xfId="9271"/>
    <cellStyle name="Normal 2 4 28 2 3 2" xfId="39355"/>
    <cellStyle name="Normal 2 4 28 2 4" xfId="39356"/>
    <cellStyle name="Normal 2 4 28 3" xfId="9272"/>
    <cellStyle name="Normal 2 4 28 3 2" xfId="9273"/>
    <cellStyle name="Normal 2 4 28 3 2 2" xfId="9274"/>
    <cellStyle name="Normal 2 4 28 3 2 2 2" xfId="39357"/>
    <cellStyle name="Normal 2 4 28 3 2 3" xfId="39358"/>
    <cellStyle name="Normal 2 4 28 3 3" xfId="9275"/>
    <cellStyle name="Normal 2 4 28 3 3 2" xfId="39359"/>
    <cellStyle name="Normal 2 4 28 3 4" xfId="39360"/>
    <cellStyle name="Normal 2 4 28 4" xfId="9276"/>
    <cellStyle name="Normal 2 4 28 4 2" xfId="9277"/>
    <cellStyle name="Normal 2 4 28 4 2 2" xfId="9278"/>
    <cellStyle name="Normal 2 4 28 4 2 2 2" xfId="39361"/>
    <cellStyle name="Normal 2 4 28 4 2 3" xfId="39362"/>
    <cellStyle name="Normal 2 4 28 4 3" xfId="9279"/>
    <cellStyle name="Normal 2 4 28 4 3 2" xfId="39363"/>
    <cellStyle name="Normal 2 4 28 4 4" xfId="39364"/>
    <cellStyle name="Normal 2 4 28 5" xfId="9280"/>
    <cellStyle name="Normal 2 4 28 5 2" xfId="9281"/>
    <cellStyle name="Normal 2 4 28 5 2 2" xfId="39365"/>
    <cellStyle name="Normal 2 4 28 5 3" xfId="39366"/>
    <cellStyle name="Normal 2 4 28 6" xfId="9282"/>
    <cellStyle name="Normal 2 4 28 6 2" xfId="39367"/>
    <cellStyle name="Normal 2 4 28 7" xfId="9283"/>
    <cellStyle name="Normal 2 4 28 7 2" xfId="39368"/>
    <cellStyle name="Normal 2 4 28 8" xfId="39369"/>
    <cellStyle name="Normal 2 4 29" xfId="9284"/>
    <cellStyle name="Normal 2 4 29 2" xfId="9285"/>
    <cellStyle name="Normal 2 4 29 2 2" xfId="9286"/>
    <cellStyle name="Normal 2 4 29 2 2 2" xfId="9287"/>
    <cellStyle name="Normal 2 4 29 2 2 2 2" xfId="39370"/>
    <cellStyle name="Normal 2 4 29 2 2 3" xfId="39371"/>
    <cellStyle name="Normal 2 4 29 2 3" xfId="9288"/>
    <cellStyle name="Normal 2 4 29 2 3 2" xfId="39372"/>
    <cellStyle name="Normal 2 4 29 2 4" xfId="39373"/>
    <cellStyle name="Normal 2 4 29 3" xfId="9289"/>
    <cellStyle name="Normal 2 4 29 3 2" xfId="9290"/>
    <cellStyle name="Normal 2 4 29 3 2 2" xfId="9291"/>
    <cellStyle name="Normal 2 4 29 3 2 2 2" xfId="39374"/>
    <cellStyle name="Normal 2 4 29 3 2 3" xfId="39375"/>
    <cellStyle name="Normal 2 4 29 3 3" xfId="9292"/>
    <cellStyle name="Normal 2 4 29 3 3 2" xfId="39376"/>
    <cellStyle name="Normal 2 4 29 3 4" xfId="39377"/>
    <cellStyle name="Normal 2 4 29 4" xfId="9293"/>
    <cellStyle name="Normal 2 4 29 4 2" xfId="9294"/>
    <cellStyle name="Normal 2 4 29 4 2 2" xfId="9295"/>
    <cellStyle name="Normal 2 4 29 4 2 2 2" xfId="39378"/>
    <cellStyle name="Normal 2 4 29 4 2 3" xfId="39379"/>
    <cellStyle name="Normal 2 4 29 4 3" xfId="9296"/>
    <cellStyle name="Normal 2 4 29 4 3 2" xfId="39380"/>
    <cellStyle name="Normal 2 4 29 4 4" xfId="39381"/>
    <cellStyle name="Normal 2 4 29 5" xfId="9297"/>
    <cellStyle name="Normal 2 4 29 5 2" xfId="9298"/>
    <cellStyle name="Normal 2 4 29 5 2 2" xfId="39382"/>
    <cellStyle name="Normal 2 4 29 5 3" xfId="39383"/>
    <cellStyle name="Normal 2 4 29 6" xfId="9299"/>
    <cellStyle name="Normal 2 4 29 6 2" xfId="39384"/>
    <cellStyle name="Normal 2 4 29 7" xfId="9300"/>
    <cellStyle name="Normal 2 4 29 7 2" xfId="39385"/>
    <cellStyle name="Normal 2 4 29 8" xfId="39386"/>
    <cellStyle name="Normal 2 4 3" xfId="9301"/>
    <cellStyle name="Normal 2 4 3 2" xfId="9302"/>
    <cellStyle name="Normal 2 4 3 2 2" xfId="9303"/>
    <cellStyle name="Normal 2 4 3 2 2 2" xfId="9304"/>
    <cellStyle name="Normal 2 4 3 2 2 2 2" xfId="39387"/>
    <cellStyle name="Normal 2 4 3 2 2 3" xfId="39388"/>
    <cellStyle name="Normal 2 4 3 2 3" xfId="9305"/>
    <cellStyle name="Normal 2 4 3 2 3 2" xfId="39389"/>
    <cellStyle name="Normal 2 4 3 2 4" xfId="39390"/>
    <cellStyle name="Normal 2 4 3 3" xfId="9306"/>
    <cellStyle name="Normal 2 4 3 3 2" xfId="9307"/>
    <cellStyle name="Normal 2 4 3 3 2 2" xfId="9308"/>
    <cellStyle name="Normal 2 4 3 3 2 2 2" xfId="39391"/>
    <cellStyle name="Normal 2 4 3 3 2 3" xfId="39392"/>
    <cellStyle name="Normal 2 4 3 3 3" xfId="9309"/>
    <cellStyle name="Normal 2 4 3 3 3 2" xfId="39393"/>
    <cellStyle name="Normal 2 4 3 3 4" xfId="39394"/>
    <cellStyle name="Normal 2 4 3 4" xfId="9310"/>
    <cellStyle name="Normal 2 4 3 4 2" xfId="9311"/>
    <cellStyle name="Normal 2 4 3 4 2 2" xfId="9312"/>
    <cellStyle name="Normal 2 4 3 4 2 2 2" xfId="39395"/>
    <cellStyle name="Normal 2 4 3 4 2 3" xfId="39396"/>
    <cellStyle name="Normal 2 4 3 4 3" xfId="9313"/>
    <cellStyle name="Normal 2 4 3 4 3 2" xfId="39397"/>
    <cellStyle name="Normal 2 4 3 4 4" xfId="39398"/>
    <cellStyle name="Normal 2 4 3 5" xfId="9314"/>
    <cellStyle name="Normal 2 4 3 5 2" xfId="9315"/>
    <cellStyle name="Normal 2 4 3 5 2 2" xfId="39399"/>
    <cellStyle name="Normal 2 4 3 5 3" xfId="39400"/>
    <cellStyle name="Normal 2 4 3 6" xfId="9316"/>
    <cellStyle name="Normal 2 4 3 6 2" xfId="39401"/>
    <cellStyle name="Normal 2 4 3 7" xfId="9317"/>
    <cellStyle name="Normal 2 4 3 7 2" xfId="39402"/>
    <cellStyle name="Normal 2 4 3 8" xfId="39403"/>
    <cellStyle name="Normal 2 4 30" xfId="9318"/>
    <cellStyle name="Normal 2 4 30 2" xfId="9319"/>
    <cellStyle name="Normal 2 4 30 2 2" xfId="9320"/>
    <cellStyle name="Normal 2 4 30 2 2 2" xfId="39404"/>
    <cellStyle name="Normal 2 4 30 2 3" xfId="39405"/>
    <cellStyle name="Normal 2 4 30 3" xfId="9321"/>
    <cellStyle name="Normal 2 4 30 3 2" xfId="39406"/>
    <cellStyle name="Normal 2 4 30 4" xfId="39407"/>
    <cellStyle name="Normal 2 4 31" xfId="9322"/>
    <cellStyle name="Normal 2 4 31 2" xfId="9323"/>
    <cellStyle name="Normal 2 4 31 2 2" xfId="9324"/>
    <cellStyle name="Normal 2 4 31 2 2 2" xfId="39408"/>
    <cellStyle name="Normal 2 4 31 2 3" xfId="39409"/>
    <cellStyle name="Normal 2 4 31 3" xfId="9325"/>
    <cellStyle name="Normal 2 4 31 3 2" xfId="39410"/>
    <cellStyle name="Normal 2 4 31 4" xfId="39411"/>
    <cellStyle name="Normal 2 4 32" xfId="9326"/>
    <cellStyle name="Normal 2 4 32 2" xfId="9327"/>
    <cellStyle name="Normal 2 4 32 2 2" xfId="9328"/>
    <cellStyle name="Normal 2 4 32 2 2 2" xfId="39412"/>
    <cellStyle name="Normal 2 4 32 2 3" xfId="39413"/>
    <cellStyle name="Normal 2 4 32 3" xfId="9329"/>
    <cellStyle name="Normal 2 4 32 3 2" xfId="39414"/>
    <cellStyle name="Normal 2 4 32 4" xfId="39415"/>
    <cellStyle name="Normal 2 4 33" xfId="9330"/>
    <cellStyle name="Normal 2 4 33 2" xfId="9331"/>
    <cellStyle name="Normal 2 4 33 2 2" xfId="39416"/>
    <cellStyle name="Normal 2 4 33 3" xfId="39417"/>
    <cellStyle name="Normal 2 4 34" xfId="9332"/>
    <cellStyle name="Normal 2 4 34 2" xfId="39418"/>
    <cellStyle name="Normal 2 4 35" xfId="9333"/>
    <cellStyle name="Normal 2 4 35 2" xfId="39419"/>
    <cellStyle name="Normal 2 4 36" xfId="39420"/>
    <cellStyle name="Normal 2 4 4" xfId="9334"/>
    <cellStyle name="Normal 2 4 4 2" xfId="9335"/>
    <cellStyle name="Normal 2 4 4 2 2" xfId="9336"/>
    <cellStyle name="Normal 2 4 4 2 2 2" xfId="9337"/>
    <cellStyle name="Normal 2 4 4 2 2 2 2" xfId="39421"/>
    <cellStyle name="Normal 2 4 4 2 2 3" xfId="39422"/>
    <cellStyle name="Normal 2 4 4 2 3" xfId="9338"/>
    <cellStyle name="Normal 2 4 4 2 3 2" xfId="39423"/>
    <cellStyle name="Normal 2 4 4 2 4" xfId="39424"/>
    <cellStyle name="Normal 2 4 4 3" xfId="9339"/>
    <cellStyle name="Normal 2 4 4 3 2" xfId="9340"/>
    <cellStyle name="Normal 2 4 4 3 2 2" xfId="9341"/>
    <cellStyle name="Normal 2 4 4 3 2 2 2" xfId="39425"/>
    <cellStyle name="Normal 2 4 4 3 2 3" xfId="39426"/>
    <cellStyle name="Normal 2 4 4 3 3" xfId="9342"/>
    <cellStyle name="Normal 2 4 4 3 3 2" xfId="39427"/>
    <cellStyle name="Normal 2 4 4 3 4" xfId="39428"/>
    <cellStyle name="Normal 2 4 4 4" xfId="9343"/>
    <cellStyle name="Normal 2 4 4 4 2" xfId="9344"/>
    <cellStyle name="Normal 2 4 4 4 2 2" xfId="9345"/>
    <cellStyle name="Normal 2 4 4 4 2 2 2" xfId="39429"/>
    <cellStyle name="Normal 2 4 4 4 2 3" xfId="39430"/>
    <cellStyle name="Normal 2 4 4 4 3" xfId="9346"/>
    <cellStyle name="Normal 2 4 4 4 3 2" xfId="39431"/>
    <cellStyle name="Normal 2 4 4 4 4" xfId="39432"/>
    <cellStyle name="Normal 2 4 4 5" xfId="9347"/>
    <cellStyle name="Normal 2 4 4 5 2" xfId="9348"/>
    <cellStyle name="Normal 2 4 4 5 2 2" xfId="39433"/>
    <cellStyle name="Normal 2 4 4 5 3" xfId="39434"/>
    <cellStyle name="Normal 2 4 4 6" xfId="9349"/>
    <cellStyle name="Normal 2 4 4 6 2" xfId="39435"/>
    <cellStyle name="Normal 2 4 4 7" xfId="9350"/>
    <cellStyle name="Normal 2 4 4 7 2" xfId="39436"/>
    <cellStyle name="Normal 2 4 4 8" xfId="39437"/>
    <cellStyle name="Normal 2 4 5" xfId="9351"/>
    <cellStyle name="Normal 2 4 5 2" xfId="9352"/>
    <cellStyle name="Normal 2 4 5 2 2" xfId="9353"/>
    <cellStyle name="Normal 2 4 5 2 2 2" xfId="9354"/>
    <cellStyle name="Normal 2 4 5 2 2 2 2" xfId="39438"/>
    <cellStyle name="Normal 2 4 5 2 2 3" xfId="39439"/>
    <cellStyle name="Normal 2 4 5 2 3" xfId="9355"/>
    <cellStyle name="Normal 2 4 5 2 3 2" xfId="39440"/>
    <cellStyle name="Normal 2 4 5 2 4" xfId="39441"/>
    <cellStyle name="Normal 2 4 5 3" xfId="9356"/>
    <cellStyle name="Normal 2 4 5 3 2" xfId="9357"/>
    <cellStyle name="Normal 2 4 5 3 2 2" xfId="9358"/>
    <cellStyle name="Normal 2 4 5 3 2 2 2" xfId="39442"/>
    <cellStyle name="Normal 2 4 5 3 2 3" xfId="39443"/>
    <cellStyle name="Normal 2 4 5 3 3" xfId="9359"/>
    <cellStyle name="Normal 2 4 5 3 3 2" xfId="39444"/>
    <cellStyle name="Normal 2 4 5 3 4" xfId="39445"/>
    <cellStyle name="Normal 2 4 5 4" xfId="9360"/>
    <cellStyle name="Normal 2 4 5 4 2" xfId="9361"/>
    <cellStyle name="Normal 2 4 5 4 2 2" xfId="9362"/>
    <cellStyle name="Normal 2 4 5 4 2 2 2" xfId="39446"/>
    <cellStyle name="Normal 2 4 5 4 2 3" xfId="39447"/>
    <cellStyle name="Normal 2 4 5 4 3" xfId="9363"/>
    <cellStyle name="Normal 2 4 5 4 3 2" xfId="39448"/>
    <cellStyle name="Normal 2 4 5 4 4" xfId="39449"/>
    <cellStyle name="Normal 2 4 5 5" xfId="9364"/>
    <cellStyle name="Normal 2 4 5 5 2" xfId="9365"/>
    <cellStyle name="Normal 2 4 5 5 2 2" xfId="39450"/>
    <cellStyle name="Normal 2 4 5 5 3" xfId="39451"/>
    <cellStyle name="Normal 2 4 5 6" xfId="9366"/>
    <cellStyle name="Normal 2 4 5 6 2" xfId="39452"/>
    <cellStyle name="Normal 2 4 5 7" xfId="9367"/>
    <cellStyle name="Normal 2 4 5 7 2" xfId="39453"/>
    <cellStyle name="Normal 2 4 5 8" xfId="39454"/>
    <cellStyle name="Normal 2 4 6" xfId="9368"/>
    <cellStyle name="Normal 2 4 6 2" xfId="9369"/>
    <cellStyle name="Normal 2 4 6 2 2" xfId="9370"/>
    <cellStyle name="Normal 2 4 6 2 2 2" xfId="9371"/>
    <cellStyle name="Normal 2 4 6 2 2 2 2" xfId="39455"/>
    <cellStyle name="Normal 2 4 6 2 2 3" xfId="39456"/>
    <cellStyle name="Normal 2 4 6 2 3" xfId="9372"/>
    <cellStyle name="Normal 2 4 6 2 3 2" xfId="39457"/>
    <cellStyle name="Normal 2 4 6 2 4" xfId="39458"/>
    <cellStyle name="Normal 2 4 6 3" xfId="9373"/>
    <cellStyle name="Normal 2 4 6 3 2" xfId="9374"/>
    <cellStyle name="Normal 2 4 6 3 2 2" xfId="9375"/>
    <cellStyle name="Normal 2 4 6 3 2 2 2" xfId="39459"/>
    <cellStyle name="Normal 2 4 6 3 2 3" xfId="39460"/>
    <cellStyle name="Normal 2 4 6 3 3" xfId="9376"/>
    <cellStyle name="Normal 2 4 6 3 3 2" xfId="39461"/>
    <cellStyle name="Normal 2 4 6 3 4" xfId="39462"/>
    <cellStyle name="Normal 2 4 6 4" xfId="9377"/>
    <cellStyle name="Normal 2 4 6 4 2" xfId="9378"/>
    <cellStyle name="Normal 2 4 6 4 2 2" xfId="9379"/>
    <cellStyle name="Normal 2 4 6 4 2 2 2" xfId="39463"/>
    <cellStyle name="Normal 2 4 6 4 2 3" xfId="39464"/>
    <cellStyle name="Normal 2 4 6 4 3" xfId="9380"/>
    <cellStyle name="Normal 2 4 6 4 3 2" xfId="39465"/>
    <cellStyle name="Normal 2 4 6 4 4" xfId="39466"/>
    <cellStyle name="Normal 2 4 6 5" xfId="9381"/>
    <cellStyle name="Normal 2 4 6 5 2" xfId="9382"/>
    <cellStyle name="Normal 2 4 6 5 2 2" xfId="39467"/>
    <cellStyle name="Normal 2 4 6 5 3" xfId="39468"/>
    <cellStyle name="Normal 2 4 6 6" xfId="9383"/>
    <cellStyle name="Normal 2 4 6 6 2" xfId="39469"/>
    <cellStyle name="Normal 2 4 6 7" xfId="9384"/>
    <cellStyle name="Normal 2 4 6 7 2" xfId="39470"/>
    <cellStyle name="Normal 2 4 6 8" xfId="39471"/>
    <cellStyle name="Normal 2 4 7" xfId="9385"/>
    <cellStyle name="Normal 2 4 7 2" xfId="9386"/>
    <cellStyle name="Normal 2 4 7 2 2" xfId="9387"/>
    <cellStyle name="Normal 2 4 7 2 2 2" xfId="9388"/>
    <cellStyle name="Normal 2 4 7 2 2 2 2" xfId="39472"/>
    <cellStyle name="Normal 2 4 7 2 2 3" xfId="39473"/>
    <cellStyle name="Normal 2 4 7 2 3" xfId="9389"/>
    <cellStyle name="Normal 2 4 7 2 3 2" xfId="39474"/>
    <cellStyle name="Normal 2 4 7 2 4" xfId="39475"/>
    <cellStyle name="Normal 2 4 7 3" xfId="9390"/>
    <cellStyle name="Normal 2 4 7 3 2" xfId="9391"/>
    <cellStyle name="Normal 2 4 7 3 2 2" xfId="9392"/>
    <cellStyle name="Normal 2 4 7 3 2 2 2" xfId="39476"/>
    <cellStyle name="Normal 2 4 7 3 2 3" xfId="39477"/>
    <cellStyle name="Normal 2 4 7 3 3" xfId="9393"/>
    <cellStyle name="Normal 2 4 7 3 3 2" xfId="39478"/>
    <cellStyle name="Normal 2 4 7 3 4" xfId="39479"/>
    <cellStyle name="Normal 2 4 7 4" xfId="9394"/>
    <cellStyle name="Normal 2 4 7 4 2" xfId="9395"/>
    <cellStyle name="Normal 2 4 7 4 2 2" xfId="9396"/>
    <cellStyle name="Normal 2 4 7 4 2 2 2" xfId="39480"/>
    <cellStyle name="Normal 2 4 7 4 2 3" xfId="39481"/>
    <cellStyle name="Normal 2 4 7 4 3" xfId="9397"/>
    <cellStyle name="Normal 2 4 7 4 3 2" xfId="39482"/>
    <cellStyle name="Normal 2 4 7 4 4" xfId="39483"/>
    <cellStyle name="Normal 2 4 7 5" xfId="9398"/>
    <cellStyle name="Normal 2 4 7 5 2" xfId="9399"/>
    <cellStyle name="Normal 2 4 7 5 2 2" xfId="39484"/>
    <cellStyle name="Normal 2 4 7 5 3" xfId="39485"/>
    <cellStyle name="Normal 2 4 7 6" xfId="9400"/>
    <cellStyle name="Normal 2 4 7 6 2" xfId="39486"/>
    <cellStyle name="Normal 2 4 7 7" xfId="9401"/>
    <cellStyle name="Normal 2 4 7 7 2" xfId="39487"/>
    <cellStyle name="Normal 2 4 7 8" xfId="39488"/>
    <cellStyle name="Normal 2 4 8" xfId="9402"/>
    <cellStyle name="Normal 2 4 8 2" xfId="9403"/>
    <cellStyle name="Normal 2 4 8 2 2" xfId="9404"/>
    <cellStyle name="Normal 2 4 8 2 2 2" xfId="9405"/>
    <cellStyle name="Normal 2 4 8 2 2 2 2" xfId="39489"/>
    <cellStyle name="Normal 2 4 8 2 2 3" xfId="39490"/>
    <cellStyle name="Normal 2 4 8 2 3" xfId="9406"/>
    <cellStyle name="Normal 2 4 8 2 3 2" xfId="39491"/>
    <cellStyle name="Normal 2 4 8 2 4" xfId="39492"/>
    <cellStyle name="Normal 2 4 8 3" xfId="9407"/>
    <cellStyle name="Normal 2 4 8 3 2" xfId="9408"/>
    <cellStyle name="Normal 2 4 8 3 2 2" xfId="9409"/>
    <cellStyle name="Normal 2 4 8 3 2 2 2" xfId="39493"/>
    <cellStyle name="Normal 2 4 8 3 2 3" xfId="39494"/>
    <cellStyle name="Normal 2 4 8 3 3" xfId="9410"/>
    <cellStyle name="Normal 2 4 8 3 3 2" xfId="39495"/>
    <cellStyle name="Normal 2 4 8 3 4" xfId="39496"/>
    <cellStyle name="Normal 2 4 8 4" xfId="9411"/>
    <cellStyle name="Normal 2 4 8 4 2" xfId="9412"/>
    <cellStyle name="Normal 2 4 8 4 2 2" xfId="9413"/>
    <cellStyle name="Normal 2 4 8 4 2 2 2" xfId="39497"/>
    <cellStyle name="Normal 2 4 8 4 2 3" xfId="39498"/>
    <cellStyle name="Normal 2 4 8 4 3" xfId="9414"/>
    <cellStyle name="Normal 2 4 8 4 3 2" xfId="39499"/>
    <cellStyle name="Normal 2 4 8 4 4" xfId="39500"/>
    <cellStyle name="Normal 2 4 8 5" xfId="9415"/>
    <cellStyle name="Normal 2 4 8 5 2" xfId="9416"/>
    <cellStyle name="Normal 2 4 8 5 2 2" xfId="39501"/>
    <cellStyle name="Normal 2 4 8 5 3" xfId="39502"/>
    <cellStyle name="Normal 2 4 8 6" xfId="9417"/>
    <cellStyle name="Normal 2 4 8 6 2" xfId="39503"/>
    <cellStyle name="Normal 2 4 8 7" xfId="9418"/>
    <cellStyle name="Normal 2 4 8 7 2" xfId="39504"/>
    <cellStyle name="Normal 2 4 8 8" xfId="39505"/>
    <cellStyle name="Normal 2 4 9" xfId="9419"/>
    <cellStyle name="Normal 2 4 9 2" xfId="9420"/>
    <cellStyle name="Normal 2 4 9 2 2" xfId="9421"/>
    <cellStyle name="Normal 2 4 9 2 2 2" xfId="9422"/>
    <cellStyle name="Normal 2 4 9 2 2 2 2" xfId="39506"/>
    <cellStyle name="Normal 2 4 9 2 2 3" xfId="39507"/>
    <cellStyle name="Normal 2 4 9 2 3" xfId="9423"/>
    <cellStyle name="Normal 2 4 9 2 3 2" xfId="39508"/>
    <cellStyle name="Normal 2 4 9 2 4" xfId="39509"/>
    <cellStyle name="Normal 2 4 9 3" xfId="9424"/>
    <cellStyle name="Normal 2 4 9 3 2" xfId="9425"/>
    <cellStyle name="Normal 2 4 9 3 2 2" xfId="9426"/>
    <cellStyle name="Normal 2 4 9 3 2 2 2" xfId="39510"/>
    <cellStyle name="Normal 2 4 9 3 2 3" xfId="39511"/>
    <cellStyle name="Normal 2 4 9 3 3" xfId="9427"/>
    <cellStyle name="Normal 2 4 9 3 3 2" xfId="39512"/>
    <cellStyle name="Normal 2 4 9 3 4" xfId="39513"/>
    <cellStyle name="Normal 2 4 9 4" xfId="9428"/>
    <cellStyle name="Normal 2 4 9 4 2" xfId="9429"/>
    <cellStyle name="Normal 2 4 9 4 2 2" xfId="9430"/>
    <cellStyle name="Normal 2 4 9 4 2 2 2" xfId="39514"/>
    <cellStyle name="Normal 2 4 9 4 2 3" xfId="39515"/>
    <cellStyle name="Normal 2 4 9 4 3" xfId="9431"/>
    <cellStyle name="Normal 2 4 9 4 3 2" xfId="39516"/>
    <cellStyle name="Normal 2 4 9 4 4" xfId="39517"/>
    <cellStyle name="Normal 2 4 9 5" xfId="9432"/>
    <cellStyle name="Normal 2 4 9 5 2" xfId="9433"/>
    <cellStyle name="Normal 2 4 9 5 2 2" xfId="39518"/>
    <cellStyle name="Normal 2 4 9 5 3" xfId="39519"/>
    <cellStyle name="Normal 2 4 9 6" xfId="9434"/>
    <cellStyle name="Normal 2 4 9 6 2" xfId="39520"/>
    <cellStyle name="Normal 2 4 9 7" xfId="9435"/>
    <cellStyle name="Normal 2 4 9 7 2" xfId="39521"/>
    <cellStyle name="Normal 2 4 9 8" xfId="39522"/>
    <cellStyle name="Normal 2 40" xfId="9436"/>
    <cellStyle name="Normal 2 40 2" xfId="9437"/>
    <cellStyle name="Normal 2 40 2 2" xfId="39523"/>
    <cellStyle name="Normal 2 40 3" xfId="39524"/>
    <cellStyle name="Normal 2 41" xfId="9438"/>
    <cellStyle name="Normal 2 41 2" xfId="39525"/>
    <cellStyle name="Normal 2 42" xfId="9439"/>
    <cellStyle name="Normal 2 42 2" xfId="39526"/>
    <cellStyle name="Normal 2 43" xfId="39527"/>
    <cellStyle name="Normal 2 5" xfId="9440"/>
    <cellStyle name="Normal 2 5 10" xfId="9441"/>
    <cellStyle name="Normal 2 5 10 2" xfId="9442"/>
    <cellStyle name="Normal 2 5 10 2 2" xfId="9443"/>
    <cellStyle name="Normal 2 5 10 2 2 2" xfId="9444"/>
    <cellStyle name="Normal 2 5 10 2 2 2 2" xfId="39528"/>
    <cellStyle name="Normal 2 5 10 2 2 3" xfId="39529"/>
    <cellStyle name="Normal 2 5 10 2 3" xfId="9445"/>
    <cellStyle name="Normal 2 5 10 2 3 2" xfId="39530"/>
    <cellStyle name="Normal 2 5 10 2 4" xfId="39531"/>
    <cellStyle name="Normal 2 5 10 3" xfId="9446"/>
    <cellStyle name="Normal 2 5 10 3 2" xfId="9447"/>
    <cellStyle name="Normal 2 5 10 3 2 2" xfId="9448"/>
    <cellStyle name="Normal 2 5 10 3 2 2 2" xfId="39532"/>
    <cellStyle name="Normal 2 5 10 3 2 3" xfId="39533"/>
    <cellStyle name="Normal 2 5 10 3 3" xfId="9449"/>
    <cellStyle name="Normal 2 5 10 3 3 2" xfId="39534"/>
    <cellStyle name="Normal 2 5 10 3 4" xfId="39535"/>
    <cellStyle name="Normal 2 5 10 4" xfId="9450"/>
    <cellStyle name="Normal 2 5 10 4 2" xfId="9451"/>
    <cellStyle name="Normal 2 5 10 4 2 2" xfId="9452"/>
    <cellStyle name="Normal 2 5 10 4 2 2 2" xfId="39536"/>
    <cellStyle name="Normal 2 5 10 4 2 3" xfId="39537"/>
    <cellStyle name="Normal 2 5 10 4 3" xfId="9453"/>
    <cellStyle name="Normal 2 5 10 4 3 2" xfId="39538"/>
    <cellStyle name="Normal 2 5 10 4 4" xfId="39539"/>
    <cellStyle name="Normal 2 5 10 5" xfId="9454"/>
    <cellStyle name="Normal 2 5 10 5 2" xfId="9455"/>
    <cellStyle name="Normal 2 5 10 5 2 2" xfId="39540"/>
    <cellStyle name="Normal 2 5 10 5 3" xfId="39541"/>
    <cellStyle name="Normal 2 5 10 6" xfId="9456"/>
    <cellStyle name="Normal 2 5 10 6 2" xfId="39542"/>
    <cellStyle name="Normal 2 5 10 7" xfId="9457"/>
    <cellStyle name="Normal 2 5 10 7 2" xfId="39543"/>
    <cellStyle name="Normal 2 5 10 8" xfId="39544"/>
    <cellStyle name="Normal 2 5 11" xfId="9458"/>
    <cellStyle name="Normal 2 5 11 2" xfId="9459"/>
    <cellStyle name="Normal 2 5 11 2 2" xfId="9460"/>
    <cellStyle name="Normal 2 5 11 2 2 2" xfId="9461"/>
    <cellStyle name="Normal 2 5 11 2 2 2 2" xfId="39545"/>
    <cellStyle name="Normal 2 5 11 2 2 3" xfId="39546"/>
    <cellStyle name="Normal 2 5 11 2 3" xfId="9462"/>
    <cellStyle name="Normal 2 5 11 2 3 2" xfId="39547"/>
    <cellStyle name="Normal 2 5 11 2 4" xfId="39548"/>
    <cellStyle name="Normal 2 5 11 3" xfId="9463"/>
    <cellStyle name="Normal 2 5 11 3 2" xfId="9464"/>
    <cellStyle name="Normal 2 5 11 3 2 2" xfId="9465"/>
    <cellStyle name="Normal 2 5 11 3 2 2 2" xfId="39549"/>
    <cellStyle name="Normal 2 5 11 3 2 3" xfId="39550"/>
    <cellStyle name="Normal 2 5 11 3 3" xfId="9466"/>
    <cellStyle name="Normal 2 5 11 3 3 2" xfId="39551"/>
    <cellStyle name="Normal 2 5 11 3 4" xfId="39552"/>
    <cellStyle name="Normal 2 5 11 4" xfId="9467"/>
    <cellStyle name="Normal 2 5 11 4 2" xfId="9468"/>
    <cellStyle name="Normal 2 5 11 4 2 2" xfId="9469"/>
    <cellStyle name="Normal 2 5 11 4 2 2 2" xfId="39553"/>
    <cellStyle name="Normal 2 5 11 4 2 3" xfId="39554"/>
    <cellStyle name="Normal 2 5 11 4 3" xfId="9470"/>
    <cellStyle name="Normal 2 5 11 4 3 2" xfId="39555"/>
    <cellStyle name="Normal 2 5 11 4 4" xfId="39556"/>
    <cellStyle name="Normal 2 5 11 5" xfId="9471"/>
    <cellStyle name="Normal 2 5 11 5 2" xfId="9472"/>
    <cellStyle name="Normal 2 5 11 5 2 2" xfId="39557"/>
    <cellStyle name="Normal 2 5 11 5 3" xfId="39558"/>
    <cellStyle name="Normal 2 5 11 6" xfId="9473"/>
    <cellStyle name="Normal 2 5 11 6 2" xfId="39559"/>
    <cellStyle name="Normal 2 5 11 7" xfId="9474"/>
    <cellStyle name="Normal 2 5 11 7 2" xfId="39560"/>
    <cellStyle name="Normal 2 5 11 8" xfId="39561"/>
    <cellStyle name="Normal 2 5 12" xfId="9475"/>
    <cellStyle name="Normal 2 5 12 2" xfId="9476"/>
    <cellStyle name="Normal 2 5 12 2 2" xfId="9477"/>
    <cellStyle name="Normal 2 5 12 2 2 2" xfId="9478"/>
    <cellStyle name="Normal 2 5 12 2 2 2 2" xfId="39562"/>
    <cellStyle name="Normal 2 5 12 2 2 3" xfId="39563"/>
    <cellStyle name="Normal 2 5 12 2 3" xfId="9479"/>
    <cellStyle name="Normal 2 5 12 2 3 2" xfId="39564"/>
    <cellStyle name="Normal 2 5 12 2 4" xfId="39565"/>
    <cellStyle name="Normal 2 5 12 3" xfId="9480"/>
    <cellStyle name="Normal 2 5 12 3 2" xfId="9481"/>
    <cellStyle name="Normal 2 5 12 3 2 2" xfId="9482"/>
    <cellStyle name="Normal 2 5 12 3 2 2 2" xfId="39566"/>
    <cellStyle name="Normal 2 5 12 3 2 3" xfId="39567"/>
    <cellStyle name="Normal 2 5 12 3 3" xfId="9483"/>
    <cellStyle name="Normal 2 5 12 3 3 2" xfId="39568"/>
    <cellStyle name="Normal 2 5 12 3 4" xfId="39569"/>
    <cellStyle name="Normal 2 5 12 4" xfId="9484"/>
    <cellStyle name="Normal 2 5 12 4 2" xfId="9485"/>
    <cellStyle name="Normal 2 5 12 4 2 2" xfId="9486"/>
    <cellStyle name="Normal 2 5 12 4 2 2 2" xfId="39570"/>
    <cellStyle name="Normal 2 5 12 4 2 3" xfId="39571"/>
    <cellStyle name="Normal 2 5 12 4 3" xfId="9487"/>
    <cellStyle name="Normal 2 5 12 4 3 2" xfId="39572"/>
    <cellStyle name="Normal 2 5 12 4 4" xfId="39573"/>
    <cellStyle name="Normal 2 5 12 5" xfId="9488"/>
    <cellStyle name="Normal 2 5 12 5 2" xfId="9489"/>
    <cellStyle name="Normal 2 5 12 5 2 2" xfId="39574"/>
    <cellStyle name="Normal 2 5 12 5 3" xfId="39575"/>
    <cellStyle name="Normal 2 5 12 6" xfId="9490"/>
    <cellStyle name="Normal 2 5 12 6 2" xfId="39576"/>
    <cellStyle name="Normal 2 5 12 7" xfId="9491"/>
    <cellStyle name="Normal 2 5 12 7 2" xfId="39577"/>
    <cellStyle name="Normal 2 5 12 8" xfId="39578"/>
    <cellStyle name="Normal 2 5 13" xfId="9492"/>
    <cellStyle name="Normal 2 5 13 2" xfId="9493"/>
    <cellStyle name="Normal 2 5 13 2 2" xfId="9494"/>
    <cellStyle name="Normal 2 5 13 2 2 2" xfId="9495"/>
    <cellStyle name="Normal 2 5 13 2 2 2 2" xfId="39579"/>
    <cellStyle name="Normal 2 5 13 2 2 3" xfId="39580"/>
    <cellStyle name="Normal 2 5 13 2 3" xfId="9496"/>
    <cellStyle name="Normal 2 5 13 2 3 2" xfId="39581"/>
    <cellStyle name="Normal 2 5 13 2 4" xfId="39582"/>
    <cellStyle name="Normal 2 5 13 3" xfId="9497"/>
    <cellStyle name="Normal 2 5 13 3 2" xfId="9498"/>
    <cellStyle name="Normal 2 5 13 3 2 2" xfId="9499"/>
    <cellStyle name="Normal 2 5 13 3 2 2 2" xfId="39583"/>
    <cellStyle name="Normal 2 5 13 3 2 3" xfId="39584"/>
    <cellStyle name="Normal 2 5 13 3 3" xfId="9500"/>
    <cellStyle name="Normal 2 5 13 3 3 2" xfId="39585"/>
    <cellStyle name="Normal 2 5 13 3 4" xfId="39586"/>
    <cellStyle name="Normal 2 5 13 4" xfId="9501"/>
    <cellStyle name="Normal 2 5 13 4 2" xfId="9502"/>
    <cellStyle name="Normal 2 5 13 4 2 2" xfId="9503"/>
    <cellStyle name="Normal 2 5 13 4 2 2 2" xfId="39587"/>
    <cellStyle name="Normal 2 5 13 4 2 3" xfId="39588"/>
    <cellStyle name="Normal 2 5 13 4 3" xfId="9504"/>
    <cellStyle name="Normal 2 5 13 4 3 2" xfId="39589"/>
    <cellStyle name="Normal 2 5 13 4 4" xfId="39590"/>
    <cellStyle name="Normal 2 5 13 5" xfId="9505"/>
    <cellStyle name="Normal 2 5 13 5 2" xfId="9506"/>
    <cellStyle name="Normal 2 5 13 5 2 2" xfId="39591"/>
    <cellStyle name="Normal 2 5 13 5 3" xfId="39592"/>
    <cellStyle name="Normal 2 5 13 6" xfId="9507"/>
    <cellStyle name="Normal 2 5 13 6 2" xfId="39593"/>
    <cellStyle name="Normal 2 5 13 7" xfId="9508"/>
    <cellStyle name="Normal 2 5 13 7 2" xfId="39594"/>
    <cellStyle name="Normal 2 5 13 8" xfId="39595"/>
    <cellStyle name="Normal 2 5 14" xfId="9509"/>
    <cellStyle name="Normal 2 5 14 2" xfId="9510"/>
    <cellStyle name="Normal 2 5 14 2 2" xfId="9511"/>
    <cellStyle name="Normal 2 5 14 2 2 2" xfId="9512"/>
    <cellStyle name="Normal 2 5 14 2 2 2 2" xfId="39596"/>
    <cellStyle name="Normal 2 5 14 2 2 3" xfId="39597"/>
    <cellStyle name="Normal 2 5 14 2 3" xfId="9513"/>
    <cellStyle name="Normal 2 5 14 2 3 2" xfId="39598"/>
    <cellStyle name="Normal 2 5 14 2 4" xfId="39599"/>
    <cellStyle name="Normal 2 5 14 3" xfId="9514"/>
    <cellStyle name="Normal 2 5 14 3 2" xfId="9515"/>
    <cellStyle name="Normal 2 5 14 3 2 2" xfId="9516"/>
    <cellStyle name="Normal 2 5 14 3 2 2 2" xfId="39600"/>
    <cellStyle name="Normal 2 5 14 3 2 3" xfId="39601"/>
    <cellStyle name="Normal 2 5 14 3 3" xfId="9517"/>
    <cellStyle name="Normal 2 5 14 3 3 2" xfId="39602"/>
    <cellStyle name="Normal 2 5 14 3 4" xfId="39603"/>
    <cellStyle name="Normal 2 5 14 4" xfId="9518"/>
    <cellStyle name="Normal 2 5 14 4 2" xfId="9519"/>
    <cellStyle name="Normal 2 5 14 4 2 2" xfId="9520"/>
    <cellStyle name="Normal 2 5 14 4 2 2 2" xfId="39604"/>
    <cellStyle name="Normal 2 5 14 4 2 3" xfId="39605"/>
    <cellStyle name="Normal 2 5 14 4 3" xfId="9521"/>
    <cellStyle name="Normal 2 5 14 4 3 2" xfId="39606"/>
    <cellStyle name="Normal 2 5 14 4 4" xfId="39607"/>
    <cellStyle name="Normal 2 5 14 5" xfId="9522"/>
    <cellStyle name="Normal 2 5 14 5 2" xfId="9523"/>
    <cellStyle name="Normal 2 5 14 5 2 2" xfId="39608"/>
    <cellStyle name="Normal 2 5 14 5 3" xfId="39609"/>
    <cellStyle name="Normal 2 5 14 6" xfId="9524"/>
    <cellStyle name="Normal 2 5 14 6 2" xfId="39610"/>
    <cellStyle name="Normal 2 5 14 7" xfId="9525"/>
    <cellStyle name="Normal 2 5 14 7 2" xfId="39611"/>
    <cellStyle name="Normal 2 5 14 8" xfId="39612"/>
    <cellStyle name="Normal 2 5 15" xfId="9526"/>
    <cellStyle name="Normal 2 5 15 2" xfId="9527"/>
    <cellStyle name="Normal 2 5 15 2 2" xfId="9528"/>
    <cellStyle name="Normal 2 5 15 2 2 2" xfId="9529"/>
    <cellStyle name="Normal 2 5 15 2 2 2 2" xfId="39613"/>
    <cellStyle name="Normal 2 5 15 2 2 3" xfId="39614"/>
    <cellStyle name="Normal 2 5 15 2 3" xfId="9530"/>
    <cellStyle name="Normal 2 5 15 2 3 2" xfId="39615"/>
    <cellStyle name="Normal 2 5 15 2 4" xfId="39616"/>
    <cellStyle name="Normal 2 5 15 3" xfId="9531"/>
    <cellStyle name="Normal 2 5 15 3 2" xfId="9532"/>
    <cellStyle name="Normal 2 5 15 3 2 2" xfId="9533"/>
    <cellStyle name="Normal 2 5 15 3 2 2 2" xfId="39617"/>
    <cellStyle name="Normal 2 5 15 3 2 3" xfId="39618"/>
    <cellStyle name="Normal 2 5 15 3 3" xfId="9534"/>
    <cellStyle name="Normal 2 5 15 3 3 2" xfId="39619"/>
    <cellStyle name="Normal 2 5 15 3 4" xfId="39620"/>
    <cellStyle name="Normal 2 5 15 4" xfId="9535"/>
    <cellStyle name="Normal 2 5 15 4 2" xfId="9536"/>
    <cellStyle name="Normal 2 5 15 4 2 2" xfId="9537"/>
    <cellStyle name="Normal 2 5 15 4 2 2 2" xfId="39621"/>
    <cellStyle name="Normal 2 5 15 4 2 3" xfId="39622"/>
    <cellStyle name="Normal 2 5 15 4 3" xfId="9538"/>
    <cellStyle name="Normal 2 5 15 4 3 2" xfId="39623"/>
    <cellStyle name="Normal 2 5 15 4 4" xfId="39624"/>
    <cellStyle name="Normal 2 5 15 5" xfId="9539"/>
    <cellStyle name="Normal 2 5 15 5 2" xfId="9540"/>
    <cellStyle name="Normal 2 5 15 5 2 2" xfId="39625"/>
    <cellStyle name="Normal 2 5 15 5 3" xfId="39626"/>
    <cellStyle name="Normal 2 5 15 6" xfId="9541"/>
    <cellStyle name="Normal 2 5 15 6 2" xfId="39627"/>
    <cellStyle name="Normal 2 5 15 7" xfId="9542"/>
    <cellStyle name="Normal 2 5 15 7 2" xfId="39628"/>
    <cellStyle name="Normal 2 5 15 8" xfId="39629"/>
    <cellStyle name="Normal 2 5 16" xfId="9543"/>
    <cellStyle name="Normal 2 5 16 2" xfId="9544"/>
    <cellStyle name="Normal 2 5 16 2 2" xfId="9545"/>
    <cellStyle name="Normal 2 5 16 2 2 2" xfId="9546"/>
    <cellStyle name="Normal 2 5 16 2 2 2 2" xfId="39630"/>
    <cellStyle name="Normal 2 5 16 2 2 3" xfId="39631"/>
    <cellStyle name="Normal 2 5 16 2 3" xfId="9547"/>
    <cellStyle name="Normal 2 5 16 2 3 2" xfId="39632"/>
    <cellStyle name="Normal 2 5 16 2 4" xfId="39633"/>
    <cellStyle name="Normal 2 5 16 3" xfId="9548"/>
    <cellStyle name="Normal 2 5 16 3 2" xfId="9549"/>
    <cellStyle name="Normal 2 5 16 3 2 2" xfId="9550"/>
    <cellStyle name="Normal 2 5 16 3 2 2 2" xfId="39634"/>
    <cellStyle name="Normal 2 5 16 3 2 3" xfId="39635"/>
    <cellStyle name="Normal 2 5 16 3 3" xfId="9551"/>
    <cellStyle name="Normal 2 5 16 3 3 2" xfId="39636"/>
    <cellStyle name="Normal 2 5 16 3 4" xfId="39637"/>
    <cellStyle name="Normal 2 5 16 4" xfId="9552"/>
    <cellStyle name="Normal 2 5 16 4 2" xfId="9553"/>
    <cellStyle name="Normal 2 5 16 4 2 2" xfId="9554"/>
    <cellStyle name="Normal 2 5 16 4 2 2 2" xfId="39638"/>
    <cellStyle name="Normal 2 5 16 4 2 3" xfId="39639"/>
    <cellStyle name="Normal 2 5 16 4 3" xfId="9555"/>
    <cellStyle name="Normal 2 5 16 4 3 2" xfId="39640"/>
    <cellStyle name="Normal 2 5 16 4 4" xfId="39641"/>
    <cellStyle name="Normal 2 5 16 5" xfId="9556"/>
    <cellStyle name="Normal 2 5 16 5 2" xfId="9557"/>
    <cellStyle name="Normal 2 5 16 5 2 2" xfId="39642"/>
    <cellStyle name="Normal 2 5 16 5 3" xfId="39643"/>
    <cellStyle name="Normal 2 5 16 6" xfId="9558"/>
    <cellStyle name="Normal 2 5 16 6 2" xfId="39644"/>
    <cellStyle name="Normal 2 5 16 7" xfId="9559"/>
    <cellStyle name="Normal 2 5 16 7 2" xfId="39645"/>
    <cellStyle name="Normal 2 5 16 8" xfId="39646"/>
    <cellStyle name="Normal 2 5 17" xfId="9560"/>
    <cellStyle name="Normal 2 5 17 2" xfId="9561"/>
    <cellStyle name="Normal 2 5 17 2 2" xfId="9562"/>
    <cellStyle name="Normal 2 5 17 2 2 2" xfId="9563"/>
    <cellStyle name="Normal 2 5 17 2 2 2 2" xfId="39647"/>
    <cellStyle name="Normal 2 5 17 2 2 3" xfId="39648"/>
    <cellStyle name="Normal 2 5 17 2 3" xfId="9564"/>
    <cellStyle name="Normal 2 5 17 2 3 2" xfId="39649"/>
    <cellStyle name="Normal 2 5 17 2 4" xfId="39650"/>
    <cellStyle name="Normal 2 5 17 3" xfId="9565"/>
    <cellStyle name="Normal 2 5 17 3 2" xfId="9566"/>
    <cellStyle name="Normal 2 5 17 3 2 2" xfId="9567"/>
    <cellStyle name="Normal 2 5 17 3 2 2 2" xfId="39651"/>
    <cellStyle name="Normal 2 5 17 3 2 3" xfId="39652"/>
    <cellStyle name="Normal 2 5 17 3 3" xfId="9568"/>
    <cellStyle name="Normal 2 5 17 3 3 2" xfId="39653"/>
    <cellStyle name="Normal 2 5 17 3 4" xfId="39654"/>
    <cellStyle name="Normal 2 5 17 4" xfId="9569"/>
    <cellStyle name="Normal 2 5 17 4 2" xfId="9570"/>
    <cellStyle name="Normal 2 5 17 4 2 2" xfId="9571"/>
    <cellStyle name="Normal 2 5 17 4 2 2 2" xfId="39655"/>
    <cellStyle name="Normal 2 5 17 4 2 3" xfId="39656"/>
    <cellStyle name="Normal 2 5 17 4 3" xfId="9572"/>
    <cellStyle name="Normal 2 5 17 4 3 2" xfId="39657"/>
    <cellStyle name="Normal 2 5 17 4 4" xfId="39658"/>
    <cellStyle name="Normal 2 5 17 5" xfId="9573"/>
    <cellStyle name="Normal 2 5 17 5 2" xfId="9574"/>
    <cellStyle name="Normal 2 5 17 5 2 2" xfId="39659"/>
    <cellStyle name="Normal 2 5 17 5 3" xfId="39660"/>
    <cellStyle name="Normal 2 5 17 6" xfId="9575"/>
    <cellStyle name="Normal 2 5 17 6 2" xfId="39661"/>
    <cellStyle name="Normal 2 5 17 7" xfId="9576"/>
    <cellStyle name="Normal 2 5 17 7 2" xfId="39662"/>
    <cellStyle name="Normal 2 5 17 8" xfId="39663"/>
    <cellStyle name="Normal 2 5 18" xfId="9577"/>
    <cellStyle name="Normal 2 5 18 2" xfId="9578"/>
    <cellStyle name="Normal 2 5 18 2 2" xfId="9579"/>
    <cellStyle name="Normal 2 5 18 2 2 2" xfId="9580"/>
    <cellStyle name="Normal 2 5 18 2 2 2 2" xfId="39664"/>
    <cellStyle name="Normal 2 5 18 2 2 3" xfId="39665"/>
    <cellStyle name="Normal 2 5 18 2 3" xfId="9581"/>
    <cellStyle name="Normal 2 5 18 2 3 2" xfId="39666"/>
    <cellStyle name="Normal 2 5 18 2 4" xfId="39667"/>
    <cellStyle name="Normal 2 5 18 3" xfId="9582"/>
    <cellStyle name="Normal 2 5 18 3 2" xfId="9583"/>
    <cellStyle name="Normal 2 5 18 3 2 2" xfId="9584"/>
    <cellStyle name="Normal 2 5 18 3 2 2 2" xfId="39668"/>
    <cellStyle name="Normal 2 5 18 3 2 3" xfId="39669"/>
    <cellStyle name="Normal 2 5 18 3 3" xfId="9585"/>
    <cellStyle name="Normal 2 5 18 3 3 2" xfId="39670"/>
    <cellStyle name="Normal 2 5 18 3 4" xfId="39671"/>
    <cellStyle name="Normal 2 5 18 4" xfId="9586"/>
    <cellStyle name="Normal 2 5 18 4 2" xfId="9587"/>
    <cellStyle name="Normal 2 5 18 4 2 2" xfId="9588"/>
    <cellStyle name="Normal 2 5 18 4 2 2 2" xfId="39672"/>
    <cellStyle name="Normal 2 5 18 4 2 3" xfId="39673"/>
    <cellStyle name="Normal 2 5 18 4 3" xfId="9589"/>
    <cellStyle name="Normal 2 5 18 4 3 2" xfId="39674"/>
    <cellStyle name="Normal 2 5 18 4 4" xfId="39675"/>
    <cellStyle name="Normal 2 5 18 5" xfId="9590"/>
    <cellStyle name="Normal 2 5 18 5 2" xfId="9591"/>
    <cellStyle name="Normal 2 5 18 5 2 2" xfId="39676"/>
    <cellStyle name="Normal 2 5 18 5 3" xfId="39677"/>
    <cellStyle name="Normal 2 5 18 6" xfId="9592"/>
    <cellStyle name="Normal 2 5 18 6 2" xfId="39678"/>
    <cellStyle name="Normal 2 5 18 7" xfId="9593"/>
    <cellStyle name="Normal 2 5 18 7 2" xfId="39679"/>
    <cellStyle name="Normal 2 5 18 8" xfId="39680"/>
    <cellStyle name="Normal 2 5 19" xfId="9594"/>
    <cellStyle name="Normal 2 5 19 2" xfId="9595"/>
    <cellStyle name="Normal 2 5 19 2 2" xfId="9596"/>
    <cellStyle name="Normal 2 5 19 2 2 2" xfId="9597"/>
    <cellStyle name="Normal 2 5 19 2 2 2 2" xfId="39681"/>
    <cellStyle name="Normal 2 5 19 2 2 3" xfId="39682"/>
    <cellStyle name="Normal 2 5 19 2 3" xfId="9598"/>
    <cellStyle name="Normal 2 5 19 2 3 2" xfId="39683"/>
    <cellStyle name="Normal 2 5 19 2 4" xfId="39684"/>
    <cellStyle name="Normal 2 5 19 3" xfId="9599"/>
    <cellStyle name="Normal 2 5 19 3 2" xfId="9600"/>
    <cellStyle name="Normal 2 5 19 3 2 2" xfId="9601"/>
    <cellStyle name="Normal 2 5 19 3 2 2 2" xfId="39685"/>
    <cellStyle name="Normal 2 5 19 3 2 3" xfId="39686"/>
    <cellStyle name="Normal 2 5 19 3 3" xfId="9602"/>
    <cellStyle name="Normal 2 5 19 3 3 2" xfId="39687"/>
    <cellStyle name="Normal 2 5 19 3 4" xfId="39688"/>
    <cellStyle name="Normal 2 5 19 4" xfId="9603"/>
    <cellStyle name="Normal 2 5 19 4 2" xfId="9604"/>
    <cellStyle name="Normal 2 5 19 4 2 2" xfId="9605"/>
    <cellStyle name="Normal 2 5 19 4 2 2 2" xfId="39689"/>
    <cellStyle name="Normal 2 5 19 4 2 3" xfId="39690"/>
    <cellStyle name="Normal 2 5 19 4 3" xfId="9606"/>
    <cellStyle name="Normal 2 5 19 4 3 2" xfId="39691"/>
    <cellStyle name="Normal 2 5 19 4 4" xfId="39692"/>
    <cellStyle name="Normal 2 5 19 5" xfId="9607"/>
    <cellStyle name="Normal 2 5 19 5 2" xfId="9608"/>
    <cellStyle name="Normal 2 5 19 5 2 2" xfId="39693"/>
    <cellStyle name="Normal 2 5 19 5 3" xfId="39694"/>
    <cellStyle name="Normal 2 5 19 6" xfId="9609"/>
    <cellStyle name="Normal 2 5 19 6 2" xfId="39695"/>
    <cellStyle name="Normal 2 5 19 7" xfId="9610"/>
    <cellStyle name="Normal 2 5 19 7 2" xfId="39696"/>
    <cellStyle name="Normal 2 5 19 8" xfId="39697"/>
    <cellStyle name="Normal 2 5 2" xfId="9611"/>
    <cellStyle name="Normal 2 5 2 2" xfId="9612"/>
    <cellStyle name="Normal 2 5 2 2 2" xfId="9613"/>
    <cellStyle name="Normal 2 5 2 2 2 2" xfId="9614"/>
    <cellStyle name="Normal 2 5 2 2 2 2 2" xfId="39698"/>
    <cellStyle name="Normal 2 5 2 2 2 3" xfId="39699"/>
    <cellStyle name="Normal 2 5 2 2 3" xfId="9615"/>
    <cellStyle name="Normal 2 5 2 2 3 2" xfId="39700"/>
    <cellStyle name="Normal 2 5 2 2 4" xfId="39701"/>
    <cellStyle name="Normal 2 5 2 3" xfId="9616"/>
    <cellStyle name="Normal 2 5 2 3 2" xfId="9617"/>
    <cellStyle name="Normal 2 5 2 3 2 2" xfId="9618"/>
    <cellStyle name="Normal 2 5 2 3 2 2 2" xfId="39702"/>
    <cellStyle name="Normal 2 5 2 3 2 3" xfId="39703"/>
    <cellStyle name="Normal 2 5 2 3 3" xfId="9619"/>
    <cellStyle name="Normal 2 5 2 3 3 2" xfId="39704"/>
    <cellStyle name="Normal 2 5 2 3 4" xfId="39705"/>
    <cellStyle name="Normal 2 5 2 4" xfId="9620"/>
    <cellStyle name="Normal 2 5 2 4 2" xfId="9621"/>
    <cellStyle name="Normal 2 5 2 4 2 2" xfId="9622"/>
    <cellStyle name="Normal 2 5 2 4 2 2 2" xfId="39706"/>
    <cellStyle name="Normal 2 5 2 4 2 3" xfId="39707"/>
    <cellStyle name="Normal 2 5 2 4 3" xfId="9623"/>
    <cellStyle name="Normal 2 5 2 4 3 2" xfId="39708"/>
    <cellStyle name="Normal 2 5 2 4 4" xfId="39709"/>
    <cellStyle name="Normal 2 5 2 5" xfId="9624"/>
    <cellStyle name="Normal 2 5 2 5 2" xfId="9625"/>
    <cellStyle name="Normal 2 5 2 5 2 2" xfId="39710"/>
    <cellStyle name="Normal 2 5 2 5 3" xfId="39711"/>
    <cellStyle name="Normal 2 5 2 6" xfId="9626"/>
    <cellStyle name="Normal 2 5 2 6 2" xfId="39712"/>
    <cellStyle name="Normal 2 5 2 7" xfId="9627"/>
    <cellStyle name="Normal 2 5 2 7 2" xfId="39713"/>
    <cellStyle name="Normal 2 5 2 8" xfId="39714"/>
    <cellStyle name="Normal 2 5 20" xfId="9628"/>
    <cellStyle name="Normal 2 5 20 2" xfId="9629"/>
    <cellStyle name="Normal 2 5 20 2 2" xfId="9630"/>
    <cellStyle name="Normal 2 5 20 2 2 2" xfId="9631"/>
    <cellStyle name="Normal 2 5 20 2 2 2 2" xfId="39715"/>
    <cellStyle name="Normal 2 5 20 2 2 3" xfId="39716"/>
    <cellStyle name="Normal 2 5 20 2 3" xfId="9632"/>
    <cellStyle name="Normal 2 5 20 2 3 2" xfId="39717"/>
    <cellStyle name="Normal 2 5 20 2 4" xfId="39718"/>
    <cellStyle name="Normal 2 5 20 3" xfId="9633"/>
    <cellStyle name="Normal 2 5 20 3 2" xfId="9634"/>
    <cellStyle name="Normal 2 5 20 3 2 2" xfId="9635"/>
    <cellStyle name="Normal 2 5 20 3 2 2 2" xfId="39719"/>
    <cellStyle name="Normal 2 5 20 3 2 3" xfId="39720"/>
    <cellStyle name="Normal 2 5 20 3 3" xfId="9636"/>
    <cellStyle name="Normal 2 5 20 3 3 2" xfId="39721"/>
    <cellStyle name="Normal 2 5 20 3 4" xfId="39722"/>
    <cellStyle name="Normal 2 5 20 4" xfId="9637"/>
    <cellStyle name="Normal 2 5 20 4 2" xfId="9638"/>
    <cellStyle name="Normal 2 5 20 4 2 2" xfId="9639"/>
    <cellStyle name="Normal 2 5 20 4 2 2 2" xfId="39723"/>
    <cellStyle name="Normal 2 5 20 4 2 3" xfId="39724"/>
    <cellStyle name="Normal 2 5 20 4 3" xfId="9640"/>
    <cellStyle name="Normal 2 5 20 4 3 2" xfId="39725"/>
    <cellStyle name="Normal 2 5 20 4 4" xfId="39726"/>
    <cellStyle name="Normal 2 5 20 5" xfId="9641"/>
    <cellStyle name="Normal 2 5 20 5 2" xfId="9642"/>
    <cellStyle name="Normal 2 5 20 5 2 2" xfId="39727"/>
    <cellStyle name="Normal 2 5 20 5 3" xfId="39728"/>
    <cellStyle name="Normal 2 5 20 6" xfId="9643"/>
    <cellStyle name="Normal 2 5 20 6 2" xfId="39729"/>
    <cellStyle name="Normal 2 5 20 7" xfId="9644"/>
    <cellStyle name="Normal 2 5 20 7 2" xfId="39730"/>
    <cellStyle name="Normal 2 5 20 8" xfId="39731"/>
    <cellStyle name="Normal 2 5 21" xfId="9645"/>
    <cellStyle name="Normal 2 5 21 2" xfId="9646"/>
    <cellStyle name="Normal 2 5 21 2 2" xfId="9647"/>
    <cellStyle name="Normal 2 5 21 2 2 2" xfId="9648"/>
    <cellStyle name="Normal 2 5 21 2 2 2 2" xfId="39732"/>
    <cellStyle name="Normal 2 5 21 2 2 3" xfId="39733"/>
    <cellStyle name="Normal 2 5 21 2 3" xfId="9649"/>
    <cellStyle name="Normal 2 5 21 2 3 2" xfId="39734"/>
    <cellStyle name="Normal 2 5 21 2 4" xfId="39735"/>
    <cellStyle name="Normal 2 5 21 3" xfId="9650"/>
    <cellStyle name="Normal 2 5 21 3 2" xfId="9651"/>
    <cellStyle name="Normal 2 5 21 3 2 2" xfId="9652"/>
    <cellStyle name="Normal 2 5 21 3 2 2 2" xfId="39736"/>
    <cellStyle name="Normal 2 5 21 3 2 3" xfId="39737"/>
    <cellStyle name="Normal 2 5 21 3 3" xfId="9653"/>
    <cellStyle name="Normal 2 5 21 3 3 2" xfId="39738"/>
    <cellStyle name="Normal 2 5 21 3 4" xfId="39739"/>
    <cellStyle name="Normal 2 5 21 4" xfId="9654"/>
    <cellStyle name="Normal 2 5 21 4 2" xfId="9655"/>
    <cellStyle name="Normal 2 5 21 4 2 2" xfId="9656"/>
    <cellStyle name="Normal 2 5 21 4 2 2 2" xfId="39740"/>
    <cellStyle name="Normal 2 5 21 4 2 3" xfId="39741"/>
    <cellStyle name="Normal 2 5 21 4 3" xfId="9657"/>
    <cellStyle name="Normal 2 5 21 4 3 2" xfId="39742"/>
    <cellStyle name="Normal 2 5 21 4 4" xfId="39743"/>
    <cellStyle name="Normal 2 5 21 5" xfId="9658"/>
    <cellStyle name="Normal 2 5 21 5 2" xfId="9659"/>
    <cellStyle name="Normal 2 5 21 5 2 2" xfId="39744"/>
    <cellStyle name="Normal 2 5 21 5 3" xfId="39745"/>
    <cellStyle name="Normal 2 5 21 6" xfId="9660"/>
    <cellStyle name="Normal 2 5 21 6 2" xfId="39746"/>
    <cellStyle name="Normal 2 5 21 7" xfId="9661"/>
    <cellStyle name="Normal 2 5 21 7 2" xfId="39747"/>
    <cellStyle name="Normal 2 5 21 8" xfId="39748"/>
    <cellStyle name="Normal 2 5 22" xfId="9662"/>
    <cellStyle name="Normal 2 5 22 2" xfId="9663"/>
    <cellStyle name="Normal 2 5 22 2 2" xfId="9664"/>
    <cellStyle name="Normal 2 5 22 2 2 2" xfId="9665"/>
    <cellStyle name="Normal 2 5 22 2 2 2 2" xfId="39749"/>
    <cellStyle name="Normal 2 5 22 2 2 3" xfId="39750"/>
    <cellStyle name="Normal 2 5 22 2 3" xfId="9666"/>
    <cellStyle name="Normal 2 5 22 2 3 2" xfId="39751"/>
    <cellStyle name="Normal 2 5 22 2 4" xfId="39752"/>
    <cellStyle name="Normal 2 5 22 3" xfId="9667"/>
    <cellStyle name="Normal 2 5 22 3 2" xfId="9668"/>
    <cellStyle name="Normal 2 5 22 3 2 2" xfId="9669"/>
    <cellStyle name="Normal 2 5 22 3 2 2 2" xfId="39753"/>
    <cellStyle name="Normal 2 5 22 3 2 3" xfId="39754"/>
    <cellStyle name="Normal 2 5 22 3 3" xfId="9670"/>
    <cellStyle name="Normal 2 5 22 3 3 2" xfId="39755"/>
    <cellStyle name="Normal 2 5 22 3 4" xfId="39756"/>
    <cellStyle name="Normal 2 5 22 4" xfId="9671"/>
    <cellStyle name="Normal 2 5 22 4 2" xfId="9672"/>
    <cellStyle name="Normal 2 5 22 4 2 2" xfId="9673"/>
    <cellStyle name="Normal 2 5 22 4 2 2 2" xfId="39757"/>
    <cellStyle name="Normal 2 5 22 4 2 3" xfId="39758"/>
    <cellStyle name="Normal 2 5 22 4 3" xfId="9674"/>
    <cellStyle name="Normal 2 5 22 4 3 2" xfId="39759"/>
    <cellStyle name="Normal 2 5 22 4 4" xfId="39760"/>
    <cellStyle name="Normal 2 5 22 5" xfId="9675"/>
    <cellStyle name="Normal 2 5 22 5 2" xfId="9676"/>
    <cellStyle name="Normal 2 5 22 5 2 2" xfId="39761"/>
    <cellStyle name="Normal 2 5 22 5 3" xfId="39762"/>
    <cellStyle name="Normal 2 5 22 6" xfId="9677"/>
    <cellStyle name="Normal 2 5 22 6 2" xfId="39763"/>
    <cellStyle name="Normal 2 5 22 7" xfId="9678"/>
    <cellStyle name="Normal 2 5 22 7 2" xfId="39764"/>
    <cellStyle name="Normal 2 5 22 8" xfId="39765"/>
    <cellStyle name="Normal 2 5 23" xfId="9679"/>
    <cellStyle name="Normal 2 5 23 2" xfId="9680"/>
    <cellStyle name="Normal 2 5 23 2 2" xfId="9681"/>
    <cellStyle name="Normal 2 5 23 2 2 2" xfId="9682"/>
    <cellStyle name="Normal 2 5 23 2 2 2 2" xfId="39766"/>
    <cellStyle name="Normal 2 5 23 2 2 3" xfId="39767"/>
    <cellStyle name="Normal 2 5 23 2 3" xfId="9683"/>
    <cellStyle name="Normal 2 5 23 2 3 2" xfId="39768"/>
    <cellStyle name="Normal 2 5 23 2 4" xfId="39769"/>
    <cellStyle name="Normal 2 5 23 3" xfId="9684"/>
    <cellStyle name="Normal 2 5 23 3 2" xfId="9685"/>
    <cellStyle name="Normal 2 5 23 3 2 2" xfId="9686"/>
    <cellStyle name="Normal 2 5 23 3 2 2 2" xfId="39770"/>
    <cellStyle name="Normal 2 5 23 3 2 3" xfId="39771"/>
    <cellStyle name="Normal 2 5 23 3 3" xfId="9687"/>
    <cellStyle name="Normal 2 5 23 3 3 2" xfId="39772"/>
    <cellStyle name="Normal 2 5 23 3 4" xfId="39773"/>
    <cellStyle name="Normal 2 5 23 4" xfId="9688"/>
    <cellStyle name="Normal 2 5 23 4 2" xfId="9689"/>
    <cellStyle name="Normal 2 5 23 4 2 2" xfId="9690"/>
    <cellStyle name="Normal 2 5 23 4 2 2 2" xfId="39774"/>
    <cellStyle name="Normal 2 5 23 4 2 3" xfId="39775"/>
    <cellStyle name="Normal 2 5 23 4 3" xfId="9691"/>
    <cellStyle name="Normal 2 5 23 4 3 2" xfId="39776"/>
    <cellStyle name="Normal 2 5 23 4 4" xfId="39777"/>
    <cellStyle name="Normal 2 5 23 5" xfId="9692"/>
    <cellStyle name="Normal 2 5 23 5 2" xfId="9693"/>
    <cellStyle name="Normal 2 5 23 5 2 2" xfId="39778"/>
    <cellStyle name="Normal 2 5 23 5 3" xfId="39779"/>
    <cellStyle name="Normal 2 5 23 6" xfId="9694"/>
    <cellStyle name="Normal 2 5 23 6 2" xfId="39780"/>
    <cellStyle name="Normal 2 5 23 7" xfId="9695"/>
    <cellStyle name="Normal 2 5 23 7 2" xfId="39781"/>
    <cellStyle name="Normal 2 5 23 8" xfId="39782"/>
    <cellStyle name="Normal 2 5 24" xfId="9696"/>
    <cellStyle name="Normal 2 5 24 2" xfId="9697"/>
    <cellStyle name="Normal 2 5 24 2 2" xfId="9698"/>
    <cellStyle name="Normal 2 5 24 2 2 2" xfId="9699"/>
    <cellStyle name="Normal 2 5 24 2 2 2 2" xfId="39783"/>
    <cellStyle name="Normal 2 5 24 2 2 3" xfId="39784"/>
    <cellStyle name="Normal 2 5 24 2 3" xfId="9700"/>
    <cellStyle name="Normal 2 5 24 2 3 2" xfId="39785"/>
    <cellStyle name="Normal 2 5 24 2 4" xfId="39786"/>
    <cellStyle name="Normal 2 5 24 3" xfId="9701"/>
    <cellStyle name="Normal 2 5 24 3 2" xfId="9702"/>
    <cellStyle name="Normal 2 5 24 3 2 2" xfId="9703"/>
    <cellStyle name="Normal 2 5 24 3 2 2 2" xfId="39787"/>
    <cellStyle name="Normal 2 5 24 3 2 3" xfId="39788"/>
    <cellStyle name="Normal 2 5 24 3 3" xfId="9704"/>
    <cellStyle name="Normal 2 5 24 3 3 2" xfId="39789"/>
    <cellStyle name="Normal 2 5 24 3 4" xfId="39790"/>
    <cellStyle name="Normal 2 5 24 4" xfId="9705"/>
    <cellStyle name="Normal 2 5 24 4 2" xfId="9706"/>
    <cellStyle name="Normal 2 5 24 4 2 2" xfId="9707"/>
    <cellStyle name="Normal 2 5 24 4 2 2 2" xfId="39791"/>
    <cellStyle name="Normal 2 5 24 4 2 3" xfId="39792"/>
    <cellStyle name="Normal 2 5 24 4 3" xfId="9708"/>
    <cellStyle name="Normal 2 5 24 4 3 2" xfId="39793"/>
    <cellStyle name="Normal 2 5 24 4 4" xfId="39794"/>
    <cellStyle name="Normal 2 5 24 5" xfId="9709"/>
    <cellStyle name="Normal 2 5 24 5 2" xfId="9710"/>
    <cellStyle name="Normal 2 5 24 5 2 2" xfId="39795"/>
    <cellStyle name="Normal 2 5 24 5 3" xfId="39796"/>
    <cellStyle name="Normal 2 5 24 6" xfId="9711"/>
    <cellStyle name="Normal 2 5 24 6 2" xfId="39797"/>
    <cellStyle name="Normal 2 5 24 7" xfId="9712"/>
    <cellStyle name="Normal 2 5 24 7 2" xfId="39798"/>
    <cellStyle name="Normal 2 5 24 8" xfId="39799"/>
    <cellStyle name="Normal 2 5 25" xfId="9713"/>
    <cellStyle name="Normal 2 5 25 2" xfId="9714"/>
    <cellStyle name="Normal 2 5 25 2 2" xfId="9715"/>
    <cellStyle name="Normal 2 5 25 2 2 2" xfId="9716"/>
    <cellStyle name="Normal 2 5 25 2 2 2 2" xfId="39800"/>
    <cellStyle name="Normal 2 5 25 2 2 3" xfId="39801"/>
    <cellStyle name="Normal 2 5 25 2 3" xfId="9717"/>
    <cellStyle name="Normal 2 5 25 2 3 2" xfId="39802"/>
    <cellStyle name="Normal 2 5 25 2 4" xfId="39803"/>
    <cellStyle name="Normal 2 5 25 3" xfId="9718"/>
    <cellStyle name="Normal 2 5 25 3 2" xfId="9719"/>
    <cellStyle name="Normal 2 5 25 3 2 2" xfId="9720"/>
    <cellStyle name="Normal 2 5 25 3 2 2 2" xfId="39804"/>
    <cellStyle name="Normal 2 5 25 3 2 3" xfId="39805"/>
    <cellStyle name="Normal 2 5 25 3 3" xfId="9721"/>
    <cellStyle name="Normal 2 5 25 3 3 2" xfId="39806"/>
    <cellStyle name="Normal 2 5 25 3 4" xfId="39807"/>
    <cellStyle name="Normal 2 5 25 4" xfId="9722"/>
    <cellStyle name="Normal 2 5 25 4 2" xfId="9723"/>
    <cellStyle name="Normal 2 5 25 4 2 2" xfId="9724"/>
    <cellStyle name="Normal 2 5 25 4 2 2 2" xfId="39808"/>
    <cellStyle name="Normal 2 5 25 4 2 3" xfId="39809"/>
    <cellStyle name="Normal 2 5 25 4 3" xfId="9725"/>
    <cellStyle name="Normal 2 5 25 4 3 2" xfId="39810"/>
    <cellStyle name="Normal 2 5 25 4 4" xfId="39811"/>
    <cellStyle name="Normal 2 5 25 5" xfId="9726"/>
    <cellStyle name="Normal 2 5 25 5 2" xfId="9727"/>
    <cellStyle name="Normal 2 5 25 5 2 2" xfId="39812"/>
    <cellStyle name="Normal 2 5 25 5 3" xfId="39813"/>
    <cellStyle name="Normal 2 5 25 6" xfId="9728"/>
    <cellStyle name="Normal 2 5 25 6 2" xfId="39814"/>
    <cellStyle name="Normal 2 5 25 7" xfId="9729"/>
    <cellStyle name="Normal 2 5 25 7 2" xfId="39815"/>
    <cellStyle name="Normal 2 5 25 8" xfId="39816"/>
    <cellStyle name="Normal 2 5 26" xfId="9730"/>
    <cellStyle name="Normal 2 5 26 2" xfId="9731"/>
    <cellStyle name="Normal 2 5 26 2 2" xfId="9732"/>
    <cellStyle name="Normal 2 5 26 2 2 2" xfId="9733"/>
    <cellStyle name="Normal 2 5 26 2 2 2 2" xfId="39817"/>
    <cellStyle name="Normal 2 5 26 2 2 3" xfId="39818"/>
    <cellStyle name="Normal 2 5 26 2 3" xfId="9734"/>
    <cellStyle name="Normal 2 5 26 2 3 2" xfId="39819"/>
    <cellStyle name="Normal 2 5 26 2 4" xfId="39820"/>
    <cellStyle name="Normal 2 5 26 3" xfId="9735"/>
    <cellStyle name="Normal 2 5 26 3 2" xfId="9736"/>
    <cellStyle name="Normal 2 5 26 3 2 2" xfId="9737"/>
    <cellStyle name="Normal 2 5 26 3 2 2 2" xfId="39821"/>
    <cellStyle name="Normal 2 5 26 3 2 3" xfId="39822"/>
    <cellStyle name="Normal 2 5 26 3 3" xfId="9738"/>
    <cellStyle name="Normal 2 5 26 3 3 2" xfId="39823"/>
    <cellStyle name="Normal 2 5 26 3 4" xfId="39824"/>
    <cellStyle name="Normal 2 5 26 4" xfId="9739"/>
    <cellStyle name="Normal 2 5 26 4 2" xfId="9740"/>
    <cellStyle name="Normal 2 5 26 4 2 2" xfId="9741"/>
    <cellStyle name="Normal 2 5 26 4 2 2 2" xfId="39825"/>
    <cellStyle name="Normal 2 5 26 4 2 3" xfId="39826"/>
    <cellStyle name="Normal 2 5 26 4 3" xfId="9742"/>
    <cellStyle name="Normal 2 5 26 4 3 2" xfId="39827"/>
    <cellStyle name="Normal 2 5 26 4 4" xfId="39828"/>
    <cellStyle name="Normal 2 5 26 5" xfId="9743"/>
    <cellStyle name="Normal 2 5 26 5 2" xfId="9744"/>
    <cellStyle name="Normal 2 5 26 5 2 2" xfId="39829"/>
    <cellStyle name="Normal 2 5 26 5 3" xfId="39830"/>
    <cellStyle name="Normal 2 5 26 6" xfId="9745"/>
    <cellStyle name="Normal 2 5 26 6 2" xfId="39831"/>
    <cellStyle name="Normal 2 5 26 7" xfId="9746"/>
    <cellStyle name="Normal 2 5 26 7 2" xfId="39832"/>
    <cellStyle name="Normal 2 5 26 8" xfId="39833"/>
    <cellStyle name="Normal 2 5 27" xfId="9747"/>
    <cellStyle name="Normal 2 5 27 2" xfId="9748"/>
    <cellStyle name="Normal 2 5 27 2 2" xfId="9749"/>
    <cellStyle name="Normal 2 5 27 2 2 2" xfId="9750"/>
    <cellStyle name="Normal 2 5 27 2 2 2 2" xfId="39834"/>
    <cellStyle name="Normal 2 5 27 2 2 3" xfId="39835"/>
    <cellStyle name="Normal 2 5 27 2 3" xfId="9751"/>
    <cellStyle name="Normal 2 5 27 2 3 2" xfId="39836"/>
    <cellStyle name="Normal 2 5 27 2 4" xfId="39837"/>
    <cellStyle name="Normal 2 5 27 3" xfId="9752"/>
    <cellStyle name="Normal 2 5 27 3 2" xfId="9753"/>
    <cellStyle name="Normal 2 5 27 3 2 2" xfId="9754"/>
    <cellStyle name="Normal 2 5 27 3 2 2 2" xfId="39838"/>
    <cellStyle name="Normal 2 5 27 3 2 3" xfId="39839"/>
    <cellStyle name="Normal 2 5 27 3 3" xfId="9755"/>
    <cellStyle name="Normal 2 5 27 3 3 2" xfId="39840"/>
    <cellStyle name="Normal 2 5 27 3 4" xfId="39841"/>
    <cellStyle name="Normal 2 5 27 4" xfId="9756"/>
    <cellStyle name="Normal 2 5 27 4 2" xfId="9757"/>
    <cellStyle name="Normal 2 5 27 4 2 2" xfId="9758"/>
    <cellStyle name="Normal 2 5 27 4 2 2 2" xfId="39842"/>
    <cellStyle name="Normal 2 5 27 4 2 3" xfId="39843"/>
    <cellStyle name="Normal 2 5 27 4 3" xfId="9759"/>
    <cellStyle name="Normal 2 5 27 4 3 2" xfId="39844"/>
    <cellStyle name="Normal 2 5 27 4 4" xfId="39845"/>
    <cellStyle name="Normal 2 5 27 5" xfId="9760"/>
    <cellStyle name="Normal 2 5 27 5 2" xfId="9761"/>
    <cellStyle name="Normal 2 5 27 5 2 2" xfId="39846"/>
    <cellStyle name="Normal 2 5 27 5 3" xfId="39847"/>
    <cellStyle name="Normal 2 5 27 6" xfId="9762"/>
    <cellStyle name="Normal 2 5 27 6 2" xfId="39848"/>
    <cellStyle name="Normal 2 5 27 7" xfId="9763"/>
    <cellStyle name="Normal 2 5 27 7 2" xfId="39849"/>
    <cellStyle name="Normal 2 5 27 8" xfId="39850"/>
    <cellStyle name="Normal 2 5 28" xfId="9764"/>
    <cellStyle name="Normal 2 5 28 2" xfId="9765"/>
    <cellStyle name="Normal 2 5 28 2 2" xfId="9766"/>
    <cellStyle name="Normal 2 5 28 2 2 2" xfId="9767"/>
    <cellStyle name="Normal 2 5 28 2 2 2 2" xfId="39851"/>
    <cellStyle name="Normal 2 5 28 2 2 3" xfId="39852"/>
    <cellStyle name="Normal 2 5 28 2 3" xfId="9768"/>
    <cellStyle name="Normal 2 5 28 2 3 2" xfId="39853"/>
    <cellStyle name="Normal 2 5 28 2 4" xfId="39854"/>
    <cellStyle name="Normal 2 5 28 3" xfId="9769"/>
    <cellStyle name="Normal 2 5 28 3 2" xfId="9770"/>
    <cellStyle name="Normal 2 5 28 3 2 2" xfId="9771"/>
    <cellStyle name="Normal 2 5 28 3 2 2 2" xfId="39855"/>
    <cellStyle name="Normal 2 5 28 3 2 3" xfId="39856"/>
    <cellStyle name="Normal 2 5 28 3 3" xfId="9772"/>
    <cellStyle name="Normal 2 5 28 3 3 2" xfId="39857"/>
    <cellStyle name="Normal 2 5 28 3 4" xfId="39858"/>
    <cellStyle name="Normal 2 5 28 4" xfId="9773"/>
    <cellStyle name="Normal 2 5 28 4 2" xfId="9774"/>
    <cellStyle name="Normal 2 5 28 4 2 2" xfId="9775"/>
    <cellStyle name="Normal 2 5 28 4 2 2 2" xfId="39859"/>
    <cellStyle name="Normal 2 5 28 4 2 3" xfId="39860"/>
    <cellStyle name="Normal 2 5 28 4 3" xfId="9776"/>
    <cellStyle name="Normal 2 5 28 4 3 2" xfId="39861"/>
    <cellStyle name="Normal 2 5 28 4 4" xfId="39862"/>
    <cellStyle name="Normal 2 5 28 5" xfId="9777"/>
    <cellStyle name="Normal 2 5 28 5 2" xfId="9778"/>
    <cellStyle name="Normal 2 5 28 5 2 2" xfId="39863"/>
    <cellStyle name="Normal 2 5 28 5 3" xfId="39864"/>
    <cellStyle name="Normal 2 5 28 6" xfId="9779"/>
    <cellStyle name="Normal 2 5 28 6 2" xfId="39865"/>
    <cellStyle name="Normal 2 5 28 7" xfId="9780"/>
    <cellStyle name="Normal 2 5 28 7 2" xfId="39866"/>
    <cellStyle name="Normal 2 5 28 8" xfId="39867"/>
    <cellStyle name="Normal 2 5 29" xfId="9781"/>
    <cellStyle name="Normal 2 5 29 2" xfId="9782"/>
    <cellStyle name="Normal 2 5 29 2 2" xfId="9783"/>
    <cellStyle name="Normal 2 5 29 2 2 2" xfId="9784"/>
    <cellStyle name="Normal 2 5 29 2 2 2 2" xfId="39868"/>
    <cellStyle name="Normal 2 5 29 2 2 3" xfId="39869"/>
    <cellStyle name="Normal 2 5 29 2 3" xfId="9785"/>
    <cellStyle name="Normal 2 5 29 2 3 2" xfId="39870"/>
    <cellStyle name="Normal 2 5 29 2 4" xfId="39871"/>
    <cellStyle name="Normal 2 5 29 3" xfId="9786"/>
    <cellStyle name="Normal 2 5 29 3 2" xfId="9787"/>
    <cellStyle name="Normal 2 5 29 3 2 2" xfId="9788"/>
    <cellStyle name="Normal 2 5 29 3 2 2 2" xfId="39872"/>
    <cellStyle name="Normal 2 5 29 3 2 3" xfId="39873"/>
    <cellStyle name="Normal 2 5 29 3 3" xfId="9789"/>
    <cellStyle name="Normal 2 5 29 3 3 2" xfId="39874"/>
    <cellStyle name="Normal 2 5 29 3 4" xfId="39875"/>
    <cellStyle name="Normal 2 5 29 4" xfId="9790"/>
    <cellStyle name="Normal 2 5 29 4 2" xfId="9791"/>
    <cellStyle name="Normal 2 5 29 4 2 2" xfId="9792"/>
    <cellStyle name="Normal 2 5 29 4 2 2 2" xfId="39876"/>
    <cellStyle name="Normal 2 5 29 4 2 3" xfId="39877"/>
    <cellStyle name="Normal 2 5 29 4 3" xfId="9793"/>
    <cellStyle name="Normal 2 5 29 4 3 2" xfId="39878"/>
    <cellStyle name="Normal 2 5 29 4 4" xfId="39879"/>
    <cellStyle name="Normal 2 5 29 5" xfId="9794"/>
    <cellStyle name="Normal 2 5 29 5 2" xfId="9795"/>
    <cellStyle name="Normal 2 5 29 5 2 2" xfId="39880"/>
    <cellStyle name="Normal 2 5 29 5 3" xfId="39881"/>
    <cellStyle name="Normal 2 5 29 6" xfId="9796"/>
    <cellStyle name="Normal 2 5 29 6 2" xfId="39882"/>
    <cellStyle name="Normal 2 5 29 7" xfId="9797"/>
    <cellStyle name="Normal 2 5 29 7 2" xfId="39883"/>
    <cellStyle name="Normal 2 5 29 8" xfId="39884"/>
    <cellStyle name="Normal 2 5 3" xfId="9798"/>
    <cellStyle name="Normal 2 5 3 2" xfId="9799"/>
    <cellStyle name="Normal 2 5 3 2 2" xfId="9800"/>
    <cellStyle name="Normal 2 5 3 2 2 2" xfId="9801"/>
    <cellStyle name="Normal 2 5 3 2 2 2 2" xfId="39885"/>
    <cellStyle name="Normal 2 5 3 2 2 3" xfId="39886"/>
    <cellStyle name="Normal 2 5 3 2 3" xfId="9802"/>
    <cellStyle name="Normal 2 5 3 2 3 2" xfId="39887"/>
    <cellStyle name="Normal 2 5 3 2 4" xfId="39888"/>
    <cellStyle name="Normal 2 5 3 3" xfId="9803"/>
    <cellStyle name="Normal 2 5 3 3 2" xfId="9804"/>
    <cellStyle name="Normal 2 5 3 3 2 2" xfId="9805"/>
    <cellStyle name="Normal 2 5 3 3 2 2 2" xfId="39889"/>
    <cellStyle name="Normal 2 5 3 3 2 3" xfId="39890"/>
    <cellStyle name="Normal 2 5 3 3 3" xfId="9806"/>
    <cellStyle name="Normal 2 5 3 3 3 2" xfId="39891"/>
    <cellStyle name="Normal 2 5 3 3 4" xfId="39892"/>
    <cellStyle name="Normal 2 5 3 4" xfId="9807"/>
    <cellStyle name="Normal 2 5 3 4 2" xfId="9808"/>
    <cellStyle name="Normal 2 5 3 4 2 2" xfId="9809"/>
    <cellStyle name="Normal 2 5 3 4 2 2 2" xfId="39893"/>
    <cellStyle name="Normal 2 5 3 4 2 3" xfId="39894"/>
    <cellStyle name="Normal 2 5 3 4 3" xfId="9810"/>
    <cellStyle name="Normal 2 5 3 4 3 2" xfId="39895"/>
    <cellStyle name="Normal 2 5 3 4 4" xfId="39896"/>
    <cellStyle name="Normal 2 5 3 5" xfId="9811"/>
    <cellStyle name="Normal 2 5 3 5 2" xfId="9812"/>
    <cellStyle name="Normal 2 5 3 5 2 2" xfId="39897"/>
    <cellStyle name="Normal 2 5 3 5 3" xfId="39898"/>
    <cellStyle name="Normal 2 5 3 6" xfId="9813"/>
    <cellStyle name="Normal 2 5 3 6 2" xfId="39899"/>
    <cellStyle name="Normal 2 5 3 7" xfId="9814"/>
    <cellStyle name="Normal 2 5 3 7 2" xfId="39900"/>
    <cellStyle name="Normal 2 5 3 8" xfId="39901"/>
    <cellStyle name="Normal 2 5 30" xfId="9815"/>
    <cellStyle name="Normal 2 5 30 2" xfId="9816"/>
    <cellStyle name="Normal 2 5 30 2 2" xfId="9817"/>
    <cellStyle name="Normal 2 5 30 2 2 2" xfId="39902"/>
    <cellStyle name="Normal 2 5 30 2 3" xfId="39903"/>
    <cellStyle name="Normal 2 5 30 3" xfId="9818"/>
    <cellStyle name="Normal 2 5 30 3 2" xfId="39904"/>
    <cellStyle name="Normal 2 5 30 4" xfId="39905"/>
    <cellStyle name="Normal 2 5 31" xfId="9819"/>
    <cellStyle name="Normal 2 5 31 2" xfId="9820"/>
    <cellStyle name="Normal 2 5 31 2 2" xfId="9821"/>
    <cellStyle name="Normal 2 5 31 2 2 2" xfId="39906"/>
    <cellStyle name="Normal 2 5 31 2 3" xfId="39907"/>
    <cellStyle name="Normal 2 5 31 3" xfId="9822"/>
    <cellStyle name="Normal 2 5 31 3 2" xfId="39908"/>
    <cellStyle name="Normal 2 5 31 4" xfId="39909"/>
    <cellStyle name="Normal 2 5 32" xfId="9823"/>
    <cellStyle name="Normal 2 5 32 2" xfId="9824"/>
    <cellStyle name="Normal 2 5 32 2 2" xfId="9825"/>
    <cellStyle name="Normal 2 5 32 2 2 2" xfId="39910"/>
    <cellStyle name="Normal 2 5 32 2 3" xfId="39911"/>
    <cellStyle name="Normal 2 5 32 3" xfId="9826"/>
    <cellStyle name="Normal 2 5 32 3 2" xfId="39912"/>
    <cellStyle name="Normal 2 5 32 4" xfId="39913"/>
    <cellStyle name="Normal 2 5 33" xfId="9827"/>
    <cellStyle name="Normal 2 5 33 2" xfId="9828"/>
    <cellStyle name="Normal 2 5 33 2 2" xfId="39914"/>
    <cellStyle name="Normal 2 5 33 3" xfId="39915"/>
    <cellStyle name="Normal 2 5 34" xfId="9829"/>
    <cellStyle name="Normal 2 5 34 2" xfId="39916"/>
    <cellStyle name="Normal 2 5 35" xfId="9830"/>
    <cellStyle name="Normal 2 5 35 2" xfId="39917"/>
    <cellStyle name="Normal 2 5 36" xfId="39918"/>
    <cellStyle name="Normal 2 5 4" xfId="9831"/>
    <cellStyle name="Normal 2 5 4 2" xfId="9832"/>
    <cellStyle name="Normal 2 5 4 2 2" xfId="9833"/>
    <cellStyle name="Normal 2 5 4 2 2 2" xfId="9834"/>
    <cellStyle name="Normal 2 5 4 2 2 2 2" xfId="39919"/>
    <cellStyle name="Normal 2 5 4 2 2 3" xfId="39920"/>
    <cellStyle name="Normal 2 5 4 2 3" xfId="9835"/>
    <cellStyle name="Normal 2 5 4 2 3 2" xfId="39921"/>
    <cellStyle name="Normal 2 5 4 2 4" xfId="39922"/>
    <cellStyle name="Normal 2 5 4 3" xfId="9836"/>
    <cellStyle name="Normal 2 5 4 3 2" xfId="9837"/>
    <cellStyle name="Normal 2 5 4 3 2 2" xfId="9838"/>
    <cellStyle name="Normal 2 5 4 3 2 2 2" xfId="39923"/>
    <cellStyle name="Normal 2 5 4 3 2 3" xfId="39924"/>
    <cellStyle name="Normal 2 5 4 3 3" xfId="9839"/>
    <cellStyle name="Normal 2 5 4 3 3 2" xfId="39925"/>
    <cellStyle name="Normal 2 5 4 3 4" xfId="39926"/>
    <cellStyle name="Normal 2 5 4 4" xfId="9840"/>
    <cellStyle name="Normal 2 5 4 4 2" xfId="9841"/>
    <cellStyle name="Normal 2 5 4 4 2 2" xfId="9842"/>
    <cellStyle name="Normal 2 5 4 4 2 2 2" xfId="39927"/>
    <cellStyle name="Normal 2 5 4 4 2 3" xfId="39928"/>
    <cellStyle name="Normal 2 5 4 4 3" xfId="9843"/>
    <cellStyle name="Normal 2 5 4 4 3 2" xfId="39929"/>
    <cellStyle name="Normal 2 5 4 4 4" xfId="39930"/>
    <cellStyle name="Normal 2 5 4 5" xfId="9844"/>
    <cellStyle name="Normal 2 5 4 5 2" xfId="9845"/>
    <cellStyle name="Normal 2 5 4 5 2 2" xfId="39931"/>
    <cellStyle name="Normal 2 5 4 5 3" xfId="39932"/>
    <cellStyle name="Normal 2 5 4 6" xfId="9846"/>
    <cellStyle name="Normal 2 5 4 6 2" xfId="39933"/>
    <cellStyle name="Normal 2 5 4 7" xfId="9847"/>
    <cellStyle name="Normal 2 5 4 7 2" xfId="39934"/>
    <cellStyle name="Normal 2 5 4 8" xfId="39935"/>
    <cellStyle name="Normal 2 5 5" xfId="9848"/>
    <cellStyle name="Normal 2 5 5 2" xfId="9849"/>
    <cellStyle name="Normal 2 5 5 2 2" xfId="9850"/>
    <cellStyle name="Normal 2 5 5 2 2 2" xfId="9851"/>
    <cellStyle name="Normal 2 5 5 2 2 2 2" xfId="39936"/>
    <cellStyle name="Normal 2 5 5 2 2 3" xfId="39937"/>
    <cellStyle name="Normal 2 5 5 2 3" xfId="9852"/>
    <cellStyle name="Normal 2 5 5 2 3 2" xfId="39938"/>
    <cellStyle name="Normal 2 5 5 2 4" xfId="39939"/>
    <cellStyle name="Normal 2 5 5 3" xfId="9853"/>
    <cellStyle name="Normal 2 5 5 3 2" xfId="9854"/>
    <cellStyle name="Normal 2 5 5 3 2 2" xfId="9855"/>
    <cellStyle name="Normal 2 5 5 3 2 2 2" xfId="39940"/>
    <cellStyle name="Normal 2 5 5 3 2 3" xfId="39941"/>
    <cellStyle name="Normal 2 5 5 3 3" xfId="9856"/>
    <cellStyle name="Normal 2 5 5 3 3 2" xfId="39942"/>
    <cellStyle name="Normal 2 5 5 3 4" xfId="39943"/>
    <cellStyle name="Normal 2 5 5 4" xfId="9857"/>
    <cellStyle name="Normal 2 5 5 4 2" xfId="9858"/>
    <cellStyle name="Normal 2 5 5 4 2 2" xfId="9859"/>
    <cellStyle name="Normal 2 5 5 4 2 2 2" xfId="39944"/>
    <cellStyle name="Normal 2 5 5 4 2 3" xfId="39945"/>
    <cellStyle name="Normal 2 5 5 4 3" xfId="9860"/>
    <cellStyle name="Normal 2 5 5 4 3 2" xfId="39946"/>
    <cellStyle name="Normal 2 5 5 4 4" xfId="39947"/>
    <cellStyle name="Normal 2 5 5 5" xfId="9861"/>
    <cellStyle name="Normal 2 5 5 5 2" xfId="9862"/>
    <cellStyle name="Normal 2 5 5 5 2 2" xfId="39948"/>
    <cellStyle name="Normal 2 5 5 5 3" xfId="39949"/>
    <cellStyle name="Normal 2 5 5 6" xfId="9863"/>
    <cellStyle name="Normal 2 5 5 6 2" xfId="39950"/>
    <cellStyle name="Normal 2 5 5 7" xfId="9864"/>
    <cellStyle name="Normal 2 5 5 7 2" xfId="39951"/>
    <cellStyle name="Normal 2 5 5 8" xfId="39952"/>
    <cellStyle name="Normal 2 5 6" xfId="9865"/>
    <cellStyle name="Normal 2 5 6 2" xfId="9866"/>
    <cellStyle name="Normal 2 5 6 2 2" xfId="9867"/>
    <cellStyle name="Normal 2 5 6 2 2 2" xfId="9868"/>
    <cellStyle name="Normal 2 5 6 2 2 2 2" xfId="39953"/>
    <cellStyle name="Normal 2 5 6 2 2 3" xfId="39954"/>
    <cellStyle name="Normal 2 5 6 2 3" xfId="9869"/>
    <cellStyle name="Normal 2 5 6 2 3 2" xfId="39955"/>
    <cellStyle name="Normal 2 5 6 2 4" xfId="39956"/>
    <cellStyle name="Normal 2 5 6 3" xfId="9870"/>
    <cellStyle name="Normal 2 5 6 3 2" xfId="9871"/>
    <cellStyle name="Normal 2 5 6 3 2 2" xfId="9872"/>
    <cellStyle name="Normal 2 5 6 3 2 2 2" xfId="39957"/>
    <cellStyle name="Normal 2 5 6 3 2 3" xfId="39958"/>
    <cellStyle name="Normal 2 5 6 3 3" xfId="9873"/>
    <cellStyle name="Normal 2 5 6 3 3 2" xfId="39959"/>
    <cellStyle name="Normal 2 5 6 3 4" xfId="39960"/>
    <cellStyle name="Normal 2 5 6 4" xfId="9874"/>
    <cellStyle name="Normal 2 5 6 4 2" xfId="9875"/>
    <cellStyle name="Normal 2 5 6 4 2 2" xfId="9876"/>
    <cellStyle name="Normal 2 5 6 4 2 2 2" xfId="39961"/>
    <cellStyle name="Normal 2 5 6 4 2 3" xfId="39962"/>
    <cellStyle name="Normal 2 5 6 4 3" xfId="9877"/>
    <cellStyle name="Normal 2 5 6 4 3 2" xfId="39963"/>
    <cellStyle name="Normal 2 5 6 4 4" xfId="39964"/>
    <cellStyle name="Normal 2 5 6 5" xfId="9878"/>
    <cellStyle name="Normal 2 5 6 5 2" xfId="9879"/>
    <cellStyle name="Normal 2 5 6 5 2 2" xfId="39965"/>
    <cellStyle name="Normal 2 5 6 5 3" xfId="39966"/>
    <cellStyle name="Normal 2 5 6 6" xfId="9880"/>
    <cellStyle name="Normal 2 5 6 6 2" xfId="39967"/>
    <cellStyle name="Normal 2 5 6 7" xfId="9881"/>
    <cellStyle name="Normal 2 5 6 7 2" xfId="39968"/>
    <cellStyle name="Normal 2 5 6 8" xfId="39969"/>
    <cellStyle name="Normal 2 5 7" xfId="9882"/>
    <cellStyle name="Normal 2 5 7 2" xfId="9883"/>
    <cellStyle name="Normal 2 5 7 2 2" xfId="9884"/>
    <cellStyle name="Normal 2 5 7 2 2 2" xfId="9885"/>
    <cellStyle name="Normal 2 5 7 2 2 2 2" xfId="39970"/>
    <cellStyle name="Normal 2 5 7 2 2 3" xfId="39971"/>
    <cellStyle name="Normal 2 5 7 2 3" xfId="9886"/>
    <cellStyle name="Normal 2 5 7 2 3 2" xfId="39972"/>
    <cellStyle name="Normal 2 5 7 2 4" xfId="39973"/>
    <cellStyle name="Normal 2 5 7 3" xfId="9887"/>
    <cellStyle name="Normal 2 5 7 3 2" xfId="9888"/>
    <cellStyle name="Normal 2 5 7 3 2 2" xfId="9889"/>
    <cellStyle name="Normal 2 5 7 3 2 2 2" xfId="39974"/>
    <cellStyle name="Normal 2 5 7 3 2 3" xfId="39975"/>
    <cellStyle name="Normal 2 5 7 3 3" xfId="9890"/>
    <cellStyle name="Normal 2 5 7 3 3 2" xfId="39976"/>
    <cellStyle name="Normal 2 5 7 3 4" xfId="39977"/>
    <cellStyle name="Normal 2 5 7 4" xfId="9891"/>
    <cellStyle name="Normal 2 5 7 4 2" xfId="9892"/>
    <cellStyle name="Normal 2 5 7 4 2 2" xfId="9893"/>
    <cellStyle name="Normal 2 5 7 4 2 2 2" xfId="39978"/>
    <cellStyle name="Normal 2 5 7 4 2 3" xfId="39979"/>
    <cellStyle name="Normal 2 5 7 4 3" xfId="9894"/>
    <cellStyle name="Normal 2 5 7 4 3 2" xfId="39980"/>
    <cellStyle name="Normal 2 5 7 4 4" xfId="39981"/>
    <cellStyle name="Normal 2 5 7 5" xfId="9895"/>
    <cellStyle name="Normal 2 5 7 5 2" xfId="9896"/>
    <cellStyle name="Normal 2 5 7 5 2 2" xfId="39982"/>
    <cellStyle name="Normal 2 5 7 5 3" xfId="39983"/>
    <cellStyle name="Normal 2 5 7 6" xfId="9897"/>
    <cellStyle name="Normal 2 5 7 6 2" xfId="39984"/>
    <cellStyle name="Normal 2 5 7 7" xfId="9898"/>
    <cellStyle name="Normal 2 5 7 7 2" xfId="39985"/>
    <cellStyle name="Normal 2 5 7 8" xfId="39986"/>
    <cellStyle name="Normal 2 5 8" xfId="9899"/>
    <cellStyle name="Normal 2 5 8 2" xfId="9900"/>
    <cellStyle name="Normal 2 5 8 2 2" xfId="9901"/>
    <cellStyle name="Normal 2 5 8 2 2 2" xfId="9902"/>
    <cellStyle name="Normal 2 5 8 2 2 2 2" xfId="39987"/>
    <cellStyle name="Normal 2 5 8 2 2 3" xfId="39988"/>
    <cellStyle name="Normal 2 5 8 2 3" xfId="9903"/>
    <cellStyle name="Normal 2 5 8 2 3 2" xfId="39989"/>
    <cellStyle name="Normal 2 5 8 2 4" xfId="39990"/>
    <cellStyle name="Normal 2 5 8 3" xfId="9904"/>
    <cellStyle name="Normal 2 5 8 3 2" xfId="9905"/>
    <cellStyle name="Normal 2 5 8 3 2 2" xfId="9906"/>
    <cellStyle name="Normal 2 5 8 3 2 2 2" xfId="39991"/>
    <cellStyle name="Normal 2 5 8 3 2 3" xfId="39992"/>
    <cellStyle name="Normal 2 5 8 3 3" xfId="9907"/>
    <cellStyle name="Normal 2 5 8 3 3 2" xfId="39993"/>
    <cellStyle name="Normal 2 5 8 3 4" xfId="39994"/>
    <cellStyle name="Normal 2 5 8 4" xfId="9908"/>
    <cellStyle name="Normal 2 5 8 4 2" xfId="9909"/>
    <cellStyle name="Normal 2 5 8 4 2 2" xfId="9910"/>
    <cellStyle name="Normal 2 5 8 4 2 2 2" xfId="39995"/>
    <cellStyle name="Normal 2 5 8 4 2 3" xfId="39996"/>
    <cellStyle name="Normal 2 5 8 4 3" xfId="9911"/>
    <cellStyle name="Normal 2 5 8 4 3 2" xfId="39997"/>
    <cellStyle name="Normal 2 5 8 4 4" xfId="39998"/>
    <cellStyle name="Normal 2 5 8 5" xfId="9912"/>
    <cellStyle name="Normal 2 5 8 5 2" xfId="9913"/>
    <cellStyle name="Normal 2 5 8 5 2 2" xfId="39999"/>
    <cellStyle name="Normal 2 5 8 5 3" xfId="40000"/>
    <cellStyle name="Normal 2 5 8 6" xfId="9914"/>
    <cellStyle name="Normal 2 5 8 6 2" xfId="40001"/>
    <cellStyle name="Normal 2 5 8 7" xfId="9915"/>
    <cellStyle name="Normal 2 5 8 7 2" xfId="40002"/>
    <cellStyle name="Normal 2 5 8 8" xfId="40003"/>
    <cellStyle name="Normal 2 5 9" xfId="9916"/>
    <cellStyle name="Normal 2 5 9 2" xfId="9917"/>
    <cellStyle name="Normal 2 5 9 2 2" xfId="9918"/>
    <cellStyle name="Normal 2 5 9 2 2 2" xfId="9919"/>
    <cellStyle name="Normal 2 5 9 2 2 2 2" xfId="40004"/>
    <cellStyle name="Normal 2 5 9 2 2 3" xfId="40005"/>
    <cellStyle name="Normal 2 5 9 2 3" xfId="9920"/>
    <cellStyle name="Normal 2 5 9 2 3 2" xfId="40006"/>
    <cellStyle name="Normal 2 5 9 2 4" xfId="40007"/>
    <cellStyle name="Normal 2 5 9 3" xfId="9921"/>
    <cellStyle name="Normal 2 5 9 3 2" xfId="9922"/>
    <cellStyle name="Normal 2 5 9 3 2 2" xfId="9923"/>
    <cellStyle name="Normal 2 5 9 3 2 2 2" xfId="40008"/>
    <cellStyle name="Normal 2 5 9 3 2 3" xfId="40009"/>
    <cellStyle name="Normal 2 5 9 3 3" xfId="9924"/>
    <cellStyle name="Normal 2 5 9 3 3 2" xfId="40010"/>
    <cellStyle name="Normal 2 5 9 3 4" xfId="40011"/>
    <cellStyle name="Normal 2 5 9 4" xfId="9925"/>
    <cellStyle name="Normal 2 5 9 4 2" xfId="9926"/>
    <cellStyle name="Normal 2 5 9 4 2 2" xfId="9927"/>
    <cellStyle name="Normal 2 5 9 4 2 2 2" xfId="40012"/>
    <cellStyle name="Normal 2 5 9 4 2 3" xfId="40013"/>
    <cellStyle name="Normal 2 5 9 4 3" xfId="9928"/>
    <cellStyle name="Normal 2 5 9 4 3 2" xfId="40014"/>
    <cellStyle name="Normal 2 5 9 4 4" xfId="40015"/>
    <cellStyle name="Normal 2 5 9 5" xfId="9929"/>
    <cellStyle name="Normal 2 5 9 5 2" xfId="9930"/>
    <cellStyle name="Normal 2 5 9 5 2 2" xfId="40016"/>
    <cellStyle name="Normal 2 5 9 5 3" xfId="40017"/>
    <cellStyle name="Normal 2 5 9 6" xfId="9931"/>
    <cellStyle name="Normal 2 5 9 6 2" xfId="40018"/>
    <cellStyle name="Normal 2 5 9 7" xfId="9932"/>
    <cellStyle name="Normal 2 5 9 7 2" xfId="40019"/>
    <cellStyle name="Normal 2 5 9 8" xfId="40020"/>
    <cellStyle name="Normal 2 6" xfId="9933"/>
    <cellStyle name="Normal 2 6 10" xfId="9934"/>
    <cellStyle name="Normal 2 6 10 2" xfId="9935"/>
    <cellStyle name="Normal 2 6 10 2 2" xfId="9936"/>
    <cellStyle name="Normal 2 6 10 2 2 2" xfId="9937"/>
    <cellStyle name="Normal 2 6 10 2 2 2 2" xfId="40021"/>
    <cellStyle name="Normal 2 6 10 2 2 3" xfId="40022"/>
    <cellStyle name="Normal 2 6 10 2 3" xfId="9938"/>
    <cellStyle name="Normal 2 6 10 2 3 2" xfId="40023"/>
    <cellStyle name="Normal 2 6 10 2 4" xfId="40024"/>
    <cellStyle name="Normal 2 6 10 3" xfId="9939"/>
    <cellStyle name="Normal 2 6 10 3 2" xfId="9940"/>
    <cellStyle name="Normal 2 6 10 3 2 2" xfId="9941"/>
    <cellStyle name="Normal 2 6 10 3 2 2 2" xfId="40025"/>
    <cellStyle name="Normal 2 6 10 3 2 3" xfId="40026"/>
    <cellStyle name="Normal 2 6 10 3 3" xfId="9942"/>
    <cellStyle name="Normal 2 6 10 3 3 2" xfId="40027"/>
    <cellStyle name="Normal 2 6 10 3 4" xfId="40028"/>
    <cellStyle name="Normal 2 6 10 4" xfId="9943"/>
    <cellStyle name="Normal 2 6 10 4 2" xfId="9944"/>
    <cellStyle name="Normal 2 6 10 4 2 2" xfId="9945"/>
    <cellStyle name="Normal 2 6 10 4 2 2 2" xfId="40029"/>
    <cellStyle name="Normal 2 6 10 4 2 3" xfId="40030"/>
    <cellStyle name="Normal 2 6 10 4 3" xfId="9946"/>
    <cellStyle name="Normal 2 6 10 4 3 2" xfId="40031"/>
    <cellStyle name="Normal 2 6 10 4 4" xfId="40032"/>
    <cellStyle name="Normal 2 6 10 5" xfId="9947"/>
    <cellStyle name="Normal 2 6 10 5 2" xfId="9948"/>
    <cellStyle name="Normal 2 6 10 5 2 2" xfId="40033"/>
    <cellStyle name="Normal 2 6 10 5 3" xfId="40034"/>
    <cellStyle name="Normal 2 6 10 6" xfId="9949"/>
    <cellStyle name="Normal 2 6 10 6 2" xfId="40035"/>
    <cellStyle name="Normal 2 6 10 7" xfId="9950"/>
    <cellStyle name="Normal 2 6 10 7 2" xfId="40036"/>
    <cellStyle name="Normal 2 6 10 8" xfId="40037"/>
    <cellStyle name="Normal 2 6 11" xfId="9951"/>
    <cellStyle name="Normal 2 6 11 2" xfId="9952"/>
    <cellStyle name="Normal 2 6 11 2 2" xfId="9953"/>
    <cellStyle name="Normal 2 6 11 2 2 2" xfId="9954"/>
    <cellStyle name="Normal 2 6 11 2 2 2 2" xfId="40038"/>
    <cellStyle name="Normal 2 6 11 2 2 3" xfId="40039"/>
    <cellStyle name="Normal 2 6 11 2 3" xfId="9955"/>
    <cellStyle name="Normal 2 6 11 2 3 2" xfId="40040"/>
    <cellStyle name="Normal 2 6 11 2 4" xfId="40041"/>
    <cellStyle name="Normal 2 6 11 3" xfId="9956"/>
    <cellStyle name="Normal 2 6 11 3 2" xfId="9957"/>
    <cellStyle name="Normal 2 6 11 3 2 2" xfId="9958"/>
    <cellStyle name="Normal 2 6 11 3 2 2 2" xfId="40042"/>
    <cellStyle name="Normal 2 6 11 3 2 3" xfId="40043"/>
    <cellStyle name="Normal 2 6 11 3 3" xfId="9959"/>
    <cellStyle name="Normal 2 6 11 3 3 2" xfId="40044"/>
    <cellStyle name="Normal 2 6 11 3 4" xfId="40045"/>
    <cellStyle name="Normal 2 6 11 4" xfId="9960"/>
    <cellStyle name="Normal 2 6 11 4 2" xfId="9961"/>
    <cellStyle name="Normal 2 6 11 4 2 2" xfId="9962"/>
    <cellStyle name="Normal 2 6 11 4 2 2 2" xfId="40046"/>
    <cellStyle name="Normal 2 6 11 4 2 3" xfId="40047"/>
    <cellStyle name="Normal 2 6 11 4 3" xfId="9963"/>
    <cellStyle name="Normal 2 6 11 4 3 2" xfId="40048"/>
    <cellStyle name="Normal 2 6 11 4 4" xfId="40049"/>
    <cellStyle name="Normal 2 6 11 5" xfId="9964"/>
    <cellStyle name="Normal 2 6 11 5 2" xfId="9965"/>
    <cellStyle name="Normal 2 6 11 5 2 2" xfId="40050"/>
    <cellStyle name="Normal 2 6 11 5 3" xfId="40051"/>
    <cellStyle name="Normal 2 6 11 6" xfId="9966"/>
    <cellStyle name="Normal 2 6 11 6 2" xfId="40052"/>
    <cellStyle name="Normal 2 6 11 7" xfId="9967"/>
    <cellStyle name="Normal 2 6 11 7 2" xfId="40053"/>
    <cellStyle name="Normal 2 6 11 8" xfId="40054"/>
    <cellStyle name="Normal 2 6 12" xfId="9968"/>
    <cellStyle name="Normal 2 6 12 2" xfId="9969"/>
    <cellStyle name="Normal 2 6 12 2 2" xfId="9970"/>
    <cellStyle name="Normal 2 6 12 2 2 2" xfId="9971"/>
    <cellStyle name="Normal 2 6 12 2 2 2 2" xfId="40055"/>
    <cellStyle name="Normal 2 6 12 2 2 3" xfId="40056"/>
    <cellStyle name="Normal 2 6 12 2 3" xfId="9972"/>
    <cellStyle name="Normal 2 6 12 2 3 2" xfId="40057"/>
    <cellStyle name="Normal 2 6 12 2 4" xfId="40058"/>
    <cellStyle name="Normal 2 6 12 3" xfId="9973"/>
    <cellStyle name="Normal 2 6 12 3 2" xfId="9974"/>
    <cellStyle name="Normal 2 6 12 3 2 2" xfId="9975"/>
    <cellStyle name="Normal 2 6 12 3 2 2 2" xfId="40059"/>
    <cellStyle name="Normal 2 6 12 3 2 3" xfId="40060"/>
    <cellStyle name="Normal 2 6 12 3 3" xfId="9976"/>
    <cellStyle name="Normal 2 6 12 3 3 2" xfId="40061"/>
    <cellStyle name="Normal 2 6 12 3 4" xfId="40062"/>
    <cellStyle name="Normal 2 6 12 4" xfId="9977"/>
    <cellStyle name="Normal 2 6 12 4 2" xfId="9978"/>
    <cellStyle name="Normal 2 6 12 4 2 2" xfId="9979"/>
    <cellStyle name="Normal 2 6 12 4 2 2 2" xfId="40063"/>
    <cellStyle name="Normal 2 6 12 4 2 3" xfId="40064"/>
    <cellStyle name="Normal 2 6 12 4 3" xfId="9980"/>
    <cellStyle name="Normal 2 6 12 4 3 2" xfId="40065"/>
    <cellStyle name="Normal 2 6 12 4 4" xfId="40066"/>
    <cellStyle name="Normal 2 6 12 5" xfId="9981"/>
    <cellStyle name="Normal 2 6 12 5 2" xfId="9982"/>
    <cellStyle name="Normal 2 6 12 5 2 2" xfId="40067"/>
    <cellStyle name="Normal 2 6 12 5 3" xfId="40068"/>
    <cellStyle name="Normal 2 6 12 6" xfId="9983"/>
    <cellStyle name="Normal 2 6 12 6 2" xfId="40069"/>
    <cellStyle name="Normal 2 6 12 7" xfId="9984"/>
    <cellStyle name="Normal 2 6 12 7 2" xfId="40070"/>
    <cellStyle name="Normal 2 6 12 8" xfId="40071"/>
    <cellStyle name="Normal 2 6 13" xfId="9985"/>
    <cellStyle name="Normal 2 6 13 2" xfId="9986"/>
    <cellStyle name="Normal 2 6 13 2 2" xfId="9987"/>
    <cellStyle name="Normal 2 6 13 2 2 2" xfId="9988"/>
    <cellStyle name="Normal 2 6 13 2 2 2 2" xfId="40072"/>
    <cellStyle name="Normal 2 6 13 2 2 3" xfId="40073"/>
    <cellStyle name="Normal 2 6 13 2 3" xfId="9989"/>
    <cellStyle name="Normal 2 6 13 2 3 2" xfId="40074"/>
    <cellStyle name="Normal 2 6 13 2 4" xfId="40075"/>
    <cellStyle name="Normal 2 6 13 3" xfId="9990"/>
    <cellStyle name="Normal 2 6 13 3 2" xfId="9991"/>
    <cellStyle name="Normal 2 6 13 3 2 2" xfId="9992"/>
    <cellStyle name="Normal 2 6 13 3 2 2 2" xfId="40076"/>
    <cellStyle name="Normal 2 6 13 3 2 3" xfId="40077"/>
    <cellStyle name="Normal 2 6 13 3 3" xfId="9993"/>
    <cellStyle name="Normal 2 6 13 3 3 2" xfId="40078"/>
    <cellStyle name="Normal 2 6 13 3 4" xfId="40079"/>
    <cellStyle name="Normal 2 6 13 4" xfId="9994"/>
    <cellStyle name="Normal 2 6 13 4 2" xfId="9995"/>
    <cellStyle name="Normal 2 6 13 4 2 2" xfId="9996"/>
    <cellStyle name="Normal 2 6 13 4 2 2 2" xfId="40080"/>
    <cellStyle name="Normal 2 6 13 4 2 3" xfId="40081"/>
    <cellStyle name="Normal 2 6 13 4 3" xfId="9997"/>
    <cellStyle name="Normal 2 6 13 4 3 2" xfId="40082"/>
    <cellStyle name="Normal 2 6 13 4 4" xfId="40083"/>
    <cellStyle name="Normal 2 6 13 5" xfId="9998"/>
    <cellStyle name="Normal 2 6 13 5 2" xfId="9999"/>
    <cellStyle name="Normal 2 6 13 5 2 2" xfId="40084"/>
    <cellStyle name="Normal 2 6 13 5 3" xfId="40085"/>
    <cellStyle name="Normal 2 6 13 6" xfId="10000"/>
    <cellStyle name="Normal 2 6 13 6 2" xfId="40086"/>
    <cellStyle name="Normal 2 6 13 7" xfId="10001"/>
    <cellStyle name="Normal 2 6 13 7 2" xfId="40087"/>
    <cellStyle name="Normal 2 6 13 8" xfId="40088"/>
    <cellStyle name="Normal 2 6 14" xfId="10002"/>
    <cellStyle name="Normal 2 6 14 2" xfId="10003"/>
    <cellStyle name="Normal 2 6 14 2 2" xfId="10004"/>
    <cellStyle name="Normal 2 6 14 2 2 2" xfId="10005"/>
    <cellStyle name="Normal 2 6 14 2 2 2 2" xfId="40089"/>
    <cellStyle name="Normal 2 6 14 2 2 3" xfId="40090"/>
    <cellStyle name="Normal 2 6 14 2 3" xfId="10006"/>
    <cellStyle name="Normal 2 6 14 2 3 2" xfId="40091"/>
    <cellStyle name="Normal 2 6 14 2 4" xfId="40092"/>
    <cellStyle name="Normal 2 6 14 3" xfId="10007"/>
    <cellStyle name="Normal 2 6 14 3 2" xfId="10008"/>
    <cellStyle name="Normal 2 6 14 3 2 2" xfId="10009"/>
    <cellStyle name="Normal 2 6 14 3 2 2 2" xfId="40093"/>
    <cellStyle name="Normal 2 6 14 3 2 3" xfId="40094"/>
    <cellStyle name="Normal 2 6 14 3 3" xfId="10010"/>
    <cellStyle name="Normal 2 6 14 3 3 2" xfId="40095"/>
    <cellStyle name="Normal 2 6 14 3 4" xfId="40096"/>
    <cellStyle name="Normal 2 6 14 4" xfId="10011"/>
    <cellStyle name="Normal 2 6 14 4 2" xfId="10012"/>
    <cellStyle name="Normal 2 6 14 4 2 2" xfId="10013"/>
    <cellStyle name="Normal 2 6 14 4 2 2 2" xfId="40097"/>
    <cellStyle name="Normal 2 6 14 4 2 3" xfId="40098"/>
    <cellStyle name="Normal 2 6 14 4 3" xfId="10014"/>
    <cellStyle name="Normal 2 6 14 4 3 2" xfId="40099"/>
    <cellStyle name="Normal 2 6 14 4 4" xfId="40100"/>
    <cellStyle name="Normal 2 6 14 5" xfId="10015"/>
    <cellStyle name="Normal 2 6 14 5 2" xfId="10016"/>
    <cellStyle name="Normal 2 6 14 5 2 2" xfId="40101"/>
    <cellStyle name="Normal 2 6 14 5 3" xfId="40102"/>
    <cellStyle name="Normal 2 6 14 6" xfId="10017"/>
    <cellStyle name="Normal 2 6 14 6 2" xfId="40103"/>
    <cellStyle name="Normal 2 6 14 7" xfId="10018"/>
    <cellStyle name="Normal 2 6 14 7 2" xfId="40104"/>
    <cellStyle name="Normal 2 6 14 8" xfId="40105"/>
    <cellStyle name="Normal 2 6 15" xfId="10019"/>
    <cellStyle name="Normal 2 6 15 2" xfId="10020"/>
    <cellStyle name="Normal 2 6 15 2 2" xfId="10021"/>
    <cellStyle name="Normal 2 6 15 2 2 2" xfId="10022"/>
    <cellStyle name="Normal 2 6 15 2 2 2 2" xfId="40106"/>
    <cellStyle name="Normal 2 6 15 2 2 3" xfId="40107"/>
    <cellStyle name="Normal 2 6 15 2 3" xfId="10023"/>
    <cellStyle name="Normal 2 6 15 2 3 2" xfId="40108"/>
    <cellStyle name="Normal 2 6 15 2 4" xfId="40109"/>
    <cellStyle name="Normal 2 6 15 3" xfId="10024"/>
    <cellStyle name="Normal 2 6 15 3 2" xfId="10025"/>
    <cellStyle name="Normal 2 6 15 3 2 2" xfId="10026"/>
    <cellStyle name="Normal 2 6 15 3 2 2 2" xfId="40110"/>
    <cellStyle name="Normal 2 6 15 3 2 3" xfId="40111"/>
    <cellStyle name="Normal 2 6 15 3 3" xfId="10027"/>
    <cellStyle name="Normal 2 6 15 3 3 2" xfId="40112"/>
    <cellStyle name="Normal 2 6 15 3 4" xfId="40113"/>
    <cellStyle name="Normal 2 6 15 4" xfId="10028"/>
    <cellStyle name="Normal 2 6 15 4 2" xfId="10029"/>
    <cellStyle name="Normal 2 6 15 4 2 2" xfId="10030"/>
    <cellStyle name="Normal 2 6 15 4 2 2 2" xfId="40114"/>
    <cellStyle name="Normal 2 6 15 4 2 3" xfId="40115"/>
    <cellStyle name="Normal 2 6 15 4 3" xfId="10031"/>
    <cellStyle name="Normal 2 6 15 4 3 2" xfId="40116"/>
    <cellStyle name="Normal 2 6 15 4 4" xfId="40117"/>
    <cellStyle name="Normal 2 6 15 5" xfId="10032"/>
    <cellStyle name="Normal 2 6 15 5 2" xfId="10033"/>
    <cellStyle name="Normal 2 6 15 5 2 2" xfId="40118"/>
    <cellStyle name="Normal 2 6 15 5 3" xfId="40119"/>
    <cellStyle name="Normal 2 6 15 6" xfId="10034"/>
    <cellStyle name="Normal 2 6 15 6 2" xfId="40120"/>
    <cellStyle name="Normal 2 6 15 7" xfId="10035"/>
    <cellStyle name="Normal 2 6 15 7 2" xfId="40121"/>
    <cellStyle name="Normal 2 6 15 8" xfId="40122"/>
    <cellStyle name="Normal 2 6 16" xfId="10036"/>
    <cellStyle name="Normal 2 6 16 2" xfId="10037"/>
    <cellStyle name="Normal 2 6 16 2 2" xfId="10038"/>
    <cellStyle name="Normal 2 6 16 2 2 2" xfId="10039"/>
    <cellStyle name="Normal 2 6 16 2 2 2 2" xfId="40123"/>
    <cellStyle name="Normal 2 6 16 2 2 3" xfId="40124"/>
    <cellStyle name="Normal 2 6 16 2 3" xfId="10040"/>
    <cellStyle name="Normal 2 6 16 2 3 2" xfId="40125"/>
    <cellStyle name="Normal 2 6 16 2 4" xfId="40126"/>
    <cellStyle name="Normal 2 6 16 3" xfId="10041"/>
    <cellStyle name="Normal 2 6 16 3 2" xfId="10042"/>
    <cellStyle name="Normal 2 6 16 3 2 2" xfId="10043"/>
    <cellStyle name="Normal 2 6 16 3 2 2 2" xfId="40127"/>
    <cellStyle name="Normal 2 6 16 3 2 3" xfId="40128"/>
    <cellStyle name="Normal 2 6 16 3 3" xfId="10044"/>
    <cellStyle name="Normal 2 6 16 3 3 2" xfId="40129"/>
    <cellStyle name="Normal 2 6 16 3 4" xfId="40130"/>
    <cellStyle name="Normal 2 6 16 4" xfId="10045"/>
    <cellStyle name="Normal 2 6 16 4 2" xfId="10046"/>
    <cellStyle name="Normal 2 6 16 4 2 2" xfId="10047"/>
    <cellStyle name="Normal 2 6 16 4 2 2 2" xfId="40131"/>
    <cellStyle name="Normal 2 6 16 4 2 3" xfId="40132"/>
    <cellStyle name="Normal 2 6 16 4 3" xfId="10048"/>
    <cellStyle name="Normal 2 6 16 4 3 2" xfId="40133"/>
    <cellStyle name="Normal 2 6 16 4 4" xfId="40134"/>
    <cellStyle name="Normal 2 6 16 5" xfId="10049"/>
    <cellStyle name="Normal 2 6 16 5 2" xfId="10050"/>
    <cellStyle name="Normal 2 6 16 5 2 2" xfId="40135"/>
    <cellStyle name="Normal 2 6 16 5 3" xfId="40136"/>
    <cellStyle name="Normal 2 6 16 6" xfId="10051"/>
    <cellStyle name="Normal 2 6 16 6 2" xfId="40137"/>
    <cellStyle name="Normal 2 6 16 7" xfId="10052"/>
    <cellStyle name="Normal 2 6 16 7 2" xfId="40138"/>
    <cellStyle name="Normal 2 6 16 8" xfId="40139"/>
    <cellStyle name="Normal 2 6 17" xfId="10053"/>
    <cellStyle name="Normal 2 6 17 2" xfId="10054"/>
    <cellStyle name="Normal 2 6 17 2 2" xfId="10055"/>
    <cellStyle name="Normal 2 6 17 2 2 2" xfId="10056"/>
    <cellStyle name="Normal 2 6 17 2 2 2 2" xfId="40140"/>
    <cellStyle name="Normal 2 6 17 2 2 3" xfId="40141"/>
    <cellStyle name="Normal 2 6 17 2 3" xfId="10057"/>
    <cellStyle name="Normal 2 6 17 2 3 2" xfId="40142"/>
    <cellStyle name="Normal 2 6 17 2 4" xfId="40143"/>
    <cellStyle name="Normal 2 6 17 3" xfId="10058"/>
    <cellStyle name="Normal 2 6 17 3 2" xfId="10059"/>
    <cellStyle name="Normal 2 6 17 3 2 2" xfId="10060"/>
    <cellStyle name="Normal 2 6 17 3 2 2 2" xfId="40144"/>
    <cellStyle name="Normal 2 6 17 3 2 3" xfId="40145"/>
    <cellStyle name="Normal 2 6 17 3 3" xfId="10061"/>
    <cellStyle name="Normal 2 6 17 3 3 2" xfId="40146"/>
    <cellStyle name="Normal 2 6 17 3 4" xfId="40147"/>
    <cellStyle name="Normal 2 6 17 4" xfId="10062"/>
    <cellStyle name="Normal 2 6 17 4 2" xfId="10063"/>
    <cellStyle name="Normal 2 6 17 4 2 2" xfId="10064"/>
    <cellStyle name="Normal 2 6 17 4 2 2 2" xfId="40148"/>
    <cellStyle name="Normal 2 6 17 4 2 3" xfId="40149"/>
    <cellStyle name="Normal 2 6 17 4 3" xfId="10065"/>
    <cellStyle name="Normal 2 6 17 4 3 2" xfId="40150"/>
    <cellStyle name="Normal 2 6 17 4 4" xfId="40151"/>
    <cellStyle name="Normal 2 6 17 5" xfId="10066"/>
    <cellStyle name="Normal 2 6 17 5 2" xfId="10067"/>
    <cellStyle name="Normal 2 6 17 5 2 2" xfId="40152"/>
    <cellStyle name="Normal 2 6 17 5 3" xfId="40153"/>
    <cellStyle name="Normal 2 6 17 6" xfId="10068"/>
    <cellStyle name="Normal 2 6 17 6 2" xfId="40154"/>
    <cellStyle name="Normal 2 6 17 7" xfId="10069"/>
    <cellStyle name="Normal 2 6 17 7 2" xfId="40155"/>
    <cellStyle name="Normal 2 6 17 8" xfId="40156"/>
    <cellStyle name="Normal 2 6 18" xfId="10070"/>
    <cellStyle name="Normal 2 6 18 2" xfId="10071"/>
    <cellStyle name="Normal 2 6 18 2 2" xfId="10072"/>
    <cellStyle name="Normal 2 6 18 2 2 2" xfId="10073"/>
    <cellStyle name="Normal 2 6 18 2 2 2 2" xfId="40157"/>
    <cellStyle name="Normal 2 6 18 2 2 3" xfId="40158"/>
    <cellStyle name="Normal 2 6 18 2 3" xfId="10074"/>
    <cellStyle name="Normal 2 6 18 2 3 2" xfId="40159"/>
    <cellStyle name="Normal 2 6 18 2 4" xfId="40160"/>
    <cellStyle name="Normal 2 6 18 3" xfId="10075"/>
    <cellStyle name="Normal 2 6 18 3 2" xfId="10076"/>
    <cellStyle name="Normal 2 6 18 3 2 2" xfId="10077"/>
    <cellStyle name="Normal 2 6 18 3 2 2 2" xfId="40161"/>
    <cellStyle name="Normal 2 6 18 3 2 3" xfId="40162"/>
    <cellStyle name="Normal 2 6 18 3 3" xfId="10078"/>
    <cellStyle name="Normal 2 6 18 3 3 2" xfId="40163"/>
    <cellStyle name="Normal 2 6 18 3 4" xfId="40164"/>
    <cellStyle name="Normal 2 6 18 4" xfId="10079"/>
    <cellStyle name="Normal 2 6 18 4 2" xfId="10080"/>
    <cellStyle name="Normal 2 6 18 4 2 2" xfId="10081"/>
    <cellStyle name="Normal 2 6 18 4 2 2 2" xfId="40165"/>
    <cellStyle name="Normal 2 6 18 4 2 3" xfId="40166"/>
    <cellStyle name="Normal 2 6 18 4 3" xfId="10082"/>
    <cellStyle name="Normal 2 6 18 4 3 2" xfId="40167"/>
    <cellStyle name="Normal 2 6 18 4 4" xfId="40168"/>
    <cellStyle name="Normal 2 6 18 5" xfId="10083"/>
    <cellStyle name="Normal 2 6 18 5 2" xfId="10084"/>
    <cellStyle name="Normal 2 6 18 5 2 2" xfId="40169"/>
    <cellStyle name="Normal 2 6 18 5 3" xfId="40170"/>
    <cellStyle name="Normal 2 6 18 6" xfId="10085"/>
    <cellStyle name="Normal 2 6 18 6 2" xfId="40171"/>
    <cellStyle name="Normal 2 6 18 7" xfId="10086"/>
    <cellStyle name="Normal 2 6 18 7 2" xfId="40172"/>
    <cellStyle name="Normal 2 6 18 8" xfId="40173"/>
    <cellStyle name="Normal 2 6 19" xfId="10087"/>
    <cellStyle name="Normal 2 6 19 2" xfId="10088"/>
    <cellStyle name="Normal 2 6 19 2 2" xfId="10089"/>
    <cellStyle name="Normal 2 6 19 2 2 2" xfId="10090"/>
    <cellStyle name="Normal 2 6 19 2 2 2 2" xfId="40174"/>
    <cellStyle name="Normal 2 6 19 2 2 3" xfId="40175"/>
    <cellStyle name="Normal 2 6 19 2 3" xfId="10091"/>
    <cellStyle name="Normal 2 6 19 2 3 2" xfId="40176"/>
    <cellStyle name="Normal 2 6 19 2 4" xfId="40177"/>
    <cellStyle name="Normal 2 6 19 3" xfId="10092"/>
    <cellStyle name="Normal 2 6 19 3 2" xfId="10093"/>
    <cellStyle name="Normal 2 6 19 3 2 2" xfId="10094"/>
    <cellStyle name="Normal 2 6 19 3 2 2 2" xfId="40178"/>
    <cellStyle name="Normal 2 6 19 3 2 3" xfId="40179"/>
    <cellStyle name="Normal 2 6 19 3 3" xfId="10095"/>
    <cellStyle name="Normal 2 6 19 3 3 2" xfId="40180"/>
    <cellStyle name="Normal 2 6 19 3 4" xfId="40181"/>
    <cellStyle name="Normal 2 6 19 4" xfId="10096"/>
    <cellStyle name="Normal 2 6 19 4 2" xfId="10097"/>
    <cellStyle name="Normal 2 6 19 4 2 2" xfId="10098"/>
    <cellStyle name="Normal 2 6 19 4 2 2 2" xfId="40182"/>
    <cellStyle name="Normal 2 6 19 4 2 3" xfId="40183"/>
    <cellStyle name="Normal 2 6 19 4 3" xfId="10099"/>
    <cellStyle name="Normal 2 6 19 4 3 2" xfId="40184"/>
    <cellStyle name="Normal 2 6 19 4 4" xfId="40185"/>
    <cellStyle name="Normal 2 6 19 5" xfId="10100"/>
    <cellStyle name="Normal 2 6 19 5 2" xfId="10101"/>
    <cellStyle name="Normal 2 6 19 5 2 2" xfId="40186"/>
    <cellStyle name="Normal 2 6 19 5 3" xfId="40187"/>
    <cellStyle name="Normal 2 6 19 6" xfId="10102"/>
    <cellStyle name="Normal 2 6 19 6 2" xfId="40188"/>
    <cellStyle name="Normal 2 6 19 7" xfId="10103"/>
    <cellStyle name="Normal 2 6 19 7 2" xfId="40189"/>
    <cellStyle name="Normal 2 6 19 8" xfId="40190"/>
    <cellStyle name="Normal 2 6 2" xfId="10104"/>
    <cellStyle name="Normal 2 6 2 2" xfId="10105"/>
    <cellStyle name="Normal 2 6 2 2 2" xfId="10106"/>
    <cellStyle name="Normal 2 6 2 2 2 2" xfId="10107"/>
    <cellStyle name="Normal 2 6 2 2 2 2 2" xfId="40191"/>
    <cellStyle name="Normal 2 6 2 2 2 3" xfId="40192"/>
    <cellStyle name="Normal 2 6 2 2 3" xfId="10108"/>
    <cellStyle name="Normal 2 6 2 2 3 2" xfId="40193"/>
    <cellStyle name="Normal 2 6 2 2 4" xfId="40194"/>
    <cellStyle name="Normal 2 6 2 3" xfId="10109"/>
    <cellStyle name="Normal 2 6 2 3 2" xfId="10110"/>
    <cellStyle name="Normal 2 6 2 3 2 2" xfId="10111"/>
    <cellStyle name="Normal 2 6 2 3 2 2 2" xfId="40195"/>
    <cellStyle name="Normal 2 6 2 3 2 3" xfId="40196"/>
    <cellStyle name="Normal 2 6 2 3 3" xfId="10112"/>
    <cellStyle name="Normal 2 6 2 3 3 2" xfId="40197"/>
    <cellStyle name="Normal 2 6 2 3 4" xfId="40198"/>
    <cellStyle name="Normal 2 6 2 4" xfId="10113"/>
    <cellStyle name="Normal 2 6 2 4 2" xfId="10114"/>
    <cellStyle name="Normal 2 6 2 4 2 2" xfId="10115"/>
    <cellStyle name="Normal 2 6 2 4 2 2 2" xfId="40199"/>
    <cellStyle name="Normal 2 6 2 4 2 3" xfId="40200"/>
    <cellStyle name="Normal 2 6 2 4 3" xfId="10116"/>
    <cellStyle name="Normal 2 6 2 4 3 2" xfId="40201"/>
    <cellStyle name="Normal 2 6 2 4 4" xfId="40202"/>
    <cellStyle name="Normal 2 6 2 5" xfId="10117"/>
    <cellStyle name="Normal 2 6 2 5 2" xfId="10118"/>
    <cellStyle name="Normal 2 6 2 5 2 2" xfId="40203"/>
    <cellStyle name="Normal 2 6 2 5 3" xfId="40204"/>
    <cellStyle name="Normal 2 6 2 6" xfId="10119"/>
    <cellStyle name="Normal 2 6 2 6 2" xfId="40205"/>
    <cellStyle name="Normal 2 6 2 7" xfId="10120"/>
    <cellStyle name="Normal 2 6 2 7 2" xfId="40206"/>
    <cellStyle name="Normal 2 6 2 8" xfId="40207"/>
    <cellStyle name="Normal 2 6 20" xfId="10121"/>
    <cellStyle name="Normal 2 6 20 2" xfId="10122"/>
    <cellStyle name="Normal 2 6 20 2 2" xfId="10123"/>
    <cellStyle name="Normal 2 6 20 2 2 2" xfId="10124"/>
    <cellStyle name="Normal 2 6 20 2 2 2 2" xfId="40208"/>
    <cellStyle name="Normal 2 6 20 2 2 3" xfId="40209"/>
    <cellStyle name="Normal 2 6 20 2 3" xfId="10125"/>
    <cellStyle name="Normal 2 6 20 2 3 2" xfId="40210"/>
    <cellStyle name="Normal 2 6 20 2 4" xfId="40211"/>
    <cellStyle name="Normal 2 6 20 3" xfId="10126"/>
    <cellStyle name="Normal 2 6 20 3 2" xfId="10127"/>
    <cellStyle name="Normal 2 6 20 3 2 2" xfId="10128"/>
    <cellStyle name="Normal 2 6 20 3 2 2 2" xfId="40212"/>
    <cellStyle name="Normal 2 6 20 3 2 3" xfId="40213"/>
    <cellStyle name="Normal 2 6 20 3 3" xfId="10129"/>
    <cellStyle name="Normal 2 6 20 3 3 2" xfId="40214"/>
    <cellStyle name="Normal 2 6 20 3 4" xfId="40215"/>
    <cellStyle name="Normal 2 6 20 4" xfId="10130"/>
    <cellStyle name="Normal 2 6 20 4 2" xfId="10131"/>
    <cellStyle name="Normal 2 6 20 4 2 2" xfId="10132"/>
    <cellStyle name="Normal 2 6 20 4 2 2 2" xfId="40216"/>
    <cellStyle name="Normal 2 6 20 4 2 3" xfId="40217"/>
    <cellStyle name="Normal 2 6 20 4 3" xfId="10133"/>
    <cellStyle name="Normal 2 6 20 4 3 2" xfId="40218"/>
    <cellStyle name="Normal 2 6 20 4 4" xfId="40219"/>
    <cellStyle name="Normal 2 6 20 5" xfId="10134"/>
    <cellStyle name="Normal 2 6 20 5 2" xfId="10135"/>
    <cellStyle name="Normal 2 6 20 5 2 2" xfId="40220"/>
    <cellStyle name="Normal 2 6 20 5 3" xfId="40221"/>
    <cellStyle name="Normal 2 6 20 6" xfId="10136"/>
    <cellStyle name="Normal 2 6 20 6 2" xfId="40222"/>
    <cellStyle name="Normal 2 6 20 7" xfId="10137"/>
    <cellStyle name="Normal 2 6 20 7 2" xfId="40223"/>
    <cellStyle name="Normal 2 6 20 8" xfId="40224"/>
    <cellStyle name="Normal 2 6 21" xfId="10138"/>
    <cellStyle name="Normal 2 6 21 2" xfId="10139"/>
    <cellStyle name="Normal 2 6 21 2 2" xfId="10140"/>
    <cellStyle name="Normal 2 6 21 2 2 2" xfId="10141"/>
    <cellStyle name="Normal 2 6 21 2 2 2 2" xfId="40225"/>
    <cellStyle name="Normal 2 6 21 2 2 3" xfId="40226"/>
    <cellStyle name="Normal 2 6 21 2 3" xfId="10142"/>
    <cellStyle name="Normal 2 6 21 2 3 2" xfId="40227"/>
    <cellStyle name="Normal 2 6 21 2 4" xfId="40228"/>
    <cellStyle name="Normal 2 6 21 3" xfId="10143"/>
    <cellStyle name="Normal 2 6 21 3 2" xfId="10144"/>
    <cellStyle name="Normal 2 6 21 3 2 2" xfId="10145"/>
    <cellStyle name="Normal 2 6 21 3 2 2 2" xfId="40229"/>
    <cellStyle name="Normal 2 6 21 3 2 3" xfId="40230"/>
    <cellStyle name="Normal 2 6 21 3 3" xfId="10146"/>
    <cellStyle name="Normal 2 6 21 3 3 2" xfId="40231"/>
    <cellStyle name="Normal 2 6 21 3 4" xfId="40232"/>
    <cellStyle name="Normal 2 6 21 4" xfId="10147"/>
    <cellStyle name="Normal 2 6 21 4 2" xfId="10148"/>
    <cellStyle name="Normal 2 6 21 4 2 2" xfId="10149"/>
    <cellStyle name="Normal 2 6 21 4 2 2 2" xfId="40233"/>
    <cellStyle name="Normal 2 6 21 4 2 3" xfId="40234"/>
    <cellStyle name="Normal 2 6 21 4 3" xfId="10150"/>
    <cellStyle name="Normal 2 6 21 4 3 2" xfId="40235"/>
    <cellStyle name="Normal 2 6 21 4 4" xfId="40236"/>
    <cellStyle name="Normal 2 6 21 5" xfId="10151"/>
    <cellStyle name="Normal 2 6 21 5 2" xfId="10152"/>
    <cellStyle name="Normal 2 6 21 5 2 2" xfId="40237"/>
    <cellStyle name="Normal 2 6 21 5 3" xfId="40238"/>
    <cellStyle name="Normal 2 6 21 6" xfId="10153"/>
    <cellStyle name="Normal 2 6 21 6 2" xfId="40239"/>
    <cellStyle name="Normal 2 6 21 7" xfId="10154"/>
    <cellStyle name="Normal 2 6 21 7 2" xfId="40240"/>
    <cellStyle name="Normal 2 6 21 8" xfId="40241"/>
    <cellStyle name="Normal 2 6 22" xfId="10155"/>
    <cellStyle name="Normal 2 6 22 2" xfId="10156"/>
    <cellStyle name="Normal 2 6 22 2 2" xfId="10157"/>
    <cellStyle name="Normal 2 6 22 2 2 2" xfId="10158"/>
    <cellStyle name="Normal 2 6 22 2 2 2 2" xfId="40242"/>
    <cellStyle name="Normal 2 6 22 2 2 3" xfId="40243"/>
    <cellStyle name="Normal 2 6 22 2 3" xfId="10159"/>
    <cellStyle name="Normal 2 6 22 2 3 2" xfId="40244"/>
    <cellStyle name="Normal 2 6 22 2 4" xfId="40245"/>
    <cellStyle name="Normal 2 6 22 3" xfId="10160"/>
    <cellStyle name="Normal 2 6 22 3 2" xfId="10161"/>
    <cellStyle name="Normal 2 6 22 3 2 2" xfId="10162"/>
    <cellStyle name="Normal 2 6 22 3 2 2 2" xfId="40246"/>
    <cellStyle name="Normal 2 6 22 3 2 3" xfId="40247"/>
    <cellStyle name="Normal 2 6 22 3 3" xfId="10163"/>
    <cellStyle name="Normal 2 6 22 3 3 2" xfId="40248"/>
    <cellStyle name="Normal 2 6 22 3 4" xfId="40249"/>
    <cellStyle name="Normal 2 6 22 4" xfId="10164"/>
    <cellStyle name="Normal 2 6 22 4 2" xfId="10165"/>
    <cellStyle name="Normal 2 6 22 4 2 2" xfId="10166"/>
    <cellStyle name="Normal 2 6 22 4 2 2 2" xfId="40250"/>
    <cellStyle name="Normal 2 6 22 4 2 3" xfId="40251"/>
    <cellStyle name="Normal 2 6 22 4 3" xfId="10167"/>
    <cellStyle name="Normal 2 6 22 4 3 2" xfId="40252"/>
    <cellStyle name="Normal 2 6 22 4 4" xfId="40253"/>
    <cellStyle name="Normal 2 6 22 5" xfId="10168"/>
    <cellStyle name="Normal 2 6 22 5 2" xfId="10169"/>
    <cellStyle name="Normal 2 6 22 5 2 2" xfId="40254"/>
    <cellStyle name="Normal 2 6 22 5 3" xfId="40255"/>
    <cellStyle name="Normal 2 6 22 6" xfId="10170"/>
    <cellStyle name="Normal 2 6 22 6 2" xfId="40256"/>
    <cellStyle name="Normal 2 6 22 7" xfId="10171"/>
    <cellStyle name="Normal 2 6 22 7 2" xfId="40257"/>
    <cellStyle name="Normal 2 6 22 8" xfId="40258"/>
    <cellStyle name="Normal 2 6 23" xfId="10172"/>
    <cellStyle name="Normal 2 6 23 2" xfId="10173"/>
    <cellStyle name="Normal 2 6 23 2 2" xfId="10174"/>
    <cellStyle name="Normal 2 6 23 2 2 2" xfId="10175"/>
    <cellStyle name="Normal 2 6 23 2 2 2 2" xfId="40259"/>
    <cellStyle name="Normal 2 6 23 2 2 3" xfId="40260"/>
    <cellStyle name="Normal 2 6 23 2 3" xfId="10176"/>
    <cellStyle name="Normal 2 6 23 2 3 2" xfId="40261"/>
    <cellStyle name="Normal 2 6 23 2 4" xfId="40262"/>
    <cellStyle name="Normal 2 6 23 3" xfId="10177"/>
    <cellStyle name="Normal 2 6 23 3 2" xfId="10178"/>
    <cellStyle name="Normal 2 6 23 3 2 2" xfId="10179"/>
    <cellStyle name="Normal 2 6 23 3 2 2 2" xfId="40263"/>
    <cellStyle name="Normal 2 6 23 3 2 3" xfId="40264"/>
    <cellStyle name="Normal 2 6 23 3 3" xfId="10180"/>
    <cellStyle name="Normal 2 6 23 3 3 2" xfId="40265"/>
    <cellStyle name="Normal 2 6 23 3 4" xfId="40266"/>
    <cellStyle name="Normal 2 6 23 4" xfId="10181"/>
    <cellStyle name="Normal 2 6 23 4 2" xfId="10182"/>
    <cellStyle name="Normal 2 6 23 4 2 2" xfId="10183"/>
    <cellStyle name="Normal 2 6 23 4 2 2 2" xfId="40267"/>
    <cellStyle name="Normal 2 6 23 4 2 3" xfId="40268"/>
    <cellStyle name="Normal 2 6 23 4 3" xfId="10184"/>
    <cellStyle name="Normal 2 6 23 4 3 2" xfId="40269"/>
    <cellStyle name="Normal 2 6 23 4 4" xfId="40270"/>
    <cellStyle name="Normal 2 6 23 5" xfId="10185"/>
    <cellStyle name="Normal 2 6 23 5 2" xfId="10186"/>
    <cellStyle name="Normal 2 6 23 5 2 2" xfId="40271"/>
    <cellStyle name="Normal 2 6 23 5 3" xfId="40272"/>
    <cellStyle name="Normal 2 6 23 6" xfId="10187"/>
    <cellStyle name="Normal 2 6 23 6 2" xfId="40273"/>
    <cellStyle name="Normal 2 6 23 7" xfId="10188"/>
    <cellStyle name="Normal 2 6 23 7 2" xfId="40274"/>
    <cellStyle name="Normal 2 6 23 8" xfId="40275"/>
    <cellStyle name="Normal 2 6 24" xfId="10189"/>
    <cellStyle name="Normal 2 6 24 2" xfId="10190"/>
    <cellStyle name="Normal 2 6 24 2 2" xfId="10191"/>
    <cellStyle name="Normal 2 6 24 2 2 2" xfId="10192"/>
    <cellStyle name="Normal 2 6 24 2 2 2 2" xfId="40276"/>
    <cellStyle name="Normal 2 6 24 2 2 3" xfId="40277"/>
    <cellStyle name="Normal 2 6 24 2 3" xfId="10193"/>
    <cellStyle name="Normal 2 6 24 2 3 2" xfId="40278"/>
    <cellStyle name="Normal 2 6 24 2 4" xfId="40279"/>
    <cellStyle name="Normal 2 6 24 3" xfId="10194"/>
    <cellStyle name="Normal 2 6 24 3 2" xfId="10195"/>
    <cellStyle name="Normal 2 6 24 3 2 2" xfId="10196"/>
    <cellStyle name="Normal 2 6 24 3 2 2 2" xfId="40280"/>
    <cellStyle name="Normal 2 6 24 3 2 3" xfId="40281"/>
    <cellStyle name="Normal 2 6 24 3 3" xfId="10197"/>
    <cellStyle name="Normal 2 6 24 3 3 2" xfId="40282"/>
    <cellStyle name="Normal 2 6 24 3 4" xfId="40283"/>
    <cellStyle name="Normal 2 6 24 4" xfId="10198"/>
    <cellStyle name="Normal 2 6 24 4 2" xfId="10199"/>
    <cellStyle name="Normal 2 6 24 4 2 2" xfId="10200"/>
    <cellStyle name="Normal 2 6 24 4 2 2 2" xfId="40284"/>
    <cellStyle name="Normal 2 6 24 4 2 3" xfId="40285"/>
    <cellStyle name="Normal 2 6 24 4 3" xfId="10201"/>
    <cellStyle name="Normal 2 6 24 4 3 2" xfId="40286"/>
    <cellStyle name="Normal 2 6 24 4 4" xfId="40287"/>
    <cellStyle name="Normal 2 6 24 5" xfId="10202"/>
    <cellStyle name="Normal 2 6 24 5 2" xfId="10203"/>
    <cellStyle name="Normal 2 6 24 5 2 2" xfId="40288"/>
    <cellStyle name="Normal 2 6 24 5 3" xfId="40289"/>
    <cellStyle name="Normal 2 6 24 6" xfId="10204"/>
    <cellStyle name="Normal 2 6 24 6 2" xfId="40290"/>
    <cellStyle name="Normal 2 6 24 7" xfId="10205"/>
    <cellStyle name="Normal 2 6 24 7 2" xfId="40291"/>
    <cellStyle name="Normal 2 6 24 8" xfId="40292"/>
    <cellStyle name="Normal 2 6 25" xfId="10206"/>
    <cellStyle name="Normal 2 6 25 2" xfId="10207"/>
    <cellStyle name="Normal 2 6 25 2 2" xfId="10208"/>
    <cellStyle name="Normal 2 6 25 2 2 2" xfId="10209"/>
    <cellStyle name="Normal 2 6 25 2 2 2 2" xfId="40293"/>
    <cellStyle name="Normal 2 6 25 2 2 3" xfId="40294"/>
    <cellStyle name="Normal 2 6 25 2 3" xfId="10210"/>
    <cellStyle name="Normal 2 6 25 2 3 2" xfId="40295"/>
    <cellStyle name="Normal 2 6 25 2 4" xfId="40296"/>
    <cellStyle name="Normal 2 6 25 3" xfId="10211"/>
    <cellStyle name="Normal 2 6 25 3 2" xfId="10212"/>
    <cellStyle name="Normal 2 6 25 3 2 2" xfId="10213"/>
    <cellStyle name="Normal 2 6 25 3 2 2 2" xfId="40297"/>
    <cellStyle name="Normal 2 6 25 3 2 3" xfId="40298"/>
    <cellStyle name="Normal 2 6 25 3 3" xfId="10214"/>
    <cellStyle name="Normal 2 6 25 3 3 2" xfId="40299"/>
    <cellStyle name="Normal 2 6 25 3 4" xfId="40300"/>
    <cellStyle name="Normal 2 6 25 4" xfId="10215"/>
    <cellStyle name="Normal 2 6 25 4 2" xfId="10216"/>
    <cellStyle name="Normal 2 6 25 4 2 2" xfId="10217"/>
    <cellStyle name="Normal 2 6 25 4 2 2 2" xfId="40301"/>
    <cellStyle name="Normal 2 6 25 4 2 3" xfId="40302"/>
    <cellStyle name="Normal 2 6 25 4 3" xfId="10218"/>
    <cellStyle name="Normal 2 6 25 4 3 2" xfId="40303"/>
    <cellStyle name="Normal 2 6 25 4 4" xfId="40304"/>
    <cellStyle name="Normal 2 6 25 5" xfId="10219"/>
    <cellStyle name="Normal 2 6 25 5 2" xfId="10220"/>
    <cellStyle name="Normal 2 6 25 5 2 2" xfId="40305"/>
    <cellStyle name="Normal 2 6 25 5 3" xfId="40306"/>
    <cellStyle name="Normal 2 6 25 6" xfId="10221"/>
    <cellStyle name="Normal 2 6 25 6 2" xfId="40307"/>
    <cellStyle name="Normal 2 6 25 7" xfId="10222"/>
    <cellStyle name="Normal 2 6 25 7 2" xfId="40308"/>
    <cellStyle name="Normal 2 6 25 8" xfId="40309"/>
    <cellStyle name="Normal 2 6 26" xfId="10223"/>
    <cellStyle name="Normal 2 6 26 2" xfId="10224"/>
    <cellStyle name="Normal 2 6 26 2 2" xfId="10225"/>
    <cellStyle name="Normal 2 6 26 2 2 2" xfId="10226"/>
    <cellStyle name="Normal 2 6 26 2 2 2 2" xfId="40310"/>
    <cellStyle name="Normal 2 6 26 2 2 3" xfId="40311"/>
    <cellStyle name="Normal 2 6 26 2 3" xfId="10227"/>
    <cellStyle name="Normal 2 6 26 2 3 2" xfId="40312"/>
    <cellStyle name="Normal 2 6 26 2 4" xfId="40313"/>
    <cellStyle name="Normal 2 6 26 3" xfId="10228"/>
    <cellStyle name="Normal 2 6 26 3 2" xfId="10229"/>
    <cellStyle name="Normal 2 6 26 3 2 2" xfId="10230"/>
    <cellStyle name="Normal 2 6 26 3 2 2 2" xfId="40314"/>
    <cellStyle name="Normal 2 6 26 3 2 3" xfId="40315"/>
    <cellStyle name="Normal 2 6 26 3 3" xfId="10231"/>
    <cellStyle name="Normal 2 6 26 3 3 2" xfId="40316"/>
    <cellStyle name="Normal 2 6 26 3 4" xfId="40317"/>
    <cellStyle name="Normal 2 6 26 4" xfId="10232"/>
    <cellStyle name="Normal 2 6 26 4 2" xfId="10233"/>
    <cellStyle name="Normal 2 6 26 4 2 2" xfId="10234"/>
    <cellStyle name="Normal 2 6 26 4 2 2 2" xfId="40318"/>
    <cellStyle name="Normal 2 6 26 4 2 3" xfId="40319"/>
    <cellStyle name="Normal 2 6 26 4 3" xfId="10235"/>
    <cellStyle name="Normal 2 6 26 4 3 2" xfId="40320"/>
    <cellStyle name="Normal 2 6 26 4 4" xfId="40321"/>
    <cellStyle name="Normal 2 6 26 5" xfId="10236"/>
    <cellStyle name="Normal 2 6 26 5 2" xfId="10237"/>
    <cellStyle name="Normal 2 6 26 5 2 2" xfId="40322"/>
    <cellStyle name="Normal 2 6 26 5 3" xfId="40323"/>
    <cellStyle name="Normal 2 6 26 6" xfId="10238"/>
    <cellStyle name="Normal 2 6 26 6 2" xfId="40324"/>
    <cellStyle name="Normal 2 6 26 7" xfId="10239"/>
    <cellStyle name="Normal 2 6 26 7 2" xfId="40325"/>
    <cellStyle name="Normal 2 6 26 8" xfId="40326"/>
    <cellStyle name="Normal 2 6 27" xfId="10240"/>
    <cellStyle name="Normal 2 6 27 2" xfId="10241"/>
    <cellStyle name="Normal 2 6 27 2 2" xfId="10242"/>
    <cellStyle name="Normal 2 6 27 2 2 2" xfId="10243"/>
    <cellStyle name="Normal 2 6 27 2 2 2 2" xfId="40327"/>
    <cellStyle name="Normal 2 6 27 2 2 3" xfId="40328"/>
    <cellStyle name="Normal 2 6 27 2 3" xfId="10244"/>
    <cellStyle name="Normal 2 6 27 2 3 2" xfId="40329"/>
    <cellStyle name="Normal 2 6 27 2 4" xfId="40330"/>
    <cellStyle name="Normal 2 6 27 3" xfId="10245"/>
    <cellStyle name="Normal 2 6 27 3 2" xfId="10246"/>
    <cellStyle name="Normal 2 6 27 3 2 2" xfId="10247"/>
    <cellStyle name="Normal 2 6 27 3 2 2 2" xfId="40331"/>
    <cellStyle name="Normal 2 6 27 3 2 3" xfId="40332"/>
    <cellStyle name="Normal 2 6 27 3 3" xfId="10248"/>
    <cellStyle name="Normal 2 6 27 3 3 2" xfId="40333"/>
    <cellStyle name="Normal 2 6 27 3 4" xfId="40334"/>
    <cellStyle name="Normal 2 6 27 4" xfId="10249"/>
    <cellStyle name="Normal 2 6 27 4 2" xfId="10250"/>
    <cellStyle name="Normal 2 6 27 4 2 2" xfId="10251"/>
    <cellStyle name="Normal 2 6 27 4 2 2 2" xfId="40335"/>
    <cellStyle name="Normal 2 6 27 4 2 3" xfId="40336"/>
    <cellStyle name="Normal 2 6 27 4 3" xfId="10252"/>
    <cellStyle name="Normal 2 6 27 4 3 2" xfId="40337"/>
    <cellStyle name="Normal 2 6 27 4 4" xfId="40338"/>
    <cellStyle name="Normal 2 6 27 5" xfId="10253"/>
    <cellStyle name="Normal 2 6 27 5 2" xfId="10254"/>
    <cellStyle name="Normal 2 6 27 5 2 2" xfId="40339"/>
    <cellStyle name="Normal 2 6 27 5 3" xfId="40340"/>
    <cellStyle name="Normal 2 6 27 6" xfId="10255"/>
    <cellStyle name="Normal 2 6 27 6 2" xfId="40341"/>
    <cellStyle name="Normal 2 6 27 7" xfId="10256"/>
    <cellStyle name="Normal 2 6 27 7 2" xfId="40342"/>
    <cellStyle name="Normal 2 6 27 8" xfId="40343"/>
    <cellStyle name="Normal 2 6 28" xfId="10257"/>
    <cellStyle name="Normal 2 6 28 2" xfId="10258"/>
    <cellStyle name="Normal 2 6 28 2 2" xfId="10259"/>
    <cellStyle name="Normal 2 6 28 2 2 2" xfId="10260"/>
    <cellStyle name="Normal 2 6 28 2 2 2 2" xfId="40344"/>
    <cellStyle name="Normal 2 6 28 2 2 3" xfId="40345"/>
    <cellStyle name="Normal 2 6 28 2 3" xfId="10261"/>
    <cellStyle name="Normal 2 6 28 2 3 2" xfId="40346"/>
    <cellStyle name="Normal 2 6 28 2 4" xfId="40347"/>
    <cellStyle name="Normal 2 6 28 3" xfId="10262"/>
    <cellStyle name="Normal 2 6 28 3 2" xfId="10263"/>
    <cellStyle name="Normal 2 6 28 3 2 2" xfId="10264"/>
    <cellStyle name="Normal 2 6 28 3 2 2 2" xfId="40348"/>
    <cellStyle name="Normal 2 6 28 3 2 3" xfId="40349"/>
    <cellStyle name="Normal 2 6 28 3 3" xfId="10265"/>
    <cellStyle name="Normal 2 6 28 3 3 2" xfId="40350"/>
    <cellStyle name="Normal 2 6 28 3 4" xfId="40351"/>
    <cellStyle name="Normal 2 6 28 4" xfId="10266"/>
    <cellStyle name="Normal 2 6 28 4 2" xfId="10267"/>
    <cellStyle name="Normal 2 6 28 4 2 2" xfId="10268"/>
    <cellStyle name="Normal 2 6 28 4 2 2 2" xfId="40352"/>
    <cellStyle name="Normal 2 6 28 4 2 3" xfId="40353"/>
    <cellStyle name="Normal 2 6 28 4 3" xfId="10269"/>
    <cellStyle name="Normal 2 6 28 4 3 2" xfId="40354"/>
    <cellStyle name="Normal 2 6 28 4 4" xfId="40355"/>
    <cellStyle name="Normal 2 6 28 5" xfId="10270"/>
    <cellStyle name="Normal 2 6 28 5 2" xfId="10271"/>
    <cellStyle name="Normal 2 6 28 5 2 2" xfId="40356"/>
    <cellStyle name="Normal 2 6 28 5 3" xfId="40357"/>
    <cellStyle name="Normal 2 6 28 6" xfId="10272"/>
    <cellStyle name="Normal 2 6 28 6 2" xfId="40358"/>
    <cellStyle name="Normal 2 6 28 7" xfId="10273"/>
    <cellStyle name="Normal 2 6 28 7 2" xfId="40359"/>
    <cellStyle name="Normal 2 6 28 8" xfId="40360"/>
    <cellStyle name="Normal 2 6 29" xfId="10274"/>
    <cellStyle name="Normal 2 6 29 2" xfId="10275"/>
    <cellStyle name="Normal 2 6 29 2 2" xfId="10276"/>
    <cellStyle name="Normal 2 6 29 2 2 2" xfId="10277"/>
    <cellStyle name="Normal 2 6 29 2 2 2 2" xfId="40361"/>
    <cellStyle name="Normal 2 6 29 2 2 3" xfId="40362"/>
    <cellStyle name="Normal 2 6 29 2 3" xfId="10278"/>
    <cellStyle name="Normal 2 6 29 2 3 2" xfId="40363"/>
    <cellStyle name="Normal 2 6 29 2 4" xfId="40364"/>
    <cellStyle name="Normal 2 6 29 3" xfId="10279"/>
    <cellStyle name="Normal 2 6 29 3 2" xfId="10280"/>
    <cellStyle name="Normal 2 6 29 3 2 2" xfId="10281"/>
    <cellStyle name="Normal 2 6 29 3 2 2 2" xfId="40365"/>
    <cellStyle name="Normal 2 6 29 3 2 3" xfId="40366"/>
    <cellStyle name="Normal 2 6 29 3 3" xfId="10282"/>
    <cellStyle name="Normal 2 6 29 3 3 2" xfId="40367"/>
    <cellStyle name="Normal 2 6 29 3 4" xfId="40368"/>
    <cellStyle name="Normal 2 6 29 4" xfId="10283"/>
    <cellStyle name="Normal 2 6 29 4 2" xfId="10284"/>
    <cellStyle name="Normal 2 6 29 4 2 2" xfId="10285"/>
    <cellStyle name="Normal 2 6 29 4 2 2 2" xfId="40369"/>
    <cellStyle name="Normal 2 6 29 4 2 3" xfId="40370"/>
    <cellStyle name="Normal 2 6 29 4 3" xfId="10286"/>
    <cellStyle name="Normal 2 6 29 4 3 2" xfId="40371"/>
    <cellStyle name="Normal 2 6 29 4 4" xfId="40372"/>
    <cellStyle name="Normal 2 6 29 5" xfId="10287"/>
    <cellStyle name="Normal 2 6 29 5 2" xfId="10288"/>
    <cellStyle name="Normal 2 6 29 5 2 2" xfId="40373"/>
    <cellStyle name="Normal 2 6 29 5 3" xfId="40374"/>
    <cellStyle name="Normal 2 6 29 6" xfId="10289"/>
    <cellStyle name="Normal 2 6 29 6 2" xfId="40375"/>
    <cellStyle name="Normal 2 6 29 7" xfId="10290"/>
    <cellStyle name="Normal 2 6 29 7 2" xfId="40376"/>
    <cellStyle name="Normal 2 6 29 8" xfId="40377"/>
    <cellStyle name="Normal 2 6 3" xfId="10291"/>
    <cellStyle name="Normal 2 6 3 2" xfId="10292"/>
    <cellStyle name="Normal 2 6 3 2 2" xfId="10293"/>
    <cellStyle name="Normal 2 6 3 2 2 2" xfId="10294"/>
    <cellStyle name="Normal 2 6 3 2 2 2 2" xfId="40378"/>
    <cellStyle name="Normal 2 6 3 2 2 3" xfId="40379"/>
    <cellStyle name="Normal 2 6 3 2 3" xfId="10295"/>
    <cellStyle name="Normal 2 6 3 2 3 2" xfId="40380"/>
    <cellStyle name="Normal 2 6 3 2 4" xfId="40381"/>
    <cellStyle name="Normal 2 6 3 3" xfId="10296"/>
    <cellStyle name="Normal 2 6 3 3 2" xfId="10297"/>
    <cellStyle name="Normal 2 6 3 3 2 2" xfId="10298"/>
    <cellStyle name="Normal 2 6 3 3 2 2 2" xfId="40382"/>
    <cellStyle name="Normal 2 6 3 3 2 3" xfId="40383"/>
    <cellStyle name="Normal 2 6 3 3 3" xfId="10299"/>
    <cellStyle name="Normal 2 6 3 3 3 2" xfId="40384"/>
    <cellStyle name="Normal 2 6 3 3 4" xfId="40385"/>
    <cellStyle name="Normal 2 6 3 4" xfId="10300"/>
    <cellStyle name="Normal 2 6 3 4 2" xfId="10301"/>
    <cellStyle name="Normal 2 6 3 4 2 2" xfId="10302"/>
    <cellStyle name="Normal 2 6 3 4 2 2 2" xfId="40386"/>
    <cellStyle name="Normal 2 6 3 4 2 3" xfId="40387"/>
    <cellStyle name="Normal 2 6 3 4 3" xfId="10303"/>
    <cellStyle name="Normal 2 6 3 4 3 2" xfId="40388"/>
    <cellStyle name="Normal 2 6 3 4 4" xfId="40389"/>
    <cellStyle name="Normal 2 6 3 5" xfId="10304"/>
    <cellStyle name="Normal 2 6 3 5 2" xfId="10305"/>
    <cellStyle name="Normal 2 6 3 5 2 2" xfId="40390"/>
    <cellStyle name="Normal 2 6 3 5 3" xfId="40391"/>
    <cellStyle name="Normal 2 6 3 6" xfId="10306"/>
    <cellStyle name="Normal 2 6 3 6 2" xfId="40392"/>
    <cellStyle name="Normal 2 6 3 7" xfId="10307"/>
    <cellStyle name="Normal 2 6 3 7 2" xfId="40393"/>
    <cellStyle name="Normal 2 6 3 8" xfId="40394"/>
    <cellStyle name="Normal 2 6 30" xfId="10308"/>
    <cellStyle name="Normal 2 6 30 2" xfId="10309"/>
    <cellStyle name="Normal 2 6 30 2 2" xfId="10310"/>
    <cellStyle name="Normal 2 6 30 2 2 2" xfId="40395"/>
    <cellStyle name="Normal 2 6 30 2 3" xfId="40396"/>
    <cellStyle name="Normal 2 6 30 3" xfId="10311"/>
    <cellStyle name="Normal 2 6 30 3 2" xfId="40397"/>
    <cellStyle name="Normal 2 6 30 4" xfId="40398"/>
    <cellStyle name="Normal 2 6 31" xfId="10312"/>
    <cellStyle name="Normal 2 6 31 2" xfId="10313"/>
    <cellStyle name="Normal 2 6 31 2 2" xfId="10314"/>
    <cellStyle name="Normal 2 6 31 2 2 2" xfId="40399"/>
    <cellStyle name="Normal 2 6 31 2 3" xfId="40400"/>
    <cellStyle name="Normal 2 6 31 3" xfId="10315"/>
    <cellStyle name="Normal 2 6 31 3 2" xfId="40401"/>
    <cellStyle name="Normal 2 6 31 4" xfId="40402"/>
    <cellStyle name="Normal 2 6 32" xfId="10316"/>
    <cellStyle name="Normal 2 6 32 2" xfId="10317"/>
    <cellStyle name="Normal 2 6 32 2 2" xfId="10318"/>
    <cellStyle name="Normal 2 6 32 2 2 2" xfId="40403"/>
    <cellStyle name="Normal 2 6 32 2 3" xfId="40404"/>
    <cellStyle name="Normal 2 6 32 3" xfId="10319"/>
    <cellStyle name="Normal 2 6 32 3 2" xfId="40405"/>
    <cellStyle name="Normal 2 6 32 4" xfId="40406"/>
    <cellStyle name="Normal 2 6 33" xfId="10320"/>
    <cellStyle name="Normal 2 6 33 2" xfId="10321"/>
    <cellStyle name="Normal 2 6 33 2 2" xfId="40407"/>
    <cellStyle name="Normal 2 6 33 3" xfId="40408"/>
    <cellStyle name="Normal 2 6 34" xfId="10322"/>
    <cellStyle name="Normal 2 6 34 2" xfId="40409"/>
    <cellStyle name="Normal 2 6 35" xfId="10323"/>
    <cellStyle name="Normal 2 6 35 2" xfId="40410"/>
    <cellStyle name="Normal 2 6 36" xfId="40411"/>
    <cellStyle name="Normal 2 6 4" xfId="10324"/>
    <cellStyle name="Normal 2 6 4 2" xfId="10325"/>
    <cellStyle name="Normal 2 6 4 2 2" xfId="10326"/>
    <cellStyle name="Normal 2 6 4 2 2 2" xfId="10327"/>
    <cellStyle name="Normal 2 6 4 2 2 2 2" xfId="40412"/>
    <cellStyle name="Normal 2 6 4 2 2 3" xfId="40413"/>
    <cellStyle name="Normal 2 6 4 2 3" xfId="10328"/>
    <cellStyle name="Normal 2 6 4 2 3 2" xfId="40414"/>
    <cellStyle name="Normal 2 6 4 2 4" xfId="40415"/>
    <cellStyle name="Normal 2 6 4 3" xfId="10329"/>
    <cellStyle name="Normal 2 6 4 3 2" xfId="10330"/>
    <cellStyle name="Normal 2 6 4 3 2 2" xfId="10331"/>
    <cellStyle name="Normal 2 6 4 3 2 2 2" xfId="40416"/>
    <cellStyle name="Normal 2 6 4 3 2 3" xfId="40417"/>
    <cellStyle name="Normal 2 6 4 3 3" xfId="10332"/>
    <cellStyle name="Normal 2 6 4 3 3 2" xfId="40418"/>
    <cellStyle name="Normal 2 6 4 3 4" xfId="40419"/>
    <cellStyle name="Normal 2 6 4 4" xfId="10333"/>
    <cellStyle name="Normal 2 6 4 4 2" xfId="10334"/>
    <cellStyle name="Normal 2 6 4 4 2 2" xfId="10335"/>
    <cellStyle name="Normal 2 6 4 4 2 2 2" xfId="40420"/>
    <cellStyle name="Normal 2 6 4 4 2 3" xfId="40421"/>
    <cellStyle name="Normal 2 6 4 4 3" xfId="10336"/>
    <cellStyle name="Normal 2 6 4 4 3 2" xfId="40422"/>
    <cellStyle name="Normal 2 6 4 4 4" xfId="40423"/>
    <cellStyle name="Normal 2 6 4 5" xfId="10337"/>
    <cellStyle name="Normal 2 6 4 5 2" xfId="10338"/>
    <cellStyle name="Normal 2 6 4 5 2 2" xfId="40424"/>
    <cellStyle name="Normal 2 6 4 5 3" xfId="40425"/>
    <cellStyle name="Normal 2 6 4 6" xfId="10339"/>
    <cellStyle name="Normal 2 6 4 6 2" xfId="40426"/>
    <cellStyle name="Normal 2 6 4 7" xfId="10340"/>
    <cellStyle name="Normal 2 6 4 7 2" xfId="40427"/>
    <cellStyle name="Normal 2 6 4 8" xfId="40428"/>
    <cellStyle name="Normal 2 6 5" xfId="10341"/>
    <cellStyle name="Normal 2 6 5 2" xfId="10342"/>
    <cellStyle name="Normal 2 6 5 2 2" xfId="10343"/>
    <cellStyle name="Normal 2 6 5 2 2 2" xfId="10344"/>
    <cellStyle name="Normal 2 6 5 2 2 2 2" xfId="40429"/>
    <cellStyle name="Normal 2 6 5 2 2 3" xfId="40430"/>
    <cellStyle name="Normal 2 6 5 2 3" xfId="10345"/>
    <cellStyle name="Normal 2 6 5 2 3 2" xfId="40431"/>
    <cellStyle name="Normal 2 6 5 2 4" xfId="40432"/>
    <cellStyle name="Normal 2 6 5 3" xfId="10346"/>
    <cellStyle name="Normal 2 6 5 3 2" xfId="10347"/>
    <cellStyle name="Normal 2 6 5 3 2 2" xfId="10348"/>
    <cellStyle name="Normal 2 6 5 3 2 2 2" xfId="40433"/>
    <cellStyle name="Normal 2 6 5 3 2 3" xfId="40434"/>
    <cellStyle name="Normal 2 6 5 3 3" xfId="10349"/>
    <cellStyle name="Normal 2 6 5 3 3 2" xfId="40435"/>
    <cellStyle name="Normal 2 6 5 3 4" xfId="40436"/>
    <cellStyle name="Normal 2 6 5 4" xfId="10350"/>
    <cellStyle name="Normal 2 6 5 4 2" xfId="10351"/>
    <cellStyle name="Normal 2 6 5 4 2 2" xfId="10352"/>
    <cellStyle name="Normal 2 6 5 4 2 2 2" xfId="40437"/>
    <cellStyle name="Normal 2 6 5 4 2 3" xfId="40438"/>
    <cellStyle name="Normal 2 6 5 4 3" xfId="10353"/>
    <cellStyle name="Normal 2 6 5 4 3 2" xfId="40439"/>
    <cellStyle name="Normal 2 6 5 4 4" xfId="40440"/>
    <cellStyle name="Normal 2 6 5 5" xfId="10354"/>
    <cellStyle name="Normal 2 6 5 5 2" xfId="10355"/>
    <cellStyle name="Normal 2 6 5 5 2 2" xfId="40441"/>
    <cellStyle name="Normal 2 6 5 5 3" xfId="40442"/>
    <cellStyle name="Normal 2 6 5 6" xfId="10356"/>
    <cellStyle name="Normal 2 6 5 6 2" xfId="40443"/>
    <cellStyle name="Normal 2 6 5 7" xfId="10357"/>
    <cellStyle name="Normal 2 6 5 7 2" xfId="40444"/>
    <cellStyle name="Normal 2 6 5 8" xfId="40445"/>
    <cellStyle name="Normal 2 6 6" xfId="10358"/>
    <cellStyle name="Normal 2 6 6 2" xfId="10359"/>
    <cellStyle name="Normal 2 6 6 2 2" xfId="10360"/>
    <cellStyle name="Normal 2 6 6 2 2 2" xfId="10361"/>
    <cellStyle name="Normal 2 6 6 2 2 2 2" xfId="40446"/>
    <cellStyle name="Normal 2 6 6 2 2 3" xfId="40447"/>
    <cellStyle name="Normal 2 6 6 2 3" xfId="10362"/>
    <cellStyle name="Normal 2 6 6 2 3 2" xfId="40448"/>
    <cellStyle name="Normal 2 6 6 2 4" xfId="40449"/>
    <cellStyle name="Normal 2 6 6 3" xfId="10363"/>
    <cellStyle name="Normal 2 6 6 3 2" xfId="10364"/>
    <cellStyle name="Normal 2 6 6 3 2 2" xfId="10365"/>
    <cellStyle name="Normal 2 6 6 3 2 2 2" xfId="40450"/>
    <cellStyle name="Normal 2 6 6 3 2 3" xfId="40451"/>
    <cellStyle name="Normal 2 6 6 3 3" xfId="10366"/>
    <cellStyle name="Normal 2 6 6 3 3 2" xfId="40452"/>
    <cellStyle name="Normal 2 6 6 3 4" xfId="40453"/>
    <cellStyle name="Normal 2 6 6 4" xfId="10367"/>
    <cellStyle name="Normal 2 6 6 4 2" xfId="10368"/>
    <cellStyle name="Normal 2 6 6 4 2 2" xfId="10369"/>
    <cellStyle name="Normal 2 6 6 4 2 2 2" xfId="40454"/>
    <cellStyle name="Normal 2 6 6 4 2 3" xfId="40455"/>
    <cellStyle name="Normal 2 6 6 4 3" xfId="10370"/>
    <cellStyle name="Normal 2 6 6 4 3 2" xfId="40456"/>
    <cellStyle name="Normal 2 6 6 4 4" xfId="40457"/>
    <cellStyle name="Normal 2 6 6 5" xfId="10371"/>
    <cellStyle name="Normal 2 6 6 5 2" xfId="10372"/>
    <cellStyle name="Normal 2 6 6 5 2 2" xfId="40458"/>
    <cellStyle name="Normal 2 6 6 5 3" xfId="40459"/>
    <cellStyle name="Normal 2 6 6 6" xfId="10373"/>
    <cellStyle name="Normal 2 6 6 6 2" xfId="40460"/>
    <cellStyle name="Normal 2 6 6 7" xfId="10374"/>
    <cellStyle name="Normal 2 6 6 7 2" xfId="40461"/>
    <cellStyle name="Normal 2 6 6 8" xfId="40462"/>
    <cellStyle name="Normal 2 6 7" xfId="10375"/>
    <cellStyle name="Normal 2 6 7 2" xfId="10376"/>
    <cellStyle name="Normal 2 6 7 2 2" xfId="10377"/>
    <cellStyle name="Normal 2 6 7 2 2 2" xfId="10378"/>
    <cellStyle name="Normal 2 6 7 2 2 2 2" xfId="40463"/>
    <cellStyle name="Normal 2 6 7 2 2 3" xfId="40464"/>
    <cellStyle name="Normal 2 6 7 2 3" xfId="10379"/>
    <cellStyle name="Normal 2 6 7 2 3 2" xfId="40465"/>
    <cellStyle name="Normal 2 6 7 2 4" xfId="40466"/>
    <cellStyle name="Normal 2 6 7 3" xfId="10380"/>
    <cellStyle name="Normal 2 6 7 3 2" xfId="10381"/>
    <cellStyle name="Normal 2 6 7 3 2 2" xfId="10382"/>
    <cellStyle name="Normal 2 6 7 3 2 2 2" xfId="40467"/>
    <cellStyle name="Normal 2 6 7 3 2 3" xfId="40468"/>
    <cellStyle name="Normal 2 6 7 3 3" xfId="10383"/>
    <cellStyle name="Normal 2 6 7 3 3 2" xfId="40469"/>
    <cellStyle name="Normal 2 6 7 3 4" xfId="40470"/>
    <cellStyle name="Normal 2 6 7 4" xfId="10384"/>
    <cellStyle name="Normal 2 6 7 4 2" xfId="10385"/>
    <cellStyle name="Normal 2 6 7 4 2 2" xfId="10386"/>
    <cellStyle name="Normal 2 6 7 4 2 2 2" xfId="40471"/>
    <cellStyle name="Normal 2 6 7 4 2 3" xfId="40472"/>
    <cellStyle name="Normal 2 6 7 4 3" xfId="10387"/>
    <cellStyle name="Normal 2 6 7 4 3 2" xfId="40473"/>
    <cellStyle name="Normal 2 6 7 4 4" xfId="40474"/>
    <cellStyle name="Normal 2 6 7 5" xfId="10388"/>
    <cellStyle name="Normal 2 6 7 5 2" xfId="10389"/>
    <cellStyle name="Normal 2 6 7 5 2 2" xfId="40475"/>
    <cellStyle name="Normal 2 6 7 5 3" xfId="40476"/>
    <cellStyle name="Normal 2 6 7 6" xfId="10390"/>
    <cellStyle name="Normal 2 6 7 6 2" xfId="40477"/>
    <cellStyle name="Normal 2 6 7 7" xfId="10391"/>
    <cellStyle name="Normal 2 6 7 7 2" xfId="40478"/>
    <cellStyle name="Normal 2 6 7 8" xfId="40479"/>
    <cellStyle name="Normal 2 6 8" xfId="10392"/>
    <cellStyle name="Normal 2 6 8 2" xfId="10393"/>
    <cellStyle name="Normal 2 6 8 2 2" xfId="10394"/>
    <cellStyle name="Normal 2 6 8 2 2 2" xfId="10395"/>
    <cellStyle name="Normal 2 6 8 2 2 2 2" xfId="40480"/>
    <cellStyle name="Normal 2 6 8 2 2 3" xfId="40481"/>
    <cellStyle name="Normal 2 6 8 2 3" xfId="10396"/>
    <cellStyle name="Normal 2 6 8 2 3 2" xfId="40482"/>
    <cellStyle name="Normal 2 6 8 2 4" xfId="40483"/>
    <cellStyle name="Normal 2 6 8 3" xfId="10397"/>
    <cellStyle name="Normal 2 6 8 3 2" xfId="10398"/>
    <cellStyle name="Normal 2 6 8 3 2 2" xfId="10399"/>
    <cellStyle name="Normal 2 6 8 3 2 2 2" xfId="40484"/>
    <cellStyle name="Normal 2 6 8 3 2 3" xfId="40485"/>
    <cellStyle name="Normal 2 6 8 3 3" xfId="10400"/>
    <cellStyle name="Normal 2 6 8 3 3 2" xfId="40486"/>
    <cellStyle name="Normal 2 6 8 3 4" xfId="40487"/>
    <cellStyle name="Normal 2 6 8 4" xfId="10401"/>
    <cellStyle name="Normal 2 6 8 4 2" xfId="10402"/>
    <cellStyle name="Normal 2 6 8 4 2 2" xfId="10403"/>
    <cellStyle name="Normal 2 6 8 4 2 2 2" xfId="40488"/>
    <cellStyle name="Normal 2 6 8 4 2 3" xfId="40489"/>
    <cellStyle name="Normal 2 6 8 4 3" xfId="10404"/>
    <cellStyle name="Normal 2 6 8 4 3 2" xfId="40490"/>
    <cellStyle name="Normal 2 6 8 4 4" xfId="40491"/>
    <cellStyle name="Normal 2 6 8 5" xfId="10405"/>
    <cellStyle name="Normal 2 6 8 5 2" xfId="10406"/>
    <cellStyle name="Normal 2 6 8 5 2 2" xfId="40492"/>
    <cellStyle name="Normal 2 6 8 5 3" xfId="40493"/>
    <cellStyle name="Normal 2 6 8 6" xfId="10407"/>
    <cellStyle name="Normal 2 6 8 6 2" xfId="40494"/>
    <cellStyle name="Normal 2 6 8 7" xfId="10408"/>
    <cellStyle name="Normal 2 6 8 7 2" xfId="40495"/>
    <cellStyle name="Normal 2 6 8 8" xfId="40496"/>
    <cellStyle name="Normal 2 6 9" xfId="10409"/>
    <cellStyle name="Normal 2 6 9 2" xfId="10410"/>
    <cellStyle name="Normal 2 6 9 2 2" xfId="10411"/>
    <cellStyle name="Normal 2 6 9 2 2 2" xfId="10412"/>
    <cellStyle name="Normal 2 6 9 2 2 2 2" xfId="40497"/>
    <cellStyle name="Normal 2 6 9 2 2 3" xfId="40498"/>
    <cellStyle name="Normal 2 6 9 2 3" xfId="10413"/>
    <cellStyle name="Normal 2 6 9 2 3 2" xfId="40499"/>
    <cellStyle name="Normal 2 6 9 2 4" xfId="40500"/>
    <cellStyle name="Normal 2 6 9 3" xfId="10414"/>
    <cellStyle name="Normal 2 6 9 3 2" xfId="10415"/>
    <cellStyle name="Normal 2 6 9 3 2 2" xfId="10416"/>
    <cellStyle name="Normal 2 6 9 3 2 2 2" xfId="40501"/>
    <cellStyle name="Normal 2 6 9 3 2 3" xfId="40502"/>
    <cellStyle name="Normal 2 6 9 3 3" xfId="10417"/>
    <cellStyle name="Normal 2 6 9 3 3 2" xfId="40503"/>
    <cellStyle name="Normal 2 6 9 3 4" xfId="40504"/>
    <cellStyle name="Normal 2 6 9 4" xfId="10418"/>
    <cellStyle name="Normal 2 6 9 4 2" xfId="10419"/>
    <cellStyle name="Normal 2 6 9 4 2 2" xfId="10420"/>
    <cellStyle name="Normal 2 6 9 4 2 2 2" xfId="40505"/>
    <cellStyle name="Normal 2 6 9 4 2 3" xfId="40506"/>
    <cellStyle name="Normal 2 6 9 4 3" xfId="10421"/>
    <cellStyle name="Normal 2 6 9 4 3 2" xfId="40507"/>
    <cellStyle name="Normal 2 6 9 4 4" xfId="40508"/>
    <cellStyle name="Normal 2 6 9 5" xfId="10422"/>
    <cellStyle name="Normal 2 6 9 5 2" xfId="10423"/>
    <cellStyle name="Normal 2 6 9 5 2 2" xfId="40509"/>
    <cellStyle name="Normal 2 6 9 5 3" xfId="40510"/>
    <cellStyle name="Normal 2 6 9 6" xfId="10424"/>
    <cellStyle name="Normal 2 6 9 6 2" xfId="40511"/>
    <cellStyle name="Normal 2 6 9 7" xfId="10425"/>
    <cellStyle name="Normal 2 6 9 7 2" xfId="40512"/>
    <cellStyle name="Normal 2 6 9 8" xfId="40513"/>
    <cellStyle name="Normal 2 7" xfId="10426"/>
    <cellStyle name="Normal 2 7 10" xfId="10427"/>
    <cellStyle name="Normal 2 7 10 2" xfId="10428"/>
    <cellStyle name="Normal 2 7 10 2 2" xfId="10429"/>
    <cellStyle name="Normal 2 7 10 2 2 2" xfId="10430"/>
    <cellStyle name="Normal 2 7 10 2 2 2 2" xfId="40514"/>
    <cellStyle name="Normal 2 7 10 2 2 3" xfId="40515"/>
    <cellStyle name="Normal 2 7 10 2 3" xfId="10431"/>
    <cellStyle name="Normal 2 7 10 2 3 2" xfId="40516"/>
    <cellStyle name="Normal 2 7 10 2 4" xfId="40517"/>
    <cellStyle name="Normal 2 7 10 3" xfId="10432"/>
    <cellStyle name="Normal 2 7 10 3 2" xfId="10433"/>
    <cellStyle name="Normal 2 7 10 3 2 2" xfId="10434"/>
    <cellStyle name="Normal 2 7 10 3 2 2 2" xfId="40518"/>
    <cellStyle name="Normal 2 7 10 3 2 3" xfId="40519"/>
    <cellStyle name="Normal 2 7 10 3 3" xfId="10435"/>
    <cellStyle name="Normal 2 7 10 3 3 2" xfId="40520"/>
    <cellStyle name="Normal 2 7 10 3 4" xfId="40521"/>
    <cellStyle name="Normal 2 7 10 4" xfId="10436"/>
    <cellStyle name="Normal 2 7 10 4 2" xfId="10437"/>
    <cellStyle name="Normal 2 7 10 4 2 2" xfId="10438"/>
    <cellStyle name="Normal 2 7 10 4 2 2 2" xfId="40522"/>
    <cellStyle name="Normal 2 7 10 4 2 3" xfId="40523"/>
    <cellStyle name="Normal 2 7 10 4 3" xfId="10439"/>
    <cellStyle name="Normal 2 7 10 4 3 2" xfId="40524"/>
    <cellStyle name="Normal 2 7 10 4 4" xfId="40525"/>
    <cellStyle name="Normal 2 7 10 5" xfId="10440"/>
    <cellStyle name="Normal 2 7 10 5 2" xfId="10441"/>
    <cellStyle name="Normal 2 7 10 5 2 2" xfId="40526"/>
    <cellStyle name="Normal 2 7 10 5 3" xfId="40527"/>
    <cellStyle name="Normal 2 7 10 6" xfId="10442"/>
    <cellStyle name="Normal 2 7 10 6 2" xfId="40528"/>
    <cellStyle name="Normal 2 7 10 7" xfId="10443"/>
    <cellStyle name="Normal 2 7 10 7 2" xfId="40529"/>
    <cellStyle name="Normal 2 7 10 8" xfId="40530"/>
    <cellStyle name="Normal 2 7 11" xfId="10444"/>
    <cellStyle name="Normal 2 7 11 2" xfId="10445"/>
    <cellStyle name="Normal 2 7 11 2 2" xfId="10446"/>
    <cellStyle name="Normal 2 7 11 2 2 2" xfId="10447"/>
    <cellStyle name="Normal 2 7 11 2 2 2 2" xfId="40531"/>
    <cellStyle name="Normal 2 7 11 2 2 3" xfId="40532"/>
    <cellStyle name="Normal 2 7 11 2 3" xfId="10448"/>
    <cellStyle name="Normal 2 7 11 2 3 2" xfId="40533"/>
    <cellStyle name="Normal 2 7 11 2 4" xfId="40534"/>
    <cellStyle name="Normal 2 7 11 3" xfId="10449"/>
    <cellStyle name="Normal 2 7 11 3 2" xfId="10450"/>
    <cellStyle name="Normal 2 7 11 3 2 2" xfId="10451"/>
    <cellStyle name="Normal 2 7 11 3 2 2 2" xfId="40535"/>
    <cellStyle name="Normal 2 7 11 3 2 3" xfId="40536"/>
    <cellStyle name="Normal 2 7 11 3 3" xfId="10452"/>
    <cellStyle name="Normal 2 7 11 3 3 2" xfId="40537"/>
    <cellStyle name="Normal 2 7 11 3 4" xfId="40538"/>
    <cellStyle name="Normal 2 7 11 4" xfId="10453"/>
    <cellStyle name="Normal 2 7 11 4 2" xfId="10454"/>
    <cellStyle name="Normal 2 7 11 4 2 2" xfId="10455"/>
    <cellStyle name="Normal 2 7 11 4 2 2 2" xfId="40539"/>
    <cellStyle name="Normal 2 7 11 4 2 3" xfId="40540"/>
    <cellStyle name="Normal 2 7 11 4 3" xfId="10456"/>
    <cellStyle name="Normal 2 7 11 4 3 2" xfId="40541"/>
    <cellStyle name="Normal 2 7 11 4 4" xfId="40542"/>
    <cellStyle name="Normal 2 7 11 5" xfId="10457"/>
    <cellStyle name="Normal 2 7 11 5 2" xfId="10458"/>
    <cellStyle name="Normal 2 7 11 5 2 2" xfId="40543"/>
    <cellStyle name="Normal 2 7 11 5 3" xfId="40544"/>
    <cellStyle name="Normal 2 7 11 6" xfId="10459"/>
    <cellStyle name="Normal 2 7 11 6 2" xfId="40545"/>
    <cellStyle name="Normal 2 7 11 7" xfId="10460"/>
    <cellStyle name="Normal 2 7 11 7 2" xfId="40546"/>
    <cellStyle name="Normal 2 7 11 8" xfId="40547"/>
    <cellStyle name="Normal 2 7 12" xfId="10461"/>
    <cellStyle name="Normal 2 7 12 2" xfId="10462"/>
    <cellStyle name="Normal 2 7 12 2 2" xfId="10463"/>
    <cellStyle name="Normal 2 7 12 2 2 2" xfId="10464"/>
    <cellStyle name="Normal 2 7 12 2 2 2 2" xfId="40548"/>
    <cellStyle name="Normal 2 7 12 2 2 3" xfId="40549"/>
    <cellStyle name="Normal 2 7 12 2 3" xfId="10465"/>
    <cellStyle name="Normal 2 7 12 2 3 2" xfId="40550"/>
    <cellStyle name="Normal 2 7 12 2 4" xfId="40551"/>
    <cellStyle name="Normal 2 7 12 3" xfId="10466"/>
    <cellStyle name="Normal 2 7 12 3 2" xfId="10467"/>
    <cellStyle name="Normal 2 7 12 3 2 2" xfId="10468"/>
    <cellStyle name="Normal 2 7 12 3 2 2 2" xfId="40552"/>
    <cellStyle name="Normal 2 7 12 3 2 3" xfId="40553"/>
    <cellStyle name="Normal 2 7 12 3 3" xfId="10469"/>
    <cellStyle name="Normal 2 7 12 3 3 2" xfId="40554"/>
    <cellStyle name="Normal 2 7 12 3 4" xfId="40555"/>
    <cellStyle name="Normal 2 7 12 4" xfId="10470"/>
    <cellStyle name="Normal 2 7 12 4 2" xfId="10471"/>
    <cellStyle name="Normal 2 7 12 4 2 2" xfId="10472"/>
    <cellStyle name="Normal 2 7 12 4 2 2 2" xfId="40556"/>
    <cellStyle name="Normal 2 7 12 4 2 3" xfId="40557"/>
    <cellStyle name="Normal 2 7 12 4 3" xfId="10473"/>
    <cellStyle name="Normal 2 7 12 4 3 2" xfId="40558"/>
    <cellStyle name="Normal 2 7 12 4 4" xfId="40559"/>
    <cellStyle name="Normal 2 7 12 5" xfId="10474"/>
    <cellStyle name="Normal 2 7 12 5 2" xfId="10475"/>
    <cellStyle name="Normal 2 7 12 5 2 2" xfId="40560"/>
    <cellStyle name="Normal 2 7 12 5 3" xfId="40561"/>
    <cellStyle name="Normal 2 7 12 6" xfId="10476"/>
    <cellStyle name="Normal 2 7 12 6 2" xfId="40562"/>
    <cellStyle name="Normal 2 7 12 7" xfId="10477"/>
    <cellStyle name="Normal 2 7 12 7 2" xfId="40563"/>
    <cellStyle name="Normal 2 7 12 8" xfId="40564"/>
    <cellStyle name="Normal 2 7 13" xfId="10478"/>
    <cellStyle name="Normal 2 7 13 2" xfId="10479"/>
    <cellStyle name="Normal 2 7 13 2 2" xfId="10480"/>
    <cellStyle name="Normal 2 7 13 2 2 2" xfId="10481"/>
    <cellStyle name="Normal 2 7 13 2 2 2 2" xfId="40565"/>
    <cellStyle name="Normal 2 7 13 2 2 3" xfId="40566"/>
    <cellStyle name="Normal 2 7 13 2 3" xfId="10482"/>
    <cellStyle name="Normal 2 7 13 2 3 2" xfId="40567"/>
    <cellStyle name="Normal 2 7 13 2 4" xfId="40568"/>
    <cellStyle name="Normal 2 7 13 3" xfId="10483"/>
    <cellStyle name="Normal 2 7 13 3 2" xfId="10484"/>
    <cellStyle name="Normal 2 7 13 3 2 2" xfId="10485"/>
    <cellStyle name="Normal 2 7 13 3 2 2 2" xfId="40569"/>
    <cellStyle name="Normal 2 7 13 3 2 3" xfId="40570"/>
    <cellStyle name="Normal 2 7 13 3 3" xfId="10486"/>
    <cellStyle name="Normal 2 7 13 3 3 2" xfId="40571"/>
    <cellStyle name="Normal 2 7 13 3 4" xfId="40572"/>
    <cellStyle name="Normal 2 7 13 4" xfId="10487"/>
    <cellStyle name="Normal 2 7 13 4 2" xfId="10488"/>
    <cellStyle name="Normal 2 7 13 4 2 2" xfId="10489"/>
    <cellStyle name="Normal 2 7 13 4 2 2 2" xfId="40573"/>
    <cellStyle name="Normal 2 7 13 4 2 3" xfId="40574"/>
    <cellStyle name="Normal 2 7 13 4 3" xfId="10490"/>
    <cellStyle name="Normal 2 7 13 4 3 2" xfId="40575"/>
    <cellStyle name="Normal 2 7 13 4 4" xfId="40576"/>
    <cellStyle name="Normal 2 7 13 5" xfId="10491"/>
    <cellStyle name="Normal 2 7 13 5 2" xfId="10492"/>
    <cellStyle name="Normal 2 7 13 5 2 2" xfId="40577"/>
    <cellStyle name="Normal 2 7 13 5 3" xfId="40578"/>
    <cellStyle name="Normal 2 7 13 6" xfId="10493"/>
    <cellStyle name="Normal 2 7 13 6 2" xfId="40579"/>
    <cellStyle name="Normal 2 7 13 7" xfId="10494"/>
    <cellStyle name="Normal 2 7 13 7 2" xfId="40580"/>
    <cellStyle name="Normal 2 7 13 8" xfId="40581"/>
    <cellStyle name="Normal 2 7 14" xfId="10495"/>
    <cellStyle name="Normal 2 7 14 2" xfId="10496"/>
    <cellStyle name="Normal 2 7 14 2 2" xfId="10497"/>
    <cellStyle name="Normal 2 7 14 2 2 2" xfId="10498"/>
    <cellStyle name="Normal 2 7 14 2 2 2 2" xfId="40582"/>
    <cellStyle name="Normal 2 7 14 2 2 3" xfId="40583"/>
    <cellStyle name="Normal 2 7 14 2 3" xfId="10499"/>
    <cellStyle name="Normal 2 7 14 2 3 2" xfId="40584"/>
    <cellStyle name="Normal 2 7 14 2 4" xfId="40585"/>
    <cellStyle name="Normal 2 7 14 3" xfId="10500"/>
    <cellStyle name="Normal 2 7 14 3 2" xfId="10501"/>
    <cellStyle name="Normal 2 7 14 3 2 2" xfId="10502"/>
    <cellStyle name="Normal 2 7 14 3 2 2 2" xfId="40586"/>
    <cellStyle name="Normal 2 7 14 3 2 3" xfId="40587"/>
    <cellStyle name="Normal 2 7 14 3 3" xfId="10503"/>
    <cellStyle name="Normal 2 7 14 3 3 2" xfId="40588"/>
    <cellStyle name="Normal 2 7 14 3 4" xfId="40589"/>
    <cellStyle name="Normal 2 7 14 4" xfId="10504"/>
    <cellStyle name="Normal 2 7 14 4 2" xfId="10505"/>
    <cellStyle name="Normal 2 7 14 4 2 2" xfId="10506"/>
    <cellStyle name="Normal 2 7 14 4 2 2 2" xfId="40590"/>
    <cellStyle name="Normal 2 7 14 4 2 3" xfId="40591"/>
    <cellStyle name="Normal 2 7 14 4 3" xfId="10507"/>
    <cellStyle name="Normal 2 7 14 4 3 2" xfId="40592"/>
    <cellStyle name="Normal 2 7 14 4 4" xfId="40593"/>
    <cellStyle name="Normal 2 7 14 5" xfId="10508"/>
    <cellStyle name="Normal 2 7 14 5 2" xfId="10509"/>
    <cellStyle name="Normal 2 7 14 5 2 2" xfId="40594"/>
    <cellStyle name="Normal 2 7 14 5 3" xfId="40595"/>
    <cellStyle name="Normal 2 7 14 6" xfId="10510"/>
    <cellStyle name="Normal 2 7 14 6 2" xfId="40596"/>
    <cellStyle name="Normal 2 7 14 7" xfId="10511"/>
    <cellStyle name="Normal 2 7 14 7 2" xfId="40597"/>
    <cellStyle name="Normal 2 7 14 8" xfId="40598"/>
    <cellStyle name="Normal 2 7 15" xfId="10512"/>
    <cellStyle name="Normal 2 7 15 2" xfId="10513"/>
    <cellStyle name="Normal 2 7 15 2 2" xfId="10514"/>
    <cellStyle name="Normal 2 7 15 2 2 2" xfId="10515"/>
    <cellStyle name="Normal 2 7 15 2 2 2 2" xfId="40599"/>
    <cellStyle name="Normal 2 7 15 2 2 3" xfId="40600"/>
    <cellStyle name="Normal 2 7 15 2 3" xfId="10516"/>
    <cellStyle name="Normal 2 7 15 2 3 2" xfId="40601"/>
    <cellStyle name="Normal 2 7 15 2 4" xfId="40602"/>
    <cellStyle name="Normal 2 7 15 3" xfId="10517"/>
    <cellStyle name="Normal 2 7 15 3 2" xfId="10518"/>
    <cellStyle name="Normal 2 7 15 3 2 2" xfId="10519"/>
    <cellStyle name="Normal 2 7 15 3 2 2 2" xfId="40603"/>
    <cellStyle name="Normal 2 7 15 3 2 3" xfId="40604"/>
    <cellStyle name="Normal 2 7 15 3 3" xfId="10520"/>
    <cellStyle name="Normal 2 7 15 3 3 2" xfId="40605"/>
    <cellStyle name="Normal 2 7 15 3 4" xfId="40606"/>
    <cellStyle name="Normal 2 7 15 4" xfId="10521"/>
    <cellStyle name="Normal 2 7 15 4 2" xfId="10522"/>
    <cellStyle name="Normal 2 7 15 4 2 2" xfId="10523"/>
    <cellStyle name="Normal 2 7 15 4 2 2 2" xfId="40607"/>
    <cellStyle name="Normal 2 7 15 4 2 3" xfId="40608"/>
    <cellStyle name="Normal 2 7 15 4 3" xfId="10524"/>
    <cellStyle name="Normal 2 7 15 4 3 2" xfId="40609"/>
    <cellStyle name="Normal 2 7 15 4 4" xfId="40610"/>
    <cellStyle name="Normal 2 7 15 5" xfId="10525"/>
    <cellStyle name="Normal 2 7 15 5 2" xfId="10526"/>
    <cellStyle name="Normal 2 7 15 5 2 2" xfId="40611"/>
    <cellStyle name="Normal 2 7 15 5 3" xfId="40612"/>
    <cellStyle name="Normal 2 7 15 6" xfId="10527"/>
    <cellStyle name="Normal 2 7 15 6 2" xfId="40613"/>
    <cellStyle name="Normal 2 7 15 7" xfId="10528"/>
    <cellStyle name="Normal 2 7 15 7 2" xfId="40614"/>
    <cellStyle name="Normal 2 7 15 8" xfId="40615"/>
    <cellStyle name="Normal 2 7 16" xfId="10529"/>
    <cellStyle name="Normal 2 7 16 2" xfId="10530"/>
    <cellStyle name="Normal 2 7 16 2 2" xfId="10531"/>
    <cellStyle name="Normal 2 7 16 2 2 2" xfId="10532"/>
    <cellStyle name="Normal 2 7 16 2 2 2 2" xfId="40616"/>
    <cellStyle name="Normal 2 7 16 2 2 3" xfId="40617"/>
    <cellStyle name="Normal 2 7 16 2 3" xfId="10533"/>
    <cellStyle name="Normal 2 7 16 2 3 2" xfId="40618"/>
    <cellStyle name="Normal 2 7 16 2 4" xfId="40619"/>
    <cellStyle name="Normal 2 7 16 3" xfId="10534"/>
    <cellStyle name="Normal 2 7 16 3 2" xfId="10535"/>
    <cellStyle name="Normal 2 7 16 3 2 2" xfId="10536"/>
    <cellStyle name="Normal 2 7 16 3 2 2 2" xfId="40620"/>
    <cellStyle name="Normal 2 7 16 3 2 3" xfId="40621"/>
    <cellStyle name="Normal 2 7 16 3 3" xfId="10537"/>
    <cellStyle name="Normal 2 7 16 3 3 2" xfId="40622"/>
    <cellStyle name="Normal 2 7 16 3 4" xfId="40623"/>
    <cellStyle name="Normal 2 7 16 4" xfId="10538"/>
    <cellStyle name="Normal 2 7 16 4 2" xfId="10539"/>
    <cellStyle name="Normal 2 7 16 4 2 2" xfId="10540"/>
    <cellStyle name="Normal 2 7 16 4 2 2 2" xfId="40624"/>
    <cellStyle name="Normal 2 7 16 4 2 3" xfId="40625"/>
    <cellStyle name="Normal 2 7 16 4 3" xfId="10541"/>
    <cellStyle name="Normal 2 7 16 4 3 2" xfId="40626"/>
    <cellStyle name="Normal 2 7 16 4 4" xfId="40627"/>
    <cellStyle name="Normal 2 7 16 5" xfId="10542"/>
    <cellStyle name="Normal 2 7 16 5 2" xfId="10543"/>
    <cellStyle name="Normal 2 7 16 5 2 2" xfId="40628"/>
    <cellStyle name="Normal 2 7 16 5 3" xfId="40629"/>
    <cellStyle name="Normal 2 7 16 6" xfId="10544"/>
    <cellStyle name="Normal 2 7 16 6 2" xfId="40630"/>
    <cellStyle name="Normal 2 7 16 7" xfId="10545"/>
    <cellStyle name="Normal 2 7 16 7 2" xfId="40631"/>
    <cellStyle name="Normal 2 7 16 8" xfId="40632"/>
    <cellStyle name="Normal 2 7 17" xfId="10546"/>
    <cellStyle name="Normal 2 7 17 2" xfId="10547"/>
    <cellStyle name="Normal 2 7 17 2 2" xfId="10548"/>
    <cellStyle name="Normal 2 7 17 2 2 2" xfId="10549"/>
    <cellStyle name="Normal 2 7 17 2 2 2 2" xfId="40633"/>
    <cellStyle name="Normal 2 7 17 2 2 3" xfId="40634"/>
    <cellStyle name="Normal 2 7 17 2 3" xfId="10550"/>
    <cellStyle name="Normal 2 7 17 2 3 2" xfId="40635"/>
    <cellStyle name="Normal 2 7 17 2 4" xfId="40636"/>
    <cellStyle name="Normal 2 7 17 3" xfId="10551"/>
    <cellStyle name="Normal 2 7 17 3 2" xfId="10552"/>
    <cellStyle name="Normal 2 7 17 3 2 2" xfId="10553"/>
    <cellStyle name="Normal 2 7 17 3 2 2 2" xfId="40637"/>
    <cellStyle name="Normal 2 7 17 3 2 3" xfId="40638"/>
    <cellStyle name="Normal 2 7 17 3 3" xfId="10554"/>
    <cellStyle name="Normal 2 7 17 3 3 2" xfId="40639"/>
    <cellStyle name="Normal 2 7 17 3 4" xfId="40640"/>
    <cellStyle name="Normal 2 7 17 4" xfId="10555"/>
    <cellStyle name="Normal 2 7 17 4 2" xfId="10556"/>
    <cellStyle name="Normal 2 7 17 4 2 2" xfId="10557"/>
    <cellStyle name="Normal 2 7 17 4 2 2 2" xfId="40641"/>
    <cellStyle name="Normal 2 7 17 4 2 3" xfId="40642"/>
    <cellStyle name="Normal 2 7 17 4 3" xfId="10558"/>
    <cellStyle name="Normal 2 7 17 4 3 2" xfId="40643"/>
    <cellStyle name="Normal 2 7 17 4 4" xfId="40644"/>
    <cellStyle name="Normal 2 7 17 5" xfId="10559"/>
    <cellStyle name="Normal 2 7 17 5 2" xfId="10560"/>
    <cellStyle name="Normal 2 7 17 5 2 2" xfId="40645"/>
    <cellStyle name="Normal 2 7 17 5 3" xfId="40646"/>
    <cellStyle name="Normal 2 7 17 6" xfId="10561"/>
    <cellStyle name="Normal 2 7 17 6 2" xfId="40647"/>
    <cellStyle name="Normal 2 7 17 7" xfId="10562"/>
    <cellStyle name="Normal 2 7 17 7 2" xfId="40648"/>
    <cellStyle name="Normal 2 7 17 8" xfId="40649"/>
    <cellStyle name="Normal 2 7 18" xfId="10563"/>
    <cellStyle name="Normal 2 7 18 2" xfId="10564"/>
    <cellStyle name="Normal 2 7 18 2 2" xfId="10565"/>
    <cellStyle name="Normal 2 7 18 2 2 2" xfId="10566"/>
    <cellStyle name="Normal 2 7 18 2 2 2 2" xfId="40650"/>
    <cellStyle name="Normal 2 7 18 2 2 3" xfId="40651"/>
    <cellStyle name="Normal 2 7 18 2 3" xfId="10567"/>
    <cellStyle name="Normal 2 7 18 2 3 2" xfId="40652"/>
    <cellStyle name="Normal 2 7 18 2 4" xfId="40653"/>
    <cellStyle name="Normal 2 7 18 3" xfId="10568"/>
    <cellStyle name="Normal 2 7 18 3 2" xfId="10569"/>
    <cellStyle name="Normal 2 7 18 3 2 2" xfId="10570"/>
    <cellStyle name="Normal 2 7 18 3 2 2 2" xfId="40654"/>
    <cellStyle name="Normal 2 7 18 3 2 3" xfId="40655"/>
    <cellStyle name="Normal 2 7 18 3 3" xfId="10571"/>
    <cellStyle name="Normal 2 7 18 3 3 2" xfId="40656"/>
    <cellStyle name="Normal 2 7 18 3 4" xfId="40657"/>
    <cellStyle name="Normal 2 7 18 4" xfId="10572"/>
    <cellStyle name="Normal 2 7 18 4 2" xfId="10573"/>
    <cellStyle name="Normal 2 7 18 4 2 2" xfId="10574"/>
    <cellStyle name="Normal 2 7 18 4 2 2 2" xfId="40658"/>
    <cellStyle name="Normal 2 7 18 4 2 3" xfId="40659"/>
    <cellStyle name="Normal 2 7 18 4 3" xfId="10575"/>
    <cellStyle name="Normal 2 7 18 4 3 2" xfId="40660"/>
    <cellStyle name="Normal 2 7 18 4 4" xfId="40661"/>
    <cellStyle name="Normal 2 7 18 5" xfId="10576"/>
    <cellStyle name="Normal 2 7 18 5 2" xfId="10577"/>
    <cellStyle name="Normal 2 7 18 5 2 2" xfId="40662"/>
    <cellStyle name="Normal 2 7 18 5 3" xfId="40663"/>
    <cellStyle name="Normal 2 7 18 6" xfId="10578"/>
    <cellStyle name="Normal 2 7 18 6 2" xfId="40664"/>
    <cellStyle name="Normal 2 7 18 7" xfId="10579"/>
    <cellStyle name="Normal 2 7 18 7 2" xfId="40665"/>
    <cellStyle name="Normal 2 7 18 8" xfId="40666"/>
    <cellStyle name="Normal 2 7 19" xfId="10580"/>
    <cellStyle name="Normal 2 7 19 2" xfId="10581"/>
    <cellStyle name="Normal 2 7 19 2 2" xfId="10582"/>
    <cellStyle name="Normal 2 7 19 2 2 2" xfId="10583"/>
    <cellStyle name="Normal 2 7 19 2 2 2 2" xfId="40667"/>
    <cellStyle name="Normal 2 7 19 2 2 3" xfId="40668"/>
    <cellStyle name="Normal 2 7 19 2 3" xfId="10584"/>
    <cellStyle name="Normal 2 7 19 2 3 2" xfId="40669"/>
    <cellStyle name="Normal 2 7 19 2 4" xfId="40670"/>
    <cellStyle name="Normal 2 7 19 3" xfId="10585"/>
    <cellStyle name="Normal 2 7 19 3 2" xfId="10586"/>
    <cellStyle name="Normal 2 7 19 3 2 2" xfId="10587"/>
    <cellStyle name="Normal 2 7 19 3 2 2 2" xfId="40671"/>
    <cellStyle name="Normal 2 7 19 3 2 3" xfId="40672"/>
    <cellStyle name="Normal 2 7 19 3 3" xfId="10588"/>
    <cellStyle name="Normal 2 7 19 3 3 2" xfId="40673"/>
    <cellStyle name="Normal 2 7 19 3 4" xfId="40674"/>
    <cellStyle name="Normal 2 7 19 4" xfId="10589"/>
    <cellStyle name="Normal 2 7 19 4 2" xfId="10590"/>
    <cellStyle name="Normal 2 7 19 4 2 2" xfId="10591"/>
    <cellStyle name="Normal 2 7 19 4 2 2 2" xfId="40675"/>
    <cellStyle name="Normal 2 7 19 4 2 3" xfId="40676"/>
    <cellStyle name="Normal 2 7 19 4 3" xfId="10592"/>
    <cellStyle name="Normal 2 7 19 4 3 2" xfId="40677"/>
    <cellStyle name="Normal 2 7 19 4 4" xfId="40678"/>
    <cellStyle name="Normal 2 7 19 5" xfId="10593"/>
    <cellStyle name="Normal 2 7 19 5 2" xfId="10594"/>
    <cellStyle name="Normal 2 7 19 5 2 2" xfId="40679"/>
    <cellStyle name="Normal 2 7 19 5 3" xfId="40680"/>
    <cellStyle name="Normal 2 7 19 6" xfId="10595"/>
    <cellStyle name="Normal 2 7 19 6 2" xfId="40681"/>
    <cellStyle name="Normal 2 7 19 7" xfId="10596"/>
    <cellStyle name="Normal 2 7 19 7 2" xfId="40682"/>
    <cellStyle name="Normal 2 7 19 8" xfId="40683"/>
    <cellStyle name="Normal 2 7 2" xfId="10597"/>
    <cellStyle name="Normal 2 7 2 2" xfId="10598"/>
    <cellStyle name="Normal 2 7 2 2 2" xfId="10599"/>
    <cellStyle name="Normal 2 7 2 2 2 2" xfId="10600"/>
    <cellStyle name="Normal 2 7 2 2 2 2 2" xfId="40684"/>
    <cellStyle name="Normal 2 7 2 2 2 3" xfId="40685"/>
    <cellStyle name="Normal 2 7 2 2 3" xfId="10601"/>
    <cellStyle name="Normal 2 7 2 2 3 2" xfId="40686"/>
    <cellStyle name="Normal 2 7 2 2 4" xfId="40687"/>
    <cellStyle name="Normal 2 7 2 3" xfId="10602"/>
    <cellStyle name="Normal 2 7 2 3 2" xfId="10603"/>
    <cellStyle name="Normal 2 7 2 3 2 2" xfId="10604"/>
    <cellStyle name="Normal 2 7 2 3 2 2 2" xfId="40688"/>
    <cellStyle name="Normal 2 7 2 3 2 3" xfId="40689"/>
    <cellStyle name="Normal 2 7 2 3 3" xfId="10605"/>
    <cellStyle name="Normal 2 7 2 3 3 2" xfId="40690"/>
    <cellStyle name="Normal 2 7 2 3 4" xfId="40691"/>
    <cellStyle name="Normal 2 7 2 4" xfId="10606"/>
    <cellStyle name="Normal 2 7 2 4 2" xfId="10607"/>
    <cellStyle name="Normal 2 7 2 4 2 2" xfId="10608"/>
    <cellStyle name="Normal 2 7 2 4 2 2 2" xfId="40692"/>
    <cellStyle name="Normal 2 7 2 4 2 3" xfId="40693"/>
    <cellStyle name="Normal 2 7 2 4 3" xfId="10609"/>
    <cellStyle name="Normal 2 7 2 4 3 2" xfId="40694"/>
    <cellStyle name="Normal 2 7 2 4 4" xfId="40695"/>
    <cellStyle name="Normal 2 7 2 5" xfId="10610"/>
    <cellStyle name="Normal 2 7 2 5 2" xfId="10611"/>
    <cellStyle name="Normal 2 7 2 5 2 2" xfId="40696"/>
    <cellStyle name="Normal 2 7 2 5 3" xfId="40697"/>
    <cellStyle name="Normal 2 7 2 6" xfId="10612"/>
    <cellStyle name="Normal 2 7 2 6 2" xfId="40698"/>
    <cellStyle name="Normal 2 7 2 7" xfId="10613"/>
    <cellStyle name="Normal 2 7 2 7 2" xfId="40699"/>
    <cellStyle name="Normal 2 7 2 8" xfId="40700"/>
    <cellStyle name="Normal 2 7 20" xfId="10614"/>
    <cellStyle name="Normal 2 7 20 2" xfId="10615"/>
    <cellStyle name="Normal 2 7 20 2 2" xfId="10616"/>
    <cellStyle name="Normal 2 7 20 2 2 2" xfId="10617"/>
    <cellStyle name="Normal 2 7 20 2 2 2 2" xfId="40701"/>
    <cellStyle name="Normal 2 7 20 2 2 3" xfId="40702"/>
    <cellStyle name="Normal 2 7 20 2 3" xfId="10618"/>
    <cellStyle name="Normal 2 7 20 2 3 2" xfId="40703"/>
    <cellStyle name="Normal 2 7 20 2 4" xfId="40704"/>
    <cellStyle name="Normal 2 7 20 3" xfId="10619"/>
    <cellStyle name="Normal 2 7 20 3 2" xfId="10620"/>
    <cellStyle name="Normal 2 7 20 3 2 2" xfId="10621"/>
    <cellStyle name="Normal 2 7 20 3 2 2 2" xfId="40705"/>
    <cellStyle name="Normal 2 7 20 3 2 3" xfId="40706"/>
    <cellStyle name="Normal 2 7 20 3 3" xfId="10622"/>
    <cellStyle name="Normal 2 7 20 3 3 2" xfId="40707"/>
    <cellStyle name="Normal 2 7 20 3 4" xfId="40708"/>
    <cellStyle name="Normal 2 7 20 4" xfId="10623"/>
    <cellStyle name="Normal 2 7 20 4 2" xfId="10624"/>
    <cellStyle name="Normal 2 7 20 4 2 2" xfId="10625"/>
    <cellStyle name="Normal 2 7 20 4 2 2 2" xfId="40709"/>
    <cellStyle name="Normal 2 7 20 4 2 3" xfId="40710"/>
    <cellStyle name="Normal 2 7 20 4 3" xfId="10626"/>
    <cellStyle name="Normal 2 7 20 4 3 2" xfId="40711"/>
    <cellStyle name="Normal 2 7 20 4 4" xfId="40712"/>
    <cellStyle name="Normal 2 7 20 5" xfId="10627"/>
    <cellStyle name="Normal 2 7 20 5 2" xfId="10628"/>
    <cellStyle name="Normal 2 7 20 5 2 2" xfId="40713"/>
    <cellStyle name="Normal 2 7 20 5 3" xfId="40714"/>
    <cellStyle name="Normal 2 7 20 6" xfId="10629"/>
    <cellStyle name="Normal 2 7 20 6 2" xfId="40715"/>
    <cellStyle name="Normal 2 7 20 7" xfId="10630"/>
    <cellStyle name="Normal 2 7 20 7 2" xfId="40716"/>
    <cellStyle name="Normal 2 7 20 8" xfId="40717"/>
    <cellStyle name="Normal 2 7 21" xfId="10631"/>
    <cellStyle name="Normal 2 7 21 2" xfId="10632"/>
    <cellStyle name="Normal 2 7 21 2 2" xfId="10633"/>
    <cellStyle name="Normal 2 7 21 2 2 2" xfId="10634"/>
    <cellStyle name="Normal 2 7 21 2 2 2 2" xfId="40718"/>
    <cellStyle name="Normal 2 7 21 2 2 3" xfId="40719"/>
    <cellStyle name="Normal 2 7 21 2 3" xfId="10635"/>
    <cellStyle name="Normal 2 7 21 2 3 2" xfId="40720"/>
    <cellStyle name="Normal 2 7 21 2 4" xfId="40721"/>
    <cellStyle name="Normal 2 7 21 3" xfId="10636"/>
    <cellStyle name="Normal 2 7 21 3 2" xfId="10637"/>
    <cellStyle name="Normal 2 7 21 3 2 2" xfId="10638"/>
    <cellStyle name="Normal 2 7 21 3 2 2 2" xfId="40722"/>
    <cellStyle name="Normal 2 7 21 3 2 3" xfId="40723"/>
    <cellStyle name="Normal 2 7 21 3 3" xfId="10639"/>
    <cellStyle name="Normal 2 7 21 3 3 2" xfId="40724"/>
    <cellStyle name="Normal 2 7 21 3 4" xfId="40725"/>
    <cellStyle name="Normal 2 7 21 4" xfId="10640"/>
    <cellStyle name="Normal 2 7 21 4 2" xfId="10641"/>
    <cellStyle name="Normal 2 7 21 4 2 2" xfId="10642"/>
    <cellStyle name="Normal 2 7 21 4 2 2 2" xfId="40726"/>
    <cellStyle name="Normal 2 7 21 4 2 3" xfId="40727"/>
    <cellStyle name="Normal 2 7 21 4 3" xfId="10643"/>
    <cellStyle name="Normal 2 7 21 4 3 2" xfId="40728"/>
    <cellStyle name="Normal 2 7 21 4 4" xfId="40729"/>
    <cellStyle name="Normal 2 7 21 5" xfId="10644"/>
    <cellStyle name="Normal 2 7 21 5 2" xfId="10645"/>
    <cellStyle name="Normal 2 7 21 5 2 2" xfId="40730"/>
    <cellStyle name="Normal 2 7 21 5 3" xfId="40731"/>
    <cellStyle name="Normal 2 7 21 6" xfId="10646"/>
    <cellStyle name="Normal 2 7 21 6 2" xfId="40732"/>
    <cellStyle name="Normal 2 7 21 7" xfId="10647"/>
    <cellStyle name="Normal 2 7 21 7 2" xfId="40733"/>
    <cellStyle name="Normal 2 7 21 8" xfId="40734"/>
    <cellStyle name="Normal 2 7 22" xfId="10648"/>
    <cellStyle name="Normal 2 7 22 2" xfId="10649"/>
    <cellStyle name="Normal 2 7 22 2 2" xfId="10650"/>
    <cellStyle name="Normal 2 7 22 2 2 2" xfId="10651"/>
    <cellStyle name="Normal 2 7 22 2 2 2 2" xfId="40735"/>
    <cellStyle name="Normal 2 7 22 2 2 3" xfId="40736"/>
    <cellStyle name="Normal 2 7 22 2 3" xfId="10652"/>
    <cellStyle name="Normal 2 7 22 2 3 2" xfId="40737"/>
    <cellStyle name="Normal 2 7 22 2 4" xfId="40738"/>
    <cellStyle name="Normal 2 7 22 3" xfId="10653"/>
    <cellStyle name="Normal 2 7 22 3 2" xfId="10654"/>
    <cellStyle name="Normal 2 7 22 3 2 2" xfId="10655"/>
    <cellStyle name="Normal 2 7 22 3 2 2 2" xfId="40739"/>
    <cellStyle name="Normal 2 7 22 3 2 3" xfId="40740"/>
    <cellStyle name="Normal 2 7 22 3 3" xfId="10656"/>
    <cellStyle name="Normal 2 7 22 3 3 2" xfId="40741"/>
    <cellStyle name="Normal 2 7 22 3 4" xfId="40742"/>
    <cellStyle name="Normal 2 7 22 4" xfId="10657"/>
    <cellStyle name="Normal 2 7 22 4 2" xfId="10658"/>
    <cellStyle name="Normal 2 7 22 4 2 2" xfId="10659"/>
    <cellStyle name="Normal 2 7 22 4 2 2 2" xfId="40743"/>
    <cellStyle name="Normal 2 7 22 4 2 3" xfId="40744"/>
    <cellStyle name="Normal 2 7 22 4 3" xfId="10660"/>
    <cellStyle name="Normal 2 7 22 4 3 2" xfId="40745"/>
    <cellStyle name="Normal 2 7 22 4 4" xfId="40746"/>
    <cellStyle name="Normal 2 7 22 5" xfId="10661"/>
    <cellStyle name="Normal 2 7 22 5 2" xfId="10662"/>
    <cellStyle name="Normal 2 7 22 5 2 2" xfId="40747"/>
    <cellStyle name="Normal 2 7 22 5 3" xfId="40748"/>
    <cellStyle name="Normal 2 7 22 6" xfId="10663"/>
    <cellStyle name="Normal 2 7 22 6 2" xfId="40749"/>
    <cellStyle name="Normal 2 7 22 7" xfId="10664"/>
    <cellStyle name="Normal 2 7 22 7 2" xfId="40750"/>
    <cellStyle name="Normal 2 7 22 8" xfId="40751"/>
    <cellStyle name="Normal 2 7 23" xfId="10665"/>
    <cellStyle name="Normal 2 7 23 2" xfId="10666"/>
    <cellStyle name="Normal 2 7 23 2 2" xfId="10667"/>
    <cellStyle name="Normal 2 7 23 2 2 2" xfId="10668"/>
    <cellStyle name="Normal 2 7 23 2 2 2 2" xfId="40752"/>
    <cellStyle name="Normal 2 7 23 2 2 3" xfId="40753"/>
    <cellStyle name="Normal 2 7 23 2 3" xfId="10669"/>
    <cellStyle name="Normal 2 7 23 2 3 2" xfId="40754"/>
    <cellStyle name="Normal 2 7 23 2 4" xfId="40755"/>
    <cellStyle name="Normal 2 7 23 3" xfId="10670"/>
    <cellStyle name="Normal 2 7 23 3 2" xfId="10671"/>
    <cellStyle name="Normal 2 7 23 3 2 2" xfId="10672"/>
    <cellStyle name="Normal 2 7 23 3 2 2 2" xfId="40756"/>
    <cellStyle name="Normal 2 7 23 3 2 3" xfId="40757"/>
    <cellStyle name="Normal 2 7 23 3 3" xfId="10673"/>
    <cellStyle name="Normal 2 7 23 3 3 2" xfId="40758"/>
    <cellStyle name="Normal 2 7 23 3 4" xfId="40759"/>
    <cellStyle name="Normal 2 7 23 4" xfId="10674"/>
    <cellStyle name="Normal 2 7 23 4 2" xfId="10675"/>
    <cellStyle name="Normal 2 7 23 4 2 2" xfId="10676"/>
    <cellStyle name="Normal 2 7 23 4 2 2 2" xfId="40760"/>
    <cellStyle name="Normal 2 7 23 4 2 3" xfId="40761"/>
    <cellStyle name="Normal 2 7 23 4 3" xfId="10677"/>
    <cellStyle name="Normal 2 7 23 4 3 2" xfId="40762"/>
    <cellStyle name="Normal 2 7 23 4 4" xfId="40763"/>
    <cellStyle name="Normal 2 7 23 5" xfId="10678"/>
    <cellStyle name="Normal 2 7 23 5 2" xfId="10679"/>
    <cellStyle name="Normal 2 7 23 5 2 2" xfId="40764"/>
    <cellStyle name="Normal 2 7 23 5 3" xfId="40765"/>
    <cellStyle name="Normal 2 7 23 6" xfId="10680"/>
    <cellStyle name="Normal 2 7 23 6 2" xfId="40766"/>
    <cellStyle name="Normal 2 7 23 7" xfId="10681"/>
    <cellStyle name="Normal 2 7 23 7 2" xfId="40767"/>
    <cellStyle name="Normal 2 7 23 8" xfId="40768"/>
    <cellStyle name="Normal 2 7 24" xfId="10682"/>
    <cellStyle name="Normal 2 7 24 2" xfId="10683"/>
    <cellStyle name="Normal 2 7 24 2 2" xfId="10684"/>
    <cellStyle name="Normal 2 7 24 2 2 2" xfId="10685"/>
    <cellStyle name="Normal 2 7 24 2 2 2 2" xfId="40769"/>
    <cellStyle name="Normal 2 7 24 2 2 3" xfId="40770"/>
    <cellStyle name="Normal 2 7 24 2 3" xfId="10686"/>
    <cellStyle name="Normal 2 7 24 2 3 2" xfId="40771"/>
    <cellStyle name="Normal 2 7 24 2 4" xfId="40772"/>
    <cellStyle name="Normal 2 7 24 3" xfId="10687"/>
    <cellStyle name="Normal 2 7 24 3 2" xfId="10688"/>
    <cellStyle name="Normal 2 7 24 3 2 2" xfId="10689"/>
    <cellStyle name="Normal 2 7 24 3 2 2 2" xfId="40773"/>
    <cellStyle name="Normal 2 7 24 3 2 3" xfId="40774"/>
    <cellStyle name="Normal 2 7 24 3 3" xfId="10690"/>
    <cellStyle name="Normal 2 7 24 3 3 2" xfId="40775"/>
    <cellStyle name="Normal 2 7 24 3 4" xfId="40776"/>
    <cellStyle name="Normal 2 7 24 4" xfId="10691"/>
    <cellStyle name="Normal 2 7 24 4 2" xfId="10692"/>
    <cellStyle name="Normal 2 7 24 4 2 2" xfId="10693"/>
    <cellStyle name="Normal 2 7 24 4 2 2 2" xfId="40777"/>
    <cellStyle name="Normal 2 7 24 4 2 3" xfId="40778"/>
    <cellStyle name="Normal 2 7 24 4 3" xfId="10694"/>
    <cellStyle name="Normal 2 7 24 4 3 2" xfId="40779"/>
    <cellStyle name="Normal 2 7 24 4 4" xfId="40780"/>
    <cellStyle name="Normal 2 7 24 5" xfId="10695"/>
    <cellStyle name="Normal 2 7 24 5 2" xfId="10696"/>
    <cellStyle name="Normal 2 7 24 5 2 2" xfId="40781"/>
    <cellStyle name="Normal 2 7 24 5 3" xfId="40782"/>
    <cellStyle name="Normal 2 7 24 6" xfId="10697"/>
    <cellStyle name="Normal 2 7 24 6 2" xfId="40783"/>
    <cellStyle name="Normal 2 7 24 7" xfId="10698"/>
    <cellStyle name="Normal 2 7 24 7 2" xfId="40784"/>
    <cellStyle name="Normal 2 7 24 8" xfId="40785"/>
    <cellStyle name="Normal 2 7 25" xfId="10699"/>
    <cellStyle name="Normal 2 7 25 2" xfId="10700"/>
    <cellStyle name="Normal 2 7 25 2 2" xfId="10701"/>
    <cellStyle name="Normal 2 7 25 2 2 2" xfId="10702"/>
    <cellStyle name="Normal 2 7 25 2 2 2 2" xfId="40786"/>
    <cellStyle name="Normal 2 7 25 2 2 3" xfId="40787"/>
    <cellStyle name="Normal 2 7 25 2 3" xfId="10703"/>
    <cellStyle name="Normal 2 7 25 2 3 2" xfId="40788"/>
    <cellStyle name="Normal 2 7 25 2 4" xfId="40789"/>
    <cellStyle name="Normal 2 7 25 3" xfId="10704"/>
    <cellStyle name="Normal 2 7 25 3 2" xfId="10705"/>
    <cellStyle name="Normal 2 7 25 3 2 2" xfId="10706"/>
    <cellStyle name="Normal 2 7 25 3 2 2 2" xfId="40790"/>
    <cellStyle name="Normal 2 7 25 3 2 3" xfId="40791"/>
    <cellStyle name="Normal 2 7 25 3 3" xfId="10707"/>
    <cellStyle name="Normal 2 7 25 3 3 2" xfId="40792"/>
    <cellStyle name="Normal 2 7 25 3 4" xfId="40793"/>
    <cellStyle name="Normal 2 7 25 4" xfId="10708"/>
    <cellStyle name="Normal 2 7 25 4 2" xfId="10709"/>
    <cellStyle name="Normal 2 7 25 4 2 2" xfId="10710"/>
    <cellStyle name="Normal 2 7 25 4 2 2 2" xfId="40794"/>
    <cellStyle name="Normal 2 7 25 4 2 3" xfId="40795"/>
    <cellStyle name="Normal 2 7 25 4 3" xfId="10711"/>
    <cellStyle name="Normal 2 7 25 4 3 2" xfId="40796"/>
    <cellStyle name="Normal 2 7 25 4 4" xfId="40797"/>
    <cellStyle name="Normal 2 7 25 5" xfId="10712"/>
    <cellStyle name="Normal 2 7 25 5 2" xfId="10713"/>
    <cellStyle name="Normal 2 7 25 5 2 2" xfId="40798"/>
    <cellStyle name="Normal 2 7 25 5 3" xfId="40799"/>
    <cellStyle name="Normal 2 7 25 6" xfId="10714"/>
    <cellStyle name="Normal 2 7 25 6 2" xfId="40800"/>
    <cellStyle name="Normal 2 7 25 7" xfId="10715"/>
    <cellStyle name="Normal 2 7 25 7 2" xfId="40801"/>
    <cellStyle name="Normal 2 7 25 8" xfId="40802"/>
    <cellStyle name="Normal 2 7 26" xfId="10716"/>
    <cellStyle name="Normal 2 7 26 2" xfId="10717"/>
    <cellStyle name="Normal 2 7 26 2 2" xfId="10718"/>
    <cellStyle name="Normal 2 7 26 2 2 2" xfId="10719"/>
    <cellStyle name="Normal 2 7 26 2 2 2 2" xfId="40803"/>
    <cellStyle name="Normal 2 7 26 2 2 3" xfId="40804"/>
    <cellStyle name="Normal 2 7 26 2 3" xfId="10720"/>
    <cellStyle name="Normal 2 7 26 2 3 2" xfId="40805"/>
    <cellStyle name="Normal 2 7 26 2 4" xfId="40806"/>
    <cellStyle name="Normal 2 7 26 3" xfId="10721"/>
    <cellStyle name="Normal 2 7 26 3 2" xfId="10722"/>
    <cellStyle name="Normal 2 7 26 3 2 2" xfId="10723"/>
    <cellStyle name="Normal 2 7 26 3 2 2 2" xfId="40807"/>
    <cellStyle name="Normal 2 7 26 3 2 3" xfId="40808"/>
    <cellStyle name="Normal 2 7 26 3 3" xfId="10724"/>
    <cellStyle name="Normal 2 7 26 3 3 2" xfId="40809"/>
    <cellStyle name="Normal 2 7 26 3 4" xfId="40810"/>
    <cellStyle name="Normal 2 7 26 4" xfId="10725"/>
    <cellStyle name="Normal 2 7 26 4 2" xfId="10726"/>
    <cellStyle name="Normal 2 7 26 4 2 2" xfId="10727"/>
    <cellStyle name="Normal 2 7 26 4 2 2 2" xfId="40811"/>
    <cellStyle name="Normal 2 7 26 4 2 3" xfId="40812"/>
    <cellStyle name="Normal 2 7 26 4 3" xfId="10728"/>
    <cellStyle name="Normal 2 7 26 4 3 2" xfId="40813"/>
    <cellStyle name="Normal 2 7 26 4 4" xfId="40814"/>
    <cellStyle name="Normal 2 7 26 5" xfId="10729"/>
    <cellStyle name="Normal 2 7 26 5 2" xfId="10730"/>
    <cellStyle name="Normal 2 7 26 5 2 2" xfId="40815"/>
    <cellStyle name="Normal 2 7 26 5 3" xfId="40816"/>
    <cellStyle name="Normal 2 7 26 6" xfId="10731"/>
    <cellStyle name="Normal 2 7 26 6 2" xfId="40817"/>
    <cellStyle name="Normal 2 7 26 7" xfId="10732"/>
    <cellStyle name="Normal 2 7 26 7 2" xfId="40818"/>
    <cellStyle name="Normal 2 7 26 8" xfId="40819"/>
    <cellStyle name="Normal 2 7 27" xfId="10733"/>
    <cellStyle name="Normal 2 7 27 2" xfId="10734"/>
    <cellStyle name="Normal 2 7 27 2 2" xfId="10735"/>
    <cellStyle name="Normal 2 7 27 2 2 2" xfId="10736"/>
    <cellStyle name="Normal 2 7 27 2 2 2 2" xfId="40820"/>
    <cellStyle name="Normal 2 7 27 2 2 3" xfId="40821"/>
    <cellStyle name="Normal 2 7 27 2 3" xfId="10737"/>
    <cellStyle name="Normal 2 7 27 2 3 2" xfId="40822"/>
    <cellStyle name="Normal 2 7 27 2 4" xfId="40823"/>
    <cellStyle name="Normal 2 7 27 3" xfId="10738"/>
    <cellStyle name="Normal 2 7 27 3 2" xfId="10739"/>
    <cellStyle name="Normal 2 7 27 3 2 2" xfId="10740"/>
    <cellStyle name="Normal 2 7 27 3 2 2 2" xfId="40824"/>
    <cellStyle name="Normal 2 7 27 3 2 3" xfId="40825"/>
    <cellStyle name="Normal 2 7 27 3 3" xfId="10741"/>
    <cellStyle name="Normal 2 7 27 3 3 2" xfId="40826"/>
    <cellStyle name="Normal 2 7 27 3 4" xfId="40827"/>
    <cellStyle name="Normal 2 7 27 4" xfId="10742"/>
    <cellStyle name="Normal 2 7 27 4 2" xfId="10743"/>
    <cellStyle name="Normal 2 7 27 4 2 2" xfId="10744"/>
    <cellStyle name="Normal 2 7 27 4 2 2 2" xfId="40828"/>
    <cellStyle name="Normal 2 7 27 4 2 3" xfId="40829"/>
    <cellStyle name="Normal 2 7 27 4 3" xfId="10745"/>
    <cellStyle name="Normal 2 7 27 4 3 2" xfId="40830"/>
    <cellStyle name="Normal 2 7 27 4 4" xfId="40831"/>
    <cellStyle name="Normal 2 7 27 5" xfId="10746"/>
    <cellStyle name="Normal 2 7 27 5 2" xfId="10747"/>
    <cellStyle name="Normal 2 7 27 5 2 2" xfId="40832"/>
    <cellStyle name="Normal 2 7 27 5 3" xfId="40833"/>
    <cellStyle name="Normal 2 7 27 6" xfId="10748"/>
    <cellStyle name="Normal 2 7 27 6 2" xfId="40834"/>
    <cellStyle name="Normal 2 7 27 7" xfId="10749"/>
    <cellStyle name="Normal 2 7 27 7 2" xfId="40835"/>
    <cellStyle name="Normal 2 7 27 8" xfId="40836"/>
    <cellStyle name="Normal 2 7 28" xfId="10750"/>
    <cellStyle name="Normal 2 7 28 2" xfId="10751"/>
    <cellStyle name="Normal 2 7 28 2 2" xfId="10752"/>
    <cellStyle name="Normal 2 7 28 2 2 2" xfId="10753"/>
    <cellStyle name="Normal 2 7 28 2 2 2 2" xfId="40837"/>
    <cellStyle name="Normal 2 7 28 2 2 3" xfId="40838"/>
    <cellStyle name="Normal 2 7 28 2 3" xfId="10754"/>
    <cellStyle name="Normal 2 7 28 2 3 2" xfId="40839"/>
    <cellStyle name="Normal 2 7 28 2 4" xfId="40840"/>
    <cellStyle name="Normal 2 7 28 3" xfId="10755"/>
    <cellStyle name="Normal 2 7 28 3 2" xfId="10756"/>
    <cellStyle name="Normal 2 7 28 3 2 2" xfId="10757"/>
    <cellStyle name="Normal 2 7 28 3 2 2 2" xfId="40841"/>
    <cellStyle name="Normal 2 7 28 3 2 3" xfId="40842"/>
    <cellStyle name="Normal 2 7 28 3 3" xfId="10758"/>
    <cellStyle name="Normal 2 7 28 3 3 2" xfId="40843"/>
    <cellStyle name="Normal 2 7 28 3 4" xfId="40844"/>
    <cellStyle name="Normal 2 7 28 4" xfId="10759"/>
    <cellStyle name="Normal 2 7 28 4 2" xfId="10760"/>
    <cellStyle name="Normal 2 7 28 4 2 2" xfId="10761"/>
    <cellStyle name="Normal 2 7 28 4 2 2 2" xfId="40845"/>
    <cellStyle name="Normal 2 7 28 4 2 3" xfId="40846"/>
    <cellStyle name="Normal 2 7 28 4 3" xfId="10762"/>
    <cellStyle name="Normal 2 7 28 4 3 2" xfId="40847"/>
    <cellStyle name="Normal 2 7 28 4 4" xfId="40848"/>
    <cellStyle name="Normal 2 7 28 5" xfId="10763"/>
    <cellStyle name="Normal 2 7 28 5 2" xfId="10764"/>
    <cellStyle name="Normal 2 7 28 5 2 2" xfId="40849"/>
    <cellStyle name="Normal 2 7 28 5 3" xfId="40850"/>
    <cellStyle name="Normal 2 7 28 6" xfId="10765"/>
    <cellStyle name="Normal 2 7 28 6 2" xfId="40851"/>
    <cellStyle name="Normal 2 7 28 7" xfId="10766"/>
    <cellStyle name="Normal 2 7 28 7 2" xfId="40852"/>
    <cellStyle name="Normal 2 7 28 8" xfId="40853"/>
    <cellStyle name="Normal 2 7 29" xfId="10767"/>
    <cellStyle name="Normal 2 7 29 2" xfId="10768"/>
    <cellStyle name="Normal 2 7 29 2 2" xfId="10769"/>
    <cellStyle name="Normal 2 7 29 2 2 2" xfId="10770"/>
    <cellStyle name="Normal 2 7 29 2 2 2 2" xfId="40854"/>
    <cellStyle name="Normal 2 7 29 2 2 3" xfId="40855"/>
    <cellStyle name="Normal 2 7 29 2 3" xfId="10771"/>
    <cellStyle name="Normal 2 7 29 2 3 2" xfId="40856"/>
    <cellStyle name="Normal 2 7 29 2 4" xfId="40857"/>
    <cellStyle name="Normal 2 7 29 3" xfId="10772"/>
    <cellStyle name="Normal 2 7 29 3 2" xfId="10773"/>
    <cellStyle name="Normal 2 7 29 3 2 2" xfId="10774"/>
    <cellStyle name="Normal 2 7 29 3 2 2 2" xfId="40858"/>
    <cellStyle name="Normal 2 7 29 3 2 3" xfId="40859"/>
    <cellStyle name="Normal 2 7 29 3 3" xfId="10775"/>
    <cellStyle name="Normal 2 7 29 3 3 2" xfId="40860"/>
    <cellStyle name="Normal 2 7 29 3 4" xfId="40861"/>
    <cellStyle name="Normal 2 7 29 4" xfId="10776"/>
    <cellStyle name="Normal 2 7 29 4 2" xfId="10777"/>
    <cellStyle name="Normal 2 7 29 4 2 2" xfId="10778"/>
    <cellStyle name="Normal 2 7 29 4 2 2 2" xfId="40862"/>
    <cellStyle name="Normal 2 7 29 4 2 3" xfId="40863"/>
    <cellStyle name="Normal 2 7 29 4 3" xfId="10779"/>
    <cellStyle name="Normal 2 7 29 4 3 2" xfId="40864"/>
    <cellStyle name="Normal 2 7 29 4 4" xfId="40865"/>
    <cellStyle name="Normal 2 7 29 5" xfId="10780"/>
    <cellStyle name="Normal 2 7 29 5 2" xfId="10781"/>
    <cellStyle name="Normal 2 7 29 5 2 2" xfId="40866"/>
    <cellStyle name="Normal 2 7 29 5 3" xfId="40867"/>
    <cellStyle name="Normal 2 7 29 6" xfId="10782"/>
    <cellStyle name="Normal 2 7 29 6 2" xfId="40868"/>
    <cellStyle name="Normal 2 7 29 7" xfId="10783"/>
    <cellStyle name="Normal 2 7 29 7 2" xfId="40869"/>
    <cellStyle name="Normal 2 7 29 8" xfId="40870"/>
    <cellStyle name="Normal 2 7 3" xfId="10784"/>
    <cellStyle name="Normal 2 7 3 2" xfId="10785"/>
    <cellStyle name="Normal 2 7 3 2 2" xfId="10786"/>
    <cellStyle name="Normal 2 7 3 2 2 2" xfId="10787"/>
    <cellStyle name="Normal 2 7 3 2 2 2 2" xfId="40871"/>
    <cellStyle name="Normal 2 7 3 2 2 3" xfId="40872"/>
    <cellStyle name="Normal 2 7 3 2 3" xfId="10788"/>
    <cellStyle name="Normal 2 7 3 2 3 2" xfId="40873"/>
    <cellStyle name="Normal 2 7 3 2 4" xfId="40874"/>
    <cellStyle name="Normal 2 7 3 3" xfId="10789"/>
    <cellStyle name="Normal 2 7 3 3 2" xfId="10790"/>
    <cellStyle name="Normal 2 7 3 3 2 2" xfId="10791"/>
    <cellStyle name="Normal 2 7 3 3 2 2 2" xfId="40875"/>
    <cellStyle name="Normal 2 7 3 3 2 3" xfId="40876"/>
    <cellStyle name="Normal 2 7 3 3 3" xfId="10792"/>
    <cellStyle name="Normal 2 7 3 3 3 2" xfId="40877"/>
    <cellStyle name="Normal 2 7 3 3 4" xfId="40878"/>
    <cellStyle name="Normal 2 7 3 4" xfId="10793"/>
    <cellStyle name="Normal 2 7 3 4 2" xfId="10794"/>
    <cellStyle name="Normal 2 7 3 4 2 2" xfId="10795"/>
    <cellStyle name="Normal 2 7 3 4 2 2 2" xfId="40879"/>
    <cellStyle name="Normal 2 7 3 4 2 3" xfId="40880"/>
    <cellStyle name="Normal 2 7 3 4 3" xfId="10796"/>
    <cellStyle name="Normal 2 7 3 4 3 2" xfId="40881"/>
    <cellStyle name="Normal 2 7 3 4 4" xfId="40882"/>
    <cellStyle name="Normal 2 7 3 5" xfId="10797"/>
    <cellStyle name="Normal 2 7 3 5 2" xfId="10798"/>
    <cellStyle name="Normal 2 7 3 5 2 2" xfId="40883"/>
    <cellStyle name="Normal 2 7 3 5 3" xfId="40884"/>
    <cellStyle name="Normal 2 7 3 6" xfId="10799"/>
    <cellStyle name="Normal 2 7 3 6 2" xfId="40885"/>
    <cellStyle name="Normal 2 7 3 7" xfId="10800"/>
    <cellStyle name="Normal 2 7 3 7 2" xfId="40886"/>
    <cellStyle name="Normal 2 7 3 8" xfId="40887"/>
    <cellStyle name="Normal 2 7 30" xfId="10801"/>
    <cellStyle name="Normal 2 7 30 2" xfId="10802"/>
    <cellStyle name="Normal 2 7 30 2 2" xfId="10803"/>
    <cellStyle name="Normal 2 7 30 2 2 2" xfId="40888"/>
    <cellStyle name="Normal 2 7 30 2 3" xfId="40889"/>
    <cellStyle name="Normal 2 7 30 3" xfId="10804"/>
    <cellStyle name="Normal 2 7 30 3 2" xfId="40890"/>
    <cellStyle name="Normal 2 7 30 4" xfId="40891"/>
    <cellStyle name="Normal 2 7 31" xfId="10805"/>
    <cellStyle name="Normal 2 7 31 2" xfId="10806"/>
    <cellStyle name="Normal 2 7 31 2 2" xfId="10807"/>
    <cellStyle name="Normal 2 7 31 2 2 2" xfId="40892"/>
    <cellStyle name="Normal 2 7 31 2 3" xfId="40893"/>
    <cellStyle name="Normal 2 7 31 3" xfId="10808"/>
    <cellStyle name="Normal 2 7 31 3 2" xfId="40894"/>
    <cellStyle name="Normal 2 7 31 4" xfId="40895"/>
    <cellStyle name="Normal 2 7 32" xfId="10809"/>
    <cellStyle name="Normal 2 7 32 2" xfId="10810"/>
    <cellStyle name="Normal 2 7 32 2 2" xfId="10811"/>
    <cellStyle name="Normal 2 7 32 2 2 2" xfId="40896"/>
    <cellStyle name="Normal 2 7 32 2 3" xfId="40897"/>
    <cellStyle name="Normal 2 7 32 3" xfId="10812"/>
    <cellStyle name="Normal 2 7 32 3 2" xfId="40898"/>
    <cellStyle name="Normal 2 7 32 4" xfId="40899"/>
    <cellStyle name="Normal 2 7 33" xfId="10813"/>
    <cellStyle name="Normal 2 7 33 2" xfId="10814"/>
    <cellStyle name="Normal 2 7 33 2 2" xfId="40900"/>
    <cellStyle name="Normal 2 7 33 3" xfId="40901"/>
    <cellStyle name="Normal 2 7 34" xfId="10815"/>
    <cellStyle name="Normal 2 7 34 2" xfId="40902"/>
    <cellStyle name="Normal 2 7 35" xfId="10816"/>
    <cellStyle name="Normal 2 7 35 2" xfId="40903"/>
    <cellStyle name="Normal 2 7 36" xfId="40904"/>
    <cellStyle name="Normal 2 7 4" xfId="10817"/>
    <cellStyle name="Normal 2 7 4 2" xfId="10818"/>
    <cellStyle name="Normal 2 7 4 2 2" xfId="10819"/>
    <cellStyle name="Normal 2 7 4 2 2 2" xfId="10820"/>
    <cellStyle name="Normal 2 7 4 2 2 2 2" xfId="40905"/>
    <cellStyle name="Normal 2 7 4 2 2 3" xfId="40906"/>
    <cellStyle name="Normal 2 7 4 2 3" xfId="10821"/>
    <cellStyle name="Normal 2 7 4 2 3 2" xfId="40907"/>
    <cellStyle name="Normal 2 7 4 2 4" xfId="40908"/>
    <cellStyle name="Normal 2 7 4 3" xfId="10822"/>
    <cellStyle name="Normal 2 7 4 3 2" xfId="10823"/>
    <cellStyle name="Normal 2 7 4 3 2 2" xfId="10824"/>
    <cellStyle name="Normal 2 7 4 3 2 2 2" xfId="40909"/>
    <cellStyle name="Normal 2 7 4 3 2 3" xfId="40910"/>
    <cellStyle name="Normal 2 7 4 3 3" xfId="10825"/>
    <cellStyle name="Normal 2 7 4 3 3 2" xfId="40911"/>
    <cellStyle name="Normal 2 7 4 3 4" xfId="40912"/>
    <cellStyle name="Normal 2 7 4 4" xfId="10826"/>
    <cellStyle name="Normal 2 7 4 4 2" xfId="10827"/>
    <cellStyle name="Normal 2 7 4 4 2 2" xfId="10828"/>
    <cellStyle name="Normal 2 7 4 4 2 2 2" xfId="40913"/>
    <cellStyle name="Normal 2 7 4 4 2 3" xfId="40914"/>
    <cellStyle name="Normal 2 7 4 4 3" xfId="10829"/>
    <cellStyle name="Normal 2 7 4 4 3 2" xfId="40915"/>
    <cellStyle name="Normal 2 7 4 4 4" xfId="40916"/>
    <cellStyle name="Normal 2 7 4 5" xfId="10830"/>
    <cellStyle name="Normal 2 7 4 5 2" xfId="10831"/>
    <cellStyle name="Normal 2 7 4 5 2 2" xfId="40917"/>
    <cellStyle name="Normal 2 7 4 5 3" xfId="40918"/>
    <cellStyle name="Normal 2 7 4 6" xfId="10832"/>
    <cellStyle name="Normal 2 7 4 6 2" xfId="40919"/>
    <cellStyle name="Normal 2 7 4 7" xfId="10833"/>
    <cellStyle name="Normal 2 7 4 7 2" xfId="40920"/>
    <cellStyle name="Normal 2 7 4 8" xfId="40921"/>
    <cellStyle name="Normal 2 7 5" xfId="10834"/>
    <cellStyle name="Normal 2 7 5 2" xfId="10835"/>
    <cellStyle name="Normal 2 7 5 2 2" xfId="10836"/>
    <cellStyle name="Normal 2 7 5 2 2 2" xfId="10837"/>
    <cellStyle name="Normal 2 7 5 2 2 2 2" xfId="40922"/>
    <cellStyle name="Normal 2 7 5 2 2 3" xfId="40923"/>
    <cellStyle name="Normal 2 7 5 2 3" xfId="10838"/>
    <cellStyle name="Normal 2 7 5 2 3 2" xfId="40924"/>
    <cellStyle name="Normal 2 7 5 2 4" xfId="40925"/>
    <cellStyle name="Normal 2 7 5 3" xfId="10839"/>
    <cellStyle name="Normal 2 7 5 3 2" xfId="10840"/>
    <cellStyle name="Normal 2 7 5 3 2 2" xfId="10841"/>
    <cellStyle name="Normal 2 7 5 3 2 2 2" xfId="40926"/>
    <cellStyle name="Normal 2 7 5 3 2 3" xfId="40927"/>
    <cellStyle name="Normal 2 7 5 3 3" xfId="10842"/>
    <cellStyle name="Normal 2 7 5 3 3 2" xfId="40928"/>
    <cellStyle name="Normal 2 7 5 3 4" xfId="40929"/>
    <cellStyle name="Normal 2 7 5 4" xfId="10843"/>
    <cellStyle name="Normal 2 7 5 4 2" xfId="10844"/>
    <cellStyle name="Normal 2 7 5 4 2 2" xfId="10845"/>
    <cellStyle name="Normal 2 7 5 4 2 2 2" xfId="40930"/>
    <cellStyle name="Normal 2 7 5 4 2 3" xfId="40931"/>
    <cellStyle name="Normal 2 7 5 4 3" xfId="10846"/>
    <cellStyle name="Normal 2 7 5 4 3 2" xfId="40932"/>
    <cellStyle name="Normal 2 7 5 4 4" xfId="40933"/>
    <cellStyle name="Normal 2 7 5 5" xfId="10847"/>
    <cellStyle name="Normal 2 7 5 5 2" xfId="10848"/>
    <cellStyle name="Normal 2 7 5 5 2 2" xfId="40934"/>
    <cellStyle name="Normal 2 7 5 5 3" xfId="40935"/>
    <cellStyle name="Normal 2 7 5 6" xfId="10849"/>
    <cellStyle name="Normal 2 7 5 6 2" xfId="40936"/>
    <cellStyle name="Normal 2 7 5 7" xfId="10850"/>
    <cellStyle name="Normal 2 7 5 7 2" xfId="40937"/>
    <cellStyle name="Normal 2 7 5 8" xfId="40938"/>
    <cellStyle name="Normal 2 7 6" xfId="10851"/>
    <cellStyle name="Normal 2 7 6 2" xfId="10852"/>
    <cellStyle name="Normal 2 7 6 2 2" xfId="10853"/>
    <cellStyle name="Normal 2 7 6 2 2 2" xfId="10854"/>
    <cellStyle name="Normal 2 7 6 2 2 2 2" xfId="40939"/>
    <cellStyle name="Normal 2 7 6 2 2 3" xfId="40940"/>
    <cellStyle name="Normal 2 7 6 2 3" xfId="10855"/>
    <cellStyle name="Normal 2 7 6 2 3 2" xfId="40941"/>
    <cellStyle name="Normal 2 7 6 2 4" xfId="40942"/>
    <cellStyle name="Normal 2 7 6 3" xfId="10856"/>
    <cellStyle name="Normal 2 7 6 3 2" xfId="10857"/>
    <cellStyle name="Normal 2 7 6 3 2 2" xfId="10858"/>
    <cellStyle name="Normal 2 7 6 3 2 2 2" xfId="40943"/>
    <cellStyle name="Normal 2 7 6 3 2 3" xfId="40944"/>
    <cellStyle name="Normal 2 7 6 3 3" xfId="10859"/>
    <cellStyle name="Normal 2 7 6 3 3 2" xfId="40945"/>
    <cellStyle name="Normal 2 7 6 3 4" xfId="40946"/>
    <cellStyle name="Normal 2 7 6 4" xfId="10860"/>
    <cellStyle name="Normal 2 7 6 4 2" xfId="10861"/>
    <cellStyle name="Normal 2 7 6 4 2 2" xfId="10862"/>
    <cellStyle name="Normal 2 7 6 4 2 2 2" xfId="40947"/>
    <cellStyle name="Normal 2 7 6 4 2 3" xfId="40948"/>
    <cellStyle name="Normal 2 7 6 4 3" xfId="10863"/>
    <cellStyle name="Normal 2 7 6 4 3 2" xfId="40949"/>
    <cellStyle name="Normal 2 7 6 4 4" xfId="40950"/>
    <cellStyle name="Normal 2 7 6 5" xfId="10864"/>
    <cellStyle name="Normal 2 7 6 5 2" xfId="10865"/>
    <cellStyle name="Normal 2 7 6 5 2 2" xfId="40951"/>
    <cellStyle name="Normal 2 7 6 5 3" xfId="40952"/>
    <cellStyle name="Normal 2 7 6 6" xfId="10866"/>
    <cellStyle name="Normal 2 7 6 6 2" xfId="40953"/>
    <cellStyle name="Normal 2 7 6 7" xfId="10867"/>
    <cellStyle name="Normal 2 7 6 7 2" xfId="40954"/>
    <cellStyle name="Normal 2 7 6 8" xfId="40955"/>
    <cellStyle name="Normal 2 7 7" xfId="10868"/>
    <cellStyle name="Normal 2 7 7 2" xfId="10869"/>
    <cellStyle name="Normal 2 7 7 2 2" xfId="10870"/>
    <cellStyle name="Normal 2 7 7 2 2 2" xfId="10871"/>
    <cellStyle name="Normal 2 7 7 2 2 2 2" xfId="40956"/>
    <cellStyle name="Normal 2 7 7 2 2 3" xfId="40957"/>
    <cellStyle name="Normal 2 7 7 2 3" xfId="10872"/>
    <cellStyle name="Normal 2 7 7 2 3 2" xfId="40958"/>
    <cellStyle name="Normal 2 7 7 2 4" xfId="40959"/>
    <cellStyle name="Normal 2 7 7 3" xfId="10873"/>
    <cellStyle name="Normal 2 7 7 3 2" xfId="10874"/>
    <cellStyle name="Normal 2 7 7 3 2 2" xfId="10875"/>
    <cellStyle name="Normal 2 7 7 3 2 2 2" xfId="40960"/>
    <cellStyle name="Normal 2 7 7 3 2 3" xfId="40961"/>
    <cellStyle name="Normal 2 7 7 3 3" xfId="10876"/>
    <cellStyle name="Normal 2 7 7 3 3 2" xfId="40962"/>
    <cellStyle name="Normal 2 7 7 3 4" xfId="40963"/>
    <cellStyle name="Normal 2 7 7 4" xfId="10877"/>
    <cellStyle name="Normal 2 7 7 4 2" xfId="10878"/>
    <cellStyle name="Normal 2 7 7 4 2 2" xfId="10879"/>
    <cellStyle name="Normal 2 7 7 4 2 2 2" xfId="40964"/>
    <cellStyle name="Normal 2 7 7 4 2 3" xfId="40965"/>
    <cellStyle name="Normal 2 7 7 4 3" xfId="10880"/>
    <cellStyle name="Normal 2 7 7 4 3 2" xfId="40966"/>
    <cellStyle name="Normal 2 7 7 4 4" xfId="40967"/>
    <cellStyle name="Normal 2 7 7 5" xfId="10881"/>
    <cellStyle name="Normal 2 7 7 5 2" xfId="10882"/>
    <cellStyle name="Normal 2 7 7 5 2 2" xfId="40968"/>
    <cellStyle name="Normal 2 7 7 5 3" xfId="40969"/>
    <cellStyle name="Normal 2 7 7 6" xfId="10883"/>
    <cellStyle name="Normal 2 7 7 6 2" xfId="40970"/>
    <cellStyle name="Normal 2 7 7 7" xfId="10884"/>
    <cellStyle name="Normal 2 7 7 7 2" xfId="40971"/>
    <cellStyle name="Normal 2 7 7 8" xfId="40972"/>
    <cellStyle name="Normal 2 7 8" xfId="10885"/>
    <cellStyle name="Normal 2 7 8 2" xfId="10886"/>
    <cellStyle name="Normal 2 7 8 2 2" xfId="10887"/>
    <cellStyle name="Normal 2 7 8 2 2 2" xfId="10888"/>
    <cellStyle name="Normal 2 7 8 2 2 2 2" xfId="40973"/>
    <cellStyle name="Normal 2 7 8 2 2 3" xfId="40974"/>
    <cellStyle name="Normal 2 7 8 2 3" xfId="10889"/>
    <cellStyle name="Normal 2 7 8 2 3 2" xfId="40975"/>
    <cellStyle name="Normal 2 7 8 2 4" xfId="40976"/>
    <cellStyle name="Normal 2 7 8 3" xfId="10890"/>
    <cellStyle name="Normal 2 7 8 3 2" xfId="10891"/>
    <cellStyle name="Normal 2 7 8 3 2 2" xfId="10892"/>
    <cellStyle name="Normal 2 7 8 3 2 2 2" xfId="40977"/>
    <cellStyle name="Normal 2 7 8 3 2 3" xfId="40978"/>
    <cellStyle name="Normal 2 7 8 3 3" xfId="10893"/>
    <cellStyle name="Normal 2 7 8 3 3 2" xfId="40979"/>
    <cellStyle name="Normal 2 7 8 3 4" xfId="40980"/>
    <cellStyle name="Normal 2 7 8 4" xfId="10894"/>
    <cellStyle name="Normal 2 7 8 4 2" xfId="10895"/>
    <cellStyle name="Normal 2 7 8 4 2 2" xfId="10896"/>
    <cellStyle name="Normal 2 7 8 4 2 2 2" xfId="40981"/>
    <cellStyle name="Normal 2 7 8 4 2 3" xfId="40982"/>
    <cellStyle name="Normal 2 7 8 4 3" xfId="10897"/>
    <cellStyle name="Normal 2 7 8 4 3 2" xfId="40983"/>
    <cellStyle name="Normal 2 7 8 4 4" xfId="40984"/>
    <cellStyle name="Normal 2 7 8 5" xfId="10898"/>
    <cellStyle name="Normal 2 7 8 5 2" xfId="10899"/>
    <cellStyle name="Normal 2 7 8 5 2 2" xfId="40985"/>
    <cellStyle name="Normal 2 7 8 5 3" xfId="40986"/>
    <cellStyle name="Normal 2 7 8 6" xfId="10900"/>
    <cellStyle name="Normal 2 7 8 6 2" xfId="40987"/>
    <cellStyle name="Normal 2 7 8 7" xfId="10901"/>
    <cellStyle name="Normal 2 7 8 7 2" xfId="40988"/>
    <cellStyle name="Normal 2 7 8 8" xfId="40989"/>
    <cellStyle name="Normal 2 7 9" xfId="10902"/>
    <cellStyle name="Normal 2 7 9 2" xfId="10903"/>
    <cellStyle name="Normal 2 7 9 2 2" xfId="10904"/>
    <cellStyle name="Normal 2 7 9 2 2 2" xfId="10905"/>
    <cellStyle name="Normal 2 7 9 2 2 2 2" xfId="40990"/>
    <cellStyle name="Normal 2 7 9 2 2 3" xfId="40991"/>
    <cellStyle name="Normal 2 7 9 2 3" xfId="10906"/>
    <cellStyle name="Normal 2 7 9 2 3 2" xfId="40992"/>
    <cellStyle name="Normal 2 7 9 2 4" xfId="40993"/>
    <cellStyle name="Normal 2 7 9 3" xfId="10907"/>
    <cellStyle name="Normal 2 7 9 3 2" xfId="10908"/>
    <cellStyle name="Normal 2 7 9 3 2 2" xfId="10909"/>
    <cellStyle name="Normal 2 7 9 3 2 2 2" xfId="40994"/>
    <cellStyle name="Normal 2 7 9 3 2 3" xfId="40995"/>
    <cellStyle name="Normal 2 7 9 3 3" xfId="10910"/>
    <cellStyle name="Normal 2 7 9 3 3 2" xfId="40996"/>
    <cellStyle name="Normal 2 7 9 3 4" xfId="40997"/>
    <cellStyle name="Normal 2 7 9 4" xfId="10911"/>
    <cellStyle name="Normal 2 7 9 4 2" xfId="10912"/>
    <cellStyle name="Normal 2 7 9 4 2 2" xfId="10913"/>
    <cellStyle name="Normal 2 7 9 4 2 2 2" xfId="40998"/>
    <cellStyle name="Normal 2 7 9 4 2 3" xfId="40999"/>
    <cellStyle name="Normal 2 7 9 4 3" xfId="10914"/>
    <cellStyle name="Normal 2 7 9 4 3 2" xfId="41000"/>
    <cellStyle name="Normal 2 7 9 4 4" xfId="41001"/>
    <cellStyle name="Normal 2 7 9 5" xfId="10915"/>
    <cellStyle name="Normal 2 7 9 5 2" xfId="10916"/>
    <cellStyle name="Normal 2 7 9 5 2 2" xfId="41002"/>
    <cellStyle name="Normal 2 7 9 5 3" xfId="41003"/>
    <cellStyle name="Normal 2 7 9 6" xfId="10917"/>
    <cellStyle name="Normal 2 7 9 6 2" xfId="41004"/>
    <cellStyle name="Normal 2 7 9 7" xfId="10918"/>
    <cellStyle name="Normal 2 7 9 7 2" xfId="41005"/>
    <cellStyle name="Normal 2 7 9 8" xfId="41006"/>
    <cellStyle name="Normal 2 8" xfId="10919"/>
    <cellStyle name="Normal 2 8 10" xfId="10920"/>
    <cellStyle name="Normal 2 8 10 2" xfId="10921"/>
    <cellStyle name="Normal 2 8 10 2 2" xfId="10922"/>
    <cellStyle name="Normal 2 8 10 2 2 2" xfId="10923"/>
    <cellStyle name="Normal 2 8 10 2 2 2 2" xfId="41007"/>
    <cellStyle name="Normal 2 8 10 2 2 3" xfId="41008"/>
    <cellStyle name="Normal 2 8 10 2 3" xfId="10924"/>
    <cellStyle name="Normal 2 8 10 2 3 2" xfId="41009"/>
    <cellStyle name="Normal 2 8 10 2 4" xfId="41010"/>
    <cellStyle name="Normal 2 8 10 3" xfId="10925"/>
    <cellStyle name="Normal 2 8 10 3 2" xfId="10926"/>
    <cellStyle name="Normal 2 8 10 3 2 2" xfId="10927"/>
    <cellStyle name="Normal 2 8 10 3 2 2 2" xfId="41011"/>
    <cellStyle name="Normal 2 8 10 3 2 3" xfId="41012"/>
    <cellStyle name="Normal 2 8 10 3 3" xfId="10928"/>
    <cellStyle name="Normal 2 8 10 3 3 2" xfId="41013"/>
    <cellStyle name="Normal 2 8 10 3 4" xfId="41014"/>
    <cellStyle name="Normal 2 8 10 4" xfId="10929"/>
    <cellStyle name="Normal 2 8 10 4 2" xfId="10930"/>
    <cellStyle name="Normal 2 8 10 4 2 2" xfId="10931"/>
    <cellStyle name="Normal 2 8 10 4 2 2 2" xfId="41015"/>
    <cellStyle name="Normal 2 8 10 4 2 3" xfId="41016"/>
    <cellStyle name="Normal 2 8 10 4 3" xfId="10932"/>
    <cellStyle name="Normal 2 8 10 4 3 2" xfId="41017"/>
    <cellStyle name="Normal 2 8 10 4 4" xfId="41018"/>
    <cellStyle name="Normal 2 8 10 5" xfId="10933"/>
    <cellStyle name="Normal 2 8 10 5 2" xfId="10934"/>
    <cellStyle name="Normal 2 8 10 5 2 2" xfId="41019"/>
    <cellStyle name="Normal 2 8 10 5 3" xfId="41020"/>
    <cellStyle name="Normal 2 8 10 6" xfId="10935"/>
    <cellStyle name="Normal 2 8 10 6 2" xfId="41021"/>
    <cellStyle name="Normal 2 8 10 7" xfId="10936"/>
    <cellStyle name="Normal 2 8 10 7 2" xfId="41022"/>
    <cellStyle name="Normal 2 8 10 8" xfId="41023"/>
    <cellStyle name="Normal 2 8 11" xfId="10937"/>
    <cellStyle name="Normal 2 8 11 2" xfId="10938"/>
    <cellStyle name="Normal 2 8 11 2 2" xfId="10939"/>
    <cellStyle name="Normal 2 8 11 2 2 2" xfId="10940"/>
    <cellStyle name="Normal 2 8 11 2 2 2 2" xfId="41024"/>
    <cellStyle name="Normal 2 8 11 2 2 3" xfId="41025"/>
    <cellStyle name="Normal 2 8 11 2 3" xfId="10941"/>
    <cellStyle name="Normal 2 8 11 2 3 2" xfId="41026"/>
    <cellStyle name="Normal 2 8 11 2 4" xfId="41027"/>
    <cellStyle name="Normal 2 8 11 3" xfId="10942"/>
    <cellStyle name="Normal 2 8 11 3 2" xfId="10943"/>
    <cellStyle name="Normal 2 8 11 3 2 2" xfId="10944"/>
    <cellStyle name="Normal 2 8 11 3 2 2 2" xfId="41028"/>
    <cellStyle name="Normal 2 8 11 3 2 3" xfId="41029"/>
    <cellStyle name="Normal 2 8 11 3 3" xfId="10945"/>
    <cellStyle name="Normal 2 8 11 3 3 2" xfId="41030"/>
    <cellStyle name="Normal 2 8 11 3 4" xfId="41031"/>
    <cellStyle name="Normal 2 8 11 4" xfId="10946"/>
    <cellStyle name="Normal 2 8 11 4 2" xfId="10947"/>
    <cellStyle name="Normal 2 8 11 4 2 2" xfId="10948"/>
    <cellStyle name="Normal 2 8 11 4 2 2 2" xfId="41032"/>
    <cellStyle name="Normal 2 8 11 4 2 3" xfId="41033"/>
    <cellStyle name="Normal 2 8 11 4 3" xfId="10949"/>
    <cellStyle name="Normal 2 8 11 4 3 2" xfId="41034"/>
    <cellStyle name="Normal 2 8 11 4 4" xfId="41035"/>
    <cellStyle name="Normal 2 8 11 5" xfId="10950"/>
    <cellStyle name="Normal 2 8 11 5 2" xfId="10951"/>
    <cellStyle name="Normal 2 8 11 5 2 2" xfId="41036"/>
    <cellStyle name="Normal 2 8 11 5 3" xfId="41037"/>
    <cellStyle name="Normal 2 8 11 6" xfId="10952"/>
    <cellStyle name="Normal 2 8 11 6 2" xfId="41038"/>
    <cellStyle name="Normal 2 8 11 7" xfId="10953"/>
    <cellStyle name="Normal 2 8 11 7 2" xfId="41039"/>
    <cellStyle name="Normal 2 8 11 8" xfId="41040"/>
    <cellStyle name="Normal 2 8 12" xfId="10954"/>
    <cellStyle name="Normal 2 8 12 2" xfId="10955"/>
    <cellStyle name="Normal 2 8 12 2 2" xfId="10956"/>
    <cellStyle name="Normal 2 8 12 2 2 2" xfId="10957"/>
    <cellStyle name="Normal 2 8 12 2 2 2 2" xfId="41041"/>
    <cellStyle name="Normal 2 8 12 2 2 3" xfId="41042"/>
    <cellStyle name="Normal 2 8 12 2 3" xfId="10958"/>
    <cellStyle name="Normal 2 8 12 2 3 2" xfId="41043"/>
    <cellStyle name="Normal 2 8 12 2 4" xfId="41044"/>
    <cellStyle name="Normal 2 8 12 3" xfId="10959"/>
    <cellStyle name="Normal 2 8 12 3 2" xfId="10960"/>
    <cellStyle name="Normal 2 8 12 3 2 2" xfId="10961"/>
    <cellStyle name="Normal 2 8 12 3 2 2 2" xfId="41045"/>
    <cellStyle name="Normal 2 8 12 3 2 3" xfId="41046"/>
    <cellStyle name="Normal 2 8 12 3 3" xfId="10962"/>
    <cellStyle name="Normal 2 8 12 3 3 2" xfId="41047"/>
    <cellStyle name="Normal 2 8 12 3 4" xfId="41048"/>
    <cellStyle name="Normal 2 8 12 4" xfId="10963"/>
    <cellStyle name="Normal 2 8 12 4 2" xfId="10964"/>
    <cellStyle name="Normal 2 8 12 4 2 2" xfId="10965"/>
    <cellStyle name="Normal 2 8 12 4 2 2 2" xfId="41049"/>
    <cellStyle name="Normal 2 8 12 4 2 3" xfId="41050"/>
    <cellStyle name="Normal 2 8 12 4 3" xfId="10966"/>
    <cellStyle name="Normal 2 8 12 4 3 2" xfId="41051"/>
    <cellStyle name="Normal 2 8 12 4 4" xfId="41052"/>
    <cellStyle name="Normal 2 8 12 5" xfId="10967"/>
    <cellStyle name="Normal 2 8 12 5 2" xfId="10968"/>
    <cellStyle name="Normal 2 8 12 5 2 2" xfId="41053"/>
    <cellStyle name="Normal 2 8 12 5 3" xfId="41054"/>
    <cellStyle name="Normal 2 8 12 6" xfId="10969"/>
    <cellStyle name="Normal 2 8 12 6 2" xfId="41055"/>
    <cellStyle name="Normal 2 8 12 7" xfId="10970"/>
    <cellStyle name="Normal 2 8 12 7 2" xfId="41056"/>
    <cellStyle name="Normal 2 8 12 8" xfId="41057"/>
    <cellStyle name="Normal 2 8 13" xfId="10971"/>
    <cellStyle name="Normal 2 8 13 2" xfId="10972"/>
    <cellStyle name="Normal 2 8 13 2 2" xfId="10973"/>
    <cellStyle name="Normal 2 8 13 2 2 2" xfId="10974"/>
    <cellStyle name="Normal 2 8 13 2 2 2 2" xfId="41058"/>
    <cellStyle name="Normal 2 8 13 2 2 3" xfId="41059"/>
    <cellStyle name="Normal 2 8 13 2 3" xfId="10975"/>
    <cellStyle name="Normal 2 8 13 2 3 2" xfId="41060"/>
    <cellStyle name="Normal 2 8 13 2 4" xfId="41061"/>
    <cellStyle name="Normal 2 8 13 3" xfId="10976"/>
    <cellStyle name="Normal 2 8 13 3 2" xfId="10977"/>
    <cellStyle name="Normal 2 8 13 3 2 2" xfId="10978"/>
    <cellStyle name="Normal 2 8 13 3 2 2 2" xfId="41062"/>
    <cellStyle name="Normal 2 8 13 3 2 3" xfId="41063"/>
    <cellStyle name="Normal 2 8 13 3 3" xfId="10979"/>
    <cellStyle name="Normal 2 8 13 3 3 2" xfId="41064"/>
    <cellStyle name="Normal 2 8 13 3 4" xfId="41065"/>
    <cellStyle name="Normal 2 8 13 4" xfId="10980"/>
    <cellStyle name="Normal 2 8 13 4 2" xfId="10981"/>
    <cellStyle name="Normal 2 8 13 4 2 2" xfId="10982"/>
    <cellStyle name="Normal 2 8 13 4 2 2 2" xfId="41066"/>
    <cellStyle name="Normal 2 8 13 4 2 3" xfId="41067"/>
    <cellStyle name="Normal 2 8 13 4 3" xfId="10983"/>
    <cellStyle name="Normal 2 8 13 4 3 2" xfId="41068"/>
    <cellStyle name="Normal 2 8 13 4 4" xfId="41069"/>
    <cellStyle name="Normal 2 8 13 5" xfId="10984"/>
    <cellStyle name="Normal 2 8 13 5 2" xfId="10985"/>
    <cellStyle name="Normal 2 8 13 5 2 2" xfId="41070"/>
    <cellStyle name="Normal 2 8 13 5 3" xfId="41071"/>
    <cellStyle name="Normal 2 8 13 6" xfId="10986"/>
    <cellStyle name="Normal 2 8 13 6 2" xfId="41072"/>
    <cellStyle name="Normal 2 8 13 7" xfId="10987"/>
    <cellStyle name="Normal 2 8 13 7 2" xfId="41073"/>
    <cellStyle name="Normal 2 8 13 8" xfId="41074"/>
    <cellStyle name="Normal 2 8 14" xfId="10988"/>
    <cellStyle name="Normal 2 8 14 2" xfId="10989"/>
    <cellStyle name="Normal 2 8 14 2 2" xfId="10990"/>
    <cellStyle name="Normal 2 8 14 2 2 2" xfId="10991"/>
    <cellStyle name="Normal 2 8 14 2 2 2 2" xfId="41075"/>
    <cellStyle name="Normal 2 8 14 2 2 3" xfId="41076"/>
    <cellStyle name="Normal 2 8 14 2 3" xfId="10992"/>
    <cellStyle name="Normal 2 8 14 2 3 2" xfId="41077"/>
    <cellStyle name="Normal 2 8 14 2 4" xfId="41078"/>
    <cellStyle name="Normal 2 8 14 3" xfId="10993"/>
    <cellStyle name="Normal 2 8 14 3 2" xfId="10994"/>
    <cellStyle name="Normal 2 8 14 3 2 2" xfId="10995"/>
    <cellStyle name="Normal 2 8 14 3 2 2 2" xfId="41079"/>
    <cellStyle name="Normal 2 8 14 3 2 3" xfId="41080"/>
    <cellStyle name="Normal 2 8 14 3 3" xfId="10996"/>
    <cellStyle name="Normal 2 8 14 3 3 2" xfId="41081"/>
    <cellStyle name="Normal 2 8 14 3 4" xfId="41082"/>
    <cellStyle name="Normal 2 8 14 4" xfId="10997"/>
    <cellStyle name="Normal 2 8 14 4 2" xfId="10998"/>
    <cellStyle name="Normal 2 8 14 4 2 2" xfId="10999"/>
    <cellStyle name="Normal 2 8 14 4 2 2 2" xfId="41083"/>
    <cellStyle name="Normal 2 8 14 4 2 3" xfId="41084"/>
    <cellStyle name="Normal 2 8 14 4 3" xfId="11000"/>
    <cellStyle name="Normal 2 8 14 4 3 2" xfId="41085"/>
    <cellStyle name="Normal 2 8 14 4 4" xfId="41086"/>
    <cellStyle name="Normal 2 8 14 5" xfId="11001"/>
    <cellStyle name="Normal 2 8 14 5 2" xfId="11002"/>
    <cellStyle name="Normal 2 8 14 5 2 2" xfId="41087"/>
    <cellStyle name="Normal 2 8 14 5 3" xfId="41088"/>
    <cellStyle name="Normal 2 8 14 6" xfId="11003"/>
    <cellStyle name="Normal 2 8 14 6 2" xfId="41089"/>
    <cellStyle name="Normal 2 8 14 7" xfId="11004"/>
    <cellStyle name="Normal 2 8 14 7 2" xfId="41090"/>
    <cellStyle name="Normal 2 8 14 8" xfId="41091"/>
    <cellStyle name="Normal 2 8 15" xfId="11005"/>
    <cellStyle name="Normal 2 8 15 2" xfId="11006"/>
    <cellStyle name="Normal 2 8 15 2 2" xfId="11007"/>
    <cellStyle name="Normal 2 8 15 2 2 2" xfId="11008"/>
    <cellStyle name="Normal 2 8 15 2 2 2 2" xfId="41092"/>
    <cellStyle name="Normal 2 8 15 2 2 3" xfId="41093"/>
    <cellStyle name="Normal 2 8 15 2 3" xfId="11009"/>
    <cellStyle name="Normal 2 8 15 2 3 2" xfId="41094"/>
    <cellStyle name="Normal 2 8 15 2 4" xfId="41095"/>
    <cellStyle name="Normal 2 8 15 3" xfId="11010"/>
    <cellStyle name="Normal 2 8 15 3 2" xfId="11011"/>
    <cellStyle name="Normal 2 8 15 3 2 2" xfId="11012"/>
    <cellStyle name="Normal 2 8 15 3 2 2 2" xfId="41096"/>
    <cellStyle name="Normal 2 8 15 3 2 3" xfId="41097"/>
    <cellStyle name="Normal 2 8 15 3 3" xfId="11013"/>
    <cellStyle name="Normal 2 8 15 3 3 2" xfId="41098"/>
    <cellStyle name="Normal 2 8 15 3 4" xfId="41099"/>
    <cellStyle name="Normal 2 8 15 4" xfId="11014"/>
    <cellStyle name="Normal 2 8 15 4 2" xfId="11015"/>
    <cellStyle name="Normal 2 8 15 4 2 2" xfId="11016"/>
    <cellStyle name="Normal 2 8 15 4 2 2 2" xfId="41100"/>
    <cellStyle name="Normal 2 8 15 4 2 3" xfId="41101"/>
    <cellStyle name="Normal 2 8 15 4 3" xfId="11017"/>
    <cellStyle name="Normal 2 8 15 4 3 2" xfId="41102"/>
    <cellStyle name="Normal 2 8 15 4 4" xfId="41103"/>
    <cellStyle name="Normal 2 8 15 5" xfId="11018"/>
    <cellStyle name="Normal 2 8 15 5 2" xfId="11019"/>
    <cellStyle name="Normal 2 8 15 5 2 2" xfId="41104"/>
    <cellStyle name="Normal 2 8 15 5 3" xfId="41105"/>
    <cellStyle name="Normal 2 8 15 6" xfId="11020"/>
    <cellStyle name="Normal 2 8 15 6 2" xfId="41106"/>
    <cellStyle name="Normal 2 8 15 7" xfId="11021"/>
    <cellStyle name="Normal 2 8 15 7 2" xfId="41107"/>
    <cellStyle name="Normal 2 8 15 8" xfId="41108"/>
    <cellStyle name="Normal 2 8 16" xfId="11022"/>
    <cellStyle name="Normal 2 8 16 2" xfId="11023"/>
    <cellStyle name="Normal 2 8 16 2 2" xfId="11024"/>
    <cellStyle name="Normal 2 8 16 2 2 2" xfId="11025"/>
    <cellStyle name="Normal 2 8 16 2 2 2 2" xfId="41109"/>
    <cellStyle name="Normal 2 8 16 2 2 3" xfId="41110"/>
    <cellStyle name="Normal 2 8 16 2 3" xfId="11026"/>
    <cellStyle name="Normal 2 8 16 2 3 2" xfId="41111"/>
    <cellStyle name="Normal 2 8 16 2 4" xfId="41112"/>
    <cellStyle name="Normal 2 8 16 3" xfId="11027"/>
    <cellStyle name="Normal 2 8 16 3 2" xfId="11028"/>
    <cellStyle name="Normal 2 8 16 3 2 2" xfId="11029"/>
    <cellStyle name="Normal 2 8 16 3 2 2 2" xfId="41113"/>
    <cellStyle name="Normal 2 8 16 3 2 3" xfId="41114"/>
    <cellStyle name="Normal 2 8 16 3 3" xfId="11030"/>
    <cellStyle name="Normal 2 8 16 3 3 2" xfId="41115"/>
    <cellStyle name="Normal 2 8 16 3 4" xfId="41116"/>
    <cellStyle name="Normal 2 8 16 4" xfId="11031"/>
    <cellStyle name="Normal 2 8 16 4 2" xfId="11032"/>
    <cellStyle name="Normal 2 8 16 4 2 2" xfId="11033"/>
    <cellStyle name="Normal 2 8 16 4 2 2 2" xfId="41117"/>
    <cellStyle name="Normal 2 8 16 4 2 3" xfId="41118"/>
    <cellStyle name="Normal 2 8 16 4 3" xfId="11034"/>
    <cellStyle name="Normal 2 8 16 4 3 2" xfId="41119"/>
    <cellStyle name="Normal 2 8 16 4 4" xfId="41120"/>
    <cellStyle name="Normal 2 8 16 5" xfId="11035"/>
    <cellStyle name="Normal 2 8 16 5 2" xfId="11036"/>
    <cellStyle name="Normal 2 8 16 5 2 2" xfId="41121"/>
    <cellStyle name="Normal 2 8 16 5 3" xfId="41122"/>
    <cellStyle name="Normal 2 8 16 6" xfId="11037"/>
    <cellStyle name="Normal 2 8 16 6 2" xfId="41123"/>
    <cellStyle name="Normal 2 8 16 7" xfId="11038"/>
    <cellStyle name="Normal 2 8 16 7 2" xfId="41124"/>
    <cellStyle name="Normal 2 8 16 8" xfId="41125"/>
    <cellStyle name="Normal 2 8 17" xfId="11039"/>
    <cellStyle name="Normal 2 8 17 2" xfId="11040"/>
    <cellStyle name="Normal 2 8 17 2 2" xfId="11041"/>
    <cellStyle name="Normal 2 8 17 2 2 2" xfId="11042"/>
    <cellStyle name="Normal 2 8 17 2 2 2 2" xfId="41126"/>
    <cellStyle name="Normal 2 8 17 2 2 3" xfId="41127"/>
    <cellStyle name="Normal 2 8 17 2 3" xfId="11043"/>
    <cellStyle name="Normal 2 8 17 2 3 2" xfId="41128"/>
    <cellStyle name="Normal 2 8 17 2 4" xfId="41129"/>
    <cellStyle name="Normal 2 8 17 3" xfId="11044"/>
    <cellStyle name="Normal 2 8 17 3 2" xfId="11045"/>
    <cellStyle name="Normal 2 8 17 3 2 2" xfId="11046"/>
    <cellStyle name="Normal 2 8 17 3 2 2 2" xfId="41130"/>
    <cellStyle name="Normal 2 8 17 3 2 3" xfId="41131"/>
    <cellStyle name="Normal 2 8 17 3 3" xfId="11047"/>
    <cellStyle name="Normal 2 8 17 3 3 2" xfId="41132"/>
    <cellStyle name="Normal 2 8 17 3 4" xfId="41133"/>
    <cellStyle name="Normal 2 8 17 4" xfId="11048"/>
    <cellStyle name="Normal 2 8 17 4 2" xfId="11049"/>
    <cellStyle name="Normal 2 8 17 4 2 2" xfId="11050"/>
    <cellStyle name="Normal 2 8 17 4 2 2 2" xfId="41134"/>
    <cellStyle name="Normal 2 8 17 4 2 3" xfId="41135"/>
    <cellStyle name="Normal 2 8 17 4 3" xfId="11051"/>
    <cellStyle name="Normal 2 8 17 4 3 2" xfId="41136"/>
    <cellStyle name="Normal 2 8 17 4 4" xfId="41137"/>
    <cellStyle name="Normal 2 8 17 5" xfId="11052"/>
    <cellStyle name="Normal 2 8 17 5 2" xfId="11053"/>
    <cellStyle name="Normal 2 8 17 5 2 2" xfId="41138"/>
    <cellStyle name="Normal 2 8 17 5 3" xfId="41139"/>
    <cellStyle name="Normal 2 8 17 6" xfId="11054"/>
    <cellStyle name="Normal 2 8 17 6 2" xfId="41140"/>
    <cellStyle name="Normal 2 8 17 7" xfId="11055"/>
    <cellStyle name="Normal 2 8 17 7 2" xfId="41141"/>
    <cellStyle name="Normal 2 8 17 8" xfId="41142"/>
    <cellStyle name="Normal 2 8 18" xfId="11056"/>
    <cellStyle name="Normal 2 8 18 2" xfId="11057"/>
    <cellStyle name="Normal 2 8 18 2 2" xfId="11058"/>
    <cellStyle name="Normal 2 8 18 2 2 2" xfId="11059"/>
    <cellStyle name="Normal 2 8 18 2 2 2 2" xfId="41143"/>
    <cellStyle name="Normal 2 8 18 2 2 3" xfId="41144"/>
    <cellStyle name="Normal 2 8 18 2 3" xfId="11060"/>
    <cellStyle name="Normal 2 8 18 2 3 2" xfId="41145"/>
    <cellStyle name="Normal 2 8 18 2 4" xfId="41146"/>
    <cellStyle name="Normal 2 8 18 3" xfId="11061"/>
    <cellStyle name="Normal 2 8 18 3 2" xfId="11062"/>
    <cellStyle name="Normal 2 8 18 3 2 2" xfId="11063"/>
    <cellStyle name="Normal 2 8 18 3 2 2 2" xfId="41147"/>
    <cellStyle name="Normal 2 8 18 3 2 3" xfId="41148"/>
    <cellStyle name="Normal 2 8 18 3 3" xfId="11064"/>
    <cellStyle name="Normal 2 8 18 3 3 2" xfId="41149"/>
    <cellStyle name="Normal 2 8 18 3 4" xfId="41150"/>
    <cellStyle name="Normal 2 8 18 4" xfId="11065"/>
    <cellStyle name="Normal 2 8 18 4 2" xfId="11066"/>
    <cellStyle name="Normal 2 8 18 4 2 2" xfId="11067"/>
    <cellStyle name="Normal 2 8 18 4 2 2 2" xfId="41151"/>
    <cellStyle name="Normal 2 8 18 4 2 3" xfId="41152"/>
    <cellStyle name="Normal 2 8 18 4 3" xfId="11068"/>
    <cellStyle name="Normal 2 8 18 4 3 2" xfId="41153"/>
    <cellStyle name="Normal 2 8 18 4 4" xfId="41154"/>
    <cellStyle name="Normal 2 8 18 5" xfId="11069"/>
    <cellStyle name="Normal 2 8 18 5 2" xfId="11070"/>
    <cellStyle name="Normal 2 8 18 5 2 2" xfId="41155"/>
    <cellStyle name="Normal 2 8 18 5 3" xfId="41156"/>
    <cellStyle name="Normal 2 8 18 6" xfId="11071"/>
    <cellStyle name="Normal 2 8 18 6 2" xfId="41157"/>
    <cellStyle name="Normal 2 8 18 7" xfId="11072"/>
    <cellStyle name="Normal 2 8 18 7 2" xfId="41158"/>
    <cellStyle name="Normal 2 8 18 8" xfId="41159"/>
    <cellStyle name="Normal 2 8 19" xfId="11073"/>
    <cellStyle name="Normal 2 8 19 2" xfId="11074"/>
    <cellStyle name="Normal 2 8 19 2 2" xfId="11075"/>
    <cellStyle name="Normal 2 8 19 2 2 2" xfId="11076"/>
    <cellStyle name="Normal 2 8 19 2 2 2 2" xfId="41160"/>
    <cellStyle name="Normal 2 8 19 2 2 3" xfId="41161"/>
    <cellStyle name="Normal 2 8 19 2 3" xfId="11077"/>
    <cellStyle name="Normal 2 8 19 2 3 2" xfId="41162"/>
    <cellStyle name="Normal 2 8 19 2 4" xfId="41163"/>
    <cellStyle name="Normal 2 8 19 3" xfId="11078"/>
    <cellStyle name="Normal 2 8 19 3 2" xfId="11079"/>
    <cellStyle name="Normal 2 8 19 3 2 2" xfId="11080"/>
    <cellStyle name="Normal 2 8 19 3 2 2 2" xfId="41164"/>
    <cellStyle name="Normal 2 8 19 3 2 3" xfId="41165"/>
    <cellStyle name="Normal 2 8 19 3 3" xfId="11081"/>
    <cellStyle name="Normal 2 8 19 3 3 2" xfId="41166"/>
    <cellStyle name="Normal 2 8 19 3 4" xfId="41167"/>
    <cellStyle name="Normal 2 8 19 4" xfId="11082"/>
    <cellStyle name="Normal 2 8 19 4 2" xfId="11083"/>
    <cellStyle name="Normal 2 8 19 4 2 2" xfId="11084"/>
    <cellStyle name="Normal 2 8 19 4 2 2 2" xfId="41168"/>
    <cellStyle name="Normal 2 8 19 4 2 3" xfId="41169"/>
    <cellStyle name="Normal 2 8 19 4 3" xfId="11085"/>
    <cellStyle name="Normal 2 8 19 4 3 2" xfId="41170"/>
    <cellStyle name="Normal 2 8 19 4 4" xfId="41171"/>
    <cellStyle name="Normal 2 8 19 5" xfId="11086"/>
    <cellStyle name="Normal 2 8 19 5 2" xfId="11087"/>
    <cellStyle name="Normal 2 8 19 5 2 2" xfId="41172"/>
    <cellStyle name="Normal 2 8 19 5 3" xfId="41173"/>
    <cellStyle name="Normal 2 8 19 6" xfId="11088"/>
    <cellStyle name="Normal 2 8 19 6 2" xfId="41174"/>
    <cellStyle name="Normal 2 8 19 7" xfId="11089"/>
    <cellStyle name="Normal 2 8 19 7 2" xfId="41175"/>
    <cellStyle name="Normal 2 8 19 8" xfId="41176"/>
    <cellStyle name="Normal 2 8 2" xfId="11090"/>
    <cellStyle name="Normal 2 8 2 2" xfId="11091"/>
    <cellStyle name="Normal 2 8 2 2 2" xfId="11092"/>
    <cellStyle name="Normal 2 8 2 2 2 2" xfId="11093"/>
    <cellStyle name="Normal 2 8 2 2 2 2 2" xfId="41177"/>
    <cellStyle name="Normal 2 8 2 2 2 3" xfId="41178"/>
    <cellStyle name="Normal 2 8 2 2 3" xfId="11094"/>
    <cellStyle name="Normal 2 8 2 2 3 2" xfId="41179"/>
    <cellStyle name="Normal 2 8 2 2 4" xfId="41180"/>
    <cellStyle name="Normal 2 8 2 3" xfId="11095"/>
    <cellStyle name="Normal 2 8 2 3 2" xfId="11096"/>
    <cellStyle name="Normal 2 8 2 3 2 2" xfId="11097"/>
    <cellStyle name="Normal 2 8 2 3 2 2 2" xfId="41181"/>
    <cellStyle name="Normal 2 8 2 3 2 3" xfId="41182"/>
    <cellStyle name="Normal 2 8 2 3 3" xfId="11098"/>
    <cellStyle name="Normal 2 8 2 3 3 2" xfId="41183"/>
    <cellStyle name="Normal 2 8 2 3 4" xfId="41184"/>
    <cellStyle name="Normal 2 8 2 4" xfId="11099"/>
    <cellStyle name="Normal 2 8 2 4 2" xfId="11100"/>
    <cellStyle name="Normal 2 8 2 4 2 2" xfId="11101"/>
    <cellStyle name="Normal 2 8 2 4 2 2 2" xfId="41185"/>
    <cellStyle name="Normal 2 8 2 4 2 3" xfId="41186"/>
    <cellStyle name="Normal 2 8 2 4 3" xfId="11102"/>
    <cellStyle name="Normal 2 8 2 4 3 2" xfId="41187"/>
    <cellStyle name="Normal 2 8 2 4 4" xfId="41188"/>
    <cellStyle name="Normal 2 8 2 5" xfId="11103"/>
    <cellStyle name="Normal 2 8 2 5 2" xfId="11104"/>
    <cellStyle name="Normal 2 8 2 5 2 2" xfId="41189"/>
    <cellStyle name="Normal 2 8 2 5 3" xfId="41190"/>
    <cellStyle name="Normal 2 8 2 6" xfId="11105"/>
    <cellStyle name="Normal 2 8 2 6 2" xfId="41191"/>
    <cellStyle name="Normal 2 8 2 7" xfId="11106"/>
    <cellStyle name="Normal 2 8 2 7 2" xfId="41192"/>
    <cellStyle name="Normal 2 8 2 8" xfId="41193"/>
    <cellStyle name="Normal 2 8 20" xfId="11107"/>
    <cellStyle name="Normal 2 8 20 2" xfId="11108"/>
    <cellStyle name="Normal 2 8 20 2 2" xfId="11109"/>
    <cellStyle name="Normal 2 8 20 2 2 2" xfId="11110"/>
    <cellStyle name="Normal 2 8 20 2 2 2 2" xfId="41194"/>
    <cellStyle name="Normal 2 8 20 2 2 3" xfId="41195"/>
    <cellStyle name="Normal 2 8 20 2 3" xfId="11111"/>
    <cellStyle name="Normal 2 8 20 2 3 2" xfId="41196"/>
    <cellStyle name="Normal 2 8 20 2 4" xfId="41197"/>
    <cellStyle name="Normal 2 8 20 3" xfId="11112"/>
    <cellStyle name="Normal 2 8 20 3 2" xfId="11113"/>
    <cellStyle name="Normal 2 8 20 3 2 2" xfId="11114"/>
    <cellStyle name="Normal 2 8 20 3 2 2 2" xfId="41198"/>
    <cellStyle name="Normal 2 8 20 3 2 3" xfId="41199"/>
    <cellStyle name="Normal 2 8 20 3 3" xfId="11115"/>
    <cellStyle name="Normal 2 8 20 3 3 2" xfId="41200"/>
    <cellStyle name="Normal 2 8 20 3 4" xfId="41201"/>
    <cellStyle name="Normal 2 8 20 4" xfId="11116"/>
    <cellStyle name="Normal 2 8 20 4 2" xfId="11117"/>
    <cellStyle name="Normal 2 8 20 4 2 2" xfId="11118"/>
    <cellStyle name="Normal 2 8 20 4 2 2 2" xfId="41202"/>
    <cellStyle name="Normal 2 8 20 4 2 3" xfId="41203"/>
    <cellStyle name="Normal 2 8 20 4 3" xfId="11119"/>
    <cellStyle name="Normal 2 8 20 4 3 2" xfId="41204"/>
    <cellStyle name="Normal 2 8 20 4 4" xfId="41205"/>
    <cellStyle name="Normal 2 8 20 5" xfId="11120"/>
    <cellStyle name="Normal 2 8 20 5 2" xfId="11121"/>
    <cellStyle name="Normal 2 8 20 5 2 2" xfId="41206"/>
    <cellStyle name="Normal 2 8 20 5 3" xfId="41207"/>
    <cellStyle name="Normal 2 8 20 6" xfId="11122"/>
    <cellStyle name="Normal 2 8 20 6 2" xfId="41208"/>
    <cellStyle name="Normal 2 8 20 7" xfId="11123"/>
    <cellStyle name="Normal 2 8 20 7 2" xfId="41209"/>
    <cellStyle name="Normal 2 8 20 8" xfId="41210"/>
    <cellStyle name="Normal 2 8 21" xfId="11124"/>
    <cellStyle name="Normal 2 8 21 2" xfId="11125"/>
    <cellStyle name="Normal 2 8 21 2 2" xfId="11126"/>
    <cellStyle name="Normal 2 8 21 2 2 2" xfId="11127"/>
    <cellStyle name="Normal 2 8 21 2 2 2 2" xfId="41211"/>
    <cellStyle name="Normal 2 8 21 2 2 3" xfId="41212"/>
    <cellStyle name="Normal 2 8 21 2 3" xfId="11128"/>
    <cellStyle name="Normal 2 8 21 2 3 2" xfId="41213"/>
    <cellStyle name="Normal 2 8 21 2 4" xfId="41214"/>
    <cellStyle name="Normal 2 8 21 3" xfId="11129"/>
    <cellStyle name="Normal 2 8 21 3 2" xfId="11130"/>
    <cellStyle name="Normal 2 8 21 3 2 2" xfId="11131"/>
    <cellStyle name="Normal 2 8 21 3 2 2 2" xfId="41215"/>
    <cellStyle name="Normal 2 8 21 3 2 3" xfId="41216"/>
    <cellStyle name="Normal 2 8 21 3 3" xfId="11132"/>
    <cellStyle name="Normal 2 8 21 3 3 2" xfId="41217"/>
    <cellStyle name="Normal 2 8 21 3 4" xfId="41218"/>
    <cellStyle name="Normal 2 8 21 4" xfId="11133"/>
    <cellStyle name="Normal 2 8 21 4 2" xfId="11134"/>
    <cellStyle name="Normal 2 8 21 4 2 2" xfId="11135"/>
    <cellStyle name="Normal 2 8 21 4 2 2 2" xfId="41219"/>
    <cellStyle name="Normal 2 8 21 4 2 3" xfId="41220"/>
    <cellStyle name="Normal 2 8 21 4 3" xfId="11136"/>
    <cellStyle name="Normal 2 8 21 4 3 2" xfId="41221"/>
    <cellStyle name="Normal 2 8 21 4 4" xfId="41222"/>
    <cellStyle name="Normal 2 8 21 5" xfId="11137"/>
    <cellStyle name="Normal 2 8 21 5 2" xfId="11138"/>
    <cellStyle name="Normal 2 8 21 5 2 2" xfId="41223"/>
    <cellStyle name="Normal 2 8 21 5 3" xfId="41224"/>
    <cellStyle name="Normal 2 8 21 6" xfId="11139"/>
    <cellStyle name="Normal 2 8 21 6 2" xfId="41225"/>
    <cellStyle name="Normal 2 8 21 7" xfId="11140"/>
    <cellStyle name="Normal 2 8 21 7 2" xfId="41226"/>
    <cellStyle name="Normal 2 8 21 8" xfId="41227"/>
    <cellStyle name="Normal 2 8 22" xfId="11141"/>
    <cellStyle name="Normal 2 8 22 2" xfId="11142"/>
    <cellStyle name="Normal 2 8 22 2 2" xfId="11143"/>
    <cellStyle name="Normal 2 8 22 2 2 2" xfId="11144"/>
    <cellStyle name="Normal 2 8 22 2 2 2 2" xfId="41228"/>
    <cellStyle name="Normal 2 8 22 2 2 3" xfId="41229"/>
    <cellStyle name="Normal 2 8 22 2 3" xfId="11145"/>
    <cellStyle name="Normal 2 8 22 2 3 2" xfId="41230"/>
    <cellStyle name="Normal 2 8 22 2 4" xfId="41231"/>
    <cellStyle name="Normal 2 8 22 3" xfId="11146"/>
    <cellStyle name="Normal 2 8 22 3 2" xfId="11147"/>
    <cellStyle name="Normal 2 8 22 3 2 2" xfId="11148"/>
    <cellStyle name="Normal 2 8 22 3 2 2 2" xfId="41232"/>
    <cellStyle name="Normal 2 8 22 3 2 3" xfId="41233"/>
    <cellStyle name="Normal 2 8 22 3 3" xfId="11149"/>
    <cellStyle name="Normal 2 8 22 3 3 2" xfId="41234"/>
    <cellStyle name="Normal 2 8 22 3 4" xfId="41235"/>
    <cellStyle name="Normal 2 8 22 4" xfId="11150"/>
    <cellStyle name="Normal 2 8 22 4 2" xfId="11151"/>
    <cellStyle name="Normal 2 8 22 4 2 2" xfId="11152"/>
    <cellStyle name="Normal 2 8 22 4 2 2 2" xfId="41236"/>
    <cellStyle name="Normal 2 8 22 4 2 3" xfId="41237"/>
    <cellStyle name="Normal 2 8 22 4 3" xfId="11153"/>
    <cellStyle name="Normal 2 8 22 4 3 2" xfId="41238"/>
    <cellStyle name="Normal 2 8 22 4 4" xfId="41239"/>
    <cellStyle name="Normal 2 8 22 5" xfId="11154"/>
    <cellStyle name="Normal 2 8 22 5 2" xfId="11155"/>
    <cellStyle name="Normal 2 8 22 5 2 2" xfId="41240"/>
    <cellStyle name="Normal 2 8 22 5 3" xfId="41241"/>
    <cellStyle name="Normal 2 8 22 6" xfId="11156"/>
    <cellStyle name="Normal 2 8 22 6 2" xfId="41242"/>
    <cellStyle name="Normal 2 8 22 7" xfId="11157"/>
    <cellStyle name="Normal 2 8 22 7 2" xfId="41243"/>
    <cellStyle name="Normal 2 8 22 8" xfId="41244"/>
    <cellStyle name="Normal 2 8 23" xfId="11158"/>
    <cellStyle name="Normal 2 8 23 2" xfId="11159"/>
    <cellStyle name="Normal 2 8 23 2 2" xfId="11160"/>
    <cellStyle name="Normal 2 8 23 2 2 2" xfId="11161"/>
    <cellStyle name="Normal 2 8 23 2 2 2 2" xfId="41245"/>
    <cellStyle name="Normal 2 8 23 2 2 3" xfId="41246"/>
    <cellStyle name="Normal 2 8 23 2 3" xfId="11162"/>
    <cellStyle name="Normal 2 8 23 2 3 2" xfId="41247"/>
    <cellStyle name="Normal 2 8 23 2 4" xfId="41248"/>
    <cellStyle name="Normal 2 8 23 3" xfId="11163"/>
    <cellStyle name="Normal 2 8 23 3 2" xfId="11164"/>
    <cellStyle name="Normal 2 8 23 3 2 2" xfId="11165"/>
    <cellStyle name="Normal 2 8 23 3 2 2 2" xfId="41249"/>
    <cellStyle name="Normal 2 8 23 3 2 3" xfId="41250"/>
    <cellStyle name="Normal 2 8 23 3 3" xfId="11166"/>
    <cellStyle name="Normal 2 8 23 3 3 2" xfId="41251"/>
    <cellStyle name="Normal 2 8 23 3 4" xfId="41252"/>
    <cellStyle name="Normal 2 8 23 4" xfId="11167"/>
    <cellStyle name="Normal 2 8 23 4 2" xfId="11168"/>
    <cellStyle name="Normal 2 8 23 4 2 2" xfId="11169"/>
    <cellStyle name="Normal 2 8 23 4 2 2 2" xfId="41253"/>
    <cellStyle name="Normal 2 8 23 4 2 3" xfId="41254"/>
    <cellStyle name="Normal 2 8 23 4 3" xfId="11170"/>
    <cellStyle name="Normal 2 8 23 4 3 2" xfId="41255"/>
    <cellStyle name="Normal 2 8 23 4 4" xfId="41256"/>
    <cellStyle name="Normal 2 8 23 5" xfId="11171"/>
    <cellStyle name="Normal 2 8 23 5 2" xfId="11172"/>
    <cellStyle name="Normal 2 8 23 5 2 2" xfId="41257"/>
    <cellStyle name="Normal 2 8 23 5 3" xfId="41258"/>
    <cellStyle name="Normal 2 8 23 6" xfId="11173"/>
    <cellStyle name="Normal 2 8 23 6 2" xfId="41259"/>
    <cellStyle name="Normal 2 8 23 7" xfId="11174"/>
    <cellStyle name="Normal 2 8 23 7 2" xfId="41260"/>
    <cellStyle name="Normal 2 8 23 8" xfId="41261"/>
    <cellStyle name="Normal 2 8 24" xfId="11175"/>
    <cellStyle name="Normal 2 8 24 2" xfId="11176"/>
    <cellStyle name="Normal 2 8 24 2 2" xfId="11177"/>
    <cellStyle name="Normal 2 8 24 2 2 2" xfId="11178"/>
    <cellStyle name="Normal 2 8 24 2 2 2 2" xfId="41262"/>
    <cellStyle name="Normal 2 8 24 2 2 3" xfId="41263"/>
    <cellStyle name="Normal 2 8 24 2 3" xfId="11179"/>
    <cellStyle name="Normal 2 8 24 2 3 2" xfId="41264"/>
    <cellStyle name="Normal 2 8 24 2 4" xfId="41265"/>
    <cellStyle name="Normal 2 8 24 3" xfId="11180"/>
    <cellStyle name="Normal 2 8 24 3 2" xfId="11181"/>
    <cellStyle name="Normal 2 8 24 3 2 2" xfId="11182"/>
    <cellStyle name="Normal 2 8 24 3 2 2 2" xfId="41266"/>
    <cellStyle name="Normal 2 8 24 3 2 3" xfId="41267"/>
    <cellStyle name="Normal 2 8 24 3 3" xfId="11183"/>
    <cellStyle name="Normal 2 8 24 3 3 2" xfId="41268"/>
    <cellStyle name="Normal 2 8 24 3 4" xfId="41269"/>
    <cellStyle name="Normal 2 8 24 4" xfId="11184"/>
    <cellStyle name="Normal 2 8 24 4 2" xfId="11185"/>
    <cellStyle name="Normal 2 8 24 4 2 2" xfId="11186"/>
    <cellStyle name="Normal 2 8 24 4 2 2 2" xfId="41270"/>
    <cellStyle name="Normal 2 8 24 4 2 3" xfId="41271"/>
    <cellStyle name="Normal 2 8 24 4 3" xfId="11187"/>
    <cellStyle name="Normal 2 8 24 4 3 2" xfId="41272"/>
    <cellStyle name="Normal 2 8 24 4 4" xfId="41273"/>
    <cellStyle name="Normal 2 8 24 5" xfId="11188"/>
    <cellStyle name="Normal 2 8 24 5 2" xfId="11189"/>
    <cellStyle name="Normal 2 8 24 5 2 2" xfId="41274"/>
    <cellStyle name="Normal 2 8 24 5 3" xfId="41275"/>
    <cellStyle name="Normal 2 8 24 6" xfId="11190"/>
    <cellStyle name="Normal 2 8 24 6 2" xfId="41276"/>
    <cellStyle name="Normal 2 8 24 7" xfId="11191"/>
    <cellStyle name="Normal 2 8 24 7 2" xfId="41277"/>
    <cellStyle name="Normal 2 8 24 8" xfId="41278"/>
    <cellStyle name="Normal 2 8 25" xfId="11192"/>
    <cellStyle name="Normal 2 8 25 2" xfId="11193"/>
    <cellStyle name="Normal 2 8 25 2 2" xfId="11194"/>
    <cellStyle name="Normal 2 8 25 2 2 2" xfId="11195"/>
    <cellStyle name="Normal 2 8 25 2 2 2 2" xfId="41279"/>
    <cellStyle name="Normal 2 8 25 2 2 3" xfId="41280"/>
    <cellStyle name="Normal 2 8 25 2 3" xfId="11196"/>
    <cellStyle name="Normal 2 8 25 2 3 2" xfId="41281"/>
    <cellStyle name="Normal 2 8 25 2 4" xfId="41282"/>
    <cellStyle name="Normal 2 8 25 3" xfId="11197"/>
    <cellStyle name="Normal 2 8 25 3 2" xfId="11198"/>
    <cellStyle name="Normal 2 8 25 3 2 2" xfId="11199"/>
    <cellStyle name="Normal 2 8 25 3 2 2 2" xfId="41283"/>
    <cellStyle name="Normal 2 8 25 3 2 3" xfId="41284"/>
    <cellStyle name="Normal 2 8 25 3 3" xfId="11200"/>
    <cellStyle name="Normal 2 8 25 3 3 2" xfId="41285"/>
    <cellStyle name="Normal 2 8 25 3 4" xfId="41286"/>
    <cellStyle name="Normal 2 8 25 4" xfId="11201"/>
    <cellStyle name="Normal 2 8 25 4 2" xfId="11202"/>
    <cellStyle name="Normal 2 8 25 4 2 2" xfId="11203"/>
    <cellStyle name="Normal 2 8 25 4 2 2 2" xfId="41287"/>
    <cellStyle name="Normal 2 8 25 4 2 3" xfId="41288"/>
    <cellStyle name="Normal 2 8 25 4 3" xfId="11204"/>
    <cellStyle name="Normal 2 8 25 4 3 2" xfId="41289"/>
    <cellStyle name="Normal 2 8 25 4 4" xfId="41290"/>
    <cellStyle name="Normal 2 8 25 5" xfId="11205"/>
    <cellStyle name="Normal 2 8 25 5 2" xfId="11206"/>
    <cellStyle name="Normal 2 8 25 5 2 2" xfId="41291"/>
    <cellStyle name="Normal 2 8 25 5 3" xfId="41292"/>
    <cellStyle name="Normal 2 8 25 6" xfId="11207"/>
    <cellStyle name="Normal 2 8 25 6 2" xfId="41293"/>
    <cellStyle name="Normal 2 8 25 7" xfId="11208"/>
    <cellStyle name="Normal 2 8 25 7 2" xfId="41294"/>
    <cellStyle name="Normal 2 8 25 8" xfId="41295"/>
    <cellStyle name="Normal 2 8 26" xfId="11209"/>
    <cellStyle name="Normal 2 8 26 2" xfId="11210"/>
    <cellStyle name="Normal 2 8 26 2 2" xfId="11211"/>
    <cellStyle name="Normal 2 8 26 2 2 2" xfId="11212"/>
    <cellStyle name="Normal 2 8 26 2 2 2 2" xfId="41296"/>
    <cellStyle name="Normal 2 8 26 2 2 3" xfId="41297"/>
    <cellStyle name="Normal 2 8 26 2 3" xfId="11213"/>
    <cellStyle name="Normal 2 8 26 2 3 2" xfId="41298"/>
    <cellStyle name="Normal 2 8 26 2 4" xfId="41299"/>
    <cellStyle name="Normal 2 8 26 3" xfId="11214"/>
    <cellStyle name="Normal 2 8 26 3 2" xfId="11215"/>
    <cellStyle name="Normal 2 8 26 3 2 2" xfId="11216"/>
    <cellStyle name="Normal 2 8 26 3 2 2 2" xfId="41300"/>
    <cellStyle name="Normal 2 8 26 3 2 3" xfId="41301"/>
    <cellStyle name="Normal 2 8 26 3 3" xfId="11217"/>
    <cellStyle name="Normal 2 8 26 3 3 2" xfId="41302"/>
    <cellStyle name="Normal 2 8 26 3 4" xfId="41303"/>
    <cellStyle name="Normal 2 8 26 4" xfId="11218"/>
    <cellStyle name="Normal 2 8 26 4 2" xfId="11219"/>
    <cellStyle name="Normal 2 8 26 4 2 2" xfId="11220"/>
    <cellStyle name="Normal 2 8 26 4 2 2 2" xfId="41304"/>
    <cellStyle name="Normal 2 8 26 4 2 3" xfId="41305"/>
    <cellStyle name="Normal 2 8 26 4 3" xfId="11221"/>
    <cellStyle name="Normal 2 8 26 4 3 2" xfId="41306"/>
    <cellStyle name="Normal 2 8 26 4 4" xfId="41307"/>
    <cellStyle name="Normal 2 8 26 5" xfId="11222"/>
    <cellStyle name="Normal 2 8 26 5 2" xfId="11223"/>
    <cellStyle name="Normal 2 8 26 5 2 2" xfId="41308"/>
    <cellStyle name="Normal 2 8 26 5 3" xfId="41309"/>
    <cellStyle name="Normal 2 8 26 6" xfId="11224"/>
    <cellStyle name="Normal 2 8 26 6 2" xfId="41310"/>
    <cellStyle name="Normal 2 8 26 7" xfId="11225"/>
    <cellStyle name="Normal 2 8 26 7 2" xfId="41311"/>
    <cellStyle name="Normal 2 8 26 8" xfId="41312"/>
    <cellStyle name="Normal 2 8 27" xfId="11226"/>
    <cellStyle name="Normal 2 8 27 2" xfId="11227"/>
    <cellStyle name="Normal 2 8 27 2 2" xfId="11228"/>
    <cellStyle name="Normal 2 8 27 2 2 2" xfId="11229"/>
    <cellStyle name="Normal 2 8 27 2 2 2 2" xfId="41313"/>
    <cellStyle name="Normal 2 8 27 2 2 3" xfId="41314"/>
    <cellStyle name="Normal 2 8 27 2 3" xfId="11230"/>
    <cellStyle name="Normal 2 8 27 2 3 2" xfId="41315"/>
    <cellStyle name="Normal 2 8 27 2 4" xfId="41316"/>
    <cellStyle name="Normal 2 8 27 3" xfId="11231"/>
    <cellStyle name="Normal 2 8 27 3 2" xfId="11232"/>
    <cellStyle name="Normal 2 8 27 3 2 2" xfId="11233"/>
    <cellStyle name="Normal 2 8 27 3 2 2 2" xfId="41317"/>
    <cellStyle name="Normal 2 8 27 3 2 3" xfId="41318"/>
    <cellStyle name="Normal 2 8 27 3 3" xfId="11234"/>
    <cellStyle name="Normal 2 8 27 3 3 2" xfId="41319"/>
    <cellStyle name="Normal 2 8 27 3 4" xfId="41320"/>
    <cellStyle name="Normal 2 8 27 4" xfId="11235"/>
    <cellStyle name="Normal 2 8 27 4 2" xfId="11236"/>
    <cellStyle name="Normal 2 8 27 4 2 2" xfId="11237"/>
    <cellStyle name="Normal 2 8 27 4 2 2 2" xfId="41321"/>
    <cellStyle name="Normal 2 8 27 4 2 3" xfId="41322"/>
    <cellStyle name="Normal 2 8 27 4 3" xfId="11238"/>
    <cellStyle name="Normal 2 8 27 4 3 2" xfId="41323"/>
    <cellStyle name="Normal 2 8 27 4 4" xfId="41324"/>
    <cellStyle name="Normal 2 8 27 5" xfId="11239"/>
    <cellStyle name="Normal 2 8 27 5 2" xfId="11240"/>
    <cellStyle name="Normal 2 8 27 5 2 2" xfId="41325"/>
    <cellStyle name="Normal 2 8 27 5 3" xfId="41326"/>
    <cellStyle name="Normal 2 8 27 6" xfId="11241"/>
    <cellStyle name="Normal 2 8 27 6 2" xfId="41327"/>
    <cellStyle name="Normal 2 8 27 7" xfId="11242"/>
    <cellStyle name="Normal 2 8 27 7 2" xfId="41328"/>
    <cellStyle name="Normal 2 8 27 8" xfId="41329"/>
    <cellStyle name="Normal 2 8 28" xfId="11243"/>
    <cellStyle name="Normal 2 8 28 2" xfId="11244"/>
    <cellStyle name="Normal 2 8 28 2 2" xfId="11245"/>
    <cellStyle name="Normal 2 8 28 2 2 2" xfId="11246"/>
    <cellStyle name="Normal 2 8 28 2 2 2 2" xfId="41330"/>
    <cellStyle name="Normal 2 8 28 2 2 3" xfId="41331"/>
    <cellStyle name="Normal 2 8 28 2 3" xfId="11247"/>
    <cellStyle name="Normal 2 8 28 2 3 2" xfId="41332"/>
    <cellStyle name="Normal 2 8 28 2 4" xfId="41333"/>
    <cellStyle name="Normal 2 8 28 3" xfId="11248"/>
    <cellStyle name="Normal 2 8 28 3 2" xfId="11249"/>
    <cellStyle name="Normal 2 8 28 3 2 2" xfId="11250"/>
    <cellStyle name="Normal 2 8 28 3 2 2 2" xfId="41334"/>
    <cellStyle name="Normal 2 8 28 3 2 3" xfId="41335"/>
    <cellStyle name="Normal 2 8 28 3 3" xfId="11251"/>
    <cellStyle name="Normal 2 8 28 3 3 2" xfId="41336"/>
    <cellStyle name="Normal 2 8 28 3 4" xfId="41337"/>
    <cellStyle name="Normal 2 8 28 4" xfId="11252"/>
    <cellStyle name="Normal 2 8 28 4 2" xfId="11253"/>
    <cellStyle name="Normal 2 8 28 4 2 2" xfId="11254"/>
    <cellStyle name="Normal 2 8 28 4 2 2 2" xfId="41338"/>
    <cellStyle name="Normal 2 8 28 4 2 3" xfId="41339"/>
    <cellStyle name="Normal 2 8 28 4 3" xfId="11255"/>
    <cellStyle name="Normal 2 8 28 4 3 2" xfId="41340"/>
    <cellStyle name="Normal 2 8 28 4 4" xfId="41341"/>
    <cellStyle name="Normal 2 8 28 5" xfId="11256"/>
    <cellStyle name="Normal 2 8 28 5 2" xfId="11257"/>
    <cellStyle name="Normal 2 8 28 5 2 2" xfId="41342"/>
    <cellStyle name="Normal 2 8 28 5 3" xfId="41343"/>
    <cellStyle name="Normal 2 8 28 6" xfId="11258"/>
    <cellStyle name="Normal 2 8 28 6 2" xfId="41344"/>
    <cellStyle name="Normal 2 8 28 7" xfId="11259"/>
    <cellStyle name="Normal 2 8 28 7 2" xfId="41345"/>
    <cellStyle name="Normal 2 8 28 8" xfId="41346"/>
    <cellStyle name="Normal 2 8 29" xfId="11260"/>
    <cellStyle name="Normal 2 8 29 2" xfId="11261"/>
    <cellStyle name="Normal 2 8 29 2 2" xfId="11262"/>
    <cellStyle name="Normal 2 8 29 2 2 2" xfId="11263"/>
    <cellStyle name="Normal 2 8 29 2 2 2 2" xfId="41347"/>
    <cellStyle name="Normal 2 8 29 2 2 3" xfId="41348"/>
    <cellStyle name="Normal 2 8 29 2 3" xfId="11264"/>
    <cellStyle name="Normal 2 8 29 2 3 2" xfId="41349"/>
    <cellStyle name="Normal 2 8 29 2 4" xfId="41350"/>
    <cellStyle name="Normal 2 8 29 3" xfId="11265"/>
    <cellStyle name="Normal 2 8 29 3 2" xfId="11266"/>
    <cellStyle name="Normal 2 8 29 3 2 2" xfId="11267"/>
    <cellStyle name="Normal 2 8 29 3 2 2 2" xfId="41351"/>
    <cellStyle name="Normal 2 8 29 3 2 3" xfId="41352"/>
    <cellStyle name="Normal 2 8 29 3 3" xfId="11268"/>
    <cellStyle name="Normal 2 8 29 3 3 2" xfId="41353"/>
    <cellStyle name="Normal 2 8 29 3 4" xfId="41354"/>
    <cellStyle name="Normal 2 8 29 4" xfId="11269"/>
    <cellStyle name="Normal 2 8 29 4 2" xfId="11270"/>
    <cellStyle name="Normal 2 8 29 4 2 2" xfId="11271"/>
    <cellStyle name="Normal 2 8 29 4 2 2 2" xfId="41355"/>
    <cellStyle name="Normal 2 8 29 4 2 3" xfId="41356"/>
    <cellStyle name="Normal 2 8 29 4 3" xfId="11272"/>
    <cellStyle name="Normal 2 8 29 4 3 2" xfId="41357"/>
    <cellStyle name="Normal 2 8 29 4 4" xfId="41358"/>
    <cellStyle name="Normal 2 8 29 5" xfId="11273"/>
    <cellStyle name="Normal 2 8 29 5 2" xfId="11274"/>
    <cellStyle name="Normal 2 8 29 5 2 2" xfId="41359"/>
    <cellStyle name="Normal 2 8 29 5 3" xfId="41360"/>
    <cellStyle name="Normal 2 8 29 6" xfId="11275"/>
    <cellStyle name="Normal 2 8 29 6 2" xfId="41361"/>
    <cellStyle name="Normal 2 8 29 7" xfId="11276"/>
    <cellStyle name="Normal 2 8 29 7 2" xfId="41362"/>
    <cellStyle name="Normal 2 8 29 8" xfId="41363"/>
    <cellStyle name="Normal 2 8 3" xfId="11277"/>
    <cellStyle name="Normal 2 8 3 2" xfId="11278"/>
    <cellStyle name="Normal 2 8 3 2 2" xfId="11279"/>
    <cellStyle name="Normal 2 8 3 2 2 2" xfId="11280"/>
    <cellStyle name="Normal 2 8 3 2 2 2 2" xfId="41364"/>
    <cellStyle name="Normal 2 8 3 2 2 3" xfId="41365"/>
    <cellStyle name="Normal 2 8 3 2 3" xfId="11281"/>
    <cellStyle name="Normal 2 8 3 2 3 2" xfId="41366"/>
    <cellStyle name="Normal 2 8 3 2 4" xfId="41367"/>
    <cellStyle name="Normal 2 8 3 3" xfId="11282"/>
    <cellStyle name="Normal 2 8 3 3 2" xfId="11283"/>
    <cellStyle name="Normal 2 8 3 3 2 2" xfId="11284"/>
    <cellStyle name="Normal 2 8 3 3 2 2 2" xfId="41368"/>
    <cellStyle name="Normal 2 8 3 3 2 3" xfId="41369"/>
    <cellStyle name="Normal 2 8 3 3 3" xfId="11285"/>
    <cellStyle name="Normal 2 8 3 3 3 2" xfId="41370"/>
    <cellStyle name="Normal 2 8 3 3 4" xfId="41371"/>
    <cellStyle name="Normal 2 8 3 4" xfId="11286"/>
    <cellStyle name="Normal 2 8 3 4 2" xfId="11287"/>
    <cellStyle name="Normal 2 8 3 4 2 2" xfId="11288"/>
    <cellStyle name="Normal 2 8 3 4 2 2 2" xfId="41372"/>
    <cellStyle name="Normal 2 8 3 4 2 3" xfId="41373"/>
    <cellStyle name="Normal 2 8 3 4 3" xfId="11289"/>
    <cellStyle name="Normal 2 8 3 4 3 2" xfId="41374"/>
    <cellStyle name="Normal 2 8 3 4 4" xfId="41375"/>
    <cellStyle name="Normal 2 8 3 5" xfId="11290"/>
    <cellStyle name="Normal 2 8 3 5 2" xfId="11291"/>
    <cellStyle name="Normal 2 8 3 5 2 2" xfId="41376"/>
    <cellStyle name="Normal 2 8 3 5 3" xfId="41377"/>
    <cellStyle name="Normal 2 8 3 6" xfId="11292"/>
    <cellStyle name="Normal 2 8 3 6 2" xfId="41378"/>
    <cellStyle name="Normal 2 8 3 7" xfId="11293"/>
    <cellStyle name="Normal 2 8 3 7 2" xfId="41379"/>
    <cellStyle name="Normal 2 8 3 8" xfId="41380"/>
    <cellStyle name="Normal 2 8 30" xfId="11294"/>
    <cellStyle name="Normal 2 8 30 2" xfId="11295"/>
    <cellStyle name="Normal 2 8 30 2 2" xfId="11296"/>
    <cellStyle name="Normal 2 8 30 2 2 2" xfId="41381"/>
    <cellStyle name="Normal 2 8 30 2 3" xfId="41382"/>
    <cellStyle name="Normal 2 8 30 3" xfId="11297"/>
    <cellStyle name="Normal 2 8 30 3 2" xfId="41383"/>
    <cellStyle name="Normal 2 8 30 4" xfId="41384"/>
    <cellStyle name="Normal 2 8 31" xfId="11298"/>
    <cellStyle name="Normal 2 8 31 2" xfId="11299"/>
    <cellStyle name="Normal 2 8 31 2 2" xfId="11300"/>
    <cellStyle name="Normal 2 8 31 2 2 2" xfId="41385"/>
    <cellStyle name="Normal 2 8 31 2 3" xfId="41386"/>
    <cellStyle name="Normal 2 8 31 3" xfId="11301"/>
    <cellStyle name="Normal 2 8 31 3 2" xfId="41387"/>
    <cellStyle name="Normal 2 8 31 4" xfId="41388"/>
    <cellStyle name="Normal 2 8 32" xfId="11302"/>
    <cellStyle name="Normal 2 8 32 2" xfId="11303"/>
    <cellStyle name="Normal 2 8 32 2 2" xfId="11304"/>
    <cellStyle name="Normal 2 8 32 2 2 2" xfId="41389"/>
    <cellStyle name="Normal 2 8 32 2 3" xfId="41390"/>
    <cellStyle name="Normal 2 8 32 3" xfId="11305"/>
    <cellStyle name="Normal 2 8 32 3 2" xfId="41391"/>
    <cellStyle name="Normal 2 8 32 4" xfId="41392"/>
    <cellStyle name="Normal 2 8 33" xfId="11306"/>
    <cellStyle name="Normal 2 8 33 2" xfId="11307"/>
    <cellStyle name="Normal 2 8 33 2 2" xfId="41393"/>
    <cellStyle name="Normal 2 8 33 3" xfId="41394"/>
    <cellStyle name="Normal 2 8 34" xfId="11308"/>
    <cellStyle name="Normal 2 8 34 2" xfId="41395"/>
    <cellStyle name="Normal 2 8 35" xfId="11309"/>
    <cellStyle name="Normal 2 8 35 2" xfId="41396"/>
    <cellStyle name="Normal 2 8 36" xfId="41397"/>
    <cellStyle name="Normal 2 8 4" xfId="11310"/>
    <cellStyle name="Normal 2 8 4 2" xfId="11311"/>
    <cellStyle name="Normal 2 8 4 2 2" xfId="11312"/>
    <cellStyle name="Normal 2 8 4 2 2 2" xfId="11313"/>
    <cellStyle name="Normal 2 8 4 2 2 2 2" xfId="41398"/>
    <cellStyle name="Normal 2 8 4 2 2 3" xfId="41399"/>
    <cellStyle name="Normal 2 8 4 2 3" xfId="11314"/>
    <cellStyle name="Normal 2 8 4 2 3 2" xfId="41400"/>
    <cellStyle name="Normal 2 8 4 2 4" xfId="41401"/>
    <cellStyle name="Normal 2 8 4 3" xfId="11315"/>
    <cellStyle name="Normal 2 8 4 3 2" xfId="11316"/>
    <cellStyle name="Normal 2 8 4 3 2 2" xfId="11317"/>
    <cellStyle name="Normal 2 8 4 3 2 2 2" xfId="41402"/>
    <cellStyle name="Normal 2 8 4 3 2 3" xfId="41403"/>
    <cellStyle name="Normal 2 8 4 3 3" xfId="11318"/>
    <cellStyle name="Normal 2 8 4 3 3 2" xfId="41404"/>
    <cellStyle name="Normal 2 8 4 3 4" xfId="41405"/>
    <cellStyle name="Normal 2 8 4 4" xfId="11319"/>
    <cellStyle name="Normal 2 8 4 4 2" xfId="11320"/>
    <cellStyle name="Normal 2 8 4 4 2 2" xfId="11321"/>
    <cellStyle name="Normal 2 8 4 4 2 2 2" xfId="41406"/>
    <cellStyle name="Normal 2 8 4 4 2 3" xfId="41407"/>
    <cellStyle name="Normal 2 8 4 4 3" xfId="11322"/>
    <cellStyle name="Normal 2 8 4 4 3 2" xfId="41408"/>
    <cellStyle name="Normal 2 8 4 4 4" xfId="41409"/>
    <cellStyle name="Normal 2 8 4 5" xfId="11323"/>
    <cellStyle name="Normal 2 8 4 5 2" xfId="11324"/>
    <cellStyle name="Normal 2 8 4 5 2 2" xfId="41410"/>
    <cellStyle name="Normal 2 8 4 5 3" xfId="41411"/>
    <cellStyle name="Normal 2 8 4 6" xfId="11325"/>
    <cellStyle name="Normal 2 8 4 6 2" xfId="41412"/>
    <cellStyle name="Normal 2 8 4 7" xfId="11326"/>
    <cellStyle name="Normal 2 8 4 7 2" xfId="41413"/>
    <cellStyle name="Normal 2 8 4 8" xfId="41414"/>
    <cellStyle name="Normal 2 8 5" xfId="11327"/>
    <cellStyle name="Normal 2 8 5 2" xfId="11328"/>
    <cellStyle name="Normal 2 8 5 2 2" xfId="11329"/>
    <cellStyle name="Normal 2 8 5 2 2 2" xfId="11330"/>
    <cellStyle name="Normal 2 8 5 2 2 2 2" xfId="41415"/>
    <cellStyle name="Normal 2 8 5 2 2 3" xfId="41416"/>
    <cellStyle name="Normal 2 8 5 2 3" xfId="11331"/>
    <cellStyle name="Normal 2 8 5 2 3 2" xfId="41417"/>
    <cellStyle name="Normal 2 8 5 2 4" xfId="41418"/>
    <cellStyle name="Normal 2 8 5 3" xfId="11332"/>
    <cellStyle name="Normal 2 8 5 3 2" xfId="11333"/>
    <cellStyle name="Normal 2 8 5 3 2 2" xfId="11334"/>
    <cellStyle name="Normal 2 8 5 3 2 2 2" xfId="41419"/>
    <cellStyle name="Normal 2 8 5 3 2 3" xfId="41420"/>
    <cellStyle name="Normal 2 8 5 3 3" xfId="11335"/>
    <cellStyle name="Normal 2 8 5 3 3 2" xfId="41421"/>
    <cellStyle name="Normal 2 8 5 3 4" xfId="41422"/>
    <cellStyle name="Normal 2 8 5 4" xfId="11336"/>
    <cellStyle name="Normal 2 8 5 4 2" xfId="11337"/>
    <cellStyle name="Normal 2 8 5 4 2 2" xfId="11338"/>
    <cellStyle name="Normal 2 8 5 4 2 2 2" xfId="41423"/>
    <cellStyle name="Normal 2 8 5 4 2 3" xfId="41424"/>
    <cellStyle name="Normal 2 8 5 4 3" xfId="11339"/>
    <cellStyle name="Normal 2 8 5 4 3 2" xfId="41425"/>
    <cellStyle name="Normal 2 8 5 4 4" xfId="41426"/>
    <cellStyle name="Normal 2 8 5 5" xfId="11340"/>
    <cellStyle name="Normal 2 8 5 5 2" xfId="11341"/>
    <cellStyle name="Normal 2 8 5 5 2 2" xfId="41427"/>
    <cellStyle name="Normal 2 8 5 5 3" xfId="41428"/>
    <cellStyle name="Normal 2 8 5 6" xfId="11342"/>
    <cellStyle name="Normal 2 8 5 6 2" xfId="41429"/>
    <cellStyle name="Normal 2 8 5 7" xfId="11343"/>
    <cellStyle name="Normal 2 8 5 7 2" xfId="41430"/>
    <cellStyle name="Normal 2 8 5 8" xfId="41431"/>
    <cellStyle name="Normal 2 8 6" xfId="11344"/>
    <cellStyle name="Normal 2 8 6 2" xfId="11345"/>
    <cellStyle name="Normal 2 8 6 2 2" xfId="11346"/>
    <cellStyle name="Normal 2 8 6 2 2 2" xfId="11347"/>
    <cellStyle name="Normal 2 8 6 2 2 2 2" xfId="41432"/>
    <cellStyle name="Normal 2 8 6 2 2 3" xfId="41433"/>
    <cellStyle name="Normal 2 8 6 2 3" xfId="11348"/>
    <cellStyle name="Normal 2 8 6 2 3 2" xfId="41434"/>
    <cellStyle name="Normal 2 8 6 2 4" xfId="41435"/>
    <cellStyle name="Normal 2 8 6 3" xfId="11349"/>
    <cellStyle name="Normal 2 8 6 3 2" xfId="11350"/>
    <cellStyle name="Normal 2 8 6 3 2 2" xfId="11351"/>
    <cellStyle name="Normal 2 8 6 3 2 2 2" xfId="41436"/>
    <cellStyle name="Normal 2 8 6 3 2 3" xfId="41437"/>
    <cellStyle name="Normal 2 8 6 3 3" xfId="11352"/>
    <cellStyle name="Normal 2 8 6 3 3 2" xfId="41438"/>
    <cellStyle name="Normal 2 8 6 3 4" xfId="41439"/>
    <cellStyle name="Normal 2 8 6 4" xfId="11353"/>
    <cellStyle name="Normal 2 8 6 4 2" xfId="11354"/>
    <cellStyle name="Normal 2 8 6 4 2 2" xfId="11355"/>
    <cellStyle name="Normal 2 8 6 4 2 2 2" xfId="41440"/>
    <cellStyle name="Normal 2 8 6 4 2 3" xfId="41441"/>
    <cellStyle name="Normal 2 8 6 4 3" xfId="11356"/>
    <cellStyle name="Normal 2 8 6 4 3 2" xfId="41442"/>
    <cellStyle name="Normal 2 8 6 4 4" xfId="41443"/>
    <cellStyle name="Normal 2 8 6 5" xfId="11357"/>
    <cellStyle name="Normal 2 8 6 5 2" xfId="11358"/>
    <cellStyle name="Normal 2 8 6 5 2 2" xfId="41444"/>
    <cellStyle name="Normal 2 8 6 5 3" xfId="41445"/>
    <cellStyle name="Normal 2 8 6 6" xfId="11359"/>
    <cellStyle name="Normal 2 8 6 6 2" xfId="41446"/>
    <cellStyle name="Normal 2 8 6 7" xfId="11360"/>
    <cellStyle name="Normal 2 8 6 7 2" xfId="41447"/>
    <cellStyle name="Normal 2 8 6 8" xfId="41448"/>
    <cellStyle name="Normal 2 8 7" xfId="11361"/>
    <cellStyle name="Normal 2 8 7 2" xfId="11362"/>
    <cellStyle name="Normal 2 8 7 2 2" xfId="11363"/>
    <cellStyle name="Normal 2 8 7 2 2 2" xfId="11364"/>
    <cellStyle name="Normal 2 8 7 2 2 2 2" xfId="41449"/>
    <cellStyle name="Normal 2 8 7 2 2 3" xfId="41450"/>
    <cellStyle name="Normal 2 8 7 2 3" xfId="11365"/>
    <cellStyle name="Normal 2 8 7 2 3 2" xfId="41451"/>
    <cellStyle name="Normal 2 8 7 2 4" xfId="41452"/>
    <cellStyle name="Normal 2 8 7 3" xfId="11366"/>
    <cellStyle name="Normal 2 8 7 3 2" xfId="11367"/>
    <cellStyle name="Normal 2 8 7 3 2 2" xfId="11368"/>
    <cellStyle name="Normal 2 8 7 3 2 2 2" xfId="41453"/>
    <cellStyle name="Normal 2 8 7 3 2 3" xfId="41454"/>
    <cellStyle name="Normal 2 8 7 3 3" xfId="11369"/>
    <cellStyle name="Normal 2 8 7 3 3 2" xfId="41455"/>
    <cellStyle name="Normal 2 8 7 3 4" xfId="41456"/>
    <cellStyle name="Normal 2 8 7 4" xfId="11370"/>
    <cellStyle name="Normal 2 8 7 4 2" xfId="11371"/>
    <cellStyle name="Normal 2 8 7 4 2 2" xfId="11372"/>
    <cellStyle name="Normal 2 8 7 4 2 2 2" xfId="41457"/>
    <cellStyle name="Normal 2 8 7 4 2 3" xfId="41458"/>
    <cellStyle name="Normal 2 8 7 4 3" xfId="11373"/>
    <cellStyle name="Normal 2 8 7 4 3 2" xfId="41459"/>
    <cellStyle name="Normal 2 8 7 4 4" xfId="41460"/>
    <cellStyle name="Normal 2 8 7 5" xfId="11374"/>
    <cellStyle name="Normal 2 8 7 5 2" xfId="11375"/>
    <cellStyle name="Normal 2 8 7 5 2 2" xfId="41461"/>
    <cellStyle name="Normal 2 8 7 5 3" xfId="41462"/>
    <cellStyle name="Normal 2 8 7 6" xfId="11376"/>
    <cellStyle name="Normal 2 8 7 6 2" xfId="41463"/>
    <cellStyle name="Normal 2 8 7 7" xfId="11377"/>
    <cellStyle name="Normal 2 8 7 7 2" xfId="41464"/>
    <cellStyle name="Normal 2 8 7 8" xfId="41465"/>
    <cellStyle name="Normal 2 8 8" xfId="11378"/>
    <cellStyle name="Normal 2 8 8 2" xfId="11379"/>
    <cellStyle name="Normal 2 8 8 2 2" xfId="11380"/>
    <cellStyle name="Normal 2 8 8 2 2 2" xfId="11381"/>
    <cellStyle name="Normal 2 8 8 2 2 2 2" xfId="41466"/>
    <cellStyle name="Normal 2 8 8 2 2 3" xfId="41467"/>
    <cellStyle name="Normal 2 8 8 2 3" xfId="11382"/>
    <cellStyle name="Normal 2 8 8 2 3 2" xfId="41468"/>
    <cellStyle name="Normal 2 8 8 2 4" xfId="41469"/>
    <cellStyle name="Normal 2 8 8 3" xfId="11383"/>
    <cellStyle name="Normal 2 8 8 3 2" xfId="11384"/>
    <cellStyle name="Normal 2 8 8 3 2 2" xfId="11385"/>
    <cellStyle name="Normal 2 8 8 3 2 2 2" xfId="41470"/>
    <cellStyle name="Normal 2 8 8 3 2 3" xfId="41471"/>
    <cellStyle name="Normal 2 8 8 3 3" xfId="11386"/>
    <cellStyle name="Normal 2 8 8 3 3 2" xfId="41472"/>
    <cellStyle name="Normal 2 8 8 3 4" xfId="41473"/>
    <cellStyle name="Normal 2 8 8 4" xfId="11387"/>
    <cellStyle name="Normal 2 8 8 4 2" xfId="11388"/>
    <cellStyle name="Normal 2 8 8 4 2 2" xfId="11389"/>
    <cellStyle name="Normal 2 8 8 4 2 2 2" xfId="41474"/>
    <cellStyle name="Normal 2 8 8 4 2 3" xfId="41475"/>
    <cellStyle name="Normal 2 8 8 4 3" xfId="11390"/>
    <cellStyle name="Normal 2 8 8 4 3 2" xfId="41476"/>
    <cellStyle name="Normal 2 8 8 4 4" xfId="41477"/>
    <cellStyle name="Normal 2 8 8 5" xfId="11391"/>
    <cellStyle name="Normal 2 8 8 5 2" xfId="11392"/>
    <cellStyle name="Normal 2 8 8 5 2 2" xfId="41478"/>
    <cellStyle name="Normal 2 8 8 5 3" xfId="41479"/>
    <cellStyle name="Normal 2 8 8 6" xfId="11393"/>
    <cellStyle name="Normal 2 8 8 6 2" xfId="41480"/>
    <cellStyle name="Normal 2 8 8 7" xfId="11394"/>
    <cellStyle name="Normal 2 8 8 7 2" xfId="41481"/>
    <cellStyle name="Normal 2 8 8 8" xfId="41482"/>
    <cellStyle name="Normal 2 8 9" xfId="11395"/>
    <cellStyle name="Normal 2 8 9 2" xfId="11396"/>
    <cellStyle name="Normal 2 8 9 2 2" xfId="11397"/>
    <cellStyle name="Normal 2 8 9 2 2 2" xfId="11398"/>
    <cellStyle name="Normal 2 8 9 2 2 2 2" xfId="41483"/>
    <cellStyle name="Normal 2 8 9 2 2 3" xfId="41484"/>
    <cellStyle name="Normal 2 8 9 2 3" xfId="11399"/>
    <cellStyle name="Normal 2 8 9 2 3 2" xfId="41485"/>
    <cellStyle name="Normal 2 8 9 2 4" xfId="41486"/>
    <cellStyle name="Normal 2 8 9 3" xfId="11400"/>
    <cellStyle name="Normal 2 8 9 3 2" xfId="11401"/>
    <cellStyle name="Normal 2 8 9 3 2 2" xfId="11402"/>
    <cellStyle name="Normal 2 8 9 3 2 2 2" xfId="41487"/>
    <cellStyle name="Normal 2 8 9 3 2 3" xfId="41488"/>
    <cellStyle name="Normal 2 8 9 3 3" xfId="11403"/>
    <cellStyle name="Normal 2 8 9 3 3 2" xfId="41489"/>
    <cellStyle name="Normal 2 8 9 3 4" xfId="41490"/>
    <cellStyle name="Normal 2 8 9 4" xfId="11404"/>
    <cellStyle name="Normal 2 8 9 4 2" xfId="11405"/>
    <cellStyle name="Normal 2 8 9 4 2 2" xfId="11406"/>
    <cellStyle name="Normal 2 8 9 4 2 2 2" xfId="41491"/>
    <cellStyle name="Normal 2 8 9 4 2 3" xfId="41492"/>
    <cellStyle name="Normal 2 8 9 4 3" xfId="11407"/>
    <cellStyle name="Normal 2 8 9 4 3 2" xfId="41493"/>
    <cellStyle name="Normal 2 8 9 4 4" xfId="41494"/>
    <cellStyle name="Normal 2 8 9 5" xfId="11408"/>
    <cellStyle name="Normal 2 8 9 5 2" xfId="11409"/>
    <cellStyle name="Normal 2 8 9 5 2 2" xfId="41495"/>
    <cellStyle name="Normal 2 8 9 5 3" xfId="41496"/>
    <cellStyle name="Normal 2 8 9 6" xfId="11410"/>
    <cellStyle name="Normal 2 8 9 6 2" xfId="41497"/>
    <cellStyle name="Normal 2 8 9 7" xfId="11411"/>
    <cellStyle name="Normal 2 8 9 7 2" xfId="41498"/>
    <cellStyle name="Normal 2 8 9 8" xfId="41499"/>
    <cellStyle name="Normal 2 9" xfId="11412"/>
    <cellStyle name="Normal 2 9 2" xfId="11413"/>
    <cellStyle name="Normal 2 9 2 2" xfId="11414"/>
    <cellStyle name="Normal 2 9 2 2 2" xfId="11415"/>
    <cellStyle name="Normal 2 9 2 2 2 2" xfId="41500"/>
    <cellStyle name="Normal 2 9 2 2 3" xfId="41501"/>
    <cellStyle name="Normal 2 9 2 3" xfId="11416"/>
    <cellStyle name="Normal 2 9 2 3 2" xfId="41502"/>
    <cellStyle name="Normal 2 9 2 4" xfId="41503"/>
    <cellStyle name="Normal 2 9 3" xfId="11417"/>
    <cellStyle name="Normal 2 9 3 2" xfId="11418"/>
    <cellStyle name="Normal 2 9 3 2 2" xfId="11419"/>
    <cellStyle name="Normal 2 9 3 2 2 2" xfId="41504"/>
    <cellStyle name="Normal 2 9 3 2 3" xfId="41505"/>
    <cellStyle name="Normal 2 9 3 3" xfId="11420"/>
    <cellStyle name="Normal 2 9 3 3 2" xfId="41506"/>
    <cellStyle name="Normal 2 9 3 4" xfId="41507"/>
    <cellStyle name="Normal 2 9 4" xfId="11421"/>
    <cellStyle name="Normal 2 9 4 2" xfId="11422"/>
    <cellStyle name="Normal 2 9 4 2 2" xfId="11423"/>
    <cellStyle name="Normal 2 9 4 2 2 2" xfId="41508"/>
    <cellStyle name="Normal 2 9 4 2 3" xfId="41509"/>
    <cellStyle name="Normal 2 9 4 3" xfId="11424"/>
    <cellStyle name="Normal 2 9 4 3 2" xfId="41510"/>
    <cellStyle name="Normal 2 9 4 4" xfId="41511"/>
    <cellStyle name="Normal 2 9 5" xfId="11425"/>
    <cellStyle name="Normal 2 9 5 2" xfId="11426"/>
    <cellStyle name="Normal 2 9 5 2 2" xfId="41512"/>
    <cellStyle name="Normal 2 9 5 3" xfId="41513"/>
    <cellStyle name="Normal 2 9 6" xfId="11427"/>
    <cellStyle name="Normal 2 9 6 2" xfId="41514"/>
    <cellStyle name="Normal 2 9 7" xfId="11428"/>
    <cellStyle name="Normal 2 9 7 2" xfId="41515"/>
    <cellStyle name="Normal 2 9 8" xfId="41516"/>
    <cellStyle name="Normal_ASUS" xfId="11429"/>
    <cellStyle name="Normal1" xfId="11430"/>
    <cellStyle name="Normal1 2" xfId="41517"/>
    <cellStyle name="normбlnм_laroux" xfId="11431"/>
    <cellStyle name="Note 10" xfId="11432"/>
    <cellStyle name="Note 10 2" xfId="41518"/>
    <cellStyle name="Note 11" xfId="11433"/>
    <cellStyle name="Note 11 2" xfId="41519"/>
    <cellStyle name="Note 12" xfId="11434"/>
    <cellStyle name="Note 12 2" xfId="41520"/>
    <cellStyle name="Note 13" xfId="11435"/>
    <cellStyle name="Note 13 2" xfId="41521"/>
    <cellStyle name="Note 2" xfId="11436"/>
    <cellStyle name="Note 2 2" xfId="41522"/>
    <cellStyle name="Note 3" xfId="11437"/>
    <cellStyle name="Note 3 2" xfId="41523"/>
    <cellStyle name="Note 4" xfId="11438"/>
    <cellStyle name="Note 4 2" xfId="41524"/>
    <cellStyle name="Note 5" xfId="11439"/>
    <cellStyle name="Note 5 2" xfId="41525"/>
    <cellStyle name="Note 6" xfId="11440"/>
    <cellStyle name="Note 6 2" xfId="41526"/>
    <cellStyle name="Note 7" xfId="11441"/>
    <cellStyle name="Note 7 2" xfId="41527"/>
    <cellStyle name="Note 8" xfId="11442"/>
    <cellStyle name="Note 8 2" xfId="41528"/>
    <cellStyle name="Note 9" xfId="11443"/>
    <cellStyle name="Note 9 2" xfId="41529"/>
    <cellStyle name="Output 10" xfId="11444"/>
    <cellStyle name="Output 10 2" xfId="41530"/>
    <cellStyle name="Output 11" xfId="11445"/>
    <cellStyle name="Output 11 2" xfId="41531"/>
    <cellStyle name="Output 12" xfId="11446"/>
    <cellStyle name="Output 12 2" xfId="41532"/>
    <cellStyle name="Output 13" xfId="11447"/>
    <cellStyle name="Output 13 2" xfId="41533"/>
    <cellStyle name="Output 2" xfId="11448"/>
    <cellStyle name="Output 2 2" xfId="41534"/>
    <cellStyle name="Output 3" xfId="11449"/>
    <cellStyle name="Output 3 2" xfId="41535"/>
    <cellStyle name="Output 4" xfId="11450"/>
    <cellStyle name="Output 4 2" xfId="41536"/>
    <cellStyle name="Output 5" xfId="11451"/>
    <cellStyle name="Output 5 2" xfId="41537"/>
    <cellStyle name="Output 6" xfId="11452"/>
    <cellStyle name="Output 6 2" xfId="41538"/>
    <cellStyle name="Output 7" xfId="11453"/>
    <cellStyle name="Output 7 2" xfId="41539"/>
    <cellStyle name="Output 8" xfId="11454"/>
    <cellStyle name="Output 8 2" xfId="41540"/>
    <cellStyle name="Output 9" xfId="11455"/>
    <cellStyle name="Output 9 2" xfId="41541"/>
    <cellStyle name="Price_Body" xfId="11456"/>
    <cellStyle name="Rubles" xfId="11457"/>
    <cellStyle name="SAPBEXaggData" xfId="11458"/>
    <cellStyle name="SAPBEXaggDataEmph" xfId="11459"/>
    <cellStyle name="SAPBEXaggItem" xfId="11460"/>
    <cellStyle name="SAPBEXaggItemX" xfId="11461"/>
    <cellStyle name="SAPBEXaggItemX 2" xfId="41542"/>
    <cellStyle name="SAPBEXchaText" xfId="11462"/>
    <cellStyle name="SAPBEXexcBad7" xfId="11463"/>
    <cellStyle name="SAPBEXexcBad8" xfId="11464"/>
    <cellStyle name="SAPBEXexcBad9" xfId="11465"/>
    <cellStyle name="SAPBEXexcCritical4" xfId="11466"/>
    <cellStyle name="SAPBEXexcCritical5" xfId="11467"/>
    <cellStyle name="SAPBEXexcCritical6" xfId="11468"/>
    <cellStyle name="SAPBEXexcGood1" xfId="11469"/>
    <cellStyle name="SAPBEXexcGood2" xfId="11470"/>
    <cellStyle name="SAPBEXexcGood3" xfId="11471"/>
    <cellStyle name="SAPBEXfilterDrill" xfId="11472"/>
    <cellStyle name="SAPBEXfilterItem" xfId="11473"/>
    <cellStyle name="SAPBEXfilterText" xfId="11474"/>
    <cellStyle name="SAPBEXformats" xfId="11475"/>
    <cellStyle name="SAPBEXheaderItem" xfId="11476"/>
    <cellStyle name="SAPBEXheaderItem 2" xfId="59051"/>
    <cellStyle name="SAPBEXheaderText" xfId="11477"/>
    <cellStyle name="SAPBEXheaderText 2" xfId="59052"/>
    <cellStyle name="SAPBEXHLevel0" xfId="11478"/>
    <cellStyle name="SAPBEXHLevel0 2" xfId="41543"/>
    <cellStyle name="SAPBEXHLevel0X" xfId="11479"/>
    <cellStyle name="SAPBEXHLevel0X 2" xfId="41544"/>
    <cellStyle name="SAPBEXHLevel1" xfId="11480"/>
    <cellStyle name="SAPBEXHLevel1 2" xfId="41545"/>
    <cellStyle name="SAPBEXHLevel1X" xfId="11481"/>
    <cellStyle name="SAPBEXHLevel1X 2" xfId="41546"/>
    <cellStyle name="SAPBEXHLevel2" xfId="11482"/>
    <cellStyle name="SAPBEXHLevel2 2" xfId="41547"/>
    <cellStyle name="SAPBEXHLevel2X" xfId="11483"/>
    <cellStyle name="SAPBEXHLevel2X 2" xfId="41548"/>
    <cellStyle name="SAPBEXHLevel3" xfId="11484"/>
    <cellStyle name="SAPBEXHLevel3 2" xfId="41549"/>
    <cellStyle name="SAPBEXHLevel3X" xfId="11485"/>
    <cellStyle name="SAPBEXHLevel3X 2" xfId="41550"/>
    <cellStyle name="SAPBEXinputData" xfId="11486"/>
    <cellStyle name="SAPBEXinputData 2" xfId="41551"/>
    <cellStyle name="SAPBEXresData" xfId="11487"/>
    <cellStyle name="SAPBEXresDataEmph" xfId="11488"/>
    <cellStyle name="SAPBEXresItem" xfId="11489"/>
    <cellStyle name="SAPBEXresItemX" xfId="11490"/>
    <cellStyle name="SAPBEXresItemX 2" xfId="41552"/>
    <cellStyle name="SAPBEXstdData" xfId="11491"/>
    <cellStyle name="SAPBEXstdDataEmph" xfId="11492"/>
    <cellStyle name="SAPBEXstdItem" xfId="38"/>
    <cellStyle name="SAPBEXstdItemX" xfId="11493"/>
    <cellStyle name="SAPBEXstdItemX 2" xfId="41553"/>
    <cellStyle name="SAPBEXtitle" xfId="11494"/>
    <cellStyle name="SAPBEXundefined" xfId="11495"/>
    <cellStyle name="SEM-BPS-data" xfId="11496"/>
    <cellStyle name="SEM-BPS-data 2" xfId="41554"/>
    <cellStyle name="SEM-BPS-head" xfId="11497"/>
    <cellStyle name="SEM-BPS-headdata" xfId="11498"/>
    <cellStyle name="SEM-BPS-headkey" xfId="11499"/>
    <cellStyle name="SEM-BPS-input-on" xfId="11500"/>
    <cellStyle name="SEM-BPS-input-on 2" xfId="41555"/>
    <cellStyle name="SEM-BPS-key" xfId="11501"/>
    <cellStyle name="SEM-BPS-key 2" xfId="41556"/>
    <cellStyle name="SEM-BPS-sub1" xfId="11502"/>
    <cellStyle name="SEM-BPS-sub1 2" xfId="41557"/>
    <cellStyle name="SEM-BPS-sub2" xfId="11503"/>
    <cellStyle name="SEM-BPS-sub2 2" xfId="41558"/>
    <cellStyle name="SEM-BPS-total" xfId="11504"/>
    <cellStyle name="SEM-BPS-total 2" xfId="41559"/>
    <cellStyle name="Title 10" xfId="11505"/>
    <cellStyle name="Title 10 2" xfId="41560"/>
    <cellStyle name="Title 11" xfId="11506"/>
    <cellStyle name="Title 11 2" xfId="41561"/>
    <cellStyle name="Title 12" xfId="11507"/>
    <cellStyle name="Title 12 2" xfId="41562"/>
    <cellStyle name="Title 13" xfId="11508"/>
    <cellStyle name="Title 13 2" xfId="41563"/>
    <cellStyle name="Title 2" xfId="11509"/>
    <cellStyle name="Title 2 2" xfId="41564"/>
    <cellStyle name="Title 3" xfId="11510"/>
    <cellStyle name="Title 3 2" xfId="41565"/>
    <cellStyle name="Title 4" xfId="11511"/>
    <cellStyle name="Title 4 2" xfId="41566"/>
    <cellStyle name="Title 5" xfId="11512"/>
    <cellStyle name="Title 5 2" xfId="41567"/>
    <cellStyle name="Title 6" xfId="11513"/>
    <cellStyle name="Title 6 2" xfId="41568"/>
    <cellStyle name="Title 7" xfId="11514"/>
    <cellStyle name="Title 7 2" xfId="41569"/>
    <cellStyle name="Title 8" xfId="11515"/>
    <cellStyle name="Title 8 2" xfId="41570"/>
    <cellStyle name="Title 9" xfId="11516"/>
    <cellStyle name="Title 9 2" xfId="41571"/>
    <cellStyle name="Total 10" xfId="11517"/>
    <cellStyle name="Total 10 2" xfId="41572"/>
    <cellStyle name="Total 11" xfId="11518"/>
    <cellStyle name="Total 11 2" xfId="41573"/>
    <cellStyle name="Total 12" xfId="11519"/>
    <cellStyle name="Total 12 2" xfId="41574"/>
    <cellStyle name="Total 13" xfId="11520"/>
    <cellStyle name="Total 13 2" xfId="41575"/>
    <cellStyle name="Total 2" xfId="11521"/>
    <cellStyle name="Total 2 2" xfId="41576"/>
    <cellStyle name="Total 3" xfId="11522"/>
    <cellStyle name="Total 3 2" xfId="41577"/>
    <cellStyle name="Total 4" xfId="11523"/>
    <cellStyle name="Total 4 2" xfId="41578"/>
    <cellStyle name="Total 5" xfId="11524"/>
    <cellStyle name="Total 5 2" xfId="41579"/>
    <cellStyle name="Total 6" xfId="11525"/>
    <cellStyle name="Total 6 2" xfId="41580"/>
    <cellStyle name="Total 7" xfId="11526"/>
    <cellStyle name="Total 7 2" xfId="41581"/>
    <cellStyle name="Total 8" xfId="11527"/>
    <cellStyle name="Total 8 2" xfId="41582"/>
    <cellStyle name="Total 9" xfId="11528"/>
    <cellStyle name="Total 9 2" xfId="41583"/>
    <cellStyle name="Warning Text 10" xfId="11529"/>
    <cellStyle name="Warning Text 10 2" xfId="41584"/>
    <cellStyle name="Warning Text 11" xfId="11530"/>
    <cellStyle name="Warning Text 11 2" xfId="41585"/>
    <cellStyle name="Warning Text 12" xfId="11531"/>
    <cellStyle name="Warning Text 12 2" xfId="41586"/>
    <cellStyle name="Warning Text 13" xfId="11532"/>
    <cellStyle name="Warning Text 13 2" xfId="41587"/>
    <cellStyle name="Warning Text 2" xfId="11533"/>
    <cellStyle name="Warning Text 2 2" xfId="41588"/>
    <cellStyle name="Warning Text 3" xfId="11534"/>
    <cellStyle name="Warning Text 3 2" xfId="41589"/>
    <cellStyle name="Warning Text 4" xfId="11535"/>
    <cellStyle name="Warning Text 4 2" xfId="41590"/>
    <cellStyle name="Warning Text 5" xfId="11536"/>
    <cellStyle name="Warning Text 5 2" xfId="41591"/>
    <cellStyle name="Warning Text 6" xfId="11537"/>
    <cellStyle name="Warning Text 6 2" xfId="41592"/>
    <cellStyle name="Warning Text 7" xfId="11538"/>
    <cellStyle name="Warning Text 7 2" xfId="41593"/>
    <cellStyle name="Warning Text 8" xfId="11539"/>
    <cellStyle name="Warning Text 8 2" xfId="41594"/>
    <cellStyle name="Warning Text 9" xfId="11540"/>
    <cellStyle name="Warning Text 9 2" xfId="41595"/>
    <cellStyle name="Акцент1 2" xfId="11541"/>
    <cellStyle name="Акцент1 2 10" xfId="11542"/>
    <cellStyle name="Акцент1 2 10 2" xfId="41596"/>
    <cellStyle name="Акцент1 2 11" xfId="11543"/>
    <cellStyle name="Акцент1 2 11 2" xfId="41597"/>
    <cellStyle name="Акцент1 2 12" xfId="11544"/>
    <cellStyle name="Акцент1 2 12 2" xfId="41598"/>
    <cellStyle name="Акцент1 2 13" xfId="11545"/>
    <cellStyle name="Акцент1 2 13 2" xfId="41599"/>
    <cellStyle name="Акцент1 2 14" xfId="11546"/>
    <cellStyle name="Акцент1 2 14 2" xfId="41600"/>
    <cellStyle name="Акцент1 2 15" xfId="11547"/>
    <cellStyle name="Акцент1 2 15 2" xfId="41601"/>
    <cellStyle name="Акцент1 2 16" xfId="11548"/>
    <cellStyle name="Акцент1 2 16 2" xfId="41602"/>
    <cellStyle name="Акцент1 2 17" xfId="11549"/>
    <cellStyle name="Акцент1 2 17 2" xfId="41603"/>
    <cellStyle name="Акцент1 2 18" xfId="11550"/>
    <cellStyle name="Акцент1 2 18 2" xfId="41604"/>
    <cellStyle name="Акцент1 2 19" xfId="11551"/>
    <cellStyle name="Акцент1 2 19 2" xfId="41605"/>
    <cellStyle name="Акцент1 2 2" xfId="11552"/>
    <cellStyle name="Акцент1 2 2 2" xfId="41606"/>
    <cellStyle name="Акцент1 2 20" xfId="11553"/>
    <cellStyle name="Акцент1 2 20 2" xfId="41607"/>
    <cellStyle name="Акцент1 2 21" xfId="11554"/>
    <cellStyle name="Акцент1 2 21 2" xfId="41608"/>
    <cellStyle name="Акцент1 2 22" xfId="11555"/>
    <cellStyle name="Акцент1 2 22 2" xfId="41609"/>
    <cellStyle name="Акцент1 2 23" xfId="11556"/>
    <cellStyle name="Акцент1 2 23 2" xfId="41610"/>
    <cellStyle name="Акцент1 2 24" xfId="41611"/>
    <cellStyle name="Акцент1 2 3" xfId="11557"/>
    <cellStyle name="Акцент1 2 3 2" xfId="41612"/>
    <cellStyle name="Акцент1 2 4" xfId="11558"/>
    <cellStyle name="Акцент1 2 4 2" xfId="41613"/>
    <cellStyle name="Акцент1 2 5" xfId="11559"/>
    <cellStyle name="Акцент1 2 5 2" xfId="41614"/>
    <cellStyle name="Акцент1 2 6" xfId="11560"/>
    <cellStyle name="Акцент1 2 6 2" xfId="41615"/>
    <cellStyle name="Акцент1 2 7" xfId="11561"/>
    <cellStyle name="Акцент1 2 7 2" xfId="41616"/>
    <cellStyle name="Акцент1 2 8" xfId="11562"/>
    <cellStyle name="Акцент1 2 8 2" xfId="41617"/>
    <cellStyle name="Акцент1 2 9" xfId="11563"/>
    <cellStyle name="Акцент1 2 9 2" xfId="41618"/>
    <cellStyle name="Акцент1 3" xfId="11564"/>
    <cellStyle name="Акцент1 3 10" xfId="11565"/>
    <cellStyle name="Акцент1 3 10 2" xfId="41619"/>
    <cellStyle name="Акцент1 3 11" xfId="11566"/>
    <cellStyle name="Акцент1 3 11 2" xfId="41620"/>
    <cellStyle name="Акцент1 3 12" xfId="11567"/>
    <cellStyle name="Акцент1 3 12 2" xfId="41621"/>
    <cellStyle name="Акцент1 3 13" xfId="11568"/>
    <cellStyle name="Акцент1 3 13 2" xfId="41622"/>
    <cellStyle name="Акцент1 3 14" xfId="11569"/>
    <cellStyle name="Акцент1 3 14 2" xfId="41623"/>
    <cellStyle name="Акцент1 3 15" xfId="11570"/>
    <cellStyle name="Акцент1 3 15 2" xfId="41624"/>
    <cellStyle name="Акцент1 3 16" xfId="11571"/>
    <cellStyle name="Акцент1 3 16 2" xfId="41625"/>
    <cellStyle name="Акцент1 3 17" xfId="11572"/>
    <cellStyle name="Акцент1 3 17 2" xfId="41626"/>
    <cellStyle name="Акцент1 3 18" xfId="11573"/>
    <cellStyle name="Акцент1 3 18 2" xfId="41627"/>
    <cellStyle name="Акцент1 3 19" xfId="11574"/>
    <cellStyle name="Акцент1 3 19 2" xfId="41628"/>
    <cellStyle name="Акцент1 3 2" xfId="11575"/>
    <cellStyle name="Акцент1 3 2 2" xfId="41629"/>
    <cellStyle name="Акцент1 3 20" xfId="11576"/>
    <cellStyle name="Акцент1 3 20 2" xfId="41630"/>
    <cellStyle name="Акцент1 3 21" xfId="11577"/>
    <cellStyle name="Акцент1 3 21 2" xfId="41631"/>
    <cellStyle name="Акцент1 3 22" xfId="11578"/>
    <cellStyle name="Акцент1 3 22 2" xfId="41632"/>
    <cellStyle name="Акцент1 3 23" xfId="11579"/>
    <cellStyle name="Акцент1 3 23 2" xfId="41633"/>
    <cellStyle name="Акцент1 3 24" xfId="41634"/>
    <cellStyle name="Акцент1 3 3" xfId="11580"/>
    <cellStyle name="Акцент1 3 3 2" xfId="41635"/>
    <cellStyle name="Акцент1 3 4" xfId="11581"/>
    <cellStyle name="Акцент1 3 4 2" xfId="41636"/>
    <cellStyle name="Акцент1 3 5" xfId="11582"/>
    <cellStyle name="Акцент1 3 5 2" xfId="41637"/>
    <cellStyle name="Акцент1 3 6" xfId="11583"/>
    <cellStyle name="Акцент1 3 6 2" xfId="41638"/>
    <cellStyle name="Акцент1 3 7" xfId="11584"/>
    <cellStyle name="Акцент1 3 7 2" xfId="41639"/>
    <cellStyle name="Акцент1 3 8" xfId="11585"/>
    <cellStyle name="Акцент1 3 8 2" xfId="41640"/>
    <cellStyle name="Акцент1 3 9" xfId="11586"/>
    <cellStyle name="Акцент1 3 9 2" xfId="41641"/>
    <cellStyle name="Акцент1 4" xfId="11587"/>
    <cellStyle name="Акцент1 4 2" xfId="41642"/>
    <cellStyle name="Акцент1 5" xfId="11588"/>
    <cellStyle name="Акцент1 5 2" xfId="41643"/>
    <cellStyle name="Акцент1 6" xfId="11589"/>
    <cellStyle name="Акцент1 6 2" xfId="41644"/>
    <cellStyle name="Акцент1 7" xfId="11590"/>
    <cellStyle name="Акцент2 2" xfId="11591"/>
    <cellStyle name="Акцент2 2 10" xfId="11592"/>
    <cellStyle name="Акцент2 2 10 2" xfId="41645"/>
    <cellStyle name="Акцент2 2 11" xfId="11593"/>
    <cellStyle name="Акцент2 2 11 2" xfId="41646"/>
    <cellStyle name="Акцент2 2 12" xfId="11594"/>
    <cellStyle name="Акцент2 2 12 2" xfId="41647"/>
    <cellStyle name="Акцент2 2 13" xfId="11595"/>
    <cellStyle name="Акцент2 2 13 2" xfId="41648"/>
    <cellStyle name="Акцент2 2 14" xfId="11596"/>
    <cellStyle name="Акцент2 2 14 2" xfId="41649"/>
    <cellStyle name="Акцент2 2 15" xfId="11597"/>
    <cellStyle name="Акцент2 2 15 2" xfId="41650"/>
    <cellStyle name="Акцент2 2 16" xfId="11598"/>
    <cellStyle name="Акцент2 2 16 2" xfId="41651"/>
    <cellStyle name="Акцент2 2 17" xfId="11599"/>
    <cellStyle name="Акцент2 2 17 2" xfId="41652"/>
    <cellStyle name="Акцент2 2 18" xfId="11600"/>
    <cellStyle name="Акцент2 2 18 2" xfId="41653"/>
    <cellStyle name="Акцент2 2 19" xfId="11601"/>
    <cellStyle name="Акцент2 2 19 2" xfId="41654"/>
    <cellStyle name="Акцент2 2 2" xfId="11602"/>
    <cellStyle name="Акцент2 2 2 2" xfId="41655"/>
    <cellStyle name="Акцент2 2 20" xfId="11603"/>
    <cellStyle name="Акцент2 2 20 2" xfId="41656"/>
    <cellStyle name="Акцент2 2 21" xfId="11604"/>
    <cellStyle name="Акцент2 2 21 2" xfId="41657"/>
    <cellStyle name="Акцент2 2 22" xfId="11605"/>
    <cellStyle name="Акцент2 2 22 2" xfId="41658"/>
    <cellStyle name="Акцент2 2 23" xfId="11606"/>
    <cellStyle name="Акцент2 2 23 2" xfId="41659"/>
    <cellStyle name="Акцент2 2 24" xfId="41660"/>
    <cellStyle name="Акцент2 2 3" xfId="11607"/>
    <cellStyle name="Акцент2 2 3 2" xfId="41661"/>
    <cellStyle name="Акцент2 2 4" xfId="11608"/>
    <cellStyle name="Акцент2 2 4 2" xfId="41662"/>
    <cellStyle name="Акцент2 2 5" xfId="11609"/>
    <cellStyle name="Акцент2 2 5 2" xfId="41663"/>
    <cellStyle name="Акцент2 2 6" xfId="11610"/>
    <cellStyle name="Акцент2 2 6 2" xfId="41664"/>
    <cellStyle name="Акцент2 2 7" xfId="11611"/>
    <cellStyle name="Акцент2 2 7 2" xfId="41665"/>
    <cellStyle name="Акцент2 2 8" xfId="11612"/>
    <cellStyle name="Акцент2 2 8 2" xfId="41666"/>
    <cellStyle name="Акцент2 2 9" xfId="11613"/>
    <cellStyle name="Акцент2 2 9 2" xfId="41667"/>
    <cellStyle name="Акцент2 3" xfId="11614"/>
    <cellStyle name="Акцент2 3 10" xfId="11615"/>
    <cellStyle name="Акцент2 3 10 2" xfId="41668"/>
    <cellStyle name="Акцент2 3 11" xfId="11616"/>
    <cellStyle name="Акцент2 3 11 2" xfId="41669"/>
    <cellStyle name="Акцент2 3 12" xfId="11617"/>
    <cellStyle name="Акцент2 3 12 2" xfId="41670"/>
    <cellStyle name="Акцент2 3 13" xfId="11618"/>
    <cellStyle name="Акцент2 3 13 2" xfId="41671"/>
    <cellStyle name="Акцент2 3 14" xfId="11619"/>
    <cellStyle name="Акцент2 3 14 2" xfId="41672"/>
    <cellStyle name="Акцент2 3 15" xfId="11620"/>
    <cellStyle name="Акцент2 3 15 2" xfId="41673"/>
    <cellStyle name="Акцент2 3 16" xfId="11621"/>
    <cellStyle name="Акцент2 3 16 2" xfId="41674"/>
    <cellStyle name="Акцент2 3 17" xfId="11622"/>
    <cellStyle name="Акцент2 3 17 2" xfId="41675"/>
    <cellStyle name="Акцент2 3 18" xfId="11623"/>
    <cellStyle name="Акцент2 3 18 2" xfId="41676"/>
    <cellStyle name="Акцент2 3 19" xfId="11624"/>
    <cellStyle name="Акцент2 3 19 2" xfId="41677"/>
    <cellStyle name="Акцент2 3 2" xfId="11625"/>
    <cellStyle name="Акцент2 3 2 2" xfId="41678"/>
    <cellStyle name="Акцент2 3 20" xfId="11626"/>
    <cellStyle name="Акцент2 3 20 2" xfId="41679"/>
    <cellStyle name="Акцент2 3 21" xfId="11627"/>
    <cellStyle name="Акцент2 3 21 2" xfId="41680"/>
    <cellStyle name="Акцент2 3 22" xfId="11628"/>
    <cellStyle name="Акцент2 3 22 2" xfId="41681"/>
    <cellStyle name="Акцент2 3 23" xfId="11629"/>
    <cellStyle name="Акцент2 3 23 2" xfId="41682"/>
    <cellStyle name="Акцент2 3 24" xfId="41683"/>
    <cellStyle name="Акцент2 3 3" xfId="11630"/>
    <cellStyle name="Акцент2 3 3 2" xfId="41684"/>
    <cellStyle name="Акцент2 3 4" xfId="11631"/>
    <cellStyle name="Акцент2 3 4 2" xfId="41685"/>
    <cellStyle name="Акцент2 3 5" xfId="11632"/>
    <cellStyle name="Акцент2 3 5 2" xfId="41686"/>
    <cellStyle name="Акцент2 3 6" xfId="11633"/>
    <cellStyle name="Акцент2 3 6 2" xfId="41687"/>
    <cellStyle name="Акцент2 3 7" xfId="11634"/>
    <cellStyle name="Акцент2 3 7 2" xfId="41688"/>
    <cellStyle name="Акцент2 3 8" xfId="11635"/>
    <cellStyle name="Акцент2 3 8 2" xfId="41689"/>
    <cellStyle name="Акцент2 3 9" xfId="11636"/>
    <cellStyle name="Акцент2 3 9 2" xfId="41690"/>
    <cellStyle name="Акцент2 4" xfId="11637"/>
    <cellStyle name="Акцент2 4 2" xfId="41691"/>
    <cellStyle name="Акцент2 5" xfId="11638"/>
    <cellStyle name="Акцент2 5 2" xfId="41692"/>
    <cellStyle name="Акцент2 6" xfId="11639"/>
    <cellStyle name="Акцент2 6 2" xfId="41693"/>
    <cellStyle name="Акцент2 7" xfId="11640"/>
    <cellStyle name="Акцент3 2" xfId="11641"/>
    <cellStyle name="Акцент3 2 10" xfId="11642"/>
    <cellStyle name="Акцент3 2 10 2" xfId="41694"/>
    <cellStyle name="Акцент3 2 11" xfId="11643"/>
    <cellStyle name="Акцент3 2 11 2" xfId="41695"/>
    <cellStyle name="Акцент3 2 12" xfId="11644"/>
    <cellStyle name="Акцент3 2 12 2" xfId="41696"/>
    <cellStyle name="Акцент3 2 13" xfId="11645"/>
    <cellStyle name="Акцент3 2 13 2" xfId="41697"/>
    <cellStyle name="Акцент3 2 14" xfId="11646"/>
    <cellStyle name="Акцент3 2 14 2" xfId="41698"/>
    <cellStyle name="Акцент3 2 15" xfId="11647"/>
    <cellStyle name="Акцент3 2 15 2" xfId="41699"/>
    <cellStyle name="Акцент3 2 16" xfId="11648"/>
    <cellStyle name="Акцент3 2 16 2" xfId="41700"/>
    <cellStyle name="Акцент3 2 17" xfId="11649"/>
    <cellStyle name="Акцент3 2 17 2" xfId="41701"/>
    <cellStyle name="Акцент3 2 18" xfId="11650"/>
    <cellStyle name="Акцент3 2 18 2" xfId="41702"/>
    <cellStyle name="Акцент3 2 19" xfId="11651"/>
    <cellStyle name="Акцент3 2 19 2" xfId="41703"/>
    <cellStyle name="Акцент3 2 2" xfId="11652"/>
    <cellStyle name="Акцент3 2 2 2" xfId="41704"/>
    <cellStyle name="Акцент3 2 20" xfId="11653"/>
    <cellStyle name="Акцент3 2 20 2" xfId="41705"/>
    <cellStyle name="Акцент3 2 21" xfId="11654"/>
    <cellStyle name="Акцент3 2 21 2" xfId="41706"/>
    <cellStyle name="Акцент3 2 22" xfId="11655"/>
    <cellStyle name="Акцент3 2 22 2" xfId="41707"/>
    <cellStyle name="Акцент3 2 23" xfId="11656"/>
    <cellStyle name="Акцент3 2 23 2" xfId="41708"/>
    <cellStyle name="Акцент3 2 24" xfId="41709"/>
    <cellStyle name="Акцент3 2 3" xfId="11657"/>
    <cellStyle name="Акцент3 2 3 2" xfId="41710"/>
    <cellStyle name="Акцент3 2 4" xfId="11658"/>
    <cellStyle name="Акцент3 2 4 2" xfId="41711"/>
    <cellStyle name="Акцент3 2 5" xfId="11659"/>
    <cellStyle name="Акцент3 2 5 2" xfId="41712"/>
    <cellStyle name="Акцент3 2 6" xfId="11660"/>
    <cellStyle name="Акцент3 2 6 2" xfId="41713"/>
    <cellStyle name="Акцент3 2 7" xfId="11661"/>
    <cellStyle name="Акцент3 2 7 2" xfId="41714"/>
    <cellStyle name="Акцент3 2 8" xfId="11662"/>
    <cellStyle name="Акцент3 2 8 2" xfId="41715"/>
    <cellStyle name="Акцент3 2 9" xfId="11663"/>
    <cellStyle name="Акцент3 2 9 2" xfId="41716"/>
    <cellStyle name="Акцент3 3" xfId="11664"/>
    <cellStyle name="Акцент3 3 10" xfId="11665"/>
    <cellStyle name="Акцент3 3 10 2" xfId="41717"/>
    <cellStyle name="Акцент3 3 11" xfId="11666"/>
    <cellStyle name="Акцент3 3 11 2" xfId="41718"/>
    <cellStyle name="Акцент3 3 12" xfId="11667"/>
    <cellStyle name="Акцент3 3 12 2" xfId="41719"/>
    <cellStyle name="Акцент3 3 13" xfId="11668"/>
    <cellStyle name="Акцент3 3 13 2" xfId="41720"/>
    <cellStyle name="Акцент3 3 14" xfId="11669"/>
    <cellStyle name="Акцент3 3 14 2" xfId="41721"/>
    <cellStyle name="Акцент3 3 15" xfId="11670"/>
    <cellStyle name="Акцент3 3 15 2" xfId="41722"/>
    <cellStyle name="Акцент3 3 16" xfId="11671"/>
    <cellStyle name="Акцент3 3 16 2" xfId="41723"/>
    <cellStyle name="Акцент3 3 17" xfId="11672"/>
    <cellStyle name="Акцент3 3 17 2" xfId="41724"/>
    <cellStyle name="Акцент3 3 18" xfId="11673"/>
    <cellStyle name="Акцент3 3 18 2" xfId="41725"/>
    <cellStyle name="Акцент3 3 19" xfId="11674"/>
    <cellStyle name="Акцент3 3 19 2" xfId="41726"/>
    <cellStyle name="Акцент3 3 2" xfId="11675"/>
    <cellStyle name="Акцент3 3 2 2" xfId="41727"/>
    <cellStyle name="Акцент3 3 20" xfId="11676"/>
    <cellStyle name="Акцент3 3 20 2" xfId="41728"/>
    <cellStyle name="Акцент3 3 21" xfId="11677"/>
    <cellStyle name="Акцент3 3 21 2" xfId="41729"/>
    <cellStyle name="Акцент3 3 22" xfId="11678"/>
    <cellStyle name="Акцент3 3 22 2" xfId="41730"/>
    <cellStyle name="Акцент3 3 23" xfId="11679"/>
    <cellStyle name="Акцент3 3 23 2" xfId="41731"/>
    <cellStyle name="Акцент3 3 24" xfId="41732"/>
    <cellStyle name="Акцент3 3 3" xfId="11680"/>
    <cellStyle name="Акцент3 3 3 2" xfId="41733"/>
    <cellStyle name="Акцент3 3 4" xfId="11681"/>
    <cellStyle name="Акцент3 3 4 2" xfId="41734"/>
    <cellStyle name="Акцент3 3 5" xfId="11682"/>
    <cellStyle name="Акцент3 3 5 2" xfId="41735"/>
    <cellStyle name="Акцент3 3 6" xfId="11683"/>
    <cellStyle name="Акцент3 3 6 2" xfId="41736"/>
    <cellStyle name="Акцент3 3 7" xfId="11684"/>
    <cellStyle name="Акцент3 3 7 2" xfId="41737"/>
    <cellStyle name="Акцент3 3 8" xfId="11685"/>
    <cellStyle name="Акцент3 3 8 2" xfId="41738"/>
    <cellStyle name="Акцент3 3 9" xfId="11686"/>
    <cellStyle name="Акцент3 3 9 2" xfId="41739"/>
    <cellStyle name="Акцент3 4" xfId="11687"/>
    <cellStyle name="Акцент3 4 2" xfId="41740"/>
    <cellStyle name="Акцент3 5" xfId="11688"/>
    <cellStyle name="Акцент3 5 2" xfId="41741"/>
    <cellStyle name="Акцент3 6" xfId="11689"/>
    <cellStyle name="Акцент3 6 2" xfId="41742"/>
    <cellStyle name="Акцент3 7" xfId="11690"/>
    <cellStyle name="Акцент4 2" xfId="11691"/>
    <cellStyle name="Акцент4 2 10" xfId="11692"/>
    <cellStyle name="Акцент4 2 10 2" xfId="41743"/>
    <cellStyle name="Акцент4 2 11" xfId="11693"/>
    <cellStyle name="Акцент4 2 11 2" xfId="41744"/>
    <cellStyle name="Акцент4 2 12" xfId="11694"/>
    <cellStyle name="Акцент4 2 12 2" xfId="41745"/>
    <cellStyle name="Акцент4 2 13" xfId="11695"/>
    <cellStyle name="Акцент4 2 13 2" xfId="41746"/>
    <cellStyle name="Акцент4 2 14" xfId="11696"/>
    <cellStyle name="Акцент4 2 14 2" xfId="41747"/>
    <cellStyle name="Акцент4 2 15" xfId="11697"/>
    <cellStyle name="Акцент4 2 15 2" xfId="41748"/>
    <cellStyle name="Акцент4 2 16" xfId="11698"/>
    <cellStyle name="Акцент4 2 16 2" xfId="41749"/>
    <cellStyle name="Акцент4 2 17" xfId="11699"/>
    <cellStyle name="Акцент4 2 17 2" xfId="41750"/>
    <cellStyle name="Акцент4 2 18" xfId="11700"/>
    <cellStyle name="Акцент4 2 18 2" xfId="41751"/>
    <cellStyle name="Акцент4 2 19" xfId="11701"/>
    <cellStyle name="Акцент4 2 19 2" xfId="41752"/>
    <cellStyle name="Акцент4 2 2" xfId="11702"/>
    <cellStyle name="Акцент4 2 2 2" xfId="41753"/>
    <cellStyle name="Акцент4 2 20" xfId="11703"/>
    <cellStyle name="Акцент4 2 20 2" xfId="41754"/>
    <cellStyle name="Акцент4 2 21" xfId="11704"/>
    <cellStyle name="Акцент4 2 21 2" xfId="41755"/>
    <cellStyle name="Акцент4 2 22" xfId="11705"/>
    <cellStyle name="Акцент4 2 22 2" xfId="41756"/>
    <cellStyle name="Акцент4 2 23" xfId="11706"/>
    <cellStyle name="Акцент4 2 23 2" xfId="41757"/>
    <cellStyle name="Акцент4 2 24" xfId="41758"/>
    <cellStyle name="Акцент4 2 3" xfId="11707"/>
    <cellStyle name="Акцент4 2 3 2" xfId="41759"/>
    <cellStyle name="Акцент4 2 4" xfId="11708"/>
    <cellStyle name="Акцент4 2 4 2" xfId="41760"/>
    <cellStyle name="Акцент4 2 5" xfId="11709"/>
    <cellStyle name="Акцент4 2 5 2" xfId="41761"/>
    <cellStyle name="Акцент4 2 6" xfId="11710"/>
    <cellStyle name="Акцент4 2 6 2" xfId="41762"/>
    <cellStyle name="Акцент4 2 7" xfId="11711"/>
    <cellStyle name="Акцент4 2 7 2" xfId="41763"/>
    <cellStyle name="Акцент4 2 8" xfId="11712"/>
    <cellStyle name="Акцент4 2 8 2" xfId="41764"/>
    <cellStyle name="Акцент4 2 9" xfId="11713"/>
    <cellStyle name="Акцент4 2 9 2" xfId="41765"/>
    <cellStyle name="Акцент4 3" xfId="11714"/>
    <cellStyle name="Акцент4 3 10" xfId="11715"/>
    <cellStyle name="Акцент4 3 10 2" xfId="41766"/>
    <cellStyle name="Акцент4 3 11" xfId="11716"/>
    <cellStyle name="Акцент4 3 11 2" xfId="41767"/>
    <cellStyle name="Акцент4 3 12" xfId="11717"/>
    <cellStyle name="Акцент4 3 12 2" xfId="41768"/>
    <cellStyle name="Акцент4 3 13" xfId="11718"/>
    <cellStyle name="Акцент4 3 13 2" xfId="41769"/>
    <cellStyle name="Акцент4 3 14" xfId="11719"/>
    <cellStyle name="Акцент4 3 14 2" xfId="41770"/>
    <cellStyle name="Акцент4 3 15" xfId="11720"/>
    <cellStyle name="Акцент4 3 15 2" xfId="41771"/>
    <cellStyle name="Акцент4 3 16" xfId="11721"/>
    <cellStyle name="Акцент4 3 16 2" xfId="41772"/>
    <cellStyle name="Акцент4 3 17" xfId="11722"/>
    <cellStyle name="Акцент4 3 17 2" xfId="41773"/>
    <cellStyle name="Акцент4 3 18" xfId="11723"/>
    <cellStyle name="Акцент4 3 18 2" xfId="41774"/>
    <cellStyle name="Акцент4 3 19" xfId="11724"/>
    <cellStyle name="Акцент4 3 19 2" xfId="41775"/>
    <cellStyle name="Акцент4 3 2" xfId="11725"/>
    <cellStyle name="Акцент4 3 2 2" xfId="41776"/>
    <cellStyle name="Акцент4 3 20" xfId="11726"/>
    <cellStyle name="Акцент4 3 20 2" xfId="41777"/>
    <cellStyle name="Акцент4 3 21" xfId="11727"/>
    <cellStyle name="Акцент4 3 21 2" xfId="41778"/>
    <cellStyle name="Акцент4 3 22" xfId="11728"/>
    <cellStyle name="Акцент4 3 22 2" xfId="41779"/>
    <cellStyle name="Акцент4 3 23" xfId="11729"/>
    <cellStyle name="Акцент4 3 23 2" xfId="41780"/>
    <cellStyle name="Акцент4 3 24" xfId="41781"/>
    <cellStyle name="Акцент4 3 3" xfId="11730"/>
    <cellStyle name="Акцент4 3 3 2" xfId="41782"/>
    <cellStyle name="Акцент4 3 4" xfId="11731"/>
    <cellStyle name="Акцент4 3 4 2" xfId="41783"/>
    <cellStyle name="Акцент4 3 5" xfId="11732"/>
    <cellStyle name="Акцент4 3 5 2" xfId="41784"/>
    <cellStyle name="Акцент4 3 6" xfId="11733"/>
    <cellStyle name="Акцент4 3 6 2" xfId="41785"/>
    <cellStyle name="Акцент4 3 7" xfId="11734"/>
    <cellStyle name="Акцент4 3 7 2" xfId="41786"/>
    <cellStyle name="Акцент4 3 8" xfId="11735"/>
    <cellStyle name="Акцент4 3 8 2" xfId="41787"/>
    <cellStyle name="Акцент4 3 9" xfId="11736"/>
    <cellStyle name="Акцент4 3 9 2" xfId="41788"/>
    <cellStyle name="Акцент4 4" xfId="11737"/>
    <cellStyle name="Акцент4 4 2" xfId="41789"/>
    <cellStyle name="Акцент4 5" xfId="11738"/>
    <cellStyle name="Акцент4 5 2" xfId="41790"/>
    <cellStyle name="Акцент4 6" xfId="11739"/>
    <cellStyle name="Акцент4 6 2" xfId="41791"/>
    <cellStyle name="Акцент4 7" xfId="11740"/>
    <cellStyle name="Акцент5 2" xfId="11741"/>
    <cellStyle name="Акцент5 2 10" xfId="11742"/>
    <cellStyle name="Акцент5 2 10 2" xfId="41792"/>
    <cellStyle name="Акцент5 2 11" xfId="11743"/>
    <cellStyle name="Акцент5 2 11 2" xfId="41793"/>
    <cellStyle name="Акцент5 2 12" xfId="11744"/>
    <cellStyle name="Акцент5 2 12 2" xfId="41794"/>
    <cellStyle name="Акцент5 2 13" xfId="11745"/>
    <cellStyle name="Акцент5 2 13 2" xfId="41795"/>
    <cellStyle name="Акцент5 2 14" xfId="11746"/>
    <cellStyle name="Акцент5 2 14 2" xfId="41796"/>
    <cellStyle name="Акцент5 2 15" xfId="11747"/>
    <cellStyle name="Акцент5 2 15 2" xfId="41797"/>
    <cellStyle name="Акцент5 2 16" xfId="11748"/>
    <cellStyle name="Акцент5 2 16 2" xfId="41798"/>
    <cellStyle name="Акцент5 2 17" xfId="11749"/>
    <cellStyle name="Акцент5 2 17 2" xfId="41799"/>
    <cellStyle name="Акцент5 2 18" xfId="11750"/>
    <cellStyle name="Акцент5 2 18 2" xfId="41800"/>
    <cellStyle name="Акцент5 2 19" xfId="11751"/>
    <cellStyle name="Акцент5 2 19 2" xfId="41801"/>
    <cellStyle name="Акцент5 2 2" xfId="11752"/>
    <cellStyle name="Акцент5 2 2 2" xfId="41802"/>
    <cellStyle name="Акцент5 2 20" xfId="11753"/>
    <cellStyle name="Акцент5 2 20 2" xfId="41803"/>
    <cellStyle name="Акцент5 2 21" xfId="11754"/>
    <cellStyle name="Акцент5 2 21 2" xfId="41804"/>
    <cellStyle name="Акцент5 2 22" xfId="11755"/>
    <cellStyle name="Акцент5 2 22 2" xfId="41805"/>
    <cellStyle name="Акцент5 2 23" xfId="11756"/>
    <cellStyle name="Акцент5 2 23 2" xfId="41806"/>
    <cellStyle name="Акцент5 2 24" xfId="41807"/>
    <cellStyle name="Акцент5 2 3" xfId="11757"/>
    <cellStyle name="Акцент5 2 3 2" xfId="41808"/>
    <cellStyle name="Акцент5 2 4" xfId="11758"/>
    <cellStyle name="Акцент5 2 4 2" xfId="41809"/>
    <cellStyle name="Акцент5 2 5" xfId="11759"/>
    <cellStyle name="Акцент5 2 5 2" xfId="41810"/>
    <cellStyle name="Акцент5 2 6" xfId="11760"/>
    <cellStyle name="Акцент5 2 6 2" xfId="41811"/>
    <cellStyle name="Акцент5 2 7" xfId="11761"/>
    <cellStyle name="Акцент5 2 7 2" xfId="41812"/>
    <cellStyle name="Акцент5 2 8" xfId="11762"/>
    <cellStyle name="Акцент5 2 8 2" xfId="41813"/>
    <cellStyle name="Акцент5 2 9" xfId="11763"/>
    <cellStyle name="Акцент5 2 9 2" xfId="41814"/>
    <cellStyle name="Акцент5 3" xfId="11764"/>
    <cellStyle name="Акцент5 3 10" xfId="11765"/>
    <cellStyle name="Акцент5 3 10 2" xfId="41815"/>
    <cellStyle name="Акцент5 3 11" xfId="11766"/>
    <cellStyle name="Акцент5 3 11 2" xfId="41816"/>
    <cellStyle name="Акцент5 3 12" xfId="11767"/>
    <cellStyle name="Акцент5 3 12 2" xfId="41817"/>
    <cellStyle name="Акцент5 3 13" xfId="11768"/>
    <cellStyle name="Акцент5 3 13 2" xfId="41818"/>
    <cellStyle name="Акцент5 3 14" xfId="11769"/>
    <cellStyle name="Акцент5 3 14 2" xfId="41819"/>
    <cellStyle name="Акцент5 3 15" xfId="11770"/>
    <cellStyle name="Акцент5 3 15 2" xfId="41820"/>
    <cellStyle name="Акцент5 3 16" xfId="11771"/>
    <cellStyle name="Акцент5 3 16 2" xfId="41821"/>
    <cellStyle name="Акцент5 3 17" xfId="11772"/>
    <cellStyle name="Акцент5 3 17 2" xfId="41822"/>
    <cellStyle name="Акцент5 3 18" xfId="11773"/>
    <cellStyle name="Акцент5 3 18 2" xfId="41823"/>
    <cellStyle name="Акцент5 3 19" xfId="11774"/>
    <cellStyle name="Акцент5 3 19 2" xfId="41824"/>
    <cellStyle name="Акцент5 3 2" xfId="11775"/>
    <cellStyle name="Акцент5 3 2 2" xfId="41825"/>
    <cellStyle name="Акцент5 3 20" xfId="11776"/>
    <cellStyle name="Акцент5 3 20 2" xfId="41826"/>
    <cellStyle name="Акцент5 3 21" xfId="11777"/>
    <cellStyle name="Акцент5 3 21 2" xfId="41827"/>
    <cellStyle name="Акцент5 3 22" xfId="11778"/>
    <cellStyle name="Акцент5 3 22 2" xfId="41828"/>
    <cellStyle name="Акцент5 3 23" xfId="11779"/>
    <cellStyle name="Акцент5 3 23 2" xfId="41829"/>
    <cellStyle name="Акцент5 3 24" xfId="41830"/>
    <cellStyle name="Акцент5 3 3" xfId="11780"/>
    <cellStyle name="Акцент5 3 3 2" xfId="41831"/>
    <cellStyle name="Акцент5 3 4" xfId="11781"/>
    <cellStyle name="Акцент5 3 4 2" xfId="41832"/>
    <cellStyle name="Акцент5 3 5" xfId="11782"/>
    <cellStyle name="Акцент5 3 5 2" xfId="41833"/>
    <cellStyle name="Акцент5 3 6" xfId="11783"/>
    <cellStyle name="Акцент5 3 6 2" xfId="41834"/>
    <cellStyle name="Акцент5 3 7" xfId="11784"/>
    <cellStyle name="Акцент5 3 7 2" xfId="41835"/>
    <cellStyle name="Акцент5 3 8" xfId="11785"/>
    <cellStyle name="Акцент5 3 8 2" xfId="41836"/>
    <cellStyle name="Акцент5 3 9" xfId="11786"/>
    <cellStyle name="Акцент5 3 9 2" xfId="41837"/>
    <cellStyle name="Акцент5 4" xfId="11787"/>
    <cellStyle name="Акцент5 4 2" xfId="41838"/>
    <cellStyle name="Акцент5 5" xfId="11788"/>
    <cellStyle name="Акцент5 5 2" xfId="41839"/>
    <cellStyle name="Акцент5 6" xfId="11789"/>
    <cellStyle name="Акцент5 6 2" xfId="41840"/>
    <cellStyle name="Акцент5 7" xfId="11790"/>
    <cellStyle name="Акцент6 2" xfId="11791"/>
    <cellStyle name="Акцент6 2 10" xfId="11792"/>
    <cellStyle name="Акцент6 2 10 2" xfId="41841"/>
    <cellStyle name="Акцент6 2 11" xfId="11793"/>
    <cellStyle name="Акцент6 2 11 2" xfId="41842"/>
    <cellStyle name="Акцент6 2 12" xfId="11794"/>
    <cellStyle name="Акцент6 2 12 2" xfId="41843"/>
    <cellStyle name="Акцент6 2 13" xfId="11795"/>
    <cellStyle name="Акцент6 2 13 2" xfId="41844"/>
    <cellStyle name="Акцент6 2 14" xfId="11796"/>
    <cellStyle name="Акцент6 2 14 2" xfId="41845"/>
    <cellStyle name="Акцент6 2 15" xfId="11797"/>
    <cellStyle name="Акцент6 2 15 2" xfId="41846"/>
    <cellStyle name="Акцент6 2 16" xfId="11798"/>
    <cellStyle name="Акцент6 2 16 2" xfId="41847"/>
    <cellStyle name="Акцент6 2 17" xfId="11799"/>
    <cellStyle name="Акцент6 2 17 2" xfId="41848"/>
    <cellStyle name="Акцент6 2 18" xfId="11800"/>
    <cellStyle name="Акцент6 2 18 2" xfId="41849"/>
    <cellStyle name="Акцент6 2 19" xfId="11801"/>
    <cellStyle name="Акцент6 2 19 2" xfId="41850"/>
    <cellStyle name="Акцент6 2 2" xfId="11802"/>
    <cellStyle name="Акцент6 2 2 2" xfId="41851"/>
    <cellStyle name="Акцент6 2 20" xfId="11803"/>
    <cellStyle name="Акцент6 2 20 2" xfId="41852"/>
    <cellStyle name="Акцент6 2 21" xfId="11804"/>
    <cellStyle name="Акцент6 2 21 2" xfId="41853"/>
    <cellStyle name="Акцент6 2 22" xfId="11805"/>
    <cellStyle name="Акцент6 2 22 2" xfId="41854"/>
    <cellStyle name="Акцент6 2 23" xfId="11806"/>
    <cellStyle name="Акцент6 2 23 2" xfId="41855"/>
    <cellStyle name="Акцент6 2 24" xfId="41856"/>
    <cellStyle name="Акцент6 2 3" xfId="11807"/>
    <cellStyle name="Акцент6 2 3 2" xfId="41857"/>
    <cellStyle name="Акцент6 2 4" xfId="11808"/>
    <cellStyle name="Акцент6 2 4 2" xfId="41858"/>
    <cellStyle name="Акцент6 2 5" xfId="11809"/>
    <cellStyle name="Акцент6 2 5 2" xfId="41859"/>
    <cellStyle name="Акцент6 2 6" xfId="11810"/>
    <cellStyle name="Акцент6 2 6 2" xfId="41860"/>
    <cellStyle name="Акцент6 2 7" xfId="11811"/>
    <cellStyle name="Акцент6 2 7 2" xfId="41861"/>
    <cellStyle name="Акцент6 2 8" xfId="11812"/>
    <cellStyle name="Акцент6 2 8 2" xfId="41862"/>
    <cellStyle name="Акцент6 2 9" xfId="11813"/>
    <cellStyle name="Акцент6 2 9 2" xfId="41863"/>
    <cellStyle name="Акцент6 3" xfId="11814"/>
    <cellStyle name="Акцент6 3 10" xfId="11815"/>
    <cellStyle name="Акцент6 3 10 2" xfId="41864"/>
    <cellStyle name="Акцент6 3 11" xfId="11816"/>
    <cellStyle name="Акцент6 3 11 2" xfId="41865"/>
    <cellStyle name="Акцент6 3 12" xfId="11817"/>
    <cellStyle name="Акцент6 3 12 2" xfId="41866"/>
    <cellStyle name="Акцент6 3 13" xfId="11818"/>
    <cellStyle name="Акцент6 3 13 2" xfId="41867"/>
    <cellStyle name="Акцент6 3 14" xfId="11819"/>
    <cellStyle name="Акцент6 3 14 2" xfId="41868"/>
    <cellStyle name="Акцент6 3 15" xfId="11820"/>
    <cellStyle name="Акцент6 3 15 2" xfId="41869"/>
    <cellStyle name="Акцент6 3 16" xfId="11821"/>
    <cellStyle name="Акцент6 3 16 2" xfId="41870"/>
    <cellStyle name="Акцент6 3 17" xfId="11822"/>
    <cellStyle name="Акцент6 3 17 2" xfId="41871"/>
    <cellStyle name="Акцент6 3 18" xfId="11823"/>
    <cellStyle name="Акцент6 3 18 2" xfId="41872"/>
    <cellStyle name="Акцент6 3 19" xfId="11824"/>
    <cellStyle name="Акцент6 3 19 2" xfId="41873"/>
    <cellStyle name="Акцент6 3 2" xfId="11825"/>
    <cellStyle name="Акцент6 3 2 2" xfId="41874"/>
    <cellStyle name="Акцент6 3 20" xfId="11826"/>
    <cellStyle name="Акцент6 3 20 2" xfId="41875"/>
    <cellStyle name="Акцент6 3 21" xfId="11827"/>
    <cellStyle name="Акцент6 3 21 2" xfId="41876"/>
    <cellStyle name="Акцент6 3 22" xfId="11828"/>
    <cellStyle name="Акцент6 3 22 2" xfId="41877"/>
    <cellStyle name="Акцент6 3 23" xfId="11829"/>
    <cellStyle name="Акцент6 3 23 2" xfId="41878"/>
    <cellStyle name="Акцент6 3 24" xfId="41879"/>
    <cellStyle name="Акцент6 3 3" xfId="11830"/>
    <cellStyle name="Акцент6 3 3 2" xfId="41880"/>
    <cellStyle name="Акцент6 3 4" xfId="11831"/>
    <cellStyle name="Акцент6 3 4 2" xfId="41881"/>
    <cellStyle name="Акцент6 3 5" xfId="11832"/>
    <cellStyle name="Акцент6 3 5 2" xfId="41882"/>
    <cellStyle name="Акцент6 3 6" xfId="11833"/>
    <cellStyle name="Акцент6 3 6 2" xfId="41883"/>
    <cellStyle name="Акцент6 3 7" xfId="11834"/>
    <cellStyle name="Акцент6 3 7 2" xfId="41884"/>
    <cellStyle name="Акцент6 3 8" xfId="11835"/>
    <cellStyle name="Акцент6 3 8 2" xfId="41885"/>
    <cellStyle name="Акцент6 3 9" xfId="11836"/>
    <cellStyle name="Акцент6 3 9 2" xfId="41886"/>
    <cellStyle name="Акцент6 4" xfId="11837"/>
    <cellStyle name="Акцент6 4 2" xfId="41887"/>
    <cellStyle name="Акцент6 5" xfId="11838"/>
    <cellStyle name="Акцент6 5 2" xfId="41888"/>
    <cellStyle name="Акцент6 6" xfId="11839"/>
    <cellStyle name="Акцент6 6 2" xfId="41889"/>
    <cellStyle name="Акцент6 7" xfId="11840"/>
    <cellStyle name="Беззащитный" xfId="11841"/>
    <cellStyle name="Беззащитный 2" xfId="11842"/>
    <cellStyle name="Ввод  2" xfId="11843"/>
    <cellStyle name="Ввод  2 10" xfId="11844"/>
    <cellStyle name="Ввод  2 10 2" xfId="41890"/>
    <cellStyle name="Ввод  2 11" xfId="11845"/>
    <cellStyle name="Ввод  2 11 2" xfId="41891"/>
    <cellStyle name="Ввод  2 12" xfId="11846"/>
    <cellStyle name="Ввод  2 12 2" xfId="41892"/>
    <cellStyle name="Ввод  2 13" xfId="11847"/>
    <cellStyle name="Ввод  2 13 2" xfId="41893"/>
    <cellStyle name="Ввод  2 14" xfId="11848"/>
    <cellStyle name="Ввод  2 14 2" xfId="41894"/>
    <cellStyle name="Ввод  2 15" xfId="11849"/>
    <cellStyle name="Ввод  2 15 2" xfId="41895"/>
    <cellStyle name="Ввод  2 16" xfId="11850"/>
    <cellStyle name="Ввод  2 16 2" xfId="41896"/>
    <cellStyle name="Ввод  2 17" xfId="11851"/>
    <cellStyle name="Ввод  2 17 2" xfId="41897"/>
    <cellStyle name="Ввод  2 18" xfId="11852"/>
    <cellStyle name="Ввод  2 18 2" xfId="41898"/>
    <cellStyle name="Ввод  2 19" xfId="11853"/>
    <cellStyle name="Ввод  2 19 2" xfId="41899"/>
    <cellStyle name="Ввод  2 2" xfId="11854"/>
    <cellStyle name="Ввод  2 2 2" xfId="41900"/>
    <cellStyle name="Ввод  2 20" xfId="11855"/>
    <cellStyle name="Ввод  2 20 2" xfId="41901"/>
    <cellStyle name="Ввод  2 21" xfId="11856"/>
    <cellStyle name="Ввод  2 21 2" xfId="41902"/>
    <cellStyle name="Ввод  2 22" xfId="11857"/>
    <cellStyle name="Ввод  2 22 2" xfId="41903"/>
    <cellStyle name="Ввод  2 23" xfId="11858"/>
    <cellStyle name="Ввод  2 23 2" xfId="41904"/>
    <cellStyle name="Ввод  2 24" xfId="41905"/>
    <cellStyle name="Ввод  2 3" xfId="11859"/>
    <cellStyle name="Ввод  2 3 2" xfId="41906"/>
    <cellStyle name="Ввод  2 4" xfId="11860"/>
    <cellStyle name="Ввод  2 4 2" xfId="41907"/>
    <cellStyle name="Ввод  2 5" xfId="11861"/>
    <cellStyle name="Ввод  2 5 2" xfId="41908"/>
    <cellStyle name="Ввод  2 6" xfId="11862"/>
    <cellStyle name="Ввод  2 6 2" xfId="41909"/>
    <cellStyle name="Ввод  2 7" xfId="11863"/>
    <cellStyle name="Ввод  2 7 2" xfId="41910"/>
    <cellStyle name="Ввод  2 8" xfId="11864"/>
    <cellStyle name="Ввод  2 8 2" xfId="41911"/>
    <cellStyle name="Ввод  2 9" xfId="11865"/>
    <cellStyle name="Ввод  2 9 2" xfId="41912"/>
    <cellStyle name="Ввод  3" xfId="11866"/>
    <cellStyle name="Ввод  3 10" xfId="11867"/>
    <cellStyle name="Ввод  3 10 2" xfId="41913"/>
    <cellStyle name="Ввод  3 11" xfId="11868"/>
    <cellStyle name="Ввод  3 11 2" xfId="41914"/>
    <cellStyle name="Ввод  3 12" xfId="11869"/>
    <cellStyle name="Ввод  3 12 2" xfId="41915"/>
    <cellStyle name="Ввод  3 13" xfId="11870"/>
    <cellStyle name="Ввод  3 13 2" xfId="41916"/>
    <cellStyle name="Ввод  3 14" xfId="11871"/>
    <cellStyle name="Ввод  3 14 2" xfId="41917"/>
    <cellStyle name="Ввод  3 15" xfId="11872"/>
    <cellStyle name="Ввод  3 15 2" xfId="41918"/>
    <cellStyle name="Ввод  3 16" xfId="11873"/>
    <cellStyle name="Ввод  3 16 2" xfId="41919"/>
    <cellStyle name="Ввод  3 17" xfId="11874"/>
    <cellStyle name="Ввод  3 17 2" xfId="41920"/>
    <cellStyle name="Ввод  3 18" xfId="11875"/>
    <cellStyle name="Ввод  3 18 2" xfId="41921"/>
    <cellStyle name="Ввод  3 19" xfId="11876"/>
    <cellStyle name="Ввод  3 19 2" xfId="41922"/>
    <cellStyle name="Ввод  3 2" xfId="11877"/>
    <cellStyle name="Ввод  3 2 2" xfId="41923"/>
    <cellStyle name="Ввод  3 20" xfId="11878"/>
    <cellStyle name="Ввод  3 20 2" xfId="41924"/>
    <cellStyle name="Ввод  3 21" xfId="11879"/>
    <cellStyle name="Ввод  3 21 2" xfId="41925"/>
    <cellStyle name="Ввод  3 22" xfId="11880"/>
    <cellStyle name="Ввод  3 22 2" xfId="41926"/>
    <cellStyle name="Ввод  3 23" xfId="11881"/>
    <cellStyle name="Ввод  3 23 2" xfId="41927"/>
    <cellStyle name="Ввод  3 24" xfId="41928"/>
    <cellStyle name="Ввод  3 3" xfId="11882"/>
    <cellStyle name="Ввод  3 3 2" xfId="41929"/>
    <cellStyle name="Ввод  3 4" xfId="11883"/>
    <cellStyle name="Ввод  3 4 2" xfId="41930"/>
    <cellStyle name="Ввод  3 5" xfId="11884"/>
    <cellStyle name="Ввод  3 5 2" xfId="41931"/>
    <cellStyle name="Ввод  3 6" xfId="11885"/>
    <cellStyle name="Ввод  3 6 2" xfId="41932"/>
    <cellStyle name="Ввод  3 7" xfId="11886"/>
    <cellStyle name="Ввод  3 7 2" xfId="41933"/>
    <cellStyle name="Ввод  3 8" xfId="11887"/>
    <cellStyle name="Ввод  3 8 2" xfId="41934"/>
    <cellStyle name="Ввод  3 9" xfId="11888"/>
    <cellStyle name="Ввод  3 9 2" xfId="41935"/>
    <cellStyle name="Ввод  4" xfId="11889"/>
    <cellStyle name="Ввод  4 2" xfId="41936"/>
    <cellStyle name="Ввод  5" xfId="11890"/>
    <cellStyle name="Ввод  5 2" xfId="41937"/>
    <cellStyle name="Ввод  6" xfId="11891"/>
    <cellStyle name="Ввод  6 2" xfId="41938"/>
    <cellStyle name="Ввод  7" xfId="11892"/>
    <cellStyle name="Вывод 2" xfId="11893"/>
    <cellStyle name="Вывод 2 10" xfId="11894"/>
    <cellStyle name="Вывод 2 10 2" xfId="41939"/>
    <cellStyle name="Вывод 2 11" xfId="11895"/>
    <cellStyle name="Вывод 2 11 2" xfId="41940"/>
    <cellStyle name="Вывод 2 12" xfId="11896"/>
    <cellStyle name="Вывод 2 12 2" xfId="41941"/>
    <cellStyle name="Вывод 2 13" xfId="11897"/>
    <cellStyle name="Вывод 2 13 2" xfId="41942"/>
    <cellStyle name="Вывод 2 14" xfId="11898"/>
    <cellStyle name="Вывод 2 14 2" xfId="41943"/>
    <cellStyle name="Вывод 2 15" xfId="11899"/>
    <cellStyle name="Вывод 2 15 2" xfId="41944"/>
    <cellStyle name="Вывод 2 16" xfId="11900"/>
    <cellStyle name="Вывод 2 16 2" xfId="41945"/>
    <cellStyle name="Вывод 2 17" xfId="11901"/>
    <cellStyle name="Вывод 2 17 2" xfId="41946"/>
    <cellStyle name="Вывод 2 18" xfId="11902"/>
    <cellStyle name="Вывод 2 18 2" xfId="41947"/>
    <cellStyle name="Вывод 2 19" xfId="11903"/>
    <cellStyle name="Вывод 2 19 2" xfId="41948"/>
    <cellStyle name="Вывод 2 2" xfId="11904"/>
    <cellStyle name="Вывод 2 2 2" xfId="41949"/>
    <cellStyle name="Вывод 2 20" xfId="11905"/>
    <cellStyle name="Вывод 2 20 2" xfId="41950"/>
    <cellStyle name="Вывод 2 21" xfId="11906"/>
    <cellStyle name="Вывод 2 21 2" xfId="41951"/>
    <cellStyle name="Вывод 2 22" xfId="11907"/>
    <cellStyle name="Вывод 2 22 2" xfId="41952"/>
    <cellStyle name="Вывод 2 23" xfId="11908"/>
    <cellStyle name="Вывод 2 23 2" xfId="41953"/>
    <cellStyle name="Вывод 2 24" xfId="41954"/>
    <cellStyle name="Вывод 2 3" xfId="11909"/>
    <cellStyle name="Вывод 2 3 2" xfId="41955"/>
    <cellStyle name="Вывод 2 4" xfId="11910"/>
    <cellStyle name="Вывод 2 4 2" xfId="41956"/>
    <cellStyle name="Вывод 2 5" xfId="11911"/>
    <cellStyle name="Вывод 2 5 2" xfId="41957"/>
    <cellStyle name="Вывод 2 6" xfId="11912"/>
    <cellStyle name="Вывод 2 6 2" xfId="41958"/>
    <cellStyle name="Вывод 2 7" xfId="11913"/>
    <cellStyle name="Вывод 2 7 2" xfId="41959"/>
    <cellStyle name="Вывод 2 8" xfId="11914"/>
    <cellStyle name="Вывод 2 8 2" xfId="41960"/>
    <cellStyle name="Вывод 2 9" xfId="11915"/>
    <cellStyle name="Вывод 2 9 2" xfId="41961"/>
    <cellStyle name="Вывод 3" xfId="11916"/>
    <cellStyle name="Вывод 3 10" xfId="11917"/>
    <cellStyle name="Вывод 3 10 2" xfId="41962"/>
    <cellStyle name="Вывод 3 11" xfId="11918"/>
    <cellStyle name="Вывод 3 11 2" xfId="41963"/>
    <cellStyle name="Вывод 3 12" xfId="11919"/>
    <cellStyle name="Вывод 3 12 2" xfId="41964"/>
    <cellStyle name="Вывод 3 13" xfId="11920"/>
    <cellStyle name="Вывод 3 13 2" xfId="41965"/>
    <cellStyle name="Вывод 3 14" xfId="11921"/>
    <cellStyle name="Вывод 3 14 2" xfId="41966"/>
    <cellStyle name="Вывод 3 15" xfId="11922"/>
    <cellStyle name="Вывод 3 15 2" xfId="41967"/>
    <cellStyle name="Вывод 3 16" xfId="11923"/>
    <cellStyle name="Вывод 3 16 2" xfId="41968"/>
    <cellStyle name="Вывод 3 17" xfId="11924"/>
    <cellStyle name="Вывод 3 17 2" xfId="41969"/>
    <cellStyle name="Вывод 3 18" xfId="11925"/>
    <cellStyle name="Вывод 3 18 2" xfId="41970"/>
    <cellStyle name="Вывод 3 19" xfId="11926"/>
    <cellStyle name="Вывод 3 19 2" xfId="41971"/>
    <cellStyle name="Вывод 3 2" xfId="11927"/>
    <cellStyle name="Вывод 3 2 2" xfId="41972"/>
    <cellStyle name="Вывод 3 20" xfId="11928"/>
    <cellStyle name="Вывод 3 20 2" xfId="41973"/>
    <cellStyle name="Вывод 3 21" xfId="11929"/>
    <cellStyle name="Вывод 3 21 2" xfId="41974"/>
    <cellStyle name="Вывод 3 22" xfId="11930"/>
    <cellStyle name="Вывод 3 22 2" xfId="41975"/>
    <cellStyle name="Вывод 3 23" xfId="11931"/>
    <cellStyle name="Вывод 3 23 2" xfId="41976"/>
    <cellStyle name="Вывод 3 24" xfId="41977"/>
    <cellStyle name="Вывод 3 3" xfId="11932"/>
    <cellStyle name="Вывод 3 3 2" xfId="41978"/>
    <cellStyle name="Вывод 3 4" xfId="11933"/>
    <cellStyle name="Вывод 3 4 2" xfId="41979"/>
    <cellStyle name="Вывод 3 5" xfId="11934"/>
    <cellStyle name="Вывод 3 5 2" xfId="41980"/>
    <cellStyle name="Вывод 3 6" xfId="11935"/>
    <cellStyle name="Вывод 3 6 2" xfId="41981"/>
    <cellStyle name="Вывод 3 7" xfId="11936"/>
    <cellStyle name="Вывод 3 7 2" xfId="41982"/>
    <cellStyle name="Вывод 3 8" xfId="11937"/>
    <cellStyle name="Вывод 3 8 2" xfId="41983"/>
    <cellStyle name="Вывод 3 9" xfId="11938"/>
    <cellStyle name="Вывод 3 9 2" xfId="41984"/>
    <cellStyle name="Вывод 4" xfId="11939"/>
    <cellStyle name="Вывод 4 2" xfId="41985"/>
    <cellStyle name="Вывод 5" xfId="11940"/>
    <cellStyle name="Вывод 5 2" xfId="41986"/>
    <cellStyle name="Вывод 6" xfId="11941"/>
    <cellStyle name="Вывод 6 2" xfId="41987"/>
    <cellStyle name="Вывод 7" xfId="11942"/>
    <cellStyle name="Вычисление 2" xfId="11943"/>
    <cellStyle name="Вычисление 2 10" xfId="11944"/>
    <cellStyle name="Вычисление 2 10 2" xfId="41988"/>
    <cellStyle name="Вычисление 2 11" xfId="11945"/>
    <cellStyle name="Вычисление 2 11 2" xfId="41989"/>
    <cellStyle name="Вычисление 2 12" xfId="11946"/>
    <cellStyle name="Вычисление 2 12 2" xfId="41990"/>
    <cellStyle name="Вычисление 2 13" xfId="11947"/>
    <cellStyle name="Вычисление 2 13 2" xfId="41991"/>
    <cellStyle name="Вычисление 2 14" xfId="11948"/>
    <cellStyle name="Вычисление 2 14 2" xfId="41992"/>
    <cellStyle name="Вычисление 2 15" xfId="11949"/>
    <cellStyle name="Вычисление 2 15 2" xfId="41993"/>
    <cellStyle name="Вычисление 2 16" xfId="11950"/>
    <cellStyle name="Вычисление 2 16 2" xfId="41994"/>
    <cellStyle name="Вычисление 2 17" xfId="11951"/>
    <cellStyle name="Вычисление 2 17 2" xfId="41995"/>
    <cellStyle name="Вычисление 2 18" xfId="11952"/>
    <cellStyle name="Вычисление 2 18 2" xfId="41996"/>
    <cellStyle name="Вычисление 2 19" xfId="11953"/>
    <cellStyle name="Вычисление 2 19 2" xfId="41997"/>
    <cellStyle name="Вычисление 2 2" xfId="11954"/>
    <cellStyle name="Вычисление 2 2 2" xfId="41998"/>
    <cellStyle name="Вычисление 2 20" xfId="11955"/>
    <cellStyle name="Вычисление 2 20 2" xfId="41999"/>
    <cellStyle name="Вычисление 2 21" xfId="11956"/>
    <cellStyle name="Вычисление 2 21 2" xfId="42000"/>
    <cellStyle name="Вычисление 2 22" xfId="11957"/>
    <cellStyle name="Вычисление 2 22 2" xfId="42001"/>
    <cellStyle name="Вычисление 2 23" xfId="11958"/>
    <cellStyle name="Вычисление 2 23 2" xfId="42002"/>
    <cellStyle name="Вычисление 2 24" xfId="42003"/>
    <cellStyle name="Вычисление 2 3" xfId="11959"/>
    <cellStyle name="Вычисление 2 3 2" xfId="42004"/>
    <cellStyle name="Вычисление 2 4" xfId="11960"/>
    <cellStyle name="Вычисление 2 4 2" xfId="42005"/>
    <cellStyle name="Вычисление 2 5" xfId="11961"/>
    <cellStyle name="Вычисление 2 5 2" xfId="42006"/>
    <cellStyle name="Вычисление 2 6" xfId="11962"/>
    <cellStyle name="Вычисление 2 6 2" xfId="42007"/>
    <cellStyle name="Вычисление 2 7" xfId="11963"/>
    <cellStyle name="Вычисление 2 7 2" xfId="42008"/>
    <cellStyle name="Вычисление 2 8" xfId="11964"/>
    <cellStyle name="Вычисление 2 8 2" xfId="42009"/>
    <cellStyle name="Вычисление 2 9" xfId="11965"/>
    <cellStyle name="Вычисление 2 9 2" xfId="42010"/>
    <cellStyle name="Вычисление 3" xfId="11966"/>
    <cellStyle name="Вычисление 3 10" xfId="11967"/>
    <cellStyle name="Вычисление 3 10 2" xfId="42011"/>
    <cellStyle name="Вычисление 3 11" xfId="11968"/>
    <cellStyle name="Вычисление 3 11 2" xfId="42012"/>
    <cellStyle name="Вычисление 3 12" xfId="11969"/>
    <cellStyle name="Вычисление 3 12 2" xfId="42013"/>
    <cellStyle name="Вычисление 3 13" xfId="11970"/>
    <cellStyle name="Вычисление 3 13 2" xfId="42014"/>
    <cellStyle name="Вычисление 3 14" xfId="11971"/>
    <cellStyle name="Вычисление 3 14 2" xfId="42015"/>
    <cellStyle name="Вычисление 3 15" xfId="11972"/>
    <cellStyle name="Вычисление 3 15 2" xfId="42016"/>
    <cellStyle name="Вычисление 3 16" xfId="11973"/>
    <cellStyle name="Вычисление 3 16 2" xfId="42017"/>
    <cellStyle name="Вычисление 3 17" xfId="11974"/>
    <cellStyle name="Вычисление 3 17 2" xfId="42018"/>
    <cellStyle name="Вычисление 3 18" xfId="11975"/>
    <cellStyle name="Вычисление 3 18 2" xfId="42019"/>
    <cellStyle name="Вычисление 3 19" xfId="11976"/>
    <cellStyle name="Вычисление 3 19 2" xfId="42020"/>
    <cellStyle name="Вычисление 3 2" xfId="11977"/>
    <cellStyle name="Вычисление 3 2 2" xfId="42021"/>
    <cellStyle name="Вычисление 3 20" xfId="11978"/>
    <cellStyle name="Вычисление 3 20 2" xfId="42022"/>
    <cellStyle name="Вычисление 3 21" xfId="11979"/>
    <cellStyle name="Вычисление 3 21 2" xfId="42023"/>
    <cellStyle name="Вычисление 3 22" xfId="11980"/>
    <cellStyle name="Вычисление 3 22 2" xfId="42024"/>
    <cellStyle name="Вычисление 3 23" xfId="11981"/>
    <cellStyle name="Вычисление 3 23 2" xfId="42025"/>
    <cellStyle name="Вычисление 3 24" xfId="42026"/>
    <cellStyle name="Вычисление 3 3" xfId="11982"/>
    <cellStyle name="Вычисление 3 3 2" xfId="42027"/>
    <cellStyle name="Вычисление 3 4" xfId="11983"/>
    <cellStyle name="Вычисление 3 4 2" xfId="42028"/>
    <cellStyle name="Вычисление 3 5" xfId="11984"/>
    <cellStyle name="Вычисление 3 5 2" xfId="42029"/>
    <cellStyle name="Вычисление 3 6" xfId="11985"/>
    <cellStyle name="Вычисление 3 6 2" xfId="42030"/>
    <cellStyle name="Вычисление 3 7" xfId="11986"/>
    <cellStyle name="Вычисление 3 7 2" xfId="42031"/>
    <cellStyle name="Вычисление 3 8" xfId="11987"/>
    <cellStyle name="Вычисление 3 8 2" xfId="42032"/>
    <cellStyle name="Вычисление 3 9" xfId="11988"/>
    <cellStyle name="Вычисление 3 9 2" xfId="42033"/>
    <cellStyle name="Вычисление 4" xfId="11989"/>
    <cellStyle name="Вычисление 4 2" xfId="42034"/>
    <cellStyle name="Вычисление 5" xfId="11990"/>
    <cellStyle name="Вычисление 5 2" xfId="42035"/>
    <cellStyle name="Вычисление 6" xfId="11991"/>
    <cellStyle name="Вычисление 6 2" xfId="42036"/>
    <cellStyle name="Вычисление 7" xfId="11992"/>
    <cellStyle name="Гиперссылка 2" xfId="11993"/>
    <cellStyle name="Гиперссылка 2 2" xfId="42037"/>
    <cellStyle name="Гиперссылка 3" xfId="11994"/>
    <cellStyle name="Гиперссылка 3 2" xfId="42038"/>
    <cellStyle name="_x0004_Ґ" xfId="11995"/>
    <cellStyle name="_x0004_Ґ 10" xfId="11996"/>
    <cellStyle name="_x0004_Ґ 10 2" xfId="42039"/>
    <cellStyle name="_x0004_Ґ 100" xfId="11997"/>
    <cellStyle name="_x0004_Ґ 100 2" xfId="42040"/>
    <cellStyle name="_x0004_Ґ 101" xfId="11998"/>
    <cellStyle name="_x0004_Ґ 101 2" xfId="42041"/>
    <cellStyle name="_x0004_Ґ 102" xfId="11999"/>
    <cellStyle name="_x0004_Ґ 102 2" xfId="42042"/>
    <cellStyle name="_x0004_Ґ 103" xfId="12000"/>
    <cellStyle name="_x0004_Ґ 103 2" xfId="42043"/>
    <cellStyle name="_x0004_Ґ 104" xfId="12001"/>
    <cellStyle name="_x0004_Ґ 104 2" xfId="42044"/>
    <cellStyle name="_x0004_Ґ 105" xfId="12002"/>
    <cellStyle name="_x0004_Ґ 105 2" xfId="42045"/>
    <cellStyle name="_x0004_Ґ 106" xfId="12003"/>
    <cellStyle name="_x0004_Ґ 106 2" xfId="42046"/>
    <cellStyle name="_x0004_Ґ 107" xfId="12004"/>
    <cellStyle name="_x0004_Ґ 107 2" xfId="42047"/>
    <cellStyle name="_x0004_Ґ 108" xfId="12005"/>
    <cellStyle name="_x0004_Ґ 108 2" xfId="42048"/>
    <cellStyle name="_x0004_Ґ 109" xfId="12006"/>
    <cellStyle name="_x0004_Ґ 109 2" xfId="42049"/>
    <cellStyle name="_x0004_Ґ 11" xfId="12007"/>
    <cellStyle name="_x0004_Ґ 11 2" xfId="42050"/>
    <cellStyle name="_x0004_Ґ 110" xfId="12008"/>
    <cellStyle name="_x0004_Ґ 110 2" xfId="42051"/>
    <cellStyle name="_x0004_Ґ 111" xfId="12009"/>
    <cellStyle name="_x0004_Ґ 111 2" xfId="42052"/>
    <cellStyle name="_x0004_Ґ 112" xfId="12010"/>
    <cellStyle name="_x0004_Ґ 112 2" xfId="42053"/>
    <cellStyle name="_x0004_Ґ 113" xfId="12011"/>
    <cellStyle name="_x0004_Ґ 113 2" xfId="42054"/>
    <cellStyle name="_x0004_Ґ 114" xfId="12012"/>
    <cellStyle name="_x0004_Ґ 114 2" xfId="42055"/>
    <cellStyle name="_x0004_Ґ 115" xfId="12013"/>
    <cellStyle name="_x0004_Ґ 115 2" xfId="42056"/>
    <cellStyle name="_x0004_Ґ 116" xfId="12014"/>
    <cellStyle name="_x0004_Ґ 116 2" xfId="42057"/>
    <cellStyle name="_x0004_Ґ 117" xfId="12015"/>
    <cellStyle name="_x0004_Ґ 117 2" xfId="42058"/>
    <cellStyle name="_x0004_Ґ 118" xfId="12016"/>
    <cellStyle name="_x0004_Ґ 118 2" xfId="42059"/>
    <cellStyle name="_x0004_Ґ 119" xfId="12017"/>
    <cellStyle name="_x0004_Ґ 119 2" xfId="42060"/>
    <cellStyle name="_x0004_Ґ 12" xfId="12018"/>
    <cellStyle name="_x0004_Ґ 12 2" xfId="42061"/>
    <cellStyle name="_x0004_Ґ 120" xfId="12019"/>
    <cellStyle name="_x0004_Ґ 120 2" xfId="42062"/>
    <cellStyle name="_x0004_Ґ 121" xfId="12020"/>
    <cellStyle name="_x0004_Ґ 121 2" xfId="42063"/>
    <cellStyle name="_x0004_Ґ 122" xfId="12021"/>
    <cellStyle name="_x0004_Ґ 122 2" xfId="42064"/>
    <cellStyle name="_x0004_Ґ 123" xfId="12022"/>
    <cellStyle name="_x0004_Ґ 123 2" xfId="42065"/>
    <cellStyle name="_x0004_Ґ 124" xfId="12023"/>
    <cellStyle name="_x0004_Ґ 124 2" xfId="42066"/>
    <cellStyle name="_x0004_Ґ 125" xfId="12024"/>
    <cellStyle name="_x0004_Ґ 125 2" xfId="42067"/>
    <cellStyle name="_x0004_Ґ 126" xfId="12025"/>
    <cellStyle name="_x0004_Ґ 126 2" xfId="42068"/>
    <cellStyle name="_x0004_Ґ 127" xfId="12026"/>
    <cellStyle name="_x0004_Ґ 127 2" xfId="42069"/>
    <cellStyle name="_x0004_Ґ 128" xfId="12027"/>
    <cellStyle name="_x0004_Ґ 128 2" xfId="42070"/>
    <cellStyle name="_x0004_Ґ 129" xfId="12028"/>
    <cellStyle name="_x0004_Ґ 129 2" xfId="42071"/>
    <cellStyle name="_x0004_Ґ 13" xfId="12029"/>
    <cellStyle name="_x0004_Ґ 13 2" xfId="42072"/>
    <cellStyle name="_x0004_Ґ 130" xfId="12030"/>
    <cellStyle name="_x0004_Ґ 130 2" xfId="42073"/>
    <cellStyle name="_x0004_Ґ 131" xfId="12031"/>
    <cellStyle name="_x0004_Ґ 131 2" xfId="42074"/>
    <cellStyle name="_x0004_Ґ 132" xfId="12032"/>
    <cellStyle name="_x0004_Ґ 132 2" xfId="42075"/>
    <cellStyle name="_x0004_Ґ 133" xfId="12033"/>
    <cellStyle name="_x0004_Ґ 133 2" xfId="42076"/>
    <cellStyle name="_x0004_Ґ 134" xfId="12034"/>
    <cellStyle name="_x0004_Ґ 134 2" xfId="42077"/>
    <cellStyle name="_x0004_Ґ 135" xfId="12035"/>
    <cellStyle name="_x0004_Ґ 135 2" xfId="42078"/>
    <cellStyle name="_x0004_Ґ 136" xfId="12036"/>
    <cellStyle name="_x0004_Ґ 136 2" xfId="42079"/>
    <cellStyle name="_x0004_Ґ 137" xfId="12037"/>
    <cellStyle name="_x0004_Ґ 137 2" xfId="42080"/>
    <cellStyle name="_x0004_Ґ 138" xfId="12038"/>
    <cellStyle name="_x0004_Ґ 138 2" xfId="42081"/>
    <cellStyle name="_x0004_Ґ 139" xfId="12039"/>
    <cellStyle name="_x0004_Ґ 139 2" xfId="42082"/>
    <cellStyle name="_x0004_Ґ 14" xfId="12040"/>
    <cellStyle name="_x0004_Ґ 14 2" xfId="42083"/>
    <cellStyle name="_x0004_Ґ 140" xfId="12041"/>
    <cellStyle name="_x0004_Ґ 140 2" xfId="42084"/>
    <cellStyle name="_x0004_Ґ 141" xfId="12042"/>
    <cellStyle name="_x0004_Ґ 141 2" xfId="42085"/>
    <cellStyle name="_x0004_Ґ 142" xfId="12043"/>
    <cellStyle name="_x0004_Ґ 142 2" xfId="42086"/>
    <cellStyle name="_x0004_Ґ 143" xfId="12044"/>
    <cellStyle name="_x0004_Ґ 143 2" xfId="42087"/>
    <cellStyle name="_x0004_Ґ 144" xfId="12045"/>
    <cellStyle name="_x0004_Ґ 144 2" xfId="42088"/>
    <cellStyle name="_x0004_Ґ 145" xfId="12046"/>
    <cellStyle name="_x0004_Ґ 145 2" xfId="42089"/>
    <cellStyle name="_x0004_Ґ 146" xfId="12047"/>
    <cellStyle name="_x0004_Ґ 146 2" xfId="42090"/>
    <cellStyle name="_x0004_Ґ 147" xfId="12048"/>
    <cellStyle name="_x0004_Ґ 147 2" xfId="42091"/>
    <cellStyle name="_x0004_Ґ 148" xfId="12049"/>
    <cellStyle name="_x0004_Ґ 148 2" xfId="42092"/>
    <cellStyle name="_x0004_Ґ 149" xfId="12050"/>
    <cellStyle name="_x0004_Ґ 149 2" xfId="42093"/>
    <cellStyle name="_x0004_Ґ 15" xfId="12051"/>
    <cellStyle name="_x0004_Ґ 15 2" xfId="42094"/>
    <cellStyle name="_x0004_Ґ 150" xfId="12052"/>
    <cellStyle name="_x0004_Ґ 150 2" xfId="42095"/>
    <cellStyle name="_x0004_Ґ 151" xfId="12053"/>
    <cellStyle name="_x0004_Ґ 151 2" xfId="42096"/>
    <cellStyle name="_x0004_Ґ 152" xfId="12054"/>
    <cellStyle name="_x0004_Ґ 152 2" xfId="42097"/>
    <cellStyle name="_x0004_Ґ 153" xfId="12055"/>
    <cellStyle name="_x0004_Ґ 153 2" xfId="42098"/>
    <cellStyle name="_x0004_Ґ 154" xfId="12056"/>
    <cellStyle name="_x0004_Ґ 154 2" xfId="42099"/>
    <cellStyle name="_x0004_Ґ 155" xfId="12057"/>
    <cellStyle name="_x0004_Ґ 155 2" xfId="42100"/>
    <cellStyle name="_x0004_Ґ 156" xfId="12058"/>
    <cellStyle name="_x0004_Ґ 156 2" xfId="42101"/>
    <cellStyle name="_x0004_Ґ 157" xfId="12059"/>
    <cellStyle name="_x0004_Ґ 157 2" xfId="42102"/>
    <cellStyle name="_x0004_Ґ 158" xfId="12060"/>
    <cellStyle name="_x0004_Ґ 158 2" xfId="42103"/>
    <cellStyle name="_x0004_Ґ 159" xfId="12061"/>
    <cellStyle name="_x0004_Ґ 159 2" xfId="42104"/>
    <cellStyle name="_x0004_Ґ 16" xfId="12062"/>
    <cellStyle name="_x0004_Ґ 16 2" xfId="42105"/>
    <cellStyle name="_x0004_Ґ 160" xfId="12063"/>
    <cellStyle name="_x0004_Ґ 160 2" xfId="42106"/>
    <cellStyle name="_x0004_Ґ 161" xfId="12064"/>
    <cellStyle name="_x0004_Ґ 161 2" xfId="42107"/>
    <cellStyle name="_x0004_Ґ 162" xfId="12065"/>
    <cellStyle name="_x0004_Ґ 162 2" xfId="42108"/>
    <cellStyle name="_x0004_Ґ 163" xfId="12066"/>
    <cellStyle name="_x0004_Ґ 163 2" xfId="42109"/>
    <cellStyle name="_x0004_Ґ 164" xfId="12067"/>
    <cellStyle name="_x0004_Ґ 164 2" xfId="42110"/>
    <cellStyle name="_x0004_Ґ 165" xfId="12068"/>
    <cellStyle name="_x0004_Ґ 165 2" xfId="42111"/>
    <cellStyle name="_x0004_Ґ 166" xfId="12069"/>
    <cellStyle name="_x0004_Ґ 166 2" xfId="42112"/>
    <cellStyle name="_x0004_Ґ 167" xfId="12070"/>
    <cellStyle name="_x0004_Ґ 167 2" xfId="42113"/>
    <cellStyle name="_x0004_Ґ 168" xfId="12071"/>
    <cellStyle name="_x0004_Ґ 168 2" xfId="42114"/>
    <cellStyle name="_x0004_Ґ 169" xfId="12072"/>
    <cellStyle name="_x0004_Ґ 169 2" xfId="42115"/>
    <cellStyle name="_x0004_Ґ 17" xfId="12073"/>
    <cellStyle name="_x0004_Ґ 17 2" xfId="42116"/>
    <cellStyle name="_x0004_Ґ 170" xfId="12074"/>
    <cellStyle name="_x0004_Ґ 170 2" xfId="42117"/>
    <cellStyle name="_x0004_Ґ 171" xfId="12075"/>
    <cellStyle name="_x0004_Ґ 171 2" xfId="42118"/>
    <cellStyle name="_x0004_Ґ 172" xfId="12076"/>
    <cellStyle name="_x0004_Ґ 172 2" xfId="42119"/>
    <cellStyle name="_x0004_Ґ 173" xfId="12077"/>
    <cellStyle name="_x0004_Ґ 173 2" xfId="42120"/>
    <cellStyle name="_x0004_Ґ 174" xfId="12078"/>
    <cellStyle name="_x0004_Ґ 174 2" xfId="42121"/>
    <cellStyle name="_x0004_Ґ 175" xfId="12079"/>
    <cellStyle name="_x0004_Ґ 175 2" xfId="42122"/>
    <cellStyle name="_x0004_Ґ 176" xfId="12080"/>
    <cellStyle name="_x0004_Ґ 176 2" xfId="42123"/>
    <cellStyle name="_x0004_Ґ 177" xfId="12081"/>
    <cellStyle name="_x0004_Ґ 177 2" xfId="42124"/>
    <cellStyle name="_x0004_Ґ 178" xfId="42125"/>
    <cellStyle name="_x0004_Ґ 18" xfId="12082"/>
    <cellStyle name="_x0004_Ґ 18 2" xfId="42126"/>
    <cellStyle name="_x0004_Ґ 19" xfId="12083"/>
    <cellStyle name="_x0004_Ґ 19 2" xfId="42127"/>
    <cellStyle name="_x0004_Ґ 2" xfId="12084"/>
    <cellStyle name="_x0004_Ґ 2 10" xfId="12085"/>
    <cellStyle name="_x0004_Ґ 2 10 2" xfId="42128"/>
    <cellStyle name="_x0004_Ґ 2 11" xfId="12086"/>
    <cellStyle name="_x0004_Ґ 2 11 2" xfId="42129"/>
    <cellStyle name="_x0004_Ґ 2 12" xfId="12087"/>
    <cellStyle name="_x0004_Ґ 2 12 2" xfId="42130"/>
    <cellStyle name="_x0004_Ґ 2 13" xfId="12088"/>
    <cellStyle name="_x0004_Ґ 2 13 2" xfId="42131"/>
    <cellStyle name="_x0004_Ґ 2 14" xfId="12089"/>
    <cellStyle name="_x0004_Ґ 2 14 2" xfId="42132"/>
    <cellStyle name="_x0004_Ґ 2 15" xfId="12090"/>
    <cellStyle name="_x0004_Ґ 2 15 2" xfId="42133"/>
    <cellStyle name="_x0004_Ґ 2 16" xfId="12091"/>
    <cellStyle name="_x0004_Ґ 2 16 2" xfId="42134"/>
    <cellStyle name="_x0004_Ґ 2 17" xfId="12092"/>
    <cellStyle name="_x0004_Ґ 2 17 2" xfId="42135"/>
    <cellStyle name="_x0004_Ґ 2 18" xfId="12093"/>
    <cellStyle name="_x0004_Ґ 2 18 2" xfId="42136"/>
    <cellStyle name="_x0004_Ґ 2 19" xfId="12094"/>
    <cellStyle name="_x0004_Ґ 2 19 2" xfId="42137"/>
    <cellStyle name="_x0004_Ґ 2 2" xfId="12095"/>
    <cellStyle name="_x0004_Ґ 2 2 10" xfId="12096"/>
    <cellStyle name="_x0004_Ґ 2 2 10 2" xfId="42138"/>
    <cellStyle name="_x0004_Ґ 2 2 11" xfId="12097"/>
    <cellStyle name="_x0004_Ґ 2 2 11 2" xfId="42139"/>
    <cellStyle name="_x0004_Ґ 2 2 12" xfId="12098"/>
    <cellStyle name="_x0004_Ґ 2 2 12 2" xfId="42140"/>
    <cellStyle name="_x0004_Ґ 2 2 13" xfId="12099"/>
    <cellStyle name="_x0004_Ґ 2 2 13 2" xfId="42141"/>
    <cellStyle name="_x0004_Ґ 2 2 14" xfId="12100"/>
    <cellStyle name="_x0004_Ґ 2 2 14 2" xfId="42142"/>
    <cellStyle name="_x0004_Ґ 2 2 15" xfId="12101"/>
    <cellStyle name="_x0004_Ґ 2 2 15 2" xfId="42143"/>
    <cellStyle name="_x0004_Ґ 2 2 16" xfId="12102"/>
    <cellStyle name="_x0004_Ґ 2 2 16 2" xfId="42144"/>
    <cellStyle name="_x0004_Ґ 2 2 17" xfId="12103"/>
    <cellStyle name="_x0004_Ґ 2 2 17 2" xfId="42145"/>
    <cellStyle name="_x0004_Ґ 2 2 18" xfId="12104"/>
    <cellStyle name="_x0004_Ґ 2 2 18 2" xfId="42146"/>
    <cellStyle name="_x0004_Ґ 2 2 19" xfId="12105"/>
    <cellStyle name="_x0004_Ґ 2 2 19 2" xfId="42147"/>
    <cellStyle name="_x0004_Ґ 2 2 2" xfId="12106"/>
    <cellStyle name="_x0004_Ґ 2 2 2 2" xfId="42148"/>
    <cellStyle name="_x0004_Ґ 2 2 20" xfId="12107"/>
    <cellStyle name="_x0004_Ґ 2 2 20 2" xfId="42149"/>
    <cellStyle name="_x0004_Ґ 2 2 21" xfId="12108"/>
    <cellStyle name="_x0004_Ґ 2 2 21 2" xfId="42150"/>
    <cellStyle name="_x0004_Ґ 2 2 22" xfId="12109"/>
    <cellStyle name="_x0004_Ґ 2 2 22 2" xfId="42151"/>
    <cellStyle name="_x0004_Ґ 2 2 23" xfId="12110"/>
    <cellStyle name="_x0004_Ґ 2 2 23 2" xfId="42152"/>
    <cellStyle name="_x0004_Ґ 2 2 24" xfId="12111"/>
    <cellStyle name="_x0004_Ґ 2 2 24 2" xfId="42153"/>
    <cellStyle name="_x0004_Ґ 2 2 25" xfId="12112"/>
    <cellStyle name="_x0004_Ґ 2 2 25 2" xfId="42154"/>
    <cellStyle name="_x0004_Ґ 2 2 26" xfId="12113"/>
    <cellStyle name="_x0004_Ґ 2 2 26 2" xfId="42155"/>
    <cellStyle name="_x0004_Ґ 2 2 27" xfId="12114"/>
    <cellStyle name="_x0004_Ґ 2 2 27 2" xfId="42156"/>
    <cellStyle name="_x0004_Ґ 2 2 28" xfId="12115"/>
    <cellStyle name="_x0004_Ґ 2 2 28 2" xfId="42157"/>
    <cellStyle name="_x0004_Ґ 2 2 29" xfId="12116"/>
    <cellStyle name="_x0004_Ґ 2 2 29 2" xfId="42158"/>
    <cellStyle name="_x0004_Ґ 2 2 3" xfId="12117"/>
    <cellStyle name="_x0004_Ґ 2 2 3 2" xfId="42159"/>
    <cellStyle name="_x0004_Ґ 2 2 30" xfId="12118"/>
    <cellStyle name="_x0004_Ґ 2 2 30 2" xfId="42160"/>
    <cellStyle name="_x0004_Ґ 2 2 31" xfId="12119"/>
    <cellStyle name="_x0004_Ґ 2 2 31 2" xfId="42161"/>
    <cellStyle name="_x0004_Ґ 2 2 32" xfId="12120"/>
    <cellStyle name="_x0004_Ґ 2 2 32 2" xfId="42162"/>
    <cellStyle name="_x0004_Ґ 2 2 33" xfId="12121"/>
    <cellStyle name="_x0004_Ґ 2 2 33 2" xfId="42163"/>
    <cellStyle name="_x0004_Ґ 2 2 34" xfId="12122"/>
    <cellStyle name="_x0004_Ґ 2 2 34 2" xfId="42164"/>
    <cellStyle name="_x0004_Ґ 2 2 35" xfId="12123"/>
    <cellStyle name="_x0004_Ґ 2 2 35 2" xfId="42165"/>
    <cellStyle name="_x0004_Ґ 2 2 36" xfId="12124"/>
    <cellStyle name="_x0004_Ґ 2 2 36 2" xfId="42166"/>
    <cellStyle name="_x0004_Ґ 2 2 37" xfId="12125"/>
    <cellStyle name="_x0004_Ґ 2 2 37 2" xfId="42167"/>
    <cellStyle name="_x0004_Ґ 2 2 38" xfId="12126"/>
    <cellStyle name="_x0004_Ґ 2 2 38 2" xfId="42168"/>
    <cellStyle name="_x0004_Ґ 2 2 39" xfId="12127"/>
    <cellStyle name="_x0004_Ґ 2 2 39 2" xfId="42169"/>
    <cellStyle name="_x0004_Ґ 2 2 4" xfId="12128"/>
    <cellStyle name="_x0004_Ґ 2 2 4 2" xfId="42170"/>
    <cellStyle name="_x0004_Ґ 2 2 40" xfId="12129"/>
    <cellStyle name="_x0004_Ґ 2 2 40 2" xfId="42171"/>
    <cellStyle name="_x0004_Ґ 2 2 41" xfId="12130"/>
    <cellStyle name="_x0004_Ґ 2 2 41 2" xfId="42172"/>
    <cellStyle name="_x0004_Ґ 2 2 42" xfId="12131"/>
    <cellStyle name="_x0004_Ґ 2 2 42 2" xfId="42173"/>
    <cellStyle name="_x0004_Ґ 2 2 43" xfId="12132"/>
    <cellStyle name="_x0004_Ґ 2 2 43 2" xfId="42174"/>
    <cellStyle name="_x0004_Ґ 2 2 44" xfId="12133"/>
    <cellStyle name="_x0004_Ґ 2 2 44 2" xfId="42175"/>
    <cellStyle name="_x0004_Ґ 2 2 45" xfId="12134"/>
    <cellStyle name="_x0004_Ґ 2 2 45 2" xfId="42176"/>
    <cellStyle name="_x0004_Ґ 2 2 46" xfId="12135"/>
    <cellStyle name="_x0004_Ґ 2 2 46 2" xfId="42177"/>
    <cellStyle name="_x0004_Ґ 2 2 47" xfId="12136"/>
    <cellStyle name="_x0004_Ґ 2 2 47 2" xfId="42178"/>
    <cellStyle name="_x0004_Ґ 2 2 48" xfId="12137"/>
    <cellStyle name="_x0004_Ґ 2 2 48 2" xfId="42179"/>
    <cellStyle name="_x0004_Ґ 2 2 49" xfId="12138"/>
    <cellStyle name="_x0004_Ґ 2 2 49 2" xfId="42180"/>
    <cellStyle name="_x0004_Ґ 2 2 5" xfId="12139"/>
    <cellStyle name="_x0004_Ґ 2 2 5 2" xfId="42181"/>
    <cellStyle name="_x0004_Ґ 2 2 50" xfId="12140"/>
    <cellStyle name="_x0004_Ґ 2 2 50 2" xfId="42182"/>
    <cellStyle name="_x0004_Ґ 2 2 51" xfId="12141"/>
    <cellStyle name="_x0004_Ґ 2 2 51 2" xfId="42183"/>
    <cellStyle name="_x0004_Ґ 2 2 52" xfId="42184"/>
    <cellStyle name="_x0004_Ґ 2 2 6" xfId="12142"/>
    <cellStyle name="_x0004_Ґ 2 2 6 2" xfId="42185"/>
    <cellStyle name="_x0004_Ґ 2 2 7" xfId="12143"/>
    <cellStyle name="_x0004_Ґ 2 2 7 2" xfId="42186"/>
    <cellStyle name="_x0004_Ґ 2 2 8" xfId="12144"/>
    <cellStyle name="_x0004_Ґ 2 2 8 2" xfId="42187"/>
    <cellStyle name="_x0004_Ґ 2 2 9" xfId="12145"/>
    <cellStyle name="_x0004_Ґ 2 2 9 2" xfId="42188"/>
    <cellStyle name="_x0004_Ґ 2 20" xfId="12146"/>
    <cellStyle name="_x0004_Ґ 2 20 2" xfId="42189"/>
    <cellStyle name="_x0004_Ґ 2 21" xfId="12147"/>
    <cellStyle name="_x0004_Ґ 2 21 2" xfId="42190"/>
    <cellStyle name="_x0004_Ґ 2 22" xfId="12148"/>
    <cellStyle name="_x0004_Ґ 2 22 2" xfId="42191"/>
    <cellStyle name="_x0004_Ґ 2 23" xfId="12149"/>
    <cellStyle name="_x0004_Ґ 2 23 2" xfId="42192"/>
    <cellStyle name="_x0004_Ґ 2 24" xfId="12150"/>
    <cellStyle name="_x0004_Ґ 2 24 2" xfId="42193"/>
    <cellStyle name="_x0004_Ґ 2 25" xfId="12151"/>
    <cellStyle name="_x0004_Ґ 2 25 2" xfId="42194"/>
    <cellStyle name="_x0004_Ґ 2 26" xfId="12152"/>
    <cellStyle name="_x0004_Ґ 2 26 2" xfId="42195"/>
    <cellStyle name="_x0004_Ґ 2 27" xfId="12153"/>
    <cellStyle name="_x0004_Ґ 2 27 2" xfId="42196"/>
    <cellStyle name="_x0004_Ґ 2 28" xfId="12154"/>
    <cellStyle name="_x0004_Ґ 2 28 2" xfId="42197"/>
    <cellStyle name="_x0004_Ґ 2 29" xfId="12155"/>
    <cellStyle name="_x0004_Ґ 2 29 2" xfId="42198"/>
    <cellStyle name="_x0004_Ґ 2 3" xfId="12156"/>
    <cellStyle name="_x0004_Ґ 2 3 2" xfId="42199"/>
    <cellStyle name="_x0004_Ґ 2 30" xfId="12157"/>
    <cellStyle name="_x0004_Ґ 2 30 2" xfId="42200"/>
    <cellStyle name="_x0004_Ґ 2 31" xfId="12158"/>
    <cellStyle name="_x0004_Ґ 2 31 2" xfId="42201"/>
    <cellStyle name="_x0004_Ґ 2 32" xfId="12159"/>
    <cellStyle name="_x0004_Ґ 2 32 2" xfId="42202"/>
    <cellStyle name="_x0004_Ґ 2 33" xfId="12160"/>
    <cellStyle name="_x0004_Ґ 2 33 2" xfId="42203"/>
    <cellStyle name="_x0004_Ґ 2 34" xfId="12161"/>
    <cellStyle name="_x0004_Ґ 2 34 2" xfId="42204"/>
    <cellStyle name="_x0004_Ґ 2 35" xfId="12162"/>
    <cellStyle name="_x0004_Ґ 2 35 2" xfId="42205"/>
    <cellStyle name="_x0004_Ґ 2 36" xfId="12163"/>
    <cellStyle name="_x0004_Ґ 2 36 2" xfId="42206"/>
    <cellStyle name="_x0004_Ґ 2 37" xfId="12164"/>
    <cellStyle name="_x0004_Ґ 2 37 2" xfId="42207"/>
    <cellStyle name="_x0004_Ґ 2 38" xfId="12165"/>
    <cellStyle name="_x0004_Ґ 2 38 2" xfId="42208"/>
    <cellStyle name="_x0004_Ґ 2 39" xfId="12166"/>
    <cellStyle name="_x0004_Ґ 2 39 2" xfId="42209"/>
    <cellStyle name="_x0004_Ґ 2 4" xfId="12167"/>
    <cellStyle name="_x0004_Ґ 2 4 2" xfId="42210"/>
    <cellStyle name="_x0004_Ґ 2 40" xfId="12168"/>
    <cellStyle name="_x0004_Ґ 2 40 2" xfId="42211"/>
    <cellStyle name="_x0004_Ґ 2 41" xfId="12169"/>
    <cellStyle name="_x0004_Ґ 2 41 2" xfId="42212"/>
    <cellStyle name="_x0004_Ґ 2 42" xfId="12170"/>
    <cellStyle name="_x0004_Ґ 2 42 2" xfId="42213"/>
    <cellStyle name="_x0004_Ґ 2 43" xfId="12171"/>
    <cellStyle name="_x0004_Ґ 2 43 2" xfId="42214"/>
    <cellStyle name="_x0004_Ґ 2 44" xfId="12172"/>
    <cellStyle name="_x0004_Ґ 2 44 2" xfId="42215"/>
    <cellStyle name="_x0004_Ґ 2 45" xfId="12173"/>
    <cellStyle name="_x0004_Ґ 2 45 2" xfId="42216"/>
    <cellStyle name="_x0004_Ґ 2 46" xfId="12174"/>
    <cellStyle name="_x0004_Ґ 2 46 2" xfId="42217"/>
    <cellStyle name="_x0004_Ґ 2 47" xfId="12175"/>
    <cellStyle name="_x0004_Ґ 2 47 2" xfId="42218"/>
    <cellStyle name="_x0004_Ґ 2 48" xfId="12176"/>
    <cellStyle name="_x0004_Ґ 2 48 2" xfId="42219"/>
    <cellStyle name="_x0004_Ґ 2 49" xfId="12177"/>
    <cellStyle name="_x0004_Ґ 2 49 2" xfId="42220"/>
    <cellStyle name="_x0004_Ґ 2 5" xfId="12178"/>
    <cellStyle name="_x0004_Ґ 2 5 2" xfId="42221"/>
    <cellStyle name="_x0004_Ґ 2 50" xfId="12179"/>
    <cellStyle name="_x0004_Ґ 2 50 2" xfId="42222"/>
    <cellStyle name="_x0004_Ґ 2 51" xfId="12180"/>
    <cellStyle name="_x0004_Ґ 2 51 2" xfId="42223"/>
    <cellStyle name="_x0004_Ґ 2 52" xfId="12181"/>
    <cellStyle name="_x0004_Ґ 2 52 2" xfId="42224"/>
    <cellStyle name="_x0004_Ґ 2 53" xfId="12182"/>
    <cellStyle name="_x0004_Ґ 2 53 2" xfId="42225"/>
    <cellStyle name="_x0004_Ґ 2 54" xfId="12183"/>
    <cellStyle name="_x0004_Ґ 2 54 2" xfId="42226"/>
    <cellStyle name="_x0004_Ґ 2 55" xfId="12184"/>
    <cellStyle name="_x0004_Ґ 2 55 2" xfId="42227"/>
    <cellStyle name="_x0004_Ґ 2 56" xfId="12185"/>
    <cellStyle name="_x0004_Ґ 2 56 2" xfId="42228"/>
    <cellStyle name="_x0004_Ґ 2 57" xfId="12186"/>
    <cellStyle name="_x0004_Ґ 2 57 2" xfId="42229"/>
    <cellStyle name="_x0004_Ґ 2 58" xfId="12187"/>
    <cellStyle name="_x0004_Ґ 2 58 2" xfId="42230"/>
    <cellStyle name="_x0004_Ґ 2 59" xfId="12188"/>
    <cellStyle name="_x0004_Ґ 2 59 2" xfId="42231"/>
    <cellStyle name="_x0004_Ґ 2 6" xfId="12189"/>
    <cellStyle name="_x0004_Ґ 2 6 2" xfId="42232"/>
    <cellStyle name="_x0004_Ґ 2 60" xfId="12190"/>
    <cellStyle name="_x0004_Ґ 2 60 2" xfId="42233"/>
    <cellStyle name="_x0004_Ґ 2 61" xfId="12191"/>
    <cellStyle name="_x0004_Ґ 2 61 2" xfId="42234"/>
    <cellStyle name="_x0004_Ґ 2 62" xfId="12192"/>
    <cellStyle name="_x0004_Ґ 2 62 2" xfId="42235"/>
    <cellStyle name="_x0004_Ґ 2 63" xfId="12193"/>
    <cellStyle name="_x0004_Ґ 2 63 2" xfId="42236"/>
    <cellStyle name="_x0004_Ґ 2 64" xfId="12194"/>
    <cellStyle name="_x0004_Ґ 2 64 2" xfId="42237"/>
    <cellStyle name="_x0004_Ґ 2 65" xfId="12195"/>
    <cellStyle name="_x0004_Ґ 2 65 2" xfId="42238"/>
    <cellStyle name="_x0004_Ґ 2 66" xfId="12196"/>
    <cellStyle name="_x0004_Ґ 2 66 2" xfId="42239"/>
    <cellStyle name="_x0004_Ґ 2 67" xfId="12197"/>
    <cellStyle name="_x0004_Ґ 2 67 2" xfId="42240"/>
    <cellStyle name="_x0004_Ґ 2 68" xfId="12198"/>
    <cellStyle name="_x0004_Ґ 2 68 2" xfId="42241"/>
    <cellStyle name="_x0004_Ґ 2 69" xfId="12199"/>
    <cellStyle name="_x0004_Ґ 2 69 2" xfId="42242"/>
    <cellStyle name="_x0004_Ґ 2 7" xfId="12200"/>
    <cellStyle name="_x0004_Ґ 2 7 2" xfId="42243"/>
    <cellStyle name="_x0004_Ґ 2 70" xfId="12201"/>
    <cellStyle name="_x0004_Ґ 2 70 2" xfId="42244"/>
    <cellStyle name="_x0004_Ґ 2 71" xfId="12202"/>
    <cellStyle name="_x0004_Ґ 2 71 2" xfId="42245"/>
    <cellStyle name="_x0004_Ґ 2 72" xfId="12203"/>
    <cellStyle name="_x0004_Ґ 2 72 2" xfId="42246"/>
    <cellStyle name="_x0004_Ґ 2 73" xfId="12204"/>
    <cellStyle name="_x0004_Ґ 2 73 2" xfId="42247"/>
    <cellStyle name="_x0004_Ґ 2 74" xfId="12205"/>
    <cellStyle name="_x0004_Ґ 2 74 2" xfId="42248"/>
    <cellStyle name="_x0004_Ґ 2 75" xfId="12206"/>
    <cellStyle name="_x0004_Ґ 2 75 2" xfId="42249"/>
    <cellStyle name="_x0004_Ґ 2 76" xfId="12207"/>
    <cellStyle name="_x0004_Ґ 2 76 2" xfId="42250"/>
    <cellStyle name="_x0004_Ґ 2 77" xfId="12208"/>
    <cellStyle name="_x0004_Ґ 2 77 2" xfId="42251"/>
    <cellStyle name="_x0004_Ґ 2 78" xfId="12209"/>
    <cellStyle name="_x0004_Ґ 2 78 2" xfId="42252"/>
    <cellStyle name="_x0004_Ґ 2 79" xfId="12210"/>
    <cellStyle name="_x0004_Ґ 2 79 2" xfId="42253"/>
    <cellStyle name="_x0004_Ґ 2 8" xfId="12211"/>
    <cellStyle name="_x0004_Ґ 2 8 2" xfId="42254"/>
    <cellStyle name="_x0004_Ґ 2 80" xfId="42255"/>
    <cellStyle name="_x0004_Ґ 2 9" xfId="12212"/>
    <cellStyle name="_x0004_Ґ 2 9 2" xfId="42256"/>
    <cellStyle name="_x0004_Ґ 20" xfId="12213"/>
    <cellStyle name="_x0004_Ґ 20 2" xfId="42257"/>
    <cellStyle name="_x0004_Ґ 21" xfId="12214"/>
    <cellStyle name="_x0004_Ґ 21 2" xfId="42258"/>
    <cellStyle name="_x0004_Ґ 22" xfId="12215"/>
    <cellStyle name="_x0004_Ґ 22 2" xfId="42259"/>
    <cellStyle name="_x0004_Ґ 23" xfId="12216"/>
    <cellStyle name="_x0004_Ґ 23 2" xfId="42260"/>
    <cellStyle name="_x0004_Ґ 24" xfId="12217"/>
    <cellStyle name="_x0004_Ґ 24 2" xfId="42261"/>
    <cellStyle name="_x0004_Ґ 25" xfId="12218"/>
    <cellStyle name="_x0004_Ґ 25 2" xfId="42262"/>
    <cellStyle name="_x0004_Ґ 26" xfId="12219"/>
    <cellStyle name="_x0004_Ґ 26 2" xfId="42263"/>
    <cellStyle name="_x0004_Ґ 27" xfId="12220"/>
    <cellStyle name="_x0004_Ґ 27 2" xfId="42264"/>
    <cellStyle name="_x0004_Ґ 28" xfId="12221"/>
    <cellStyle name="_x0004_Ґ 28 2" xfId="42265"/>
    <cellStyle name="_x0004_Ґ 29" xfId="12222"/>
    <cellStyle name="_x0004_Ґ 29 2" xfId="42266"/>
    <cellStyle name="_x0004_Ґ 3" xfId="12223"/>
    <cellStyle name="_x0004_Ґ 3 2" xfId="12224"/>
    <cellStyle name="_x0004_Ґ 3 2 2" xfId="42267"/>
    <cellStyle name="_x0004_Ґ 3 3" xfId="12225"/>
    <cellStyle name="_x0004_Ґ 3 3 2" xfId="42268"/>
    <cellStyle name="_x0004_Ґ 3 4" xfId="12226"/>
    <cellStyle name="_x0004_Ґ 3 4 2" xfId="42269"/>
    <cellStyle name="_x0004_Ґ 3 5" xfId="12227"/>
    <cellStyle name="_x0004_Ґ 3 5 2" xfId="42270"/>
    <cellStyle name="_x0004_Ґ 3 6" xfId="12228"/>
    <cellStyle name="_x0004_Ґ 3 6 2" xfId="42271"/>
    <cellStyle name="_x0004_Ґ 3 7" xfId="12229"/>
    <cellStyle name="_x0004_Ґ 3 7 2" xfId="42272"/>
    <cellStyle name="_x0004_Ґ 3 8" xfId="42273"/>
    <cellStyle name="_x0004_Ґ 30" xfId="12230"/>
    <cellStyle name="_x0004_Ґ 30 2" xfId="42274"/>
    <cellStyle name="_x0004_Ґ 31" xfId="12231"/>
    <cellStyle name="_x0004_Ґ 31 2" xfId="42275"/>
    <cellStyle name="_x0004_Ґ 32" xfId="12232"/>
    <cellStyle name="_x0004_Ґ 32 2" xfId="42276"/>
    <cellStyle name="_x0004_Ґ 33" xfId="12233"/>
    <cellStyle name="_x0004_Ґ 33 2" xfId="42277"/>
    <cellStyle name="_x0004_Ґ 34" xfId="12234"/>
    <cellStyle name="_x0004_Ґ 34 2" xfId="42278"/>
    <cellStyle name="_x0004_Ґ 35" xfId="12235"/>
    <cellStyle name="_x0004_Ґ 35 2" xfId="42279"/>
    <cellStyle name="_x0004_Ґ 36" xfId="12236"/>
    <cellStyle name="_x0004_Ґ 36 2" xfId="42280"/>
    <cellStyle name="_x0004_Ґ 37" xfId="12237"/>
    <cellStyle name="_x0004_Ґ 37 2" xfId="42281"/>
    <cellStyle name="_x0004_Ґ 38" xfId="12238"/>
    <cellStyle name="_x0004_Ґ 38 2" xfId="42282"/>
    <cellStyle name="_x0004_Ґ 39" xfId="12239"/>
    <cellStyle name="_x0004_Ґ 39 2" xfId="42283"/>
    <cellStyle name="_x0004_Ґ 4" xfId="12240"/>
    <cellStyle name="_x0004_Ґ 4 2" xfId="12241"/>
    <cellStyle name="_x0004_Ґ 4 2 2" xfId="42284"/>
    <cellStyle name="_x0004_Ґ 4 3" xfId="12242"/>
    <cellStyle name="_x0004_Ґ 4 3 2" xfId="42285"/>
    <cellStyle name="_x0004_Ґ 4 4" xfId="12243"/>
    <cellStyle name="_x0004_Ґ 4 4 2" xfId="42286"/>
    <cellStyle name="_x0004_Ґ 4 5" xfId="12244"/>
    <cellStyle name="_x0004_Ґ 4 5 2" xfId="42287"/>
    <cellStyle name="_x0004_Ґ 4 6" xfId="12245"/>
    <cellStyle name="_x0004_Ґ 4 6 2" xfId="42288"/>
    <cellStyle name="_x0004_Ґ 4 7" xfId="12246"/>
    <cellStyle name="_x0004_Ґ 4 7 2" xfId="42289"/>
    <cellStyle name="_x0004_Ґ 4 8" xfId="42290"/>
    <cellStyle name="_x0004_Ґ 40" xfId="12247"/>
    <cellStyle name="_x0004_Ґ 40 2" xfId="42291"/>
    <cellStyle name="_x0004_Ґ 41" xfId="12248"/>
    <cellStyle name="_x0004_Ґ 41 2" xfId="42292"/>
    <cellStyle name="_x0004_Ґ 42" xfId="12249"/>
    <cellStyle name="_x0004_Ґ 42 2" xfId="42293"/>
    <cellStyle name="_x0004_Ґ 43" xfId="12250"/>
    <cellStyle name="_x0004_Ґ 43 2" xfId="42294"/>
    <cellStyle name="_x0004_Ґ 44" xfId="12251"/>
    <cellStyle name="_x0004_Ґ 44 2" xfId="42295"/>
    <cellStyle name="_x0004_Ґ 45" xfId="12252"/>
    <cellStyle name="_x0004_Ґ 45 2" xfId="42296"/>
    <cellStyle name="_x0004_Ґ 46" xfId="12253"/>
    <cellStyle name="_x0004_Ґ 46 2" xfId="42297"/>
    <cellStyle name="_x0004_Ґ 47" xfId="12254"/>
    <cellStyle name="_x0004_Ґ 47 2" xfId="42298"/>
    <cellStyle name="_x0004_Ґ 48" xfId="12255"/>
    <cellStyle name="_x0004_Ґ 48 2" xfId="42299"/>
    <cellStyle name="_x0004_Ґ 49" xfId="12256"/>
    <cellStyle name="_x0004_Ґ 49 2" xfId="42300"/>
    <cellStyle name="_x0004_Ґ 5" xfId="12257"/>
    <cellStyle name="_x0004_Ґ 5 2" xfId="42301"/>
    <cellStyle name="_x0004_Ґ 50" xfId="12258"/>
    <cellStyle name="_x0004_Ґ 50 2" xfId="42302"/>
    <cellStyle name="_x0004_Ґ 51" xfId="12259"/>
    <cellStyle name="_x0004_Ґ 51 2" xfId="42303"/>
    <cellStyle name="_x0004_Ґ 52" xfId="12260"/>
    <cellStyle name="_x0004_Ґ 52 2" xfId="42304"/>
    <cellStyle name="_x0004_Ґ 53" xfId="12261"/>
    <cellStyle name="_x0004_Ґ 53 2" xfId="42305"/>
    <cellStyle name="_x0004_Ґ 54" xfId="12262"/>
    <cellStyle name="_x0004_Ґ 54 2" xfId="42306"/>
    <cellStyle name="_x0004_Ґ 55" xfId="12263"/>
    <cellStyle name="_x0004_Ґ 55 2" xfId="42307"/>
    <cellStyle name="_x0004_Ґ 56" xfId="12264"/>
    <cellStyle name="_x0004_Ґ 56 2" xfId="42308"/>
    <cellStyle name="_x0004_Ґ 57" xfId="12265"/>
    <cellStyle name="_x0004_Ґ 57 2" xfId="42309"/>
    <cellStyle name="_x0004_Ґ 58" xfId="12266"/>
    <cellStyle name="_x0004_Ґ 58 2" xfId="42310"/>
    <cellStyle name="_x0004_Ґ 59" xfId="12267"/>
    <cellStyle name="_x0004_Ґ 59 2" xfId="42311"/>
    <cellStyle name="_x0004_Ґ 6" xfId="12268"/>
    <cellStyle name="_x0004_Ґ 6 2" xfId="42312"/>
    <cellStyle name="_x0004_Ґ 60" xfId="12269"/>
    <cellStyle name="_x0004_Ґ 60 2" xfId="42313"/>
    <cellStyle name="_x0004_Ґ 61" xfId="12270"/>
    <cellStyle name="_x0004_Ґ 61 2" xfId="42314"/>
    <cellStyle name="_x0004_Ґ 62" xfId="12271"/>
    <cellStyle name="_x0004_Ґ 62 2" xfId="42315"/>
    <cellStyle name="_x0004_Ґ 63" xfId="12272"/>
    <cellStyle name="_x0004_Ґ 63 2" xfId="42316"/>
    <cellStyle name="_x0004_Ґ 64" xfId="12273"/>
    <cellStyle name="_x0004_Ґ 64 2" xfId="42317"/>
    <cellStyle name="_x0004_Ґ 65" xfId="12274"/>
    <cellStyle name="_x0004_Ґ 65 2" xfId="42318"/>
    <cellStyle name="_x0004_Ґ 66" xfId="12275"/>
    <cellStyle name="_x0004_Ґ 66 2" xfId="42319"/>
    <cellStyle name="_x0004_Ґ 67" xfId="12276"/>
    <cellStyle name="_x0004_Ґ 67 2" xfId="42320"/>
    <cellStyle name="_x0004_Ґ 68" xfId="12277"/>
    <cellStyle name="_x0004_Ґ 68 2" xfId="42321"/>
    <cellStyle name="_x0004_Ґ 69" xfId="12278"/>
    <cellStyle name="_x0004_Ґ 69 2" xfId="42322"/>
    <cellStyle name="_x0004_Ґ 7" xfId="12279"/>
    <cellStyle name="_x0004_Ґ 7 2" xfId="42323"/>
    <cellStyle name="_x0004_Ґ 70" xfId="12280"/>
    <cellStyle name="_x0004_Ґ 70 2" xfId="42324"/>
    <cellStyle name="_x0004_Ґ 71" xfId="12281"/>
    <cellStyle name="_x0004_Ґ 71 2" xfId="42325"/>
    <cellStyle name="_x0004_Ґ 72" xfId="12282"/>
    <cellStyle name="_x0004_Ґ 72 2" xfId="42326"/>
    <cellStyle name="_x0004_Ґ 73" xfId="12283"/>
    <cellStyle name="_x0004_Ґ 73 2" xfId="42327"/>
    <cellStyle name="_x0004_Ґ 74" xfId="12284"/>
    <cellStyle name="_x0004_Ґ 74 2" xfId="42328"/>
    <cellStyle name="_x0004_Ґ 75" xfId="12285"/>
    <cellStyle name="_x0004_Ґ 75 2" xfId="42329"/>
    <cellStyle name="_x0004_Ґ 76" xfId="12286"/>
    <cellStyle name="_x0004_Ґ 76 2" xfId="42330"/>
    <cellStyle name="_x0004_Ґ 77" xfId="12287"/>
    <cellStyle name="_x0004_Ґ 77 2" xfId="42331"/>
    <cellStyle name="_x0004_Ґ 78" xfId="12288"/>
    <cellStyle name="_x0004_Ґ 78 2" xfId="42332"/>
    <cellStyle name="_x0004_Ґ 79" xfId="12289"/>
    <cellStyle name="_x0004_Ґ 79 2" xfId="42333"/>
    <cellStyle name="_x0004_Ґ 8" xfId="12290"/>
    <cellStyle name="_x0004_Ґ 8 2" xfId="42334"/>
    <cellStyle name="_x0004_Ґ 80" xfId="12291"/>
    <cellStyle name="_x0004_Ґ 80 2" xfId="42335"/>
    <cellStyle name="_x0004_Ґ 81" xfId="12292"/>
    <cellStyle name="_x0004_Ґ 81 2" xfId="42336"/>
    <cellStyle name="_x0004_Ґ 82" xfId="12293"/>
    <cellStyle name="_x0004_Ґ 82 2" xfId="42337"/>
    <cellStyle name="_x0004_Ґ 83" xfId="12294"/>
    <cellStyle name="_x0004_Ґ 83 2" xfId="42338"/>
    <cellStyle name="_x0004_Ґ 84" xfId="12295"/>
    <cellStyle name="_x0004_Ґ 84 2" xfId="42339"/>
    <cellStyle name="_x0004_Ґ 85" xfId="12296"/>
    <cellStyle name="_x0004_Ґ 85 2" xfId="42340"/>
    <cellStyle name="_x0004_Ґ 86" xfId="12297"/>
    <cellStyle name="_x0004_Ґ 86 2" xfId="42341"/>
    <cellStyle name="_x0004_Ґ 87" xfId="12298"/>
    <cellStyle name="_x0004_Ґ 87 2" xfId="42342"/>
    <cellStyle name="_x0004_Ґ 88" xfId="12299"/>
    <cellStyle name="_x0004_Ґ 88 2" xfId="42343"/>
    <cellStyle name="_x0004_Ґ 89" xfId="12300"/>
    <cellStyle name="_x0004_Ґ 89 2" xfId="42344"/>
    <cellStyle name="_x0004_Ґ 9" xfId="12301"/>
    <cellStyle name="_x0004_Ґ 9 2" xfId="42345"/>
    <cellStyle name="_x0004_Ґ 90" xfId="12302"/>
    <cellStyle name="_x0004_Ґ 90 2" xfId="42346"/>
    <cellStyle name="_x0004_Ґ 91" xfId="12303"/>
    <cellStyle name="_x0004_Ґ 91 2" xfId="42347"/>
    <cellStyle name="_x0004_Ґ 92" xfId="12304"/>
    <cellStyle name="_x0004_Ґ 92 2" xfId="42348"/>
    <cellStyle name="_x0004_Ґ 93" xfId="12305"/>
    <cellStyle name="_x0004_Ґ 93 2" xfId="42349"/>
    <cellStyle name="_x0004_Ґ 94" xfId="12306"/>
    <cellStyle name="_x0004_Ґ 94 2" xfId="42350"/>
    <cellStyle name="_x0004_Ґ 95" xfId="12307"/>
    <cellStyle name="_x0004_Ґ 95 2" xfId="42351"/>
    <cellStyle name="_x0004_Ґ 96" xfId="12308"/>
    <cellStyle name="_x0004_Ґ 96 2" xfId="42352"/>
    <cellStyle name="_x0004_Ґ 97" xfId="12309"/>
    <cellStyle name="_x0004_Ґ 97 2" xfId="42353"/>
    <cellStyle name="_x0004_Ґ 98" xfId="12310"/>
    <cellStyle name="_x0004_Ґ 98 2" xfId="42354"/>
    <cellStyle name="_x0004_Ґ 99" xfId="12311"/>
    <cellStyle name="_x0004_Ґ 99 2" xfId="42355"/>
    <cellStyle name="_x0004_Ґ_ГКПЗ" xfId="12312"/>
    <cellStyle name="Дата" xfId="12313"/>
    <cellStyle name="Денежный 2" xfId="12314"/>
    <cellStyle name="Денежный 2 10" xfId="12315"/>
    <cellStyle name="Денежный 2 10 2" xfId="59053"/>
    <cellStyle name="Денежный 2 11" xfId="12316"/>
    <cellStyle name="Денежный 2 11 2" xfId="59054"/>
    <cellStyle name="Денежный 2 12" xfId="12317"/>
    <cellStyle name="Денежный 2 12 2" xfId="59055"/>
    <cellStyle name="Денежный 2 13" xfId="12318"/>
    <cellStyle name="Денежный 2 13 2" xfId="59056"/>
    <cellStyle name="Денежный 2 14" xfId="12319"/>
    <cellStyle name="Денежный 2 14 2" xfId="59057"/>
    <cellStyle name="Денежный 2 15" xfId="12320"/>
    <cellStyle name="Денежный 2 15 2" xfId="59058"/>
    <cellStyle name="Денежный 2 16" xfId="12321"/>
    <cellStyle name="Денежный 2 16 2" xfId="59059"/>
    <cellStyle name="Денежный 2 17" xfId="12322"/>
    <cellStyle name="Денежный 2 17 2" xfId="59060"/>
    <cellStyle name="Денежный 2 18" xfId="12323"/>
    <cellStyle name="Денежный 2 18 2" xfId="59061"/>
    <cellStyle name="Денежный 2 19" xfId="12324"/>
    <cellStyle name="Денежный 2 19 2" xfId="59062"/>
    <cellStyle name="Денежный 2 2" xfId="12325"/>
    <cellStyle name="Денежный 2 2 2" xfId="59063"/>
    <cellStyle name="Денежный 2 20" xfId="12326"/>
    <cellStyle name="Денежный 2 20 2" xfId="59064"/>
    <cellStyle name="Денежный 2 21" xfId="12327"/>
    <cellStyle name="Денежный 2 21 2" xfId="59065"/>
    <cellStyle name="Денежный 2 22" xfId="12328"/>
    <cellStyle name="Денежный 2 22 2" xfId="59066"/>
    <cellStyle name="Денежный 2 23" xfId="12329"/>
    <cellStyle name="Денежный 2 23 2" xfId="59067"/>
    <cellStyle name="Денежный 2 24" xfId="12330"/>
    <cellStyle name="Денежный 2 24 2" xfId="59068"/>
    <cellStyle name="Денежный 2 25" xfId="59069"/>
    <cellStyle name="Денежный 2 3" xfId="12331"/>
    <cellStyle name="Денежный 2 3 2" xfId="59070"/>
    <cellStyle name="Денежный 2 4" xfId="12332"/>
    <cellStyle name="Денежный 2 4 2" xfId="59071"/>
    <cellStyle name="Денежный 2 5" xfId="12333"/>
    <cellStyle name="Денежный 2 5 2" xfId="59072"/>
    <cellStyle name="Денежный 2 6" xfId="12334"/>
    <cellStyle name="Денежный 2 6 2" xfId="59073"/>
    <cellStyle name="Денежный 2 7" xfId="12335"/>
    <cellStyle name="Денежный 2 7 2" xfId="59074"/>
    <cellStyle name="Денежный 2 8" xfId="12336"/>
    <cellStyle name="Денежный 2 8 2" xfId="59075"/>
    <cellStyle name="Денежный 2 9" xfId="12337"/>
    <cellStyle name="Денежный 2 9 2" xfId="59076"/>
    <cellStyle name="Денежный 3" xfId="12338"/>
    <cellStyle name="Денежный 3 2" xfId="59077"/>
    <cellStyle name="Денежный 4" xfId="12339"/>
    <cellStyle name="Денежный 4 2" xfId="59078"/>
    <cellStyle name="Денежный 5" xfId="12340"/>
    <cellStyle name="Денежный 5 2" xfId="59079"/>
    <cellStyle name="Заголовок" xfId="12341"/>
    <cellStyle name="Заголовок 1 2" xfId="12342"/>
    <cellStyle name="Заголовок 1 2 10" xfId="12343"/>
    <cellStyle name="Заголовок 1 2 10 2" xfId="42356"/>
    <cellStyle name="Заголовок 1 2 11" xfId="12344"/>
    <cellStyle name="Заголовок 1 2 11 2" xfId="42357"/>
    <cellStyle name="Заголовок 1 2 12" xfId="12345"/>
    <cellStyle name="Заголовок 1 2 12 2" xfId="42358"/>
    <cellStyle name="Заголовок 1 2 13" xfId="12346"/>
    <cellStyle name="Заголовок 1 2 13 2" xfId="42359"/>
    <cellStyle name="Заголовок 1 2 14" xfId="12347"/>
    <cellStyle name="Заголовок 1 2 14 2" xfId="42360"/>
    <cellStyle name="Заголовок 1 2 15" xfId="12348"/>
    <cellStyle name="Заголовок 1 2 15 2" xfId="42361"/>
    <cellStyle name="Заголовок 1 2 16" xfId="12349"/>
    <cellStyle name="Заголовок 1 2 16 2" xfId="42362"/>
    <cellStyle name="Заголовок 1 2 17" xfId="12350"/>
    <cellStyle name="Заголовок 1 2 17 2" xfId="42363"/>
    <cellStyle name="Заголовок 1 2 18" xfId="12351"/>
    <cellStyle name="Заголовок 1 2 18 2" xfId="42364"/>
    <cellStyle name="Заголовок 1 2 19" xfId="12352"/>
    <cellStyle name="Заголовок 1 2 19 2" xfId="42365"/>
    <cellStyle name="Заголовок 1 2 2" xfId="12353"/>
    <cellStyle name="Заголовок 1 2 2 2" xfId="42366"/>
    <cellStyle name="Заголовок 1 2 20" xfId="12354"/>
    <cellStyle name="Заголовок 1 2 20 2" xfId="42367"/>
    <cellStyle name="Заголовок 1 2 21" xfId="12355"/>
    <cellStyle name="Заголовок 1 2 21 2" xfId="42368"/>
    <cellStyle name="Заголовок 1 2 22" xfId="12356"/>
    <cellStyle name="Заголовок 1 2 22 2" xfId="42369"/>
    <cellStyle name="Заголовок 1 2 23" xfId="12357"/>
    <cellStyle name="Заголовок 1 2 23 2" xfId="42370"/>
    <cellStyle name="Заголовок 1 2 24" xfId="42371"/>
    <cellStyle name="Заголовок 1 2 3" xfId="12358"/>
    <cellStyle name="Заголовок 1 2 3 2" xfId="42372"/>
    <cellStyle name="Заголовок 1 2 4" xfId="12359"/>
    <cellStyle name="Заголовок 1 2 4 2" xfId="42373"/>
    <cellStyle name="Заголовок 1 2 5" xfId="12360"/>
    <cellStyle name="Заголовок 1 2 5 2" xfId="42374"/>
    <cellStyle name="Заголовок 1 2 6" xfId="12361"/>
    <cellStyle name="Заголовок 1 2 6 2" xfId="42375"/>
    <cellStyle name="Заголовок 1 2 7" xfId="12362"/>
    <cellStyle name="Заголовок 1 2 7 2" xfId="42376"/>
    <cellStyle name="Заголовок 1 2 8" xfId="12363"/>
    <cellStyle name="Заголовок 1 2 8 2" xfId="42377"/>
    <cellStyle name="Заголовок 1 2 9" xfId="12364"/>
    <cellStyle name="Заголовок 1 2 9 2" xfId="42378"/>
    <cellStyle name="Заголовок 1 3" xfId="12365"/>
    <cellStyle name="Заголовок 1 3 10" xfId="12366"/>
    <cellStyle name="Заголовок 1 3 10 2" xfId="42379"/>
    <cellStyle name="Заголовок 1 3 11" xfId="12367"/>
    <cellStyle name="Заголовок 1 3 11 2" xfId="42380"/>
    <cellStyle name="Заголовок 1 3 12" xfId="12368"/>
    <cellStyle name="Заголовок 1 3 12 2" xfId="42381"/>
    <cellStyle name="Заголовок 1 3 13" xfId="12369"/>
    <cellStyle name="Заголовок 1 3 13 2" xfId="42382"/>
    <cellStyle name="Заголовок 1 3 14" xfId="12370"/>
    <cellStyle name="Заголовок 1 3 14 2" xfId="42383"/>
    <cellStyle name="Заголовок 1 3 15" xfId="12371"/>
    <cellStyle name="Заголовок 1 3 15 2" xfId="42384"/>
    <cellStyle name="Заголовок 1 3 16" xfId="12372"/>
    <cellStyle name="Заголовок 1 3 16 2" xfId="42385"/>
    <cellStyle name="Заголовок 1 3 17" xfId="12373"/>
    <cellStyle name="Заголовок 1 3 17 2" xfId="42386"/>
    <cellStyle name="Заголовок 1 3 18" xfId="12374"/>
    <cellStyle name="Заголовок 1 3 18 2" xfId="42387"/>
    <cellStyle name="Заголовок 1 3 19" xfId="12375"/>
    <cellStyle name="Заголовок 1 3 19 2" xfId="42388"/>
    <cellStyle name="Заголовок 1 3 2" xfId="12376"/>
    <cellStyle name="Заголовок 1 3 2 2" xfId="42389"/>
    <cellStyle name="Заголовок 1 3 20" xfId="12377"/>
    <cellStyle name="Заголовок 1 3 20 2" xfId="42390"/>
    <cellStyle name="Заголовок 1 3 21" xfId="12378"/>
    <cellStyle name="Заголовок 1 3 21 2" xfId="42391"/>
    <cellStyle name="Заголовок 1 3 22" xfId="12379"/>
    <cellStyle name="Заголовок 1 3 22 2" xfId="42392"/>
    <cellStyle name="Заголовок 1 3 23" xfId="12380"/>
    <cellStyle name="Заголовок 1 3 23 2" xfId="42393"/>
    <cellStyle name="Заголовок 1 3 24" xfId="42394"/>
    <cellStyle name="Заголовок 1 3 3" xfId="12381"/>
    <cellStyle name="Заголовок 1 3 3 2" xfId="42395"/>
    <cellStyle name="Заголовок 1 3 4" xfId="12382"/>
    <cellStyle name="Заголовок 1 3 4 2" xfId="42396"/>
    <cellStyle name="Заголовок 1 3 5" xfId="12383"/>
    <cellStyle name="Заголовок 1 3 5 2" xfId="42397"/>
    <cellStyle name="Заголовок 1 3 6" xfId="12384"/>
    <cellStyle name="Заголовок 1 3 6 2" xfId="42398"/>
    <cellStyle name="Заголовок 1 3 7" xfId="12385"/>
    <cellStyle name="Заголовок 1 3 7 2" xfId="42399"/>
    <cellStyle name="Заголовок 1 3 8" xfId="12386"/>
    <cellStyle name="Заголовок 1 3 8 2" xfId="42400"/>
    <cellStyle name="Заголовок 1 3 9" xfId="12387"/>
    <cellStyle name="Заголовок 1 3 9 2" xfId="42401"/>
    <cellStyle name="Заголовок 1 4" xfId="12388"/>
    <cellStyle name="Заголовок 1 4 2" xfId="42402"/>
    <cellStyle name="Заголовок 1 5" xfId="12389"/>
    <cellStyle name="Заголовок 1 5 2" xfId="42403"/>
    <cellStyle name="Заголовок 1 6" xfId="12390"/>
    <cellStyle name="Заголовок 1 6 2" xfId="42404"/>
    <cellStyle name="Заголовок 1 7" xfId="12391"/>
    <cellStyle name="Заголовок 2 2" xfId="12392"/>
    <cellStyle name="Заголовок 2 2 10" xfId="12393"/>
    <cellStyle name="Заголовок 2 2 10 2" xfId="42405"/>
    <cellStyle name="Заголовок 2 2 11" xfId="12394"/>
    <cellStyle name="Заголовок 2 2 11 2" xfId="42406"/>
    <cellStyle name="Заголовок 2 2 12" xfId="12395"/>
    <cellStyle name="Заголовок 2 2 12 2" xfId="42407"/>
    <cellStyle name="Заголовок 2 2 13" xfId="12396"/>
    <cellStyle name="Заголовок 2 2 13 2" xfId="42408"/>
    <cellStyle name="Заголовок 2 2 14" xfId="12397"/>
    <cellStyle name="Заголовок 2 2 14 2" xfId="42409"/>
    <cellStyle name="Заголовок 2 2 15" xfId="12398"/>
    <cellStyle name="Заголовок 2 2 15 2" xfId="42410"/>
    <cellStyle name="Заголовок 2 2 16" xfId="12399"/>
    <cellStyle name="Заголовок 2 2 16 2" xfId="42411"/>
    <cellStyle name="Заголовок 2 2 17" xfId="12400"/>
    <cellStyle name="Заголовок 2 2 17 2" xfId="42412"/>
    <cellStyle name="Заголовок 2 2 18" xfId="12401"/>
    <cellStyle name="Заголовок 2 2 18 2" xfId="42413"/>
    <cellStyle name="Заголовок 2 2 19" xfId="12402"/>
    <cellStyle name="Заголовок 2 2 19 2" xfId="42414"/>
    <cellStyle name="Заголовок 2 2 2" xfId="12403"/>
    <cellStyle name="Заголовок 2 2 2 2" xfId="42415"/>
    <cellStyle name="Заголовок 2 2 20" xfId="12404"/>
    <cellStyle name="Заголовок 2 2 20 2" xfId="42416"/>
    <cellStyle name="Заголовок 2 2 21" xfId="12405"/>
    <cellStyle name="Заголовок 2 2 21 2" xfId="42417"/>
    <cellStyle name="Заголовок 2 2 22" xfId="12406"/>
    <cellStyle name="Заголовок 2 2 22 2" xfId="42418"/>
    <cellStyle name="Заголовок 2 2 23" xfId="12407"/>
    <cellStyle name="Заголовок 2 2 23 2" xfId="42419"/>
    <cellStyle name="Заголовок 2 2 24" xfId="42420"/>
    <cellStyle name="Заголовок 2 2 3" xfId="12408"/>
    <cellStyle name="Заголовок 2 2 3 2" xfId="42421"/>
    <cellStyle name="Заголовок 2 2 4" xfId="12409"/>
    <cellStyle name="Заголовок 2 2 4 2" xfId="42422"/>
    <cellStyle name="Заголовок 2 2 5" xfId="12410"/>
    <cellStyle name="Заголовок 2 2 5 2" xfId="42423"/>
    <cellStyle name="Заголовок 2 2 6" xfId="12411"/>
    <cellStyle name="Заголовок 2 2 6 2" xfId="42424"/>
    <cellStyle name="Заголовок 2 2 7" xfId="12412"/>
    <cellStyle name="Заголовок 2 2 7 2" xfId="42425"/>
    <cellStyle name="Заголовок 2 2 8" xfId="12413"/>
    <cellStyle name="Заголовок 2 2 8 2" xfId="42426"/>
    <cellStyle name="Заголовок 2 2 9" xfId="12414"/>
    <cellStyle name="Заголовок 2 2 9 2" xfId="42427"/>
    <cellStyle name="Заголовок 2 3" xfId="12415"/>
    <cellStyle name="Заголовок 2 3 10" xfId="12416"/>
    <cellStyle name="Заголовок 2 3 10 2" xfId="42428"/>
    <cellStyle name="Заголовок 2 3 11" xfId="12417"/>
    <cellStyle name="Заголовок 2 3 11 2" xfId="42429"/>
    <cellStyle name="Заголовок 2 3 12" xfId="12418"/>
    <cellStyle name="Заголовок 2 3 12 2" xfId="42430"/>
    <cellStyle name="Заголовок 2 3 13" xfId="12419"/>
    <cellStyle name="Заголовок 2 3 13 2" xfId="42431"/>
    <cellStyle name="Заголовок 2 3 14" xfId="12420"/>
    <cellStyle name="Заголовок 2 3 14 2" xfId="42432"/>
    <cellStyle name="Заголовок 2 3 15" xfId="12421"/>
    <cellStyle name="Заголовок 2 3 15 2" xfId="42433"/>
    <cellStyle name="Заголовок 2 3 16" xfId="12422"/>
    <cellStyle name="Заголовок 2 3 16 2" xfId="42434"/>
    <cellStyle name="Заголовок 2 3 17" xfId="12423"/>
    <cellStyle name="Заголовок 2 3 17 2" xfId="42435"/>
    <cellStyle name="Заголовок 2 3 18" xfId="12424"/>
    <cellStyle name="Заголовок 2 3 18 2" xfId="42436"/>
    <cellStyle name="Заголовок 2 3 19" xfId="12425"/>
    <cellStyle name="Заголовок 2 3 19 2" xfId="42437"/>
    <cellStyle name="Заголовок 2 3 2" xfId="12426"/>
    <cellStyle name="Заголовок 2 3 2 2" xfId="42438"/>
    <cellStyle name="Заголовок 2 3 20" xfId="12427"/>
    <cellStyle name="Заголовок 2 3 20 2" xfId="42439"/>
    <cellStyle name="Заголовок 2 3 21" xfId="12428"/>
    <cellStyle name="Заголовок 2 3 21 2" xfId="42440"/>
    <cellStyle name="Заголовок 2 3 22" xfId="12429"/>
    <cellStyle name="Заголовок 2 3 22 2" xfId="42441"/>
    <cellStyle name="Заголовок 2 3 23" xfId="12430"/>
    <cellStyle name="Заголовок 2 3 23 2" xfId="42442"/>
    <cellStyle name="Заголовок 2 3 24" xfId="42443"/>
    <cellStyle name="Заголовок 2 3 3" xfId="12431"/>
    <cellStyle name="Заголовок 2 3 3 2" xfId="42444"/>
    <cellStyle name="Заголовок 2 3 4" xfId="12432"/>
    <cellStyle name="Заголовок 2 3 4 2" xfId="42445"/>
    <cellStyle name="Заголовок 2 3 5" xfId="12433"/>
    <cellStyle name="Заголовок 2 3 5 2" xfId="42446"/>
    <cellStyle name="Заголовок 2 3 6" xfId="12434"/>
    <cellStyle name="Заголовок 2 3 6 2" xfId="42447"/>
    <cellStyle name="Заголовок 2 3 7" xfId="12435"/>
    <cellStyle name="Заголовок 2 3 7 2" xfId="42448"/>
    <cellStyle name="Заголовок 2 3 8" xfId="12436"/>
    <cellStyle name="Заголовок 2 3 8 2" xfId="42449"/>
    <cellStyle name="Заголовок 2 3 9" xfId="12437"/>
    <cellStyle name="Заголовок 2 3 9 2" xfId="42450"/>
    <cellStyle name="Заголовок 2 4" xfId="12438"/>
    <cellStyle name="Заголовок 2 4 2" xfId="42451"/>
    <cellStyle name="Заголовок 2 5" xfId="12439"/>
    <cellStyle name="Заголовок 2 5 2" xfId="42452"/>
    <cellStyle name="Заголовок 2 6" xfId="12440"/>
    <cellStyle name="Заголовок 2 6 2" xfId="42453"/>
    <cellStyle name="Заголовок 2 7" xfId="12441"/>
    <cellStyle name="Заголовок 3 2" xfId="12442"/>
    <cellStyle name="Заголовок 3 2 10" xfId="12443"/>
    <cellStyle name="Заголовок 3 2 10 2" xfId="42454"/>
    <cellStyle name="Заголовок 3 2 11" xfId="12444"/>
    <cellStyle name="Заголовок 3 2 11 2" xfId="42455"/>
    <cellStyle name="Заголовок 3 2 12" xfId="12445"/>
    <cellStyle name="Заголовок 3 2 12 2" xfId="42456"/>
    <cellStyle name="Заголовок 3 2 13" xfId="12446"/>
    <cellStyle name="Заголовок 3 2 13 2" xfId="42457"/>
    <cellStyle name="Заголовок 3 2 14" xfId="12447"/>
    <cellStyle name="Заголовок 3 2 14 2" xfId="42458"/>
    <cellStyle name="Заголовок 3 2 15" xfId="12448"/>
    <cellStyle name="Заголовок 3 2 15 2" xfId="42459"/>
    <cellStyle name="Заголовок 3 2 16" xfId="12449"/>
    <cellStyle name="Заголовок 3 2 16 2" xfId="42460"/>
    <cellStyle name="Заголовок 3 2 17" xfId="12450"/>
    <cellStyle name="Заголовок 3 2 17 2" xfId="42461"/>
    <cellStyle name="Заголовок 3 2 18" xfId="12451"/>
    <cellStyle name="Заголовок 3 2 18 2" xfId="42462"/>
    <cellStyle name="Заголовок 3 2 19" xfId="12452"/>
    <cellStyle name="Заголовок 3 2 19 2" xfId="42463"/>
    <cellStyle name="Заголовок 3 2 2" xfId="12453"/>
    <cellStyle name="Заголовок 3 2 2 2" xfId="42464"/>
    <cellStyle name="Заголовок 3 2 20" xfId="12454"/>
    <cellStyle name="Заголовок 3 2 20 2" xfId="42465"/>
    <cellStyle name="Заголовок 3 2 21" xfId="12455"/>
    <cellStyle name="Заголовок 3 2 21 2" xfId="42466"/>
    <cellStyle name="Заголовок 3 2 22" xfId="12456"/>
    <cellStyle name="Заголовок 3 2 22 2" xfId="42467"/>
    <cellStyle name="Заголовок 3 2 23" xfId="12457"/>
    <cellStyle name="Заголовок 3 2 23 2" xfId="42468"/>
    <cellStyle name="Заголовок 3 2 24" xfId="42469"/>
    <cellStyle name="Заголовок 3 2 3" xfId="12458"/>
    <cellStyle name="Заголовок 3 2 3 2" xfId="42470"/>
    <cellStyle name="Заголовок 3 2 4" xfId="12459"/>
    <cellStyle name="Заголовок 3 2 4 2" xfId="42471"/>
    <cellStyle name="Заголовок 3 2 5" xfId="12460"/>
    <cellStyle name="Заголовок 3 2 5 2" xfId="42472"/>
    <cellStyle name="Заголовок 3 2 6" xfId="12461"/>
    <cellStyle name="Заголовок 3 2 6 2" xfId="42473"/>
    <cellStyle name="Заголовок 3 2 7" xfId="12462"/>
    <cellStyle name="Заголовок 3 2 7 2" xfId="42474"/>
    <cellStyle name="Заголовок 3 2 8" xfId="12463"/>
    <cellStyle name="Заголовок 3 2 8 2" xfId="42475"/>
    <cellStyle name="Заголовок 3 2 9" xfId="12464"/>
    <cellStyle name="Заголовок 3 2 9 2" xfId="42476"/>
    <cellStyle name="Заголовок 3 3" xfId="12465"/>
    <cellStyle name="Заголовок 3 3 10" xfId="12466"/>
    <cellStyle name="Заголовок 3 3 10 2" xfId="42477"/>
    <cellStyle name="Заголовок 3 3 11" xfId="12467"/>
    <cellStyle name="Заголовок 3 3 11 2" xfId="42478"/>
    <cellStyle name="Заголовок 3 3 12" xfId="12468"/>
    <cellStyle name="Заголовок 3 3 12 2" xfId="42479"/>
    <cellStyle name="Заголовок 3 3 13" xfId="12469"/>
    <cellStyle name="Заголовок 3 3 13 2" xfId="42480"/>
    <cellStyle name="Заголовок 3 3 14" xfId="12470"/>
    <cellStyle name="Заголовок 3 3 14 2" xfId="42481"/>
    <cellStyle name="Заголовок 3 3 15" xfId="12471"/>
    <cellStyle name="Заголовок 3 3 15 2" xfId="42482"/>
    <cellStyle name="Заголовок 3 3 16" xfId="12472"/>
    <cellStyle name="Заголовок 3 3 16 2" xfId="42483"/>
    <cellStyle name="Заголовок 3 3 17" xfId="12473"/>
    <cellStyle name="Заголовок 3 3 17 2" xfId="42484"/>
    <cellStyle name="Заголовок 3 3 18" xfId="12474"/>
    <cellStyle name="Заголовок 3 3 18 2" xfId="42485"/>
    <cellStyle name="Заголовок 3 3 19" xfId="12475"/>
    <cellStyle name="Заголовок 3 3 19 2" xfId="42486"/>
    <cellStyle name="Заголовок 3 3 2" xfId="12476"/>
    <cellStyle name="Заголовок 3 3 2 2" xfId="42487"/>
    <cellStyle name="Заголовок 3 3 20" xfId="12477"/>
    <cellStyle name="Заголовок 3 3 20 2" xfId="42488"/>
    <cellStyle name="Заголовок 3 3 21" xfId="12478"/>
    <cellStyle name="Заголовок 3 3 21 2" xfId="42489"/>
    <cellStyle name="Заголовок 3 3 22" xfId="12479"/>
    <cellStyle name="Заголовок 3 3 22 2" xfId="42490"/>
    <cellStyle name="Заголовок 3 3 23" xfId="12480"/>
    <cellStyle name="Заголовок 3 3 23 2" xfId="42491"/>
    <cellStyle name="Заголовок 3 3 24" xfId="42492"/>
    <cellStyle name="Заголовок 3 3 3" xfId="12481"/>
    <cellStyle name="Заголовок 3 3 3 2" xfId="42493"/>
    <cellStyle name="Заголовок 3 3 4" xfId="12482"/>
    <cellStyle name="Заголовок 3 3 4 2" xfId="42494"/>
    <cellStyle name="Заголовок 3 3 5" xfId="12483"/>
    <cellStyle name="Заголовок 3 3 5 2" xfId="42495"/>
    <cellStyle name="Заголовок 3 3 6" xfId="12484"/>
    <cellStyle name="Заголовок 3 3 6 2" xfId="42496"/>
    <cellStyle name="Заголовок 3 3 7" xfId="12485"/>
    <cellStyle name="Заголовок 3 3 7 2" xfId="42497"/>
    <cellStyle name="Заголовок 3 3 8" xfId="12486"/>
    <cellStyle name="Заголовок 3 3 8 2" xfId="42498"/>
    <cellStyle name="Заголовок 3 3 9" xfId="12487"/>
    <cellStyle name="Заголовок 3 3 9 2" xfId="42499"/>
    <cellStyle name="Заголовок 3 4" xfId="12488"/>
    <cellStyle name="Заголовок 3 4 2" xfId="42500"/>
    <cellStyle name="Заголовок 3 5" xfId="12489"/>
    <cellStyle name="Заголовок 3 5 2" xfId="42501"/>
    <cellStyle name="Заголовок 3 6" xfId="12490"/>
    <cellStyle name="Заголовок 3 6 2" xfId="42502"/>
    <cellStyle name="Заголовок 3 7" xfId="12491"/>
    <cellStyle name="Заголовок 4 2" xfId="12492"/>
    <cellStyle name="Заголовок 4 2 10" xfId="12493"/>
    <cellStyle name="Заголовок 4 2 10 2" xfId="42503"/>
    <cellStyle name="Заголовок 4 2 11" xfId="12494"/>
    <cellStyle name="Заголовок 4 2 11 2" xfId="42504"/>
    <cellStyle name="Заголовок 4 2 12" xfId="12495"/>
    <cellStyle name="Заголовок 4 2 12 2" xfId="42505"/>
    <cellStyle name="Заголовок 4 2 13" xfId="12496"/>
    <cellStyle name="Заголовок 4 2 13 2" xfId="42506"/>
    <cellStyle name="Заголовок 4 2 14" xfId="12497"/>
    <cellStyle name="Заголовок 4 2 14 2" xfId="42507"/>
    <cellStyle name="Заголовок 4 2 15" xfId="12498"/>
    <cellStyle name="Заголовок 4 2 15 2" xfId="42508"/>
    <cellStyle name="Заголовок 4 2 16" xfId="12499"/>
    <cellStyle name="Заголовок 4 2 16 2" xfId="42509"/>
    <cellStyle name="Заголовок 4 2 17" xfId="12500"/>
    <cellStyle name="Заголовок 4 2 17 2" xfId="42510"/>
    <cellStyle name="Заголовок 4 2 18" xfId="12501"/>
    <cellStyle name="Заголовок 4 2 18 2" xfId="42511"/>
    <cellStyle name="Заголовок 4 2 19" xfId="12502"/>
    <cellStyle name="Заголовок 4 2 19 2" xfId="42512"/>
    <cellStyle name="Заголовок 4 2 2" xfId="12503"/>
    <cellStyle name="Заголовок 4 2 2 2" xfId="42513"/>
    <cellStyle name="Заголовок 4 2 20" xfId="12504"/>
    <cellStyle name="Заголовок 4 2 20 2" xfId="42514"/>
    <cellStyle name="Заголовок 4 2 21" xfId="12505"/>
    <cellStyle name="Заголовок 4 2 21 2" xfId="42515"/>
    <cellStyle name="Заголовок 4 2 22" xfId="12506"/>
    <cellStyle name="Заголовок 4 2 22 2" xfId="42516"/>
    <cellStyle name="Заголовок 4 2 23" xfId="12507"/>
    <cellStyle name="Заголовок 4 2 23 2" xfId="42517"/>
    <cellStyle name="Заголовок 4 2 24" xfId="42518"/>
    <cellStyle name="Заголовок 4 2 3" xfId="12508"/>
    <cellStyle name="Заголовок 4 2 3 2" xfId="42519"/>
    <cellStyle name="Заголовок 4 2 4" xfId="12509"/>
    <cellStyle name="Заголовок 4 2 4 2" xfId="42520"/>
    <cellStyle name="Заголовок 4 2 5" xfId="12510"/>
    <cellStyle name="Заголовок 4 2 5 2" xfId="42521"/>
    <cellStyle name="Заголовок 4 2 6" xfId="12511"/>
    <cellStyle name="Заголовок 4 2 6 2" xfId="42522"/>
    <cellStyle name="Заголовок 4 2 7" xfId="12512"/>
    <cellStyle name="Заголовок 4 2 7 2" xfId="42523"/>
    <cellStyle name="Заголовок 4 2 8" xfId="12513"/>
    <cellStyle name="Заголовок 4 2 8 2" xfId="42524"/>
    <cellStyle name="Заголовок 4 2 9" xfId="12514"/>
    <cellStyle name="Заголовок 4 2 9 2" xfId="42525"/>
    <cellStyle name="Заголовок 4 3" xfId="12515"/>
    <cellStyle name="Заголовок 4 3 10" xfId="12516"/>
    <cellStyle name="Заголовок 4 3 10 2" xfId="42526"/>
    <cellStyle name="Заголовок 4 3 11" xfId="12517"/>
    <cellStyle name="Заголовок 4 3 11 2" xfId="42527"/>
    <cellStyle name="Заголовок 4 3 12" xfId="12518"/>
    <cellStyle name="Заголовок 4 3 12 2" xfId="42528"/>
    <cellStyle name="Заголовок 4 3 13" xfId="12519"/>
    <cellStyle name="Заголовок 4 3 13 2" xfId="42529"/>
    <cellStyle name="Заголовок 4 3 14" xfId="12520"/>
    <cellStyle name="Заголовок 4 3 14 2" xfId="42530"/>
    <cellStyle name="Заголовок 4 3 15" xfId="12521"/>
    <cellStyle name="Заголовок 4 3 15 2" xfId="42531"/>
    <cellStyle name="Заголовок 4 3 16" xfId="12522"/>
    <cellStyle name="Заголовок 4 3 16 2" xfId="42532"/>
    <cellStyle name="Заголовок 4 3 17" xfId="12523"/>
    <cellStyle name="Заголовок 4 3 17 2" xfId="42533"/>
    <cellStyle name="Заголовок 4 3 18" xfId="12524"/>
    <cellStyle name="Заголовок 4 3 18 2" xfId="42534"/>
    <cellStyle name="Заголовок 4 3 19" xfId="12525"/>
    <cellStyle name="Заголовок 4 3 19 2" xfId="42535"/>
    <cellStyle name="Заголовок 4 3 2" xfId="12526"/>
    <cellStyle name="Заголовок 4 3 2 2" xfId="42536"/>
    <cellStyle name="Заголовок 4 3 20" xfId="12527"/>
    <cellStyle name="Заголовок 4 3 20 2" xfId="42537"/>
    <cellStyle name="Заголовок 4 3 21" xfId="12528"/>
    <cellStyle name="Заголовок 4 3 21 2" xfId="42538"/>
    <cellStyle name="Заголовок 4 3 22" xfId="12529"/>
    <cellStyle name="Заголовок 4 3 22 2" xfId="42539"/>
    <cellStyle name="Заголовок 4 3 23" xfId="12530"/>
    <cellStyle name="Заголовок 4 3 23 2" xfId="42540"/>
    <cellStyle name="Заголовок 4 3 24" xfId="42541"/>
    <cellStyle name="Заголовок 4 3 3" xfId="12531"/>
    <cellStyle name="Заголовок 4 3 3 2" xfId="42542"/>
    <cellStyle name="Заголовок 4 3 4" xfId="12532"/>
    <cellStyle name="Заголовок 4 3 4 2" xfId="42543"/>
    <cellStyle name="Заголовок 4 3 5" xfId="12533"/>
    <cellStyle name="Заголовок 4 3 5 2" xfId="42544"/>
    <cellStyle name="Заголовок 4 3 6" xfId="12534"/>
    <cellStyle name="Заголовок 4 3 6 2" xfId="42545"/>
    <cellStyle name="Заголовок 4 3 7" xfId="12535"/>
    <cellStyle name="Заголовок 4 3 7 2" xfId="42546"/>
    <cellStyle name="Заголовок 4 3 8" xfId="12536"/>
    <cellStyle name="Заголовок 4 3 8 2" xfId="42547"/>
    <cellStyle name="Заголовок 4 3 9" xfId="12537"/>
    <cellStyle name="Заголовок 4 3 9 2" xfId="42548"/>
    <cellStyle name="Заголовок 4 4" xfId="12538"/>
    <cellStyle name="Заголовок 4 4 2" xfId="42549"/>
    <cellStyle name="Заголовок 4 5" xfId="12539"/>
    <cellStyle name="Заголовок 4 5 2" xfId="42550"/>
    <cellStyle name="Заголовок 4 6" xfId="12540"/>
    <cellStyle name="Заголовок 4 6 2" xfId="42551"/>
    <cellStyle name="Заголовок 4 7" xfId="12541"/>
    <cellStyle name="Заголовок 5" xfId="42552"/>
    <cellStyle name="ЗаголовокСтолбца" xfId="12542"/>
    <cellStyle name="ЗаголовокСтолбца 2" xfId="42553"/>
    <cellStyle name="Защитный" xfId="12543"/>
    <cellStyle name="Значение" xfId="12544"/>
    <cellStyle name="Зоголовок" xfId="12545"/>
    <cellStyle name="Итог 2" xfId="12546"/>
    <cellStyle name="Итог 2 10" xfId="12547"/>
    <cellStyle name="Итог 2 10 2" xfId="42554"/>
    <cellStyle name="Итог 2 11" xfId="12548"/>
    <cellStyle name="Итог 2 11 2" xfId="42555"/>
    <cellStyle name="Итог 2 12" xfId="12549"/>
    <cellStyle name="Итог 2 12 2" xfId="42556"/>
    <cellStyle name="Итог 2 13" xfId="12550"/>
    <cellStyle name="Итог 2 13 2" xfId="42557"/>
    <cellStyle name="Итог 2 14" xfId="12551"/>
    <cellStyle name="Итог 2 14 2" xfId="42558"/>
    <cellStyle name="Итог 2 15" xfId="12552"/>
    <cellStyle name="Итог 2 15 2" xfId="42559"/>
    <cellStyle name="Итог 2 16" xfId="12553"/>
    <cellStyle name="Итог 2 16 2" xfId="42560"/>
    <cellStyle name="Итог 2 17" xfId="12554"/>
    <cellStyle name="Итог 2 17 2" xfId="42561"/>
    <cellStyle name="Итог 2 18" xfId="12555"/>
    <cellStyle name="Итог 2 18 2" xfId="42562"/>
    <cellStyle name="Итог 2 19" xfId="12556"/>
    <cellStyle name="Итог 2 19 2" xfId="42563"/>
    <cellStyle name="Итог 2 2" xfId="12557"/>
    <cellStyle name="Итог 2 2 2" xfId="42564"/>
    <cellStyle name="Итог 2 20" xfId="12558"/>
    <cellStyle name="Итог 2 20 2" xfId="42565"/>
    <cellStyle name="Итог 2 21" xfId="12559"/>
    <cellStyle name="Итог 2 21 2" xfId="42566"/>
    <cellStyle name="Итог 2 22" xfId="12560"/>
    <cellStyle name="Итог 2 22 2" xfId="42567"/>
    <cellStyle name="Итог 2 23" xfId="12561"/>
    <cellStyle name="Итог 2 23 2" xfId="42568"/>
    <cellStyle name="Итог 2 24" xfId="42569"/>
    <cellStyle name="Итог 2 3" xfId="12562"/>
    <cellStyle name="Итог 2 3 2" xfId="42570"/>
    <cellStyle name="Итог 2 4" xfId="12563"/>
    <cellStyle name="Итог 2 4 2" xfId="42571"/>
    <cellStyle name="Итог 2 5" xfId="12564"/>
    <cellStyle name="Итог 2 5 2" xfId="42572"/>
    <cellStyle name="Итог 2 6" xfId="12565"/>
    <cellStyle name="Итог 2 6 2" xfId="42573"/>
    <cellStyle name="Итог 2 7" xfId="12566"/>
    <cellStyle name="Итог 2 7 2" xfId="42574"/>
    <cellStyle name="Итог 2 8" xfId="12567"/>
    <cellStyle name="Итог 2 8 2" xfId="42575"/>
    <cellStyle name="Итог 2 9" xfId="12568"/>
    <cellStyle name="Итог 2 9 2" xfId="42576"/>
    <cellStyle name="Итог 3" xfId="12569"/>
    <cellStyle name="Итог 3 10" xfId="12570"/>
    <cellStyle name="Итог 3 10 2" xfId="42577"/>
    <cellStyle name="Итог 3 11" xfId="12571"/>
    <cellStyle name="Итог 3 11 2" xfId="42578"/>
    <cellStyle name="Итог 3 12" xfId="12572"/>
    <cellStyle name="Итог 3 12 2" xfId="42579"/>
    <cellStyle name="Итог 3 13" xfId="12573"/>
    <cellStyle name="Итог 3 13 2" xfId="42580"/>
    <cellStyle name="Итог 3 14" xfId="12574"/>
    <cellStyle name="Итог 3 14 2" xfId="42581"/>
    <cellStyle name="Итог 3 15" xfId="12575"/>
    <cellStyle name="Итог 3 15 2" xfId="42582"/>
    <cellStyle name="Итог 3 16" xfId="12576"/>
    <cellStyle name="Итог 3 16 2" xfId="42583"/>
    <cellStyle name="Итог 3 17" xfId="12577"/>
    <cellStyle name="Итог 3 17 2" xfId="42584"/>
    <cellStyle name="Итог 3 18" xfId="12578"/>
    <cellStyle name="Итог 3 18 2" xfId="42585"/>
    <cellStyle name="Итог 3 19" xfId="12579"/>
    <cellStyle name="Итог 3 19 2" xfId="42586"/>
    <cellStyle name="Итог 3 2" xfId="12580"/>
    <cellStyle name="Итог 3 2 2" xfId="42587"/>
    <cellStyle name="Итог 3 20" xfId="12581"/>
    <cellStyle name="Итог 3 20 2" xfId="42588"/>
    <cellStyle name="Итог 3 21" xfId="12582"/>
    <cellStyle name="Итог 3 21 2" xfId="42589"/>
    <cellStyle name="Итог 3 22" xfId="12583"/>
    <cellStyle name="Итог 3 22 2" xfId="42590"/>
    <cellStyle name="Итог 3 23" xfId="12584"/>
    <cellStyle name="Итог 3 23 2" xfId="42591"/>
    <cellStyle name="Итог 3 24" xfId="42592"/>
    <cellStyle name="Итог 3 3" xfId="12585"/>
    <cellStyle name="Итог 3 3 2" xfId="42593"/>
    <cellStyle name="Итог 3 4" xfId="12586"/>
    <cellStyle name="Итог 3 4 2" xfId="42594"/>
    <cellStyle name="Итог 3 5" xfId="12587"/>
    <cellStyle name="Итог 3 5 2" xfId="42595"/>
    <cellStyle name="Итог 3 6" xfId="12588"/>
    <cellStyle name="Итог 3 6 2" xfId="42596"/>
    <cellStyle name="Итог 3 7" xfId="12589"/>
    <cellStyle name="Итог 3 7 2" xfId="42597"/>
    <cellStyle name="Итог 3 8" xfId="12590"/>
    <cellStyle name="Итог 3 8 2" xfId="42598"/>
    <cellStyle name="Итог 3 9" xfId="12591"/>
    <cellStyle name="Итог 3 9 2" xfId="42599"/>
    <cellStyle name="Итог 4" xfId="12592"/>
    <cellStyle name="Итог 4 2" xfId="42600"/>
    <cellStyle name="Итог 5" xfId="12593"/>
    <cellStyle name="Итог 5 2" xfId="42601"/>
    <cellStyle name="Итог 6" xfId="12594"/>
    <cellStyle name="Итог 6 2" xfId="42602"/>
    <cellStyle name="Итог 7" xfId="12595"/>
    <cellStyle name="Итого" xfId="12596"/>
    <cellStyle name="Контрольная ячейка 2" xfId="12597"/>
    <cellStyle name="Контрольная ячейка 2 10" xfId="12598"/>
    <cellStyle name="Контрольная ячейка 2 10 2" xfId="42603"/>
    <cellStyle name="Контрольная ячейка 2 11" xfId="12599"/>
    <cellStyle name="Контрольная ячейка 2 11 2" xfId="42604"/>
    <cellStyle name="Контрольная ячейка 2 12" xfId="12600"/>
    <cellStyle name="Контрольная ячейка 2 12 2" xfId="42605"/>
    <cellStyle name="Контрольная ячейка 2 13" xfId="12601"/>
    <cellStyle name="Контрольная ячейка 2 13 2" xfId="42606"/>
    <cellStyle name="Контрольная ячейка 2 14" xfId="12602"/>
    <cellStyle name="Контрольная ячейка 2 14 2" xfId="42607"/>
    <cellStyle name="Контрольная ячейка 2 15" xfId="12603"/>
    <cellStyle name="Контрольная ячейка 2 15 2" xfId="42608"/>
    <cellStyle name="Контрольная ячейка 2 16" xfId="12604"/>
    <cellStyle name="Контрольная ячейка 2 16 2" xfId="42609"/>
    <cellStyle name="Контрольная ячейка 2 17" xfId="12605"/>
    <cellStyle name="Контрольная ячейка 2 17 2" xfId="42610"/>
    <cellStyle name="Контрольная ячейка 2 18" xfId="12606"/>
    <cellStyle name="Контрольная ячейка 2 18 2" xfId="42611"/>
    <cellStyle name="Контрольная ячейка 2 19" xfId="12607"/>
    <cellStyle name="Контрольная ячейка 2 19 2" xfId="42612"/>
    <cellStyle name="Контрольная ячейка 2 2" xfId="12608"/>
    <cellStyle name="Контрольная ячейка 2 2 2" xfId="42613"/>
    <cellStyle name="Контрольная ячейка 2 20" xfId="12609"/>
    <cellStyle name="Контрольная ячейка 2 20 2" xfId="42614"/>
    <cellStyle name="Контрольная ячейка 2 21" xfId="12610"/>
    <cellStyle name="Контрольная ячейка 2 21 2" xfId="42615"/>
    <cellStyle name="Контрольная ячейка 2 22" xfId="12611"/>
    <cellStyle name="Контрольная ячейка 2 22 2" xfId="42616"/>
    <cellStyle name="Контрольная ячейка 2 23" xfId="12612"/>
    <cellStyle name="Контрольная ячейка 2 23 2" xfId="42617"/>
    <cellStyle name="Контрольная ячейка 2 24" xfId="42618"/>
    <cellStyle name="Контрольная ячейка 2 3" xfId="12613"/>
    <cellStyle name="Контрольная ячейка 2 3 2" xfId="42619"/>
    <cellStyle name="Контрольная ячейка 2 4" xfId="12614"/>
    <cellStyle name="Контрольная ячейка 2 4 2" xfId="42620"/>
    <cellStyle name="Контрольная ячейка 2 5" xfId="12615"/>
    <cellStyle name="Контрольная ячейка 2 5 2" xfId="42621"/>
    <cellStyle name="Контрольная ячейка 2 6" xfId="12616"/>
    <cellStyle name="Контрольная ячейка 2 6 2" xfId="42622"/>
    <cellStyle name="Контрольная ячейка 2 7" xfId="12617"/>
    <cellStyle name="Контрольная ячейка 2 7 2" xfId="42623"/>
    <cellStyle name="Контрольная ячейка 2 8" xfId="12618"/>
    <cellStyle name="Контрольная ячейка 2 8 2" xfId="42624"/>
    <cellStyle name="Контрольная ячейка 2 9" xfId="12619"/>
    <cellStyle name="Контрольная ячейка 2 9 2" xfId="42625"/>
    <cellStyle name="Контрольная ячейка 3" xfId="12620"/>
    <cellStyle name="Контрольная ячейка 3 10" xfId="12621"/>
    <cellStyle name="Контрольная ячейка 3 10 2" xfId="42626"/>
    <cellStyle name="Контрольная ячейка 3 11" xfId="12622"/>
    <cellStyle name="Контрольная ячейка 3 11 2" xfId="42627"/>
    <cellStyle name="Контрольная ячейка 3 12" xfId="12623"/>
    <cellStyle name="Контрольная ячейка 3 12 2" xfId="42628"/>
    <cellStyle name="Контрольная ячейка 3 13" xfId="12624"/>
    <cellStyle name="Контрольная ячейка 3 13 2" xfId="42629"/>
    <cellStyle name="Контрольная ячейка 3 14" xfId="12625"/>
    <cellStyle name="Контрольная ячейка 3 14 2" xfId="42630"/>
    <cellStyle name="Контрольная ячейка 3 15" xfId="12626"/>
    <cellStyle name="Контрольная ячейка 3 15 2" xfId="42631"/>
    <cellStyle name="Контрольная ячейка 3 16" xfId="12627"/>
    <cellStyle name="Контрольная ячейка 3 16 2" xfId="42632"/>
    <cellStyle name="Контрольная ячейка 3 17" xfId="12628"/>
    <cellStyle name="Контрольная ячейка 3 17 2" xfId="42633"/>
    <cellStyle name="Контрольная ячейка 3 18" xfId="12629"/>
    <cellStyle name="Контрольная ячейка 3 18 2" xfId="42634"/>
    <cellStyle name="Контрольная ячейка 3 19" xfId="12630"/>
    <cellStyle name="Контрольная ячейка 3 19 2" xfId="42635"/>
    <cellStyle name="Контрольная ячейка 3 2" xfId="12631"/>
    <cellStyle name="Контрольная ячейка 3 2 2" xfId="42636"/>
    <cellStyle name="Контрольная ячейка 3 20" xfId="12632"/>
    <cellStyle name="Контрольная ячейка 3 20 2" xfId="42637"/>
    <cellStyle name="Контрольная ячейка 3 21" xfId="12633"/>
    <cellStyle name="Контрольная ячейка 3 21 2" xfId="42638"/>
    <cellStyle name="Контрольная ячейка 3 22" xfId="12634"/>
    <cellStyle name="Контрольная ячейка 3 22 2" xfId="42639"/>
    <cellStyle name="Контрольная ячейка 3 23" xfId="12635"/>
    <cellStyle name="Контрольная ячейка 3 23 2" xfId="42640"/>
    <cellStyle name="Контрольная ячейка 3 24" xfId="42641"/>
    <cellStyle name="Контрольная ячейка 3 3" xfId="12636"/>
    <cellStyle name="Контрольная ячейка 3 3 2" xfId="42642"/>
    <cellStyle name="Контрольная ячейка 3 4" xfId="12637"/>
    <cellStyle name="Контрольная ячейка 3 4 2" xfId="42643"/>
    <cellStyle name="Контрольная ячейка 3 5" xfId="12638"/>
    <cellStyle name="Контрольная ячейка 3 5 2" xfId="42644"/>
    <cellStyle name="Контрольная ячейка 3 6" xfId="12639"/>
    <cellStyle name="Контрольная ячейка 3 6 2" xfId="42645"/>
    <cellStyle name="Контрольная ячейка 3 7" xfId="12640"/>
    <cellStyle name="Контрольная ячейка 3 7 2" xfId="42646"/>
    <cellStyle name="Контрольная ячейка 3 8" xfId="12641"/>
    <cellStyle name="Контрольная ячейка 3 8 2" xfId="42647"/>
    <cellStyle name="Контрольная ячейка 3 9" xfId="12642"/>
    <cellStyle name="Контрольная ячейка 3 9 2" xfId="42648"/>
    <cellStyle name="Контрольная ячейка 4" xfId="12643"/>
    <cellStyle name="Контрольная ячейка 4 2" xfId="42649"/>
    <cellStyle name="Контрольная ячейка 5" xfId="12644"/>
    <cellStyle name="Контрольная ячейка 5 2" xfId="42650"/>
    <cellStyle name="Контрольная ячейка 6" xfId="12645"/>
    <cellStyle name="Контрольная ячейка 6 2" xfId="42651"/>
    <cellStyle name="Контрольная ячейка 7" xfId="12646"/>
    <cellStyle name="Мои наименования показателей" xfId="12649"/>
    <cellStyle name="Мои наименования показателей 2" xfId="42654"/>
    <cellStyle name="Мой заголовок" xfId="12647"/>
    <cellStyle name="Мой заголовок 2" xfId="42652"/>
    <cellStyle name="Мой заголовок листа" xfId="12648"/>
    <cellStyle name="Мой заголовок листа 2" xfId="42653"/>
    <cellStyle name="Название 2" xfId="12650"/>
    <cellStyle name="Название 2 10" xfId="12651"/>
    <cellStyle name="Название 2 10 2" xfId="42655"/>
    <cellStyle name="Название 2 11" xfId="12652"/>
    <cellStyle name="Название 2 11 2" xfId="42656"/>
    <cellStyle name="Название 2 12" xfId="12653"/>
    <cellStyle name="Название 2 12 2" xfId="42657"/>
    <cellStyle name="Название 2 13" xfId="12654"/>
    <cellStyle name="Название 2 13 2" xfId="42658"/>
    <cellStyle name="Название 2 14" xfId="12655"/>
    <cellStyle name="Название 2 14 2" xfId="42659"/>
    <cellStyle name="Название 2 15" xfId="12656"/>
    <cellStyle name="Название 2 15 2" xfId="42660"/>
    <cellStyle name="Название 2 16" xfId="12657"/>
    <cellStyle name="Название 2 16 2" xfId="42661"/>
    <cellStyle name="Название 2 17" xfId="12658"/>
    <cellStyle name="Название 2 17 2" xfId="42662"/>
    <cellStyle name="Название 2 18" xfId="12659"/>
    <cellStyle name="Название 2 18 2" xfId="42663"/>
    <cellStyle name="Название 2 19" xfId="12660"/>
    <cellStyle name="Название 2 19 2" xfId="42664"/>
    <cellStyle name="Название 2 2" xfId="12661"/>
    <cellStyle name="Название 2 2 2" xfId="42665"/>
    <cellStyle name="Название 2 20" xfId="12662"/>
    <cellStyle name="Название 2 20 2" xfId="42666"/>
    <cellStyle name="Название 2 21" xfId="12663"/>
    <cellStyle name="Название 2 21 2" xfId="42667"/>
    <cellStyle name="Название 2 22" xfId="12664"/>
    <cellStyle name="Название 2 22 2" xfId="42668"/>
    <cellStyle name="Название 2 23" xfId="12665"/>
    <cellStyle name="Название 2 23 2" xfId="42669"/>
    <cellStyle name="Название 2 24" xfId="42670"/>
    <cellStyle name="Название 2 3" xfId="12666"/>
    <cellStyle name="Название 2 3 2" xfId="42671"/>
    <cellStyle name="Название 2 4" xfId="12667"/>
    <cellStyle name="Название 2 4 2" xfId="42672"/>
    <cellStyle name="Название 2 5" xfId="12668"/>
    <cellStyle name="Название 2 5 2" xfId="42673"/>
    <cellStyle name="Название 2 6" xfId="12669"/>
    <cellStyle name="Название 2 6 2" xfId="42674"/>
    <cellStyle name="Название 2 7" xfId="12670"/>
    <cellStyle name="Название 2 7 2" xfId="42675"/>
    <cellStyle name="Название 2 8" xfId="12671"/>
    <cellStyle name="Название 2 8 2" xfId="42676"/>
    <cellStyle name="Название 2 9" xfId="12672"/>
    <cellStyle name="Название 2 9 2" xfId="42677"/>
    <cellStyle name="Название 3" xfId="12673"/>
    <cellStyle name="Название 3 10" xfId="12674"/>
    <cellStyle name="Название 3 10 2" xfId="42678"/>
    <cellStyle name="Название 3 11" xfId="12675"/>
    <cellStyle name="Название 3 11 2" xfId="42679"/>
    <cellStyle name="Название 3 12" xfId="12676"/>
    <cellStyle name="Название 3 12 2" xfId="42680"/>
    <cellStyle name="Название 3 13" xfId="12677"/>
    <cellStyle name="Название 3 13 2" xfId="42681"/>
    <cellStyle name="Название 3 14" xfId="12678"/>
    <cellStyle name="Название 3 14 2" xfId="42682"/>
    <cellStyle name="Название 3 15" xfId="12679"/>
    <cellStyle name="Название 3 15 2" xfId="42683"/>
    <cellStyle name="Название 3 16" xfId="12680"/>
    <cellStyle name="Название 3 16 2" xfId="42684"/>
    <cellStyle name="Название 3 17" xfId="12681"/>
    <cellStyle name="Название 3 17 2" xfId="42685"/>
    <cellStyle name="Название 3 18" xfId="12682"/>
    <cellStyle name="Название 3 18 2" xfId="42686"/>
    <cellStyle name="Название 3 19" xfId="12683"/>
    <cellStyle name="Название 3 19 2" xfId="42687"/>
    <cellStyle name="Название 3 2" xfId="12684"/>
    <cellStyle name="Название 3 2 2" xfId="42688"/>
    <cellStyle name="Название 3 20" xfId="12685"/>
    <cellStyle name="Название 3 20 2" xfId="42689"/>
    <cellStyle name="Название 3 21" xfId="12686"/>
    <cellStyle name="Название 3 21 2" xfId="42690"/>
    <cellStyle name="Название 3 22" xfId="12687"/>
    <cellStyle name="Название 3 22 2" xfId="42691"/>
    <cellStyle name="Название 3 23" xfId="12688"/>
    <cellStyle name="Название 3 23 2" xfId="42692"/>
    <cellStyle name="Название 3 24" xfId="42693"/>
    <cellStyle name="Название 3 3" xfId="12689"/>
    <cellStyle name="Название 3 3 2" xfId="42694"/>
    <cellStyle name="Название 3 4" xfId="12690"/>
    <cellStyle name="Название 3 4 2" xfId="42695"/>
    <cellStyle name="Название 3 5" xfId="12691"/>
    <cellStyle name="Название 3 5 2" xfId="42696"/>
    <cellStyle name="Название 3 6" xfId="12692"/>
    <cellStyle name="Название 3 6 2" xfId="42697"/>
    <cellStyle name="Название 3 7" xfId="12693"/>
    <cellStyle name="Название 3 7 2" xfId="42698"/>
    <cellStyle name="Название 3 8" xfId="12694"/>
    <cellStyle name="Название 3 8 2" xfId="42699"/>
    <cellStyle name="Название 3 9" xfId="12695"/>
    <cellStyle name="Название 3 9 2" xfId="42700"/>
    <cellStyle name="Название 4" xfId="12696"/>
    <cellStyle name="Название 4 2" xfId="42701"/>
    <cellStyle name="Название 5" xfId="12697"/>
    <cellStyle name="Название 5 2" xfId="42702"/>
    <cellStyle name="Название 6" xfId="12698"/>
    <cellStyle name="Название 6 2" xfId="42703"/>
    <cellStyle name="Название 7" xfId="12699"/>
    <cellStyle name="Нейтральный 2" xfId="12700"/>
    <cellStyle name="Нейтральный 2 10" xfId="12701"/>
    <cellStyle name="Нейтральный 2 10 2" xfId="42704"/>
    <cellStyle name="Нейтральный 2 11" xfId="12702"/>
    <cellStyle name="Нейтральный 2 11 2" xfId="42705"/>
    <cellStyle name="Нейтральный 2 12" xfId="12703"/>
    <cellStyle name="Нейтральный 2 12 2" xfId="42706"/>
    <cellStyle name="Нейтральный 2 13" xfId="12704"/>
    <cellStyle name="Нейтральный 2 13 2" xfId="42707"/>
    <cellStyle name="Нейтральный 2 14" xfId="12705"/>
    <cellStyle name="Нейтральный 2 14 2" xfId="42708"/>
    <cellStyle name="Нейтральный 2 15" xfId="12706"/>
    <cellStyle name="Нейтральный 2 15 2" xfId="42709"/>
    <cellStyle name="Нейтральный 2 16" xfId="12707"/>
    <cellStyle name="Нейтральный 2 16 2" xfId="42710"/>
    <cellStyle name="Нейтральный 2 17" xfId="12708"/>
    <cellStyle name="Нейтральный 2 17 2" xfId="42711"/>
    <cellStyle name="Нейтральный 2 18" xfId="12709"/>
    <cellStyle name="Нейтральный 2 18 2" xfId="42712"/>
    <cellStyle name="Нейтральный 2 19" xfId="12710"/>
    <cellStyle name="Нейтральный 2 19 2" xfId="42713"/>
    <cellStyle name="Нейтральный 2 2" xfId="12711"/>
    <cellStyle name="Нейтральный 2 2 2" xfId="42714"/>
    <cellStyle name="Нейтральный 2 20" xfId="12712"/>
    <cellStyle name="Нейтральный 2 20 2" xfId="42715"/>
    <cellStyle name="Нейтральный 2 21" xfId="12713"/>
    <cellStyle name="Нейтральный 2 21 2" xfId="42716"/>
    <cellStyle name="Нейтральный 2 22" xfId="12714"/>
    <cellStyle name="Нейтральный 2 22 2" xfId="42717"/>
    <cellStyle name="Нейтральный 2 23" xfId="12715"/>
    <cellStyle name="Нейтральный 2 23 2" xfId="42718"/>
    <cellStyle name="Нейтральный 2 24" xfId="42719"/>
    <cellStyle name="Нейтральный 2 3" xfId="12716"/>
    <cellStyle name="Нейтральный 2 3 2" xfId="42720"/>
    <cellStyle name="Нейтральный 2 4" xfId="12717"/>
    <cellStyle name="Нейтральный 2 4 2" xfId="42721"/>
    <cellStyle name="Нейтральный 2 5" xfId="12718"/>
    <cellStyle name="Нейтральный 2 5 2" xfId="42722"/>
    <cellStyle name="Нейтральный 2 6" xfId="12719"/>
    <cellStyle name="Нейтральный 2 6 2" xfId="42723"/>
    <cellStyle name="Нейтральный 2 7" xfId="12720"/>
    <cellStyle name="Нейтральный 2 7 2" xfId="42724"/>
    <cellStyle name="Нейтральный 2 8" xfId="12721"/>
    <cellStyle name="Нейтральный 2 8 2" xfId="42725"/>
    <cellStyle name="Нейтральный 2 9" xfId="12722"/>
    <cellStyle name="Нейтральный 2 9 2" xfId="42726"/>
    <cellStyle name="Нейтральный 3" xfId="12723"/>
    <cellStyle name="Нейтральный 3 10" xfId="12724"/>
    <cellStyle name="Нейтральный 3 10 2" xfId="42727"/>
    <cellStyle name="Нейтральный 3 11" xfId="12725"/>
    <cellStyle name="Нейтральный 3 11 2" xfId="42728"/>
    <cellStyle name="Нейтральный 3 12" xfId="12726"/>
    <cellStyle name="Нейтральный 3 12 2" xfId="42729"/>
    <cellStyle name="Нейтральный 3 13" xfId="12727"/>
    <cellStyle name="Нейтральный 3 13 2" xfId="42730"/>
    <cellStyle name="Нейтральный 3 14" xfId="12728"/>
    <cellStyle name="Нейтральный 3 14 2" xfId="42731"/>
    <cellStyle name="Нейтральный 3 15" xfId="12729"/>
    <cellStyle name="Нейтральный 3 15 2" xfId="42732"/>
    <cellStyle name="Нейтральный 3 16" xfId="12730"/>
    <cellStyle name="Нейтральный 3 16 2" xfId="42733"/>
    <cellStyle name="Нейтральный 3 17" xfId="12731"/>
    <cellStyle name="Нейтральный 3 17 2" xfId="42734"/>
    <cellStyle name="Нейтральный 3 18" xfId="12732"/>
    <cellStyle name="Нейтральный 3 18 2" xfId="42735"/>
    <cellStyle name="Нейтральный 3 19" xfId="12733"/>
    <cellStyle name="Нейтральный 3 19 2" xfId="42736"/>
    <cellStyle name="Нейтральный 3 2" xfId="12734"/>
    <cellStyle name="Нейтральный 3 2 2" xfId="42737"/>
    <cellStyle name="Нейтральный 3 20" xfId="12735"/>
    <cellStyle name="Нейтральный 3 20 2" xfId="42738"/>
    <cellStyle name="Нейтральный 3 21" xfId="12736"/>
    <cellStyle name="Нейтральный 3 21 2" xfId="42739"/>
    <cellStyle name="Нейтральный 3 22" xfId="12737"/>
    <cellStyle name="Нейтральный 3 22 2" xfId="42740"/>
    <cellStyle name="Нейтральный 3 23" xfId="12738"/>
    <cellStyle name="Нейтральный 3 23 2" xfId="42741"/>
    <cellStyle name="Нейтральный 3 24" xfId="42742"/>
    <cellStyle name="Нейтральный 3 3" xfId="12739"/>
    <cellStyle name="Нейтральный 3 3 2" xfId="42743"/>
    <cellStyle name="Нейтральный 3 4" xfId="12740"/>
    <cellStyle name="Нейтральный 3 4 2" xfId="42744"/>
    <cellStyle name="Нейтральный 3 5" xfId="12741"/>
    <cellStyle name="Нейтральный 3 5 2" xfId="42745"/>
    <cellStyle name="Нейтральный 3 6" xfId="12742"/>
    <cellStyle name="Нейтральный 3 6 2" xfId="42746"/>
    <cellStyle name="Нейтральный 3 7" xfId="12743"/>
    <cellStyle name="Нейтральный 3 7 2" xfId="42747"/>
    <cellStyle name="Нейтральный 3 8" xfId="12744"/>
    <cellStyle name="Нейтральный 3 8 2" xfId="42748"/>
    <cellStyle name="Нейтральный 3 9" xfId="12745"/>
    <cellStyle name="Нейтральный 3 9 2" xfId="42749"/>
    <cellStyle name="Нейтральный 4" xfId="12746"/>
    <cellStyle name="Нейтральный 4 2" xfId="42750"/>
    <cellStyle name="Нейтральный 5" xfId="12747"/>
    <cellStyle name="Нейтральный 5 2" xfId="42751"/>
    <cellStyle name="Нейтральный 6" xfId="12748"/>
    <cellStyle name="Нейтральный 6 2" xfId="42752"/>
    <cellStyle name="Нейтральный 7" xfId="12749"/>
    <cellStyle name="Обычный" xfId="0" builtinId="0"/>
    <cellStyle name="Обычный 10" xfId="3"/>
    <cellStyle name="Обычный 10 2" xfId="29"/>
    <cellStyle name="Обычный 10 2 2" xfId="12750"/>
    <cellStyle name="Обычный 10 2 2 2" xfId="12751"/>
    <cellStyle name="Обычный 10 2 2 3" xfId="59080"/>
    <cellStyle name="Обычный 10 2 3" xfId="12752"/>
    <cellStyle name="Обычный 10 2 4" xfId="12753"/>
    <cellStyle name="Обычный 10 2 5" xfId="59081"/>
    <cellStyle name="Обычный 10 3" xfId="12754"/>
    <cellStyle name="Обычный 10 3 2" xfId="42753"/>
    <cellStyle name="Обычный 10 4" xfId="12755"/>
    <cellStyle name="Обычный 10 4 2" xfId="12756"/>
    <cellStyle name="Обычный 10 5" xfId="59082"/>
    <cellStyle name="Обычный 10_Корректировка 2 квартал ДПН ОМТС Июнь (02 06 09)" xfId="12757"/>
    <cellStyle name="Обычный 100" xfId="12758"/>
    <cellStyle name="Обычный 100 2" xfId="12759"/>
    <cellStyle name="Обычный 100 2 2" xfId="12760"/>
    <cellStyle name="Обычный 100 2 2 2" xfId="12761"/>
    <cellStyle name="Обычный 100 2 2 2 2" xfId="42754"/>
    <cellStyle name="Обычный 100 2 2 3" xfId="42755"/>
    <cellStyle name="Обычный 100 2 3" xfId="12762"/>
    <cellStyle name="Обычный 100 2 3 2" xfId="42756"/>
    <cellStyle name="Обычный 100 2 4" xfId="42757"/>
    <cellStyle name="Обычный 100 3" xfId="12763"/>
    <cellStyle name="Обычный 100 3 2" xfId="12764"/>
    <cellStyle name="Обычный 100 3 2 2" xfId="12765"/>
    <cellStyle name="Обычный 100 3 2 2 2" xfId="42758"/>
    <cellStyle name="Обычный 100 3 2 3" xfId="42759"/>
    <cellStyle name="Обычный 100 3 3" xfId="12766"/>
    <cellStyle name="Обычный 100 3 3 2" xfId="42760"/>
    <cellStyle name="Обычный 100 3 4" xfId="42761"/>
    <cellStyle name="Обычный 100 4" xfId="12767"/>
    <cellStyle name="Обычный 100 4 2" xfId="12768"/>
    <cellStyle name="Обычный 100 4 2 2" xfId="12769"/>
    <cellStyle name="Обычный 100 4 2 2 2" xfId="42762"/>
    <cellStyle name="Обычный 100 4 2 3" xfId="42763"/>
    <cellStyle name="Обычный 100 4 3" xfId="12770"/>
    <cellStyle name="Обычный 100 4 3 2" xfId="42764"/>
    <cellStyle name="Обычный 100 4 4" xfId="42765"/>
    <cellStyle name="Обычный 100 5" xfId="12771"/>
    <cellStyle name="Обычный 100 5 2" xfId="12772"/>
    <cellStyle name="Обычный 100 5 2 2" xfId="42766"/>
    <cellStyle name="Обычный 100 5 3" xfId="42767"/>
    <cellStyle name="Обычный 100 6" xfId="12773"/>
    <cellStyle name="Обычный 100 6 2" xfId="42768"/>
    <cellStyle name="Обычный 100 7" xfId="12774"/>
    <cellStyle name="Обычный 100 7 2" xfId="42769"/>
    <cellStyle name="Обычный 100 8" xfId="42770"/>
    <cellStyle name="Обычный 101" xfId="12775"/>
    <cellStyle name="Обычный 101 2" xfId="12776"/>
    <cellStyle name="Обычный 101 2 2" xfId="12777"/>
    <cellStyle name="Обычный 101 2 2 2" xfId="12778"/>
    <cellStyle name="Обычный 101 2 2 2 2" xfId="42771"/>
    <cellStyle name="Обычный 101 2 2 3" xfId="42772"/>
    <cellStyle name="Обычный 101 2 3" xfId="12779"/>
    <cellStyle name="Обычный 101 2 3 2" xfId="42773"/>
    <cellStyle name="Обычный 101 2 4" xfId="42774"/>
    <cellStyle name="Обычный 101 3" xfId="12780"/>
    <cellStyle name="Обычный 101 3 2" xfId="12781"/>
    <cellStyle name="Обычный 101 3 2 2" xfId="12782"/>
    <cellStyle name="Обычный 101 3 2 2 2" xfId="42775"/>
    <cellStyle name="Обычный 101 3 2 3" xfId="42776"/>
    <cellStyle name="Обычный 101 3 3" xfId="12783"/>
    <cellStyle name="Обычный 101 3 3 2" xfId="42777"/>
    <cellStyle name="Обычный 101 3 4" xfId="42778"/>
    <cellStyle name="Обычный 101 4" xfId="12784"/>
    <cellStyle name="Обычный 101 4 2" xfId="12785"/>
    <cellStyle name="Обычный 101 4 2 2" xfId="12786"/>
    <cellStyle name="Обычный 101 4 2 2 2" xfId="42779"/>
    <cellStyle name="Обычный 101 4 2 3" xfId="42780"/>
    <cellStyle name="Обычный 101 4 3" xfId="12787"/>
    <cellStyle name="Обычный 101 4 3 2" xfId="42781"/>
    <cellStyle name="Обычный 101 4 4" xfId="42782"/>
    <cellStyle name="Обычный 101 5" xfId="12788"/>
    <cellStyle name="Обычный 101 5 2" xfId="12789"/>
    <cellStyle name="Обычный 101 5 2 2" xfId="42783"/>
    <cellStyle name="Обычный 101 5 3" xfId="42784"/>
    <cellStyle name="Обычный 101 6" xfId="12790"/>
    <cellStyle name="Обычный 101 6 2" xfId="42785"/>
    <cellStyle name="Обычный 101 7" xfId="12791"/>
    <cellStyle name="Обычный 101 7 2" xfId="42786"/>
    <cellStyle name="Обычный 101 8" xfId="42787"/>
    <cellStyle name="Обычный 102" xfId="12792"/>
    <cellStyle name="Обычный 102 2" xfId="12793"/>
    <cellStyle name="Обычный 102 2 2" xfId="12794"/>
    <cellStyle name="Обычный 102 2 2 2" xfId="12795"/>
    <cellStyle name="Обычный 102 2 2 2 2" xfId="42788"/>
    <cellStyle name="Обычный 102 2 2 3" xfId="42789"/>
    <cellStyle name="Обычный 102 2 3" xfId="12796"/>
    <cellStyle name="Обычный 102 2 3 2" xfId="42790"/>
    <cellStyle name="Обычный 102 2 4" xfId="42791"/>
    <cellStyle name="Обычный 102 3" xfId="12797"/>
    <cellStyle name="Обычный 102 3 2" xfId="12798"/>
    <cellStyle name="Обычный 102 3 2 2" xfId="12799"/>
    <cellStyle name="Обычный 102 3 2 2 2" xfId="42792"/>
    <cellStyle name="Обычный 102 3 2 3" xfId="42793"/>
    <cellStyle name="Обычный 102 3 3" xfId="12800"/>
    <cellStyle name="Обычный 102 3 3 2" xfId="42794"/>
    <cellStyle name="Обычный 102 3 4" xfId="42795"/>
    <cellStyle name="Обычный 102 4" xfId="12801"/>
    <cellStyle name="Обычный 102 4 2" xfId="12802"/>
    <cellStyle name="Обычный 102 4 2 2" xfId="12803"/>
    <cellStyle name="Обычный 102 4 2 2 2" xfId="42796"/>
    <cellStyle name="Обычный 102 4 2 3" xfId="42797"/>
    <cellStyle name="Обычный 102 4 3" xfId="12804"/>
    <cellStyle name="Обычный 102 4 3 2" xfId="42798"/>
    <cellStyle name="Обычный 102 4 4" xfId="42799"/>
    <cellStyle name="Обычный 102 5" xfId="12805"/>
    <cellStyle name="Обычный 102 5 2" xfId="12806"/>
    <cellStyle name="Обычный 102 5 2 2" xfId="42800"/>
    <cellStyle name="Обычный 102 5 3" xfId="42801"/>
    <cellStyle name="Обычный 102 6" xfId="12807"/>
    <cellStyle name="Обычный 102 6 2" xfId="42802"/>
    <cellStyle name="Обычный 102 7" xfId="12808"/>
    <cellStyle name="Обычный 102 7 2" xfId="42803"/>
    <cellStyle name="Обычный 102 8" xfId="42804"/>
    <cellStyle name="Обычный 103" xfId="12809"/>
    <cellStyle name="Обычный 103 2" xfId="12810"/>
    <cellStyle name="Обычный 103 2 2" xfId="12811"/>
    <cellStyle name="Обычный 103 2 2 2" xfId="12812"/>
    <cellStyle name="Обычный 103 2 2 2 2" xfId="42805"/>
    <cellStyle name="Обычный 103 2 2 3" xfId="42806"/>
    <cellStyle name="Обычный 103 2 3" xfId="12813"/>
    <cellStyle name="Обычный 103 2 3 2" xfId="42807"/>
    <cellStyle name="Обычный 103 2 4" xfId="42808"/>
    <cellStyle name="Обычный 103 3" xfId="12814"/>
    <cellStyle name="Обычный 103 3 2" xfId="12815"/>
    <cellStyle name="Обычный 103 3 2 2" xfId="12816"/>
    <cellStyle name="Обычный 103 3 2 2 2" xfId="42809"/>
    <cellStyle name="Обычный 103 3 2 3" xfId="42810"/>
    <cellStyle name="Обычный 103 3 3" xfId="12817"/>
    <cellStyle name="Обычный 103 3 3 2" xfId="42811"/>
    <cellStyle name="Обычный 103 3 4" xfId="42812"/>
    <cellStyle name="Обычный 103 4" xfId="12818"/>
    <cellStyle name="Обычный 103 4 2" xfId="12819"/>
    <cellStyle name="Обычный 103 4 2 2" xfId="12820"/>
    <cellStyle name="Обычный 103 4 2 2 2" xfId="42813"/>
    <cellStyle name="Обычный 103 4 2 3" xfId="42814"/>
    <cellStyle name="Обычный 103 4 3" xfId="12821"/>
    <cellStyle name="Обычный 103 4 3 2" xfId="42815"/>
    <cellStyle name="Обычный 103 4 4" xfId="42816"/>
    <cellStyle name="Обычный 103 5" xfId="12822"/>
    <cellStyle name="Обычный 103 5 2" xfId="12823"/>
    <cellStyle name="Обычный 103 5 2 2" xfId="42817"/>
    <cellStyle name="Обычный 103 5 3" xfId="42818"/>
    <cellStyle name="Обычный 103 6" xfId="12824"/>
    <cellStyle name="Обычный 103 6 2" xfId="42819"/>
    <cellStyle name="Обычный 103 7" xfId="12825"/>
    <cellStyle name="Обычный 103 7 2" xfId="42820"/>
    <cellStyle name="Обычный 103 8" xfId="42821"/>
    <cellStyle name="Обычный 104" xfId="12826"/>
    <cellStyle name="Обычный 104 2" xfId="12827"/>
    <cellStyle name="Обычный 104 2 2" xfId="12828"/>
    <cellStyle name="Обычный 104 2 2 2" xfId="12829"/>
    <cellStyle name="Обычный 104 2 2 2 2" xfId="42822"/>
    <cellStyle name="Обычный 104 2 2 3" xfId="42823"/>
    <cellStyle name="Обычный 104 2 3" xfId="12830"/>
    <cellStyle name="Обычный 104 2 3 2" xfId="42824"/>
    <cellStyle name="Обычный 104 2 4" xfId="42825"/>
    <cellStyle name="Обычный 104 3" xfId="12831"/>
    <cellStyle name="Обычный 104 3 2" xfId="12832"/>
    <cellStyle name="Обычный 104 3 2 2" xfId="12833"/>
    <cellStyle name="Обычный 104 3 2 2 2" xfId="42826"/>
    <cellStyle name="Обычный 104 3 2 3" xfId="42827"/>
    <cellStyle name="Обычный 104 3 3" xfId="12834"/>
    <cellStyle name="Обычный 104 3 3 2" xfId="42828"/>
    <cellStyle name="Обычный 104 3 4" xfId="42829"/>
    <cellStyle name="Обычный 104 4" xfId="12835"/>
    <cellStyle name="Обычный 104 4 2" xfId="12836"/>
    <cellStyle name="Обычный 104 4 2 2" xfId="12837"/>
    <cellStyle name="Обычный 104 4 2 2 2" xfId="42830"/>
    <cellStyle name="Обычный 104 4 2 3" xfId="42831"/>
    <cellStyle name="Обычный 104 4 3" xfId="12838"/>
    <cellStyle name="Обычный 104 4 3 2" xfId="42832"/>
    <cellStyle name="Обычный 104 4 4" xfId="42833"/>
    <cellStyle name="Обычный 104 5" xfId="12839"/>
    <cellStyle name="Обычный 104 5 2" xfId="12840"/>
    <cellStyle name="Обычный 104 5 2 2" xfId="42834"/>
    <cellStyle name="Обычный 104 5 3" xfId="42835"/>
    <cellStyle name="Обычный 104 6" xfId="12841"/>
    <cellStyle name="Обычный 104 6 2" xfId="42836"/>
    <cellStyle name="Обычный 104 7" xfId="12842"/>
    <cellStyle name="Обычный 104 7 2" xfId="42837"/>
    <cellStyle name="Обычный 104 8" xfId="42838"/>
    <cellStyle name="Обычный 105" xfId="12843"/>
    <cellStyle name="Обычный 105 2" xfId="12844"/>
    <cellStyle name="Обычный 105 2 2" xfId="12845"/>
    <cellStyle name="Обычный 105 2 2 2" xfId="12846"/>
    <cellStyle name="Обычный 105 2 2 2 2" xfId="42839"/>
    <cellStyle name="Обычный 105 2 2 3" xfId="42840"/>
    <cellStyle name="Обычный 105 2 3" xfId="12847"/>
    <cellStyle name="Обычный 105 2 3 2" xfId="42841"/>
    <cellStyle name="Обычный 105 2 4" xfId="42842"/>
    <cellStyle name="Обычный 105 3" xfId="12848"/>
    <cellStyle name="Обычный 105 3 2" xfId="12849"/>
    <cellStyle name="Обычный 105 3 2 2" xfId="12850"/>
    <cellStyle name="Обычный 105 3 2 2 2" xfId="42843"/>
    <cellStyle name="Обычный 105 3 2 3" xfId="42844"/>
    <cellStyle name="Обычный 105 3 3" xfId="12851"/>
    <cellStyle name="Обычный 105 3 3 2" xfId="42845"/>
    <cellStyle name="Обычный 105 3 4" xfId="42846"/>
    <cellStyle name="Обычный 105 4" xfId="12852"/>
    <cellStyle name="Обычный 105 4 2" xfId="12853"/>
    <cellStyle name="Обычный 105 4 2 2" xfId="12854"/>
    <cellStyle name="Обычный 105 4 2 2 2" xfId="42847"/>
    <cellStyle name="Обычный 105 4 2 3" xfId="42848"/>
    <cellStyle name="Обычный 105 4 3" xfId="12855"/>
    <cellStyle name="Обычный 105 4 3 2" xfId="42849"/>
    <cellStyle name="Обычный 105 4 4" xfId="42850"/>
    <cellStyle name="Обычный 105 5" xfId="12856"/>
    <cellStyle name="Обычный 105 5 2" xfId="12857"/>
    <cellStyle name="Обычный 105 5 2 2" xfId="42851"/>
    <cellStyle name="Обычный 105 5 3" xfId="42852"/>
    <cellStyle name="Обычный 105 6" xfId="12858"/>
    <cellStyle name="Обычный 105 6 2" xfId="42853"/>
    <cellStyle name="Обычный 105 7" xfId="12859"/>
    <cellStyle name="Обычный 105 7 2" xfId="42854"/>
    <cellStyle name="Обычный 105 8" xfId="42855"/>
    <cellStyle name="Обычный 106" xfId="12860"/>
    <cellStyle name="Обычный 106 2" xfId="12861"/>
    <cellStyle name="Обычный 106 2 2" xfId="12862"/>
    <cellStyle name="Обычный 106 2 2 2" xfId="12863"/>
    <cellStyle name="Обычный 106 2 2 2 2" xfId="42856"/>
    <cellStyle name="Обычный 106 2 2 3" xfId="42857"/>
    <cellStyle name="Обычный 106 2 3" xfId="12864"/>
    <cellStyle name="Обычный 106 2 3 2" xfId="42858"/>
    <cellStyle name="Обычный 106 2 4" xfId="42859"/>
    <cellStyle name="Обычный 106 3" xfId="12865"/>
    <cellStyle name="Обычный 106 3 2" xfId="12866"/>
    <cellStyle name="Обычный 106 3 2 2" xfId="12867"/>
    <cellStyle name="Обычный 106 3 2 2 2" xfId="42860"/>
    <cellStyle name="Обычный 106 3 2 3" xfId="42861"/>
    <cellStyle name="Обычный 106 3 3" xfId="12868"/>
    <cellStyle name="Обычный 106 3 3 2" xfId="42862"/>
    <cellStyle name="Обычный 106 3 4" xfId="42863"/>
    <cellStyle name="Обычный 106 4" xfId="12869"/>
    <cellStyle name="Обычный 106 4 2" xfId="12870"/>
    <cellStyle name="Обычный 106 4 2 2" xfId="12871"/>
    <cellStyle name="Обычный 106 4 2 2 2" xfId="42864"/>
    <cellStyle name="Обычный 106 4 2 3" xfId="42865"/>
    <cellStyle name="Обычный 106 4 3" xfId="12872"/>
    <cellStyle name="Обычный 106 4 3 2" xfId="42866"/>
    <cellStyle name="Обычный 106 4 4" xfId="42867"/>
    <cellStyle name="Обычный 106 5" xfId="12873"/>
    <cellStyle name="Обычный 106 5 2" xfId="12874"/>
    <cellStyle name="Обычный 106 5 2 2" xfId="42868"/>
    <cellStyle name="Обычный 106 5 3" xfId="42869"/>
    <cellStyle name="Обычный 106 6" xfId="12875"/>
    <cellStyle name="Обычный 106 6 2" xfId="42870"/>
    <cellStyle name="Обычный 106 7" xfId="12876"/>
    <cellStyle name="Обычный 106 7 2" xfId="42871"/>
    <cellStyle name="Обычный 106 8" xfId="42872"/>
    <cellStyle name="Обычный 107" xfId="12877"/>
    <cellStyle name="Обычный 107 2" xfId="12878"/>
    <cellStyle name="Обычный 107 2 2" xfId="12879"/>
    <cellStyle name="Обычный 107 2 2 2" xfId="12880"/>
    <cellStyle name="Обычный 107 2 2 2 2" xfId="42873"/>
    <cellStyle name="Обычный 107 2 2 3" xfId="42874"/>
    <cellStyle name="Обычный 107 2 3" xfId="12881"/>
    <cellStyle name="Обычный 107 2 3 2" xfId="42875"/>
    <cellStyle name="Обычный 107 2 4" xfId="42876"/>
    <cellStyle name="Обычный 107 3" xfId="12882"/>
    <cellStyle name="Обычный 107 3 2" xfId="12883"/>
    <cellStyle name="Обычный 107 3 2 2" xfId="12884"/>
    <cellStyle name="Обычный 107 3 2 2 2" xfId="42877"/>
    <cellStyle name="Обычный 107 3 2 3" xfId="42878"/>
    <cellStyle name="Обычный 107 3 3" xfId="12885"/>
    <cellStyle name="Обычный 107 3 3 2" xfId="42879"/>
    <cellStyle name="Обычный 107 3 4" xfId="42880"/>
    <cellStyle name="Обычный 107 4" xfId="12886"/>
    <cellStyle name="Обычный 107 4 2" xfId="12887"/>
    <cellStyle name="Обычный 107 4 2 2" xfId="12888"/>
    <cellStyle name="Обычный 107 4 2 2 2" xfId="42881"/>
    <cellStyle name="Обычный 107 4 2 3" xfId="42882"/>
    <cellStyle name="Обычный 107 4 3" xfId="12889"/>
    <cellStyle name="Обычный 107 4 3 2" xfId="42883"/>
    <cellStyle name="Обычный 107 4 4" xfId="42884"/>
    <cellStyle name="Обычный 107 5" xfId="12890"/>
    <cellStyle name="Обычный 107 5 2" xfId="12891"/>
    <cellStyle name="Обычный 107 5 2 2" xfId="42885"/>
    <cellStyle name="Обычный 107 5 3" xfId="42886"/>
    <cellStyle name="Обычный 107 6" xfId="12892"/>
    <cellStyle name="Обычный 107 6 2" xfId="42887"/>
    <cellStyle name="Обычный 107 7" xfId="12893"/>
    <cellStyle name="Обычный 107 7 2" xfId="42888"/>
    <cellStyle name="Обычный 107 8" xfId="42889"/>
    <cellStyle name="Обычный 108" xfId="12894"/>
    <cellStyle name="Обычный 108 2" xfId="12895"/>
    <cellStyle name="Обычный 108 2 2" xfId="12896"/>
    <cellStyle name="Обычный 108 2 2 2" xfId="12897"/>
    <cellStyle name="Обычный 108 2 2 2 2" xfId="42890"/>
    <cellStyle name="Обычный 108 2 2 3" xfId="42891"/>
    <cellStyle name="Обычный 108 2 3" xfId="12898"/>
    <cellStyle name="Обычный 108 2 3 2" xfId="42892"/>
    <cellStyle name="Обычный 108 2 4" xfId="42893"/>
    <cellStyle name="Обычный 108 3" xfId="12899"/>
    <cellStyle name="Обычный 108 3 2" xfId="12900"/>
    <cellStyle name="Обычный 108 3 2 2" xfId="12901"/>
    <cellStyle name="Обычный 108 3 2 2 2" xfId="42894"/>
    <cellStyle name="Обычный 108 3 2 3" xfId="42895"/>
    <cellStyle name="Обычный 108 3 3" xfId="12902"/>
    <cellStyle name="Обычный 108 3 3 2" xfId="42896"/>
    <cellStyle name="Обычный 108 3 4" xfId="42897"/>
    <cellStyle name="Обычный 108 4" xfId="12903"/>
    <cellStyle name="Обычный 108 4 2" xfId="12904"/>
    <cellStyle name="Обычный 108 4 2 2" xfId="12905"/>
    <cellStyle name="Обычный 108 4 2 2 2" xfId="42898"/>
    <cellStyle name="Обычный 108 4 2 3" xfId="42899"/>
    <cellStyle name="Обычный 108 4 3" xfId="12906"/>
    <cellStyle name="Обычный 108 4 3 2" xfId="42900"/>
    <cellStyle name="Обычный 108 4 4" xfId="42901"/>
    <cellStyle name="Обычный 108 5" xfId="12907"/>
    <cellStyle name="Обычный 108 5 2" xfId="12908"/>
    <cellStyle name="Обычный 108 5 2 2" xfId="42902"/>
    <cellStyle name="Обычный 108 5 3" xfId="42903"/>
    <cellStyle name="Обычный 108 6" xfId="12909"/>
    <cellStyle name="Обычный 108 6 2" xfId="42904"/>
    <cellStyle name="Обычный 108 7" xfId="12910"/>
    <cellStyle name="Обычный 108 7 2" xfId="42905"/>
    <cellStyle name="Обычный 108 8" xfId="42906"/>
    <cellStyle name="Обычный 109" xfId="12911"/>
    <cellStyle name="Обычный 109 2" xfId="12912"/>
    <cellStyle name="Обычный 109 2 2" xfId="12913"/>
    <cellStyle name="Обычный 109 2 2 2" xfId="12914"/>
    <cellStyle name="Обычный 109 2 2 2 2" xfId="42907"/>
    <cellStyle name="Обычный 109 2 2 3" xfId="42908"/>
    <cellStyle name="Обычный 109 2 3" xfId="12915"/>
    <cellStyle name="Обычный 109 2 3 2" xfId="42909"/>
    <cellStyle name="Обычный 109 2 4" xfId="42910"/>
    <cellStyle name="Обычный 109 3" xfId="12916"/>
    <cellStyle name="Обычный 109 3 2" xfId="12917"/>
    <cellStyle name="Обычный 109 3 2 2" xfId="12918"/>
    <cellStyle name="Обычный 109 3 2 2 2" xfId="42911"/>
    <cellStyle name="Обычный 109 3 2 3" xfId="42912"/>
    <cellStyle name="Обычный 109 3 3" xfId="12919"/>
    <cellStyle name="Обычный 109 3 3 2" xfId="42913"/>
    <cellStyle name="Обычный 109 3 4" xfId="42914"/>
    <cellStyle name="Обычный 109 4" xfId="12920"/>
    <cellStyle name="Обычный 109 4 2" xfId="12921"/>
    <cellStyle name="Обычный 109 4 2 2" xfId="12922"/>
    <cellStyle name="Обычный 109 4 2 2 2" xfId="42915"/>
    <cellStyle name="Обычный 109 4 2 3" xfId="42916"/>
    <cellStyle name="Обычный 109 4 3" xfId="12923"/>
    <cellStyle name="Обычный 109 4 3 2" xfId="42917"/>
    <cellStyle name="Обычный 109 4 4" xfId="42918"/>
    <cellStyle name="Обычный 109 5" xfId="12924"/>
    <cellStyle name="Обычный 109 5 2" xfId="12925"/>
    <cellStyle name="Обычный 109 5 2 2" xfId="42919"/>
    <cellStyle name="Обычный 109 5 3" xfId="42920"/>
    <cellStyle name="Обычный 109 6" xfId="12926"/>
    <cellStyle name="Обычный 109 6 2" xfId="42921"/>
    <cellStyle name="Обычный 109 7" xfId="12927"/>
    <cellStyle name="Обычный 109 7 2" xfId="42922"/>
    <cellStyle name="Обычный 109 8" xfId="42923"/>
    <cellStyle name="Обычный 11" xfId="4"/>
    <cellStyle name="Обычный 11 2" xfId="12928"/>
    <cellStyle name="Обычный 11 2 2" xfId="42924"/>
    <cellStyle name="Обычный 11 3" xfId="12929"/>
    <cellStyle name="Обычный 11 4" xfId="12930"/>
    <cellStyle name="Обычный 11 5" xfId="59083"/>
    <cellStyle name="Обычный 110" xfId="12931"/>
    <cellStyle name="Обычный 110 2" xfId="12932"/>
    <cellStyle name="Обычный 110 2 2" xfId="12933"/>
    <cellStyle name="Обычный 110 2 2 2" xfId="12934"/>
    <cellStyle name="Обычный 110 2 2 2 2" xfId="42925"/>
    <cellStyle name="Обычный 110 2 2 3" xfId="42926"/>
    <cellStyle name="Обычный 110 2 3" xfId="12935"/>
    <cellStyle name="Обычный 110 2 3 2" xfId="42927"/>
    <cellStyle name="Обычный 110 2 4" xfId="42928"/>
    <cellStyle name="Обычный 110 3" xfId="12936"/>
    <cellStyle name="Обычный 110 3 2" xfId="12937"/>
    <cellStyle name="Обычный 110 3 2 2" xfId="12938"/>
    <cellStyle name="Обычный 110 3 2 2 2" xfId="42929"/>
    <cellStyle name="Обычный 110 3 2 3" xfId="42930"/>
    <cellStyle name="Обычный 110 3 3" xfId="12939"/>
    <cellStyle name="Обычный 110 3 3 2" xfId="42931"/>
    <cellStyle name="Обычный 110 3 4" xfId="42932"/>
    <cellStyle name="Обычный 110 4" xfId="12940"/>
    <cellStyle name="Обычный 110 4 2" xfId="12941"/>
    <cellStyle name="Обычный 110 4 2 2" xfId="12942"/>
    <cellStyle name="Обычный 110 4 2 2 2" xfId="42933"/>
    <cellStyle name="Обычный 110 4 2 3" xfId="42934"/>
    <cellStyle name="Обычный 110 4 3" xfId="12943"/>
    <cellStyle name="Обычный 110 4 3 2" xfId="42935"/>
    <cellStyle name="Обычный 110 4 4" xfId="42936"/>
    <cellStyle name="Обычный 110 5" xfId="12944"/>
    <cellStyle name="Обычный 110 5 2" xfId="12945"/>
    <cellStyle name="Обычный 110 5 2 2" xfId="42937"/>
    <cellStyle name="Обычный 110 5 3" xfId="42938"/>
    <cellStyle name="Обычный 110 6" xfId="12946"/>
    <cellStyle name="Обычный 110 6 2" xfId="42939"/>
    <cellStyle name="Обычный 110 7" xfId="12947"/>
    <cellStyle name="Обычный 110 7 2" xfId="42940"/>
    <cellStyle name="Обычный 110 8" xfId="42941"/>
    <cellStyle name="Обычный 111" xfId="12948"/>
    <cellStyle name="Обычный 111 2" xfId="12949"/>
    <cellStyle name="Обычный 111 2 2" xfId="12950"/>
    <cellStyle name="Обычный 111 2 2 2" xfId="12951"/>
    <cellStyle name="Обычный 111 2 2 2 2" xfId="42942"/>
    <cellStyle name="Обычный 111 2 2 3" xfId="42943"/>
    <cellStyle name="Обычный 111 2 3" xfId="12952"/>
    <cellStyle name="Обычный 111 2 3 2" xfId="42944"/>
    <cellStyle name="Обычный 111 2 4" xfId="42945"/>
    <cellStyle name="Обычный 111 3" xfId="12953"/>
    <cellStyle name="Обычный 111 3 2" xfId="12954"/>
    <cellStyle name="Обычный 111 3 2 2" xfId="12955"/>
    <cellStyle name="Обычный 111 3 2 2 2" xfId="42946"/>
    <cellStyle name="Обычный 111 3 2 3" xfId="42947"/>
    <cellStyle name="Обычный 111 3 3" xfId="12956"/>
    <cellStyle name="Обычный 111 3 3 2" xfId="42948"/>
    <cellStyle name="Обычный 111 3 4" xfId="42949"/>
    <cellStyle name="Обычный 111 4" xfId="12957"/>
    <cellStyle name="Обычный 111 4 2" xfId="12958"/>
    <cellStyle name="Обычный 111 4 2 2" xfId="12959"/>
    <cellStyle name="Обычный 111 4 2 2 2" xfId="42950"/>
    <cellStyle name="Обычный 111 4 2 3" xfId="42951"/>
    <cellStyle name="Обычный 111 4 3" xfId="12960"/>
    <cellStyle name="Обычный 111 4 3 2" xfId="42952"/>
    <cellStyle name="Обычный 111 4 4" xfId="42953"/>
    <cellStyle name="Обычный 111 5" xfId="12961"/>
    <cellStyle name="Обычный 111 5 2" xfId="12962"/>
    <cellStyle name="Обычный 111 5 2 2" xfId="42954"/>
    <cellStyle name="Обычный 111 5 3" xfId="42955"/>
    <cellStyle name="Обычный 111 6" xfId="12963"/>
    <cellStyle name="Обычный 111 6 2" xfId="42956"/>
    <cellStyle name="Обычный 111 7" xfId="12964"/>
    <cellStyle name="Обычный 111 7 2" xfId="42957"/>
    <cellStyle name="Обычный 111 8" xfId="42958"/>
    <cellStyle name="Обычный 112" xfId="12965"/>
    <cellStyle name="Обычный 112 2" xfId="12966"/>
    <cellStyle name="Обычный 112 2 2" xfId="12967"/>
    <cellStyle name="Обычный 112 2 2 2" xfId="12968"/>
    <cellStyle name="Обычный 112 2 2 2 2" xfId="42959"/>
    <cellStyle name="Обычный 112 2 2 3" xfId="42960"/>
    <cellStyle name="Обычный 112 2 3" xfId="12969"/>
    <cellStyle name="Обычный 112 2 3 2" xfId="42961"/>
    <cellStyle name="Обычный 112 2 4" xfId="42962"/>
    <cellStyle name="Обычный 112 3" xfId="12970"/>
    <cellStyle name="Обычный 112 3 2" xfId="12971"/>
    <cellStyle name="Обычный 112 3 2 2" xfId="12972"/>
    <cellStyle name="Обычный 112 3 2 2 2" xfId="42963"/>
    <cellStyle name="Обычный 112 3 2 3" xfId="42964"/>
    <cellStyle name="Обычный 112 3 3" xfId="12973"/>
    <cellStyle name="Обычный 112 3 3 2" xfId="42965"/>
    <cellStyle name="Обычный 112 3 4" xfId="42966"/>
    <cellStyle name="Обычный 112 4" xfId="12974"/>
    <cellStyle name="Обычный 112 4 2" xfId="12975"/>
    <cellStyle name="Обычный 112 4 2 2" xfId="12976"/>
    <cellStyle name="Обычный 112 4 2 2 2" xfId="42967"/>
    <cellStyle name="Обычный 112 4 2 3" xfId="42968"/>
    <cellStyle name="Обычный 112 4 3" xfId="12977"/>
    <cellStyle name="Обычный 112 4 3 2" xfId="42969"/>
    <cellStyle name="Обычный 112 4 4" xfId="42970"/>
    <cellStyle name="Обычный 112 5" xfId="12978"/>
    <cellStyle name="Обычный 112 5 2" xfId="12979"/>
    <cellStyle name="Обычный 112 5 2 2" xfId="42971"/>
    <cellStyle name="Обычный 112 5 3" xfId="42972"/>
    <cellStyle name="Обычный 112 6" xfId="12980"/>
    <cellStyle name="Обычный 112 6 2" xfId="42973"/>
    <cellStyle name="Обычный 112 7" xfId="12981"/>
    <cellStyle name="Обычный 112 7 2" xfId="42974"/>
    <cellStyle name="Обычный 112 8" xfId="42975"/>
    <cellStyle name="Обычный 113" xfId="12982"/>
    <cellStyle name="Обычный 113 2" xfId="12983"/>
    <cellStyle name="Обычный 113 2 2" xfId="12984"/>
    <cellStyle name="Обычный 113 2 2 2" xfId="12985"/>
    <cellStyle name="Обычный 113 2 2 2 2" xfId="42976"/>
    <cellStyle name="Обычный 113 2 2 3" xfId="42977"/>
    <cellStyle name="Обычный 113 2 3" xfId="12986"/>
    <cellStyle name="Обычный 113 2 3 2" xfId="42978"/>
    <cellStyle name="Обычный 113 2 4" xfId="42979"/>
    <cellStyle name="Обычный 113 3" xfId="12987"/>
    <cellStyle name="Обычный 113 3 2" xfId="12988"/>
    <cellStyle name="Обычный 113 3 2 2" xfId="12989"/>
    <cellStyle name="Обычный 113 3 2 2 2" xfId="42980"/>
    <cellStyle name="Обычный 113 3 2 3" xfId="42981"/>
    <cellStyle name="Обычный 113 3 3" xfId="12990"/>
    <cellStyle name="Обычный 113 3 3 2" xfId="42982"/>
    <cellStyle name="Обычный 113 3 4" xfId="42983"/>
    <cellStyle name="Обычный 113 4" xfId="12991"/>
    <cellStyle name="Обычный 113 4 2" xfId="12992"/>
    <cellStyle name="Обычный 113 4 2 2" xfId="12993"/>
    <cellStyle name="Обычный 113 4 2 2 2" xfId="42984"/>
    <cellStyle name="Обычный 113 4 2 3" xfId="42985"/>
    <cellStyle name="Обычный 113 4 3" xfId="12994"/>
    <cellStyle name="Обычный 113 4 3 2" xfId="42986"/>
    <cellStyle name="Обычный 113 4 4" xfId="42987"/>
    <cellStyle name="Обычный 113 5" xfId="12995"/>
    <cellStyle name="Обычный 113 5 2" xfId="12996"/>
    <cellStyle name="Обычный 113 5 2 2" xfId="42988"/>
    <cellStyle name="Обычный 113 5 3" xfId="42989"/>
    <cellStyle name="Обычный 113 6" xfId="12997"/>
    <cellStyle name="Обычный 113 6 2" xfId="42990"/>
    <cellStyle name="Обычный 113 7" xfId="12998"/>
    <cellStyle name="Обычный 113 7 2" xfId="42991"/>
    <cellStyle name="Обычный 113 8" xfId="42992"/>
    <cellStyle name="Обычный 114" xfId="12999"/>
    <cellStyle name="Обычный 114 2" xfId="13000"/>
    <cellStyle name="Обычный 114 2 2" xfId="13001"/>
    <cellStyle name="Обычный 114 2 2 2" xfId="13002"/>
    <cellStyle name="Обычный 114 2 2 2 2" xfId="42993"/>
    <cellStyle name="Обычный 114 2 2 3" xfId="42994"/>
    <cellStyle name="Обычный 114 2 3" xfId="13003"/>
    <cellStyle name="Обычный 114 2 3 2" xfId="42995"/>
    <cellStyle name="Обычный 114 2 4" xfId="42996"/>
    <cellStyle name="Обычный 114 3" xfId="13004"/>
    <cellStyle name="Обычный 114 3 2" xfId="13005"/>
    <cellStyle name="Обычный 114 3 2 2" xfId="13006"/>
    <cellStyle name="Обычный 114 3 2 2 2" xfId="42997"/>
    <cellStyle name="Обычный 114 3 2 3" xfId="42998"/>
    <cellStyle name="Обычный 114 3 3" xfId="13007"/>
    <cellStyle name="Обычный 114 3 3 2" xfId="42999"/>
    <cellStyle name="Обычный 114 3 4" xfId="43000"/>
    <cellStyle name="Обычный 114 4" xfId="13008"/>
    <cellStyle name="Обычный 114 4 2" xfId="13009"/>
    <cellStyle name="Обычный 114 4 2 2" xfId="13010"/>
    <cellStyle name="Обычный 114 4 2 2 2" xfId="43001"/>
    <cellStyle name="Обычный 114 4 2 3" xfId="43002"/>
    <cellStyle name="Обычный 114 4 3" xfId="13011"/>
    <cellStyle name="Обычный 114 4 3 2" xfId="43003"/>
    <cellStyle name="Обычный 114 4 4" xfId="43004"/>
    <cellStyle name="Обычный 114 5" xfId="13012"/>
    <cellStyle name="Обычный 114 5 2" xfId="13013"/>
    <cellStyle name="Обычный 114 5 2 2" xfId="43005"/>
    <cellStyle name="Обычный 114 5 3" xfId="43006"/>
    <cellStyle name="Обычный 114 6" xfId="13014"/>
    <cellStyle name="Обычный 114 6 2" xfId="43007"/>
    <cellStyle name="Обычный 114 7" xfId="13015"/>
    <cellStyle name="Обычный 114 7 2" xfId="43008"/>
    <cellStyle name="Обычный 114 8" xfId="43009"/>
    <cellStyle name="Обычный 115" xfId="13016"/>
    <cellStyle name="Обычный 115 2" xfId="13017"/>
    <cellStyle name="Обычный 115 2 2" xfId="13018"/>
    <cellStyle name="Обычный 115 2 2 2" xfId="13019"/>
    <cellStyle name="Обычный 115 2 2 2 2" xfId="43010"/>
    <cellStyle name="Обычный 115 2 2 3" xfId="43011"/>
    <cellStyle name="Обычный 115 2 3" xfId="13020"/>
    <cellStyle name="Обычный 115 2 3 2" xfId="43012"/>
    <cellStyle name="Обычный 115 2 4" xfId="43013"/>
    <cellStyle name="Обычный 115 3" xfId="13021"/>
    <cellStyle name="Обычный 115 3 2" xfId="13022"/>
    <cellStyle name="Обычный 115 3 2 2" xfId="13023"/>
    <cellStyle name="Обычный 115 3 2 2 2" xfId="43014"/>
    <cellStyle name="Обычный 115 3 2 3" xfId="43015"/>
    <cellStyle name="Обычный 115 3 3" xfId="13024"/>
    <cellStyle name="Обычный 115 3 3 2" xfId="43016"/>
    <cellStyle name="Обычный 115 3 4" xfId="43017"/>
    <cellStyle name="Обычный 115 4" xfId="13025"/>
    <cellStyle name="Обычный 115 4 2" xfId="13026"/>
    <cellStyle name="Обычный 115 4 2 2" xfId="13027"/>
    <cellStyle name="Обычный 115 4 2 2 2" xfId="43018"/>
    <cellStyle name="Обычный 115 4 2 3" xfId="43019"/>
    <cellStyle name="Обычный 115 4 3" xfId="13028"/>
    <cellStyle name="Обычный 115 4 3 2" xfId="43020"/>
    <cellStyle name="Обычный 115 4 4" xfId="43021"/>
    <cellStyle name="Обычный 115 5" xfId="13029"/>
    <cellStyle name="Обычный 115 5 2" xfId="13030"/>
    <cellStyle name="Обычный 115 5 2 2" xfId="43022"/>
    <cellStyle name="Обычный 115 5 3" xfId="43023"/>
    <cellStyle name="Обычный 115 6" xfId="13031"/>
    <cellStyle name="Обычный 115 6 2" xfId="43024"/>
    <cellStyle name="Обычный 115 7" xfId="13032"/>
    <cellStyle name="Обычный 115 7 2" xfId="43025"/>
    <cellStyle name="Обычный 115 8" xfId="43026"/>
    <cellStyle name="Обычный 116" xfId="13033"/>
    <cellStyle name="Обычный 116 2" xfId="13034"/>
    <cellStyle name="Обычный 116 2 2" xfId="13035"/>
    <cellStyle name="Обычный 116 2 2 2" xfId="13036"/>
    <cellStyle name="Обычный 116 2 2 2 2" xfId="43027"/>
    <cellStyle name="Обычный 116 2 2 3" xfId="43028"/>
    <cellStyle name="Обычный 116 2 3" xfId="13037"/>
    <cellStyle name="Обычный 116 2 3 2" xfId="43029"/>
    <cellStyle name="Обычный 116 2 4" xfId="43030"/>
    <cellStyle name="Обычный 116 3" xfId="13038"/>
    <cellStyle name="Обычный 116 3 2" xfId="13039"/>
    <cellStyle name="Обычный 116 3 2 2" xfId="13040"/>
    <cellStyle name="Обычный 116 3 2 2 2" xfId="43031"/>
    <cellStyle name="Обычный 116 3 2 3" xfId="43032"/>
    <cellStyle name="Обычный 116 3 3" xfId="13041"/>
    <cellStyle name="Обычный 116 3 3 2" xfId="43033"/>
    <cellStyle name="Обычный 116 3 4" xfId="43034"/>
    <cellStyle name="Обычный 116 4" xfId="13042"/>
    <cellStyle name="Обычный 116 4 2" xfId="13043"/>
    <cellStyle name="Обычный 116 4 2 2" xfId="13044"/>
    <cellStyle name="Обычный 116 4 2 2 2" xfId="43035"/>
    <cellStyle name="Обычный 116 4 2 3" xfId="43036"/>
    <cellStyle name="Обычный 116 4 3" xfId="13045"/>
    <cellStyle name="Обычный 116 4 3 2" xfId="43037"/>
    <cellStyle name="Обычный 116 4 4" xfId="43038"/>
    <cellStyle name="Обычный 116 5" xfId="13046"/>
    <cellStyle name="Обычный 116 5 2" xfId="13047"/>
    <cellStyle name="Обычный 116 5 2 2" xfId="43039"/>
    <cellStyle name="Обычный 116 5 3" xfId="43040"/>
    <cellStyle name="Обычный 116 6" xfId="13048"/>
    <cellStyle name="Обычный 116 6 2" xfId="43041"/>
    <cellStyle name="Обычный 116 7" xfId="13049"/>
    <cellStyle name="Обычный 116 7 2" xfId="43042"/>
    <cellStyle name="Обычный 116 8" xfId="43043"/>
    <cellStyle name="Обычный 117" xfId="13050"/>
    <cellStyle name="Обычный 117 2" xfId="13051"/>
    <cellStyle name="Обычный 117 2 2" xfId="13052"/>
    <cellStyle name="Обычный 117 2 2 2" xfId="13053"/>
    <cellStyle name="Обычный 117 2 2 2 2" xfId="43044"/>
    <cellStyle name="Обычный 117 2 2 3" xfId="43045"/>
    <cellStyle name="Обычный 117 2 3" xfId="13054"/>
    <cellStyle name="Обычный 117 2 3 2" xfId="43046"/>
    <cellStyle name="Обычный 117 2 4" xfId="43047"/>
    <cellStyle name="Обычный 117 3" xfId="13055"/>
    <cellStyle name="Обычный 117 3 2" xfId="13056"/>
    <cellStyle name="Обычный 117 3 2 2" xfId="13057"/>
    <cellStyle name="Обычный 117 3 2 2 2" xfId="43048"/>
    <cellStyle name="Обычный 117 3 2 3" xfId="43049"/>
    <cellStyle name="Обычный 117 3 3" xfId="13058"/>
    <cellStyle name="Обычный 117 3 3 2" xfId="43050"/>
    <cellStyle name="Обычный 117 3 4" xfId="43051"/>
    <cellStyle name="Обычный 117 4" xfId="13059"/>
    <cellStyle name="Обычный 117 4 2" xfId="13060"/>
    <cellStyle name="Обычный 117 4 2 2" xfId="13061"/>
    <cellStyle name="Обычный 117 4 2 2 2" xfId="43052"/>
    <cellStyle name="Обычный 117 4 2 3" xfId="43053"/>
    <cellStyle name="Обычный 117 4 3" xfId="13062"/>
    <cellStyle name="Обычный 117 4 3 2" xfId="43054"/>
    <cellStyle name="Обычный 117 4 4" xfId="43055"/>
    <cellStyle name="Обычный 117 5" xfId="13063"/>
    <cellStyle name="Обычный 117 5 2" xfId="13064"/>
    <cellStyle name="Обычный 117 5 2 2" xfId="43056"/>
    <cellStyle name="Обычный 117 5 3" xfId="43057"/>
    <cellStyle name="Обычный 117 6" xfId="13065"/>
    <cellStyle name="Обычный 117 6 2" xfId="43058"/>
    <cellStyle name="Обычный 117 7" xfId="13066"/>
    <cellStyle name="Обычный 117 7 2" xfId="43059"/>
    <cellStyle name="Обычный 117 8" xfId="43060"/>
    <cellStyle name="Обычный 118" xfId="13067"/>
    <cellStyle name="Обычный 118 2" xfId="13068"/>
    <cellStyle name="Обычный 118 2 2" xfId="13069"/>
    <cellStyle name="Обычный 118 2 2 2" xfId="13070"/>
    <cellStyle name="Обычный 118 2 2 2 2" xfId="43061"/>
    <cellStyle name="Обычный 118 2 2 3" xfId="43062"/>
    <cellStyle name="Обычный 118 2 3" xfId="13071"/>
    <cellStyle name="Обычный 118 2 3 2" xfId="43063"/>
    <cellStyle name="Обычный 118 2 4" xfId="43064"/>
    <cellStyle name="Обычный 118 3" xfId="13072"/>
    <cellStyle name="Обычный 118 3 2" xfId="13073"/>
    <cellStyle name="Обычный 118 3 2 2" xfId="13074"/>
    <cellStyle name="Обычный 118 3 2 2 2" xfId="43065"/>
    <cellStyle name="Обычный 118 3 2 3" xfId="43066"/>
    <cellStyle name="Обычный 118 3 3" xfId="13075"/>
    <cellStyle name="Обычный 118 3 3 2" xfId="43067"/>
    <cellStyle name="Обычный 118 3 4" xfId="43068"/>
    <cellStyle name="Обычный 118 4" xfId="13076"/>
    <cellStyle name="Обычный 118 4 2" xfId="13077"/>
    <cellStyle name="Обычный 118 4 2 2" xfId="13078"/>
    <cellStyle name="Обычный 118 4 2 2 2" xfId="43069"/>
    <cellStyle name="Обычный 118 4 2 3" xfId="43070"/>
    <cellStyle name="Обычный 118 4 3" xfId="13079"/>
    <cellStyle name="Обычный 118 4 3 2" xfId="43071"/>
    <cellStyle name="Обычный 118 4 4" xfId="43072"/>
    <cellStyle name="Обычный 118 5" xfId="13080"/>
    <cellStyle name="Обычный 118 5 2" xfId="13081"/>
    <cellStyle name="Обычный 118 5 2 2" xfId="43073"/>
    <cellStyle name="Обычный 118 5 3" xfId="43074"/>
    <cellStyle name="Обычный 118 6" xfId="13082"/>
    <cellStyle name="Обычный 118 6 2" xfId="43075"/>
    <cellStyle name="Обычный 118 7" xfId="13083"/>
    <cellStyle name="Обычный 118 7 2" xfId="43076"/>
    <cellStyle name="Обычный 118 8" xfId="43077"/>
    <cellStyle name="Обычный 119" xfId="13084"/>
    <cellStyle name="Обычный 119 2" xfId="13085"/>
    <cellStyle name="Обычный 119 2 2" xfId="13086"/>
    <cellStyle name="Обычный 119 2 2 2" xfId="13087"/>
    <cellStyle name="Обычный 119 2 2 2 2" xfId="43078"/>
    <cellStyle name="Обычный 119 2 2 3" xfId="43079"/>
    <cellStyle name="Обычный 119 2 3" xfId="13088"/>
    <cellStyle name="Обычный 119 2 3 2" xfId="43080"/>
    <cellStyle name="Обычный 119 2 4" xfId="43081"/>
    <cellStyle name="Обычный 119 3" xfId="13089"/>
    <cellStyle name="Обычный 119 3 2" xfId="13090"/>
    <cellStyle name="Обычный 119 3 2 2" xfId="13091"/>
    <cellStyle name="Обычный 119 3 2 2 2" xfId="43082"/>
    <cellStyle name="Обычный 119 3 2 3" xfId="43083"/>
    <cellStyle name="Обычный 119 3 3" xfId="13092"/>
    <cellStyle name="Обычный 119 3 3 2" xfId="43084"/>
    <cellStyle name="Обычный 119 3 4" xfId="43085"/>
    <cellStyle name="Обычный 119 4" xfId="13093"/>
    <cellStyle name="Обычный 119 4 2" xfId="13094"/>
    <cellStyle name="Обычный 119 4 2 2" xfId="13095"/>
    <cellStyle name="Обычный 119 4 2 2 2" xfId="43086"/>
    <cellStyle name="Обычный 119 4 2 3" xfId="43087"/>
    <cellStyle name="Обычный 119 4 3" xfId="13096"/>
    <cellStyle name="Обычный 119 4 3 2" xfId="43088"/>
    <cellStyle name="Обычный 119 4 4" xfId="43089"/>
    <cellStyle name="Обычный 119 5" xfId="13097"/>
    <cellStyle name="Обычный 119 5 2" xfId="13098"/>
    <cellStyle name="Обычный 119 5 2 2" xfId="43090"/>
    <cellStyle name="Обычный 119 5 3" xfId="43091"/>
    <cellStyle name="Обычный 119 6" xfId="13099"/>
    <cellStyle name="Обычный 119 6 2" xfId="43092"/>
    <cellStyle name="Обычный 119 7" xfId="13100"/>
    <cellStyle name="Обычный 119 7 2" xfId="43093"/>
    <cellStyle name="Обычный 119 8" xfId="43094"/>
    <cellStyle name="Обычный 12" xfId="5"/>
    <cellStyle name="Обычный 12 2" xfId="13101"/>
    <cellStyle name="Обычный 12 2 5" xfId="59084"/>
    <cellStyle name="Обычный 12 3" xfId="13102"/>
    <cellStyle name="Обычный 12 4" xfId="59085"/>
    <cellStyle name="Обычный 120" xfId="13103"/>
    <cellStyle name="Обычный 120 2" xfId="13104"/>
    <cellStyle name="Обычный 120 2 2" xfId="13105"/>
    <cellStyle name="Обычный 120 2 2 2" xfId="13106"/>
    <cellStyle name="Обычный 120 2 2 2 2" xfId="43095"/>
    <cellStyle name="Обычный 120 2 2 3" xfId="43096"/>
    <cellStyle name="Обычный 120 2 3" xfId="13107"/>
    <cellStyle name="Обычный 120 2 3 2" xfId="43097"/>
    <cellStyle name="Обычный 120 2 4" xfId="43098"/>
    <cellStyle name="Обычный 120 3" xfId="13108"/>
    <cellStyle name="Обычный 120 3 2" xfId="13109"/>
    <cellStyle name="Обычный 120 3 2 2" xfId="13110"/>
    <cellStyle name="Обычный 120 3 2 2 2" xfId="43099"/>
    <cellStyle name="Обычный 120 3 2 3" xfId="43100"/>
    <cellStyle name="Обычный 120 3 3" xfId="13111"/>
    <cellStyle name="Обычный 120 3 3 2" xfId="43101"/>
    <cellStyle name="Обычный 120 3 4" xfId="43102"/>
    <cellStyle name="Обычный 120 4" xfId="13112"/>
    <cellStyle name="Обычный 120 4 2" xfId="13113"/>
    <cellStyle name="Обычный 120 4 2 2" xfId="13114"/>
    <cellStyle name="Обычный 120 4 2 2 2" xfId="43103"/>
    <cellStyle name="Обычный 120 4 2 3" xfId="43104"/>
    <cellStyle name="Обычный 120 4 3" xfId="13115"/>
    <cellStyle name="Обычный 120 4 3 2" xfId="43105"/>
    <cellStyle name="Обычный 120 4 4" xfId="43106"/>
    <cellStyle name="Обычный 120 5" xfId="13116"/>
    <cellStyle name="Обычный 120 5 2" xfId="13117"/>
    <cellStyle name="Обычный 120 5 2 2" xfId="43107"/>
    <cellStyle name="Обычный 120 5 3" xfId="43108"/>
    <cellStyle name="Обычный 120 6" xfId="13118"/>
    <cellStyle name="Обычный 120 6 2" xfId="43109"/>
    <cellStyle name="Обычный 120 7" xfId="13119"/>
    <cellStyle name="Обычный 120 7 2" xfId="43110"/>
    <cellStyle name="Обычный 120 8" xfId="43111"/>
    <cellStyle name="Обычный 121" xfId="13120"/>
    <cellStyle name="Обычный 121 2" xfId="13121"/>
    <cellStyle name="Обычный 121 2 2" xfId="13122"/>
    <cellStyle name="Обычный 121 2 2 2" xfId="13123"/>
    <cellStyle name="Обычный 121 2 2 2 2" xfId="43112"/>
    <cellStyle name="Обычный 121 2 2 3" xfId="43113"/>
    <cellStyle name="Обычный 121 2 3" xfId="13124"/>
    <cellStyle name="Обычный 121 2 3 2" xfId="43114"/>
    <cellStyle name="Обычный 121 2 4" xfId="43115"/>
    <cellStyle name="Обычный 121 3" xfId="13125"/>
    <cellStyle name="Обычный 121 3 2" xfId="13126"/>
    <cellStyle name="Обычный 121 3 2 2" xfId="13127"/>
    <cellStyle name="Обычный 121 3 2 2 2" xfId="43116"/>
    <cellStyle name="Обычный 121 3 2 3" xfId="43117"/>
    <cellStyle name="Обычный 121 3 3" xfId="13128"/>
    <cellStyle name="Обычный 121 3 3 2" xfId="43118"/>
    <cellStyle name="Обычный 121 3 4" xfId="43119"/>
    <cellStyle name="Обычный 121 4" xfId="13129"/>
    <cellStyle name="Обычный 121 4 2" xfId="13130"/>
    <cellStyle name="Обычный 121 4 2 2" xfId="13131"/>
    <cellStyle name="Обычный 121 4 2 2 2" xfId="43120"/>
    <cellStyle name="Обычный 121 4 2 3" xfId="43121"/>
    <cellStyle name="Обычный 121 4 3" xfId="13132"/>
    <cellStyle name="Обычный 121 4 3 2" xfId="43122"/>
    <cellStyle name="Обычный 121 4 4" xfId="43123"/>
    <cellStyle name="Обычный 121 5" xfId="13133"/>
    <cellStyle name="Обычный 121 5 2" xfId="13134"/>
    <cellStyle name="Обычный 121 5 2 2" xfId="43124"/>
    <cellStyle name="Обычный 121 5 3" xfId="43125"/>
    <cellStyle name="Обычный 121 6" xfId="13135"/>
    <cellStyle name="Обычный 121 6 2" xfId="43126"/>
    <cellStyle name="Обычный 121 7" xfId="13136"/>
    <cellStyle name="Обычный 121 7 2" xfId="43127"/>
    <cellStyle name="Обычный 121 8" xfId="43128"/>
    <cellStyle name="Обычный 122" xfId="13137"/>
    <cellStyle name="Обычный 122 2" xfId="13138"/>
    <cellStyle name="Обычный 122 2 2" xfId="13139"/>
    <cellStyle name="Обычный 122 2 2 2" xfId="13140"/>
    <cellStyle name="Обычный 122 2 2 2 2" xfId="43129"/>
    <cellStyle name="Обычный 122 2 2 3" xfId="43130"/>
    <cellStyle name="Обычный 122 2 3" xfId="13141"/>
    <cellStyle name="Обычный 122 2 3 2" xfId="43131"/>
    <cellStyle name="Обычный 122 2 4" xfId="43132"/>
    <cellStyle name="Обычный 122 3" xfId="13142"/>
    <cellStyle name="Обычный 122 3 2" xfId="13143"/>
    <cellStyle name="Обычный 122 3 2 2" xfId="13144"/>
    <cellStyle name="Обычный 122 3 2 2 2" xfId="43133"/>
    <cellStyle name="Обычный 122 3 2 3" xfId="43134"/>
    <cellStyle name="Обычный 122 3 3" xfId="13145"/>
    <cellStyle name="Обычный 122 3 3 2" xfId="43135"/>
    <cellStyle name="Обычный 122 3 4" xfId="43136"/>
    <cellStyle name="Обычный 122 4" xfId="13146"/>
    <cellStyle name="Обычный 122 4 2" xfId="13147"/>
    <cellStyle name="Обычный 122 4 2 2" xfId="13148"/>
    <cellStyle name="Обычный 122 4 2 2 2" xfId="43137"/>
    <cellStyle name="Обычный 122 4 2 3" xfId="43138"/>
    <cellStyle name="Обычный 122 4 3" xfId="13149"/>
    <cellStyle name="Обычный 122 4 3 2" xfId="43139"/>
    <cellStyle name="Обычный 122 4 4" xfId="43140"/>
    <cellStyle name="Обычный 122 5" xfId="13150"/>
    <cellStyle name="Обычный 122 5 2" xfId="13151"/>
    <cellStyle name="Обычный 122 5 2 2" xfId="43141"/>
    <cellStyle name="Обычный 122 5 3" xfId="43142"/>
    <cellStyle name="Обычный 122 6" xfId="13152"/>
    <cellStyle name="Обычный 122 6 2" xfId="43143"/>
    <cellStyle name="Обычный 122 7" xfId="13153"/>
    <cellStyle name="Обычный 122 7 2" xfId="43144"/>
    <cellStyle name="Обычный 122 8" xfId="43145"/>
    <cellStyle name="Обычный 123" xfId="13154"/>
    <cellStyle name="Обычный 123 2" xfId="13155"/>
    <cellStyle name="Обычный 123 2 2" xfId="13156"/>
    <cellStyle name="Обычный 123 2 2 2" xfId="13157"/>
    <cellStyle name="Обычный 123 2 2 2 2" xfId="43146"/>
    <cellStyle name="Обычный 123 2 2 3" xfId="43147"/>
    <cellStyle name="Обычный 123 2 3" xfId="13158"/>
    <cellStyle name="Обычный 123 2 3 2" xfId="43148"/>
    <cellStyle name="Обычный 123 2 4" xfId="43149"/>
    <cellStyle name="Обычный 123 3" xfId="13159"/>
    <cellStyle name="Обычный 123 3 2" xfId="13160"/>
    <cellStyle name="Обычный 123 3 2 2" xfId="13161"/>
    <cellStyle name="Обычный 123 3 2 2 2" xfId="43150"/>
    <cellStyle name="Обычный 123 3 2 3" xfId="43151"/>
    <cellStyle name="Обычный 123 3 3" xfId="13162"/>
    <cellStyle name="Обычный 123 3 3 2" xfId="43152"/>
    <cellStyle name="Обычный 123 3 4" xfId="43153"/>
    <cellStyle name="Обычный 123 4" xfId="13163"/>
    <cellStyle name="Обычный 123 4 2" xfId="13164"/>
    <cellStyle name="Обычный 123 4 2 2" xfId="13165"/>
    <cellStyle name="Обычный 123 4 2 2 2" xfId="43154"/>
    <cellStyle name="Обычный 123 4 2 3" xfId="43155"/>
    <cellStyle name="Обычный 123 4 3" xfId="13166"/>
    <cellStyle name="Обычный 123 4 3 2" xfId="43156"/>
    <cellStyle name="Обычный 123 4 4" xfId="43157"/>
    <cellStyle name="Обычный 123 5" xfId="13167"/>
    <cellStyle name="Обычный 123 5 2" xfId="13168"/>
    <cellStyle name="Обычный 123 5 2 2" xfId="43158"/>
    <cellStyle name="Обычный 123 5 3" xfId="43159"/>
    <cellStyle name="Обычный 123 6" xfId="13169"/>
    <cellStyle name="Обычный 123 6 2" xfId="43160"/>
    <cellStyle name="Обычный 123 7" xfId="13170"/>
    <cellStyle name="Обычный 123 7 2" xfId="43161"/>
    <cellStyle name="Обычный 123 8" xfId="43162"/>
    <cellStyle name="Обычный 124" xfId="13171"/>
    <cellStyle name="Обычный 124 2" xfId="13172"/>
    <cellStyle name="Обычный 124 2 2" xfId="13173"/>
    <cellStyle name="Обычный 124 2 2 2" xfId="13174"/>
    <cellStyle name="Обычный 124 2 2 2 2" xfId="43163"/>
    <cellStyle name="Обычный 124 2 2 3" xfId="43164"/>
    <cellStyle name="Обычный 124 2 3" xfId="13175"/>
    <cellStyle name="Обычный 124 2 3 2" xfId="43165"/>
    <cellStyle name="Обычный 124 2 4" xfId="43166"/>
    <cellStyle name="Обычный 124 3" xfId="13176"/>
    <cellStyle name="Обычный 124 3 2" xfId="13177"/>
    <cellStyle name="Обычный 124 3 2 2" xfId="13178"/>
    <cellStyle name="Обычный 124 3 2 2 2" xfId="43167"/>
    <cellStyle name="Обычный 124 3 2 3" xfId="43168"/>
    <cellStyle name="Обычный 124 3 3" xfId="13179"/>
    <cellStyle name="Обычный 124 3 3 2" xfId="43169"/>
    <cellStyle name="Обычный 124 3 4" xfId="43170"/>
    <cellStyle name="Обычный 124 4" xfId="13180"/>
    <cellStyle name="Обычный 124 4 2" xfId="13181"/>
    <cellStyle name="Обычный 124 4 2 2" xfId="13182"/>
    <cellStyle name="Обычный 124 4 2 2 2" xfId="43171"/>
    <cellStyle name="Обычный 124 4 2 3" xfId="43172"/>
    <cellStyle name="Обычный 124 4 3" xfId="13183"/>
    <cellStyle name="Обычный 124 4 3 2" xfId="43173"/>
    <cellStyle name="Обычный 124 4 4" xfId="43174"/>
    <cellStyle name="Обычный 124 5" xfId="13184"/>
    <cellStyle name="Обычный 124 5 2" xfId="13185"/>
    <cellStyle name="Обычный 124 5 2 2" xfId="43175"/>
    <cellStyle name="Обычный 124 5 3" xfId="43176"/>
    <cellStyle name="Обычный 124 6" xfId="13186"/>
    <cellStyle name="Обычный 124 6 2" xfId="43177"/>
    <cellStyle name="Обычный 124 7" xfId="13187"/>
    <cellStyle name="Обычный 124 7 2" xfId="43178"/>
    <cellStyle name="Обычный 124 8" xfId="43179"/>
    <cellStyle name="Обычный 125" xfId="13188"/>
    <cellStyle name="Обычный 125 2" xfId="13189"/>
    <cellStyle name="Обычный 125 2 2" xfId="13190"/>
    <cellStyle name="Обычный 125 2 2 2" xfId="13191"/>
    <cellStyle name="Обычный 125 2 2 2 2" xfId="43180"/>
    <cellStyle name="Обычный 125 2 2 3" xfId="43181"/>
    <cellStyle name="Обычный 125 2 3" xfId="13192"/>
    <cellStyle name="Обычный 125 2 3 2" xfId="43182"/>
    <cellStyle name="Обычный 125 2 4" xfId="43183"/>
    <cellStyle name="Обычный 125 3" xfId="13193"/>
    <cellStyle name="Обычный 125 3 2" xfId="13194"/>
    <cellStyle name="Обычный 125 3 2 2" xfId="13195"/>
    <cellStyle name="Обычный 125 3 2 2 2" xfId="43184"/>
    <cellStyle name="Обычный 125 3 2 3" xfId="43185"/>
    <cellStyle name="Обычный 125 3 3" xfId="13196"/>
    <cellStyle name="Обычный 125 3 3 2" xfId="43186"/>
    <cellStyle name="Обычный 125 3 4" xfId="43187"/>
    <cellStyle name="Обычный 125 4" xfId="13197"/>
    <cellStyle name="Обычный 125 4 2" xfId="13198"/>
    <cellStyle name="Обычный 125 4 2 2" xfId="13199"/>
    <cellStyle name="Обычный 125 4 2 2 2" xfId="43188"/>
    <cellStyle name="Обычный 125 4 2 3" xfId="43189"/>
    <cellStyle name="Обычный 125 4 3" xfId="13200"/>
    <cellStyle name="Обычный 125 4 3 2" xfId="43190"/>
    <cellStyle name="Обычный 125 4 4" xfId="43191"/>
    <cellStyle name="Обычный 125 5" xfId="13201"/>
    <cellStyle name="Обычный 125 5 2" xfId="13202"/>
    <cellStyle name="Обычный 125 5 2 2" xfId="43192"/>
    <cellStyle name="Обычный 125 5 3" xfId="43193"/>
    <cellStyle name="Обычный 125 6" xfId="13203"/>
    <cellStyle name="Обычный 125 6 2" xfId="43194"/>
    <cellStyle name="Обычный 125 7" xfId="13204"/>
    <cellStyle name="Обычный 125 7 2" xfId="43195"/>
    <cellStyle name="Обычный 125 8" xfId="43196"/>
    <cellStyle name="Обычный 126" xfId="13205"/>
    <cellStyle name="Обычный 126 2" xfId="13206"/>
    <cellStyle name="Обычный 126 2 2" xfId="13207"/>
    <cellStyle name="Обычный 126 2 2 2" xfId="13208"/>
    <cellStyle name="Обычный 126 2 2 2 2" xfId="43197"/>
    <cellStyle name="Обычный 126 2 2 3" xfId="43198"/>
    <cellStyle name="Обычный 126 2 3" xfId="13209"/>
    <cellStyle name="Обычный 126 2 3 2" xfId="43199"/>
    <cellStyle name="Обычный 126 2 4" xfId="43200"/>
    <cellStyle name="Обычный 126 3" xfId="13210"/>
    <cellStyle name="Обычный 126 3 2" xfId="13211"/>
    <cellStyle name="Обычный 126 3 2 2" xfId="13212"/>
    <cellStyle name="Обычный 126 3 2 2 2" xfId="43201"/>
    <cellStyle name="Обычный 126 3 2 3" xfId="43202"/>
    <cellStyle name="Обычный 126 3 3" xfId="13213"/>
    <cellStyle name="Обычный 126 3 3 2" xfId="43203"/>
    <cellStyle name="Обычный 126 3 4" xfId="43204"/>
    <cellStyle name="Обычный 126 4" xfId="13214"/>
    <cellStyle name="Обычный 126 4 2" xfId="13215"/>
    <cellStyle name="Обычный 126 4 2 2" xfId="13216"/>
    <cellStyle name="Обычный 126 4 2 2 2" xfId="43205"/>
    <cellStyle name="Обычный 126 4 2 3" xfId="43206"/>
    <cellStyle name="Обычный 126 4 3" xfId="13217"/>
    <cellStyle name="Обычный 126 4 3 2" xfId="43207"/>
    <cellStyle name="Обычный 126 4 4" xfId="43208"/>
    <cellStyle name="Обычный 126 5" xfId="13218"/>
    <cellStyle name="Обычный 126 5 2" xfId="13219"/>
    <cellStyle name="Обычный 126 5 2 2" xfId="43209"/>
    <cellStyle name="Обычный 126 5 3" xfId="43210"/>
    <cellStyle name="Обычный 126 6" xfId="13220"/>
    <cellStyle name="Обычный 126 6 2" xfId="43211"/>
    <cellStyle name="Обычный 126 7" xfId="13221"/>
    <cellStyle name="Обычный 126 7 2" xfId="43212"/>
    <cellStyle name="Обычный 126 8" xfId="43213"/>
    <cellStyle name="Обычный 127" xfId="13222"/>
    <cellStyle name="Обычный 127 2" xfId="13223"/>
    <cellStyle name="Обычный 127 2 2" xfId="13224"/>
    <cellStyle name="Обычный 127 2 2 2" xfId="13225"/>
    <cellStyle name="Обычный 127 2 2 2 2" xfId="43214"/>
    <cellStyle name="Обычный 127 2 2 3" xfId="43215"/>
    <cellStyle name="Обычный 127 2 3" xfId="13226"/>
    <cellStyle name="Обычный 127 2 3 2" xfId="43216"/>
    <cellStyle name="Обычный 127 2 4" xfId="43217"/>
    <cellStyle name="Обычный 127 3" xfId="13227"/>
    <cellStyle name="Обычный 127 3 2" xfId="13228"/>
    <cellStyle name="Обычный 127 3 2 2" xfId="13229"/>
    <cellStyle name="Обычный 127 3 2 2 2" xfId="43218"/>
    <cellStyle name="Обычный 127 3 2 3" xfId="43219"/>
    <cellStyle name="Обычный 127 3 3" xfId="13230"/>
    <cellStyle name="Обычный 127 3 3 2" xfId="43220"/>
    <cellStyle name="Обычный 127 3 4" xfId="43221"/>
    <cellStyle name="Обычный 127 4" xfId="13231"/>
    <cellStyle name="Обычный 127 4 2" xfId="13232"/>
    <cellStyle name="Обычный 127 4 2 2" xfId="13233"/>
    <cellStyle name="Обычный 127 4 2 2 2" xfId="43222"/>
    <cellStyle name="Обычный 127 4 2 3" xfId="43223"/>
    <cellStyle name="Обычный 127 4 3" xfId="13234"/>
    <cellStyle name="Обычный 127 4 3 2" xfId="43224"/>
    <cellStyle name="Обычный 127 4 4" xfId="43225"/>
    <cellStyle name="Обычный 127 5" xfId="13235"/>
    <cellStyle name="Обычный 127 5 2" xfId="13236"/>
    <cellStyle name="Обычный 127 5 2 2" xfId="43226"/>
    <cellStyle name="Обычный 127 5 3" xfId="43227"/>
    <cellStyle name="Обычный 127 6" xfId="13237"/>
    <cellStyle name="Обычный 127 6 2" xfId="43228"/>
    <cellStyle name="Обычный 127 7" xfId="13238"/>
    <cellStyle name="Обычный 127 7 2" xfId="43229"/>
    <cellStyle name="Обычный 127 8" xfId="43230"/>
    <cellStyle name="Обычный 128" xfId="13239"/>
    <cellStyle name="Обычный 128 2" xfId="13240"/>
    <cellStyle name="Обычный 128 2 2" xfId="13241"/>
    <cellStyle name="Обычный 128 2 2 2" xfId="13242"/>
    <cellStyle name="Обычный 128 2 2 2 2" xfId="43231"/>
    <cellStyle name="Обычный 128 2 2 3" xfId="43232"/>
    <cellStyle name="Обычный 128 2 3" xfId="13243"/>
    <cellStyle name="Обычный 128 2 3 2" xfId="43233"/>
    <cellStyle name="Обычный 128 2 4" xfId="43234"/>
    <cellStyle name="Обычный 128 3" xfId="13244"/>
    <cellStyle name="Обычный 128 3 2" xfId="13245"/>
    <cellStyle name="Обычный 128 3 2 2" xfId="13246"/>
    <cellStyle name="Обычный 128 3 2 2 2" xfId="43235"/>
    <cellStyle name="Обычный 128 3 2 3" xfId="43236"/>
    <cellStyle name="Обычный 128 3 3" xfId="13247"/>
    <cellStyle name="Обычный 128 3 3 2" xfId="43237"/>
    <cellStyle name="Обычный 128 3 4" xfId="43238"/>
    <cellStyle name="Обычный 128 4" xfId="13248"/>
    <cellStyle name="Обычный 128 4 2" xfId="13249"/>
    <cellStyle name="Обычный 128 4 2 2" xfId="13250"/>
    <cellStyle name="Обычный 128 4 2 2 2" xfId="43239"/>
    <cellStyle name="Обычный 128 4 2 3" xfId="43240"/>
    <cellStyle name="Обычный 128 4 3" xfId="13251"/>
    <cellStyle name="Обычный 128 4 3 2" xfId="43241"/>
    <cellStyle name="Обычный 128 4 4" xfId="43242"/>
    <cellStyle name="Обычный 128 5" xfId="13252"/>
    <cellStyle name="Обычный 128 5 2" xfId="13253"/>
    <cellStyle name="Обычный 128 5 2 2" xfId="43243"/>
    <cellStyle name="Обычный 128 5 3" xfId="43244"/>
    <cellStyle name="Обычный 128 6" xfId="13254"/>
    <cellStyle name="Обычный 128 6 2" xfId="43245"/>
    <cellStyle name="Обычный 128 7" xfId="13255"/>
    <cellStyle name="Обычный 128 7 2" xfId="43246"/>
    <cellStyle name="Обычный 128 8" xfId="43247"/>
    <cellStyle name="Обычный 129" xfId="13256"/>
    <cellStyle name="Обычный 129 2" xfId="13257"/>
    <cellStyle name="Обычный 129 2 2" xfId="13258"/>
    <cellStyle name="Обычный 129 2 2 2" xfId="13259"/>
    <cellStyle name="Обычный 129 2 2 2 2" xfId="43248"/>
    <cellStyle name="Обычный 129 2 2 3" xfId="43249"/>
    <cellStyle name="Обычный 129 2 3" xfId="13260"/>
    <cellStyle name="Обычный 129 2 3 2" xfId="43250"/>
    <cellStyle name="Обычный 129 2 4" xfId="43251"/>
    <cellStyle name="Обычный 129 3" xfId="13261"/>
    <cellStyle name="Обычный 129 3 2" xfId="13262"/>
    <cellStyle name="Обычный 129 3 2 2" xfId="13263"/>
    <cellStyle name="Обычный 129 3 2 2 2" xfId="43252"/>
    <cellStyle name="Обычный 129 3 2 3" xfId="43253"/>
    <cellStyle name="Обычный 129 3 3" xfId="13264"/>
    <cellStyle name="Обычный 129 3 3 2" xfId="43254"/>
    <cellStyle name="Обычный 129 3 4" xfId="43255"/>
    <cellStyle name="Обычный 129 4" xfId="13265"/>
    <cellStyle name="Обычный 129 4 2" xfId="13266"/>
    <cellStyle name="Обычный 129 4 2 2" xfId="13267"/>
    <cellStyle name="Обычный 129 4 2 2 2" xfId="43256"/>
    <cellStyle name="Обычный 129 4 2 3" xfId="43257"/>
    <cellStyle name="Обычный 129 4 3" xfId="13268"/>
    <cellStyle name="Обычный 129 4 3 2" xfId="43258"/>
    <cellStyle name="Обычный 129 4 4" xfId="43259"/>
    <cellStyle name="Обычный 129 5" xfId="13269"/>
    <cellStyle name="Обычный 129 5 2" xfId="13270"/>
    <cellStyle name="Обычный 129 5 2 2" xfId="43260"/>
    <cellStyle name="Обычный 129 5 3" xfId="43261"/>
    <cellStyle name="Обычный 129 6" xfId="13271"/>
    <cellStyle name="Обычный 129 6 2" xfId="43262"/>
    <cellStyle name="Обычный 129 7" xfId="13272"/>
    <cellStyle name="Обычный 129 7 2" xfId="43263"/>
    <cellStyle name="Обычный 129 8" xfId="43264"/>
    <cellStyle name="Обычный 13" xfId="13273"/>
    <cellStyle name="Обычный 13 2" xfId="13274"/>
    <cellStyle name="Обычный 13 3" xfId="59086"/>
    <cellStyle name="Обычный 130" xfId="13275"/>
    <cellStyle name="Обычный 130 2" xfId="13276"/>
    <cellStyle name="Обычный 130 2 2" xfId="13277"/>
    <cellStyle name="Обычный 130 2 2 2" xfId="13278"/>
    <cellStyle name="Обычный 130 2 2 2 2" xfId="43265"/>
    <cellStyle name="Обычный 130 2 2 3" xfId="43266"/>
    <cellStyle name="Обычный 130 2 3" xfId="13279"/>
    <cellStyle name="Обычный 130 2 3 2" xfId="43267"/>
    <cellStyle name="Обычный 130 2 4" xfId="43268"/>
    <cellStyle name="Обычный 130 3" xfId="13280"/>
    <cellStyle name="Обычный 130 3 2" xfId="13281"/>
    <cellStyle name="Обычный 130 3 2 2" xfId="13282"/>
    <cellStyle name="Обычный 130 3 2 2 2" xfId="43269"/>
    <cellStyle name="Обычный 130 3 2 3" xfId="43270"/>
    <cellStyle name="Обычный 130 3 3" xfId="13283"/>
    <cellStyle name="Обычный 130 3 3 2" xfId="43271"/>
    <cellStyle name="Обычный 130 3 4" xfId="43272"/>
    <cellStyle name="Обычный 130 4" xfId="13284"/>
    <cellStyle name="Обычный 130 4 2" xfId="13285"/>
    <cellStyle name="Обычный 130 4 2 2" xfId="13286"/>
    <cellStyle name="Обычный 130 4 2 2 2" xfId="43273"/>
    <cellStyle name="Обычный 130 4 2 3" xfId="43274"/>
    <cellStyle name="Обычный 130 4 3" xfId="13287"/>
    <cellStyle name="Обычный 130 4 3 2" xfId="43275"/>
    <cellStyle name="Обычный 130 4 4" xfId="43276"/>
    <cellStyle name="Обычный 130 5" xfId="13288"/>
    <cellStyle name="Обычный 130 5 2" xfId="13289"/>
    <cellStyle name="Обычный 130 5 2 2" xfId="43277"/>
    <cellStyle name="Обычный 130 5 3" xfId="43278"/>
    <cellStyle name="Обычный 130 6" xfId="13290"/>
    <cellStyle name="Обычный 130 6 2" xfId="43279"/>
    <cellStyle name="Обычный 130 7" xfId="13291"/>
    <cellStyle name="Обычный 130 7 2" xfId="43280"/>
    <cellStyle name="Обычный 130 8" xfId="43281"/>
    <cellStyle name="Обычный 131" xfId="13292"/>
    <cellStyle name="Обычный 131 2" xfId="13293"/>
    <cellStyle name="Обычный 131 2 2" xfId="13294"/>
    <cellStyle name="Обычный 131 2 2 2" xfId="13295"/>
    <cellStyle name="Обычный 131 2 2 2 2" xfId="43282"/>
    <cellStyle name="Обычный 131 2 2 3" xfId="43283"/>
    <cellStyle name="Обычный 131 2 3" xfId="13296"/>
    <cellStyle name="Обычный 131 2 3 2" xfId="43284"/>
    <cellStyle name="Обычный 131 2 4" xfId="43285"/>
    <cellStyle name="Обычный 131 3" xfId="13297"/>
    <cellStyle name="Обычный 131 3 2" xfId="13298"/>
    <cellStyle name="Обычный 131 3 2 2" xfId="13299"/>
    <cellStyle name="Обычный 131 3 2 2 2" xfId="43286"/>
    <cellStyle name="Обычный 131 3 2 3" xfId="43287"/>
    <cellStyle name="Обычный 131 3 3" xfId="13300"/>
    <cellStyle name="Обычный 131 3 3 2" xfId="43288"/>
    <cellStyle name="Обычный 131 3 4" xfId="43289"/>
    <cellStyle name="Обычный 131 4" xfId="13301"/>
    <cellStyle name="Обычный 131 4 2" xfId="13302"/>
    <cellStyle name="Обычный 131 4 2 2" xfId="13303"/>
    <cellStyle name="Обычный 131 4 2 2 2" xfId="43290"/>
    <cellStyle name="Обычный 131 4 2 3" xfId="43291"/>
    <cellStyle name="Обычный 131 4 3" xfId="13304"/>
    <cellStyle name="Обычный 131 4 3 2" xfId="43292"/>
    <cellStyle name="Обычный 131 4 4" xfId="43293"/>
    <cellStyle name="Обычный 131 5" xfId="13305"/>
    <cellStyle name="Обычный 131 5 2" xfId="13306"/>
    <cellStyle name="Обычный 131 5 2 2" xfId="43294"/>
    <cellStyle name="Обычный 131 5 3" xfId="43295"/>
    <cellStyle name="Обычный 131 6" xfId="13307"/>
    <cellStyle name="Обычный 131 6 2" xfId="43296"/>
    <cellStyle name="Обычный 131 7" xfId="13308"/>
    <cellStyle name="Обычный 131 7 2" xfId="43297"/>
    <cellStyle name="Обычный 131 8" xfId="43298"/>
    <cellStyle name="Обычный 132" xfId="13309"/>
    <cellStyle name="Обычный 132 2" xfId="13310"/>
    <cellStyle name="Обычный 132 2 2" xfId="13311"/>
    <cellStyle name="Обычный 132 2 2 2" xfId="13312"/>
    <cellStyle name="Обычный 132 2 2 2 2" xfId="43299"/>
    <cellStyle name="Обычный 132 2 2 3" xfId="43300"/>
    <cellStyle name="Обычный 132 2 3" xfId="13313"/>
    <cellStyle name="Обычный 132 2 3 2" xfId="43301"/>
    <cellStyle name="Обычный 132 2 4" xfId="43302"/>
    <cellStyle name="Обычный 132 3" xfId="13314"/>
    <cellStyle name="Обычный 132 3 2" xfId="13315"/>
    <cellStyle name="Обычный 132 3 2 2" xfId="13316"/>
    <cellStyle name="Обычный 132 3 2 2 2" xfId="43303"/>
    <cellStyle name="Обычный 132 3 2 3" xfId="43304"/>
    <cellStyle name="Обычный 132 3 3" xfId="13317"/>
    <cellStyle name="Обычный 132 3 3 2" xfId="43305"/>
    <cellStyle name="Обычный 132 3 4" xfId="43306"/>
    <cellStyle name="Обычный 132 4" xfId="13318"/>
    <cellStyle name="Обычный 132 4 2" xfId="13319"/>
    <cellStyle name="Обычный 132 4 2 2" xfId="13320"/>
    <cellStyle name="Обычный 132 4 2 2 2" xfId="43307"/>
    <cellStyle name="Обычный 132 4 2 3" xfId="43308"/>
    <cellStyle name="Обычный 132 4 3" xfId="13321"/>
    <cellStyle name="Обычный 132 4 3 2" xfId="43309"/>
    <cellStyle name="Обычный 132 4 4" xfId="43310"/>
    <cellStyle name="Обычный 132 5" xfId="13322"/>
    <cellStyle name="Обычный 132 5 2" xfId="13323"/>
    <cellStyle name="Обычный 132 5 2 2" xfId="43311"/>
    <cellStyle name="Обычный 132 5 3" xfId="43312"/>
    <cellStyle name="Обычный 132 6" xfId="13324"/>
    <cellStyle name="Обычный 132 6 2" xfId="43313"/>
    <cellStyle name="Обычный 132 7" xfId="13325"/>
    <cellStyle name="Обычный 132 7 2" xfId="43314"/>
    <cellStyle name="Обычный 132 8" xfId="43315"/>
    <cellStyle name="Обычный 133" xfId="13326"/>
    <cellStyle name="Обычный 133 2" xfId="13327"/>
    <cellStyle name="Обычный 133 2 2" xfId="13328"/>
    <cellStyle name="Обычный 133 2 2 2" xfId="13329"/>
    <cellStyle name="Обычный 133 2 2 2 2" xfId="43316"/>
    <cellStyle name="Обычный 133 2 2 3" xfId="43317"/>
    <cellStyle name="Обычный 133 2 3" xfId="13330"/>
    <cellStyle name="Обычный 133 2 3 2" xfId="43318"/>
    <cellStyle name="Обычный 133 2 4" xfId="43319"/>
    <cellStyle name="Обычный 133 3" xfId="13331"/>
    <cellStyle name="Обычный 133 3 2" xfId="13332"/>
    <cellStyle name="Обычный 133 3 2 2" xfId="13333"/>
    <cellStyle name="Обычный 133 3 2 2 2" xfId="43320"/>
    <cellStyle name="Обычный 133 3 2 3" xfId="43321"/>
    <cellStyle name="Обычный 133 3 3" xfId="13334"/>
    <cellStyle name="Обычный 133 3 3 2" xfId="43322"/>
    <cellStyle name="Обычный 133 3 4" xfId="43323"/>
    <cellStyle name="Обычный 133 4" xfId="13335"/>
    <cellStyle name="Обычный 133 4 2" xfId="13336"/>
    <cellStyle name="Обычный 133 4 2 2" xfId="13337"/>
    <cellStyle name="Обычный 133 4 2 2 2" xfId="43324"/>
    <cellStyle name="Обычный 133 4 2 3" xfId="43325"/>
    <cellStyle name="Обычный 133 4 3" xfId="13338"/>
    <cellStyle name="Обычный 133 4 3 2" xfId="43326"/>
    <cellStyle name="Обычный 133 4 4" xfId="43327"/>
    <cellStyle name="Обычный 133 5" xfId="13339"/>
    <cellStyle name="Обычный 133 5 2" xfId="13340"/>
    <cellStyle name="Обычный 133 5 2 2" xfId="43328"/>
    <cellStyle name="Обычный 133 5 3" xfId="43329"/>
    <cellStyle name="Обычный 133 6" xfId="13341"/>
    <cellStyle name="Обычный 133 6 2" xfId="43330"/>
    <cellStyle name="Обычный 133 7" xfId="13342"/>
    <cellStyle name="Обычный 133 7 2" xfId="43331"/>
    <cellStyle name="Обычный 133 8" xfId="43332"/>
    <cellStyle name="Обычный 134" xfId="13343"/>
    <cellStyle name="Обычный 134 2" xfId="13344"/>
    <cellStyle name="Обычный 134 2 2" xfId="13345"/>
    <cellStyle name="Обычный 134 2 2 2" xfId="13346"/>
    <cellStyle name="Обычный 134 2 2 2 2" xfId="43333"/>
    <cellStyle name="Обычный 134 2 2 3" xfId="43334"/>
    <cellStyle name="Обычный 134 2 3" xfId="13347"/>
    <cellStyle name="Обычный 134 2 3 2" xfId="43335"/>
    <cellStyle name="Обычный 134 2 4" xfId="43336"/>
    <cellStyle name="Обычный 134 3" xfId="13348"/>
    <cellStyle name="Обычный 134 3 2" xfId="13349"/>
    <cellStyle name="Обычный 134 3 2 2" xfId="13350"/>
    <cellStyle name="Обычный 134 3 2 2 2" xfId="43337"/>
    <cellStyle name="Обычный 134 3 2 3" xfId="43338"/>
    <cellStyle name="Обычный 134 3 3" xfId="13351"/>
    <cellStyle name="Обычный 134 3 3 2" xfId="43339"/>
    <cellStyle name="Обычный 134 3 4" xfId="43340"/>
    <cellStyle name="Обычный 134 4" xfId="13352"/>
    <cellStyle name="Обычный 134 4 2" xfId="13353"/>
    <cellStyle name="Обычный 134 4 2 2" xfId="13354"/>
    <cellStyle name="Обычный 134 4 2 2 2" xfId="43341"/>
    <cellStyle name="Обычный 134 4 2 3" xfId="43342"/>
    <cellStyle name="Обычный 134 4 3" xfId="13355"/>
    <cellStyle name="Обычный 134 4 3 2" xfId="43343"/>
    <cellStyle name="Обычный 134 4 4" xfId="43344"/>
    <cellStyle name="Обычный 134 5" xfId="13356"/>
    <cellStyle name="Обычный 134 5 2" xfId="13357"/>
    <cellStyle name="Обычный 134 5 2 2" xfId="43345"/>
    <cellStyle name="Обычный 134 5 3" xfId="43346"/>
    <cellStyle name="Обычный 134 6" xfId="13358"/>
    <cellStyle name="Обычный 134 6 2" xfId="43347"/>
    <cellStyle name="Обычный 134 7" xfId="13359"/>
    <cellStyle name="Обычный 134 7 2" xfId="43348"/>
    <cellStyle name="Обычный 134 8" xfId="43349"/>
    <cellStyle name="Обычный 135" xfId="13360"/>
    <cellStyle name="Обычный 135 2" xfId="13361"/>
    <cellStyle name="Обычный 135 2 2" xfId="13362"/>
    <cellStyle name="Обычный 135 2 2 2" xfId="13363"/>
    <cellStyle name="Обычный 135 2 2 2 2" xfId="43350"/>
    <cellStyle name="Обычный 135 2 2 3" xfId="43351"/>
    <cellStyle name="Обычный 135 2 3" xfId="13364"/>
    <cellStyle name="Обычный 135 2 3 2" xfId="43352"/>
    <cellStyle name="Обычный 135 2 4" xfId="43353"/>
    <cellStyle name="Обычный 135 3" xfId="13365"/>
    <cellStyle name="Обычный 135 3 2" xfId="13366"/>
    <cellStyle name="Обычный 135 3 2 2" xfId="13367"/>
    <cellStyle name="Обычный 135 3 2 2 2" xfId="43354"/>
    <cellStyle name="Обычный 135 3 2 3" xfId="43355"/>
    <cellStyle name="Обычный 135 3 3" xfId="13368"/>
    <cellStyle name="Обычный 135 3 3 2" xfId="43356"/>
    <cellStyle name="Обычный 135 3 4" xfId="43357"/>
    <cellStyle name="Обычный 135 4" xfId="13369"/>
    <cellStyle name="Обычный 135 4 2" xfId="13370"/>
    <cellStyle name="Обычный 135 4 2 2" xfId="13371"/>
    <cellStyle name="Обычный 135 4 2 2 2" xfId="43358"/>
    <cellStyle name="Обычный 135 4 2 3" xfId="43359"/>
    <cellStyle name="Обычный 135 4 3" xfId="13372"/>
    <cellStyle name="Обычный 135 4 3 2" xfId="43360"/>
    <cellStyle name="Обычный 135 4 4" xfId="43361"/>
    <cellStyle name="Обычный 135 5" xfId="13373"/>
    <cellStyle name="Обычный 135 5 2" xfId="13374"/>
    <cellStyle name="Обычный 135 5 2 2" xfId="43362"/>
    <cellStyle name="Обычный 135 5 3" xfId="43363"/>
    <cellStyle name="Обычный 135 6" xfId="13375"/>
    <cellStyle name="Обычный 135 6 2" xfId="43364"/>
    <cellStyle name="Обычный 135 7" xfId="13376"/>
    <cellStyle name="Обычный 135 7 2" xfId="43365"/>
    <cellStyle name="Обычный 135 8" xfId="43366"/>
    <cellStyle name="Обычный 136" xfId="13377"/>
    <cellStyle name="Обычный 136 2" xfId="13378"/>
    <cellStyle name="Обычный 136 2 2" xfId="13379"/>
    <cellStyle name="Обычный 136 2 2 2" xfId="13380"/>
    <cellStyle name="Обычный 136 2 2 2 2" xfId="43367"/>
    <cellStyle name="Обычный 136 2 2 3" xfId="43368"/>
    <cellStyle name="Обычный 136 2 3" xfId="13381"/>
    <cellStyle name="Обычный 136 2 3 2" xfId="43369"/>
    <cellStyle name="Обычный 136 2 4" xfId="43370"/>
    <cellStyle name="Обычный 136 3" xfId="13382"/>
    <cellStyle name="Обычный 136 3 2" xfId="13383"/>
    <cellStyle name="Обычный 136 3 2 2" xfId="13384"/>
    <cellStyle name="Обычный 136 3 2 2 2" xfId="43371"/>
    <cellStyle name="Обычный 136 3 2 3" xfId="43372"/>
    <cellStyle name="Обычный 136 3 3" xfId="13385"/>
    <cellStyle name="Обычный 136 3 3 2" xfId="43373"/>
    <cellStyle name="Обычный 136 3 4" xfId="43374"/>
    <cellStyle name="Обычный 136 4" xfId="13386"/>
    <cellStyle name="Обычный 136 4 2" xfId="13387"/>
    <cellStyle name="Обычный 136 4 2 2" xfId="13388"/>
    <cellStyle name="Обычный 136 4 2 2 2" xfId="43375"/>
    <cellStyle name="Обычный 136 4 2 3" xfId="43376"/>
    <cellStyle name="Обычный 136 4 3" xfId="13389"/>
    <cellStyle name="Обычный 136 4 3 2" xfId="43377"/>
    <cellStyle name="Обычный 136 4 4" xfId="43378"/>
    <cellStyle name="Обычный 136 5" xfId="13390"/>
    <cellStyle name="Обычный 136 5 2" xfId="13391"/>
    <cellStyle name="Обычный 136 5 2 2" xfId="43379"/>
    <cellStyle name="Обычный 136 5 3" xfId="43380"/>
    <cellStyle name="Обычный 136 6" xfId="13392"/>
    <cellStyle name="Обычный 136 6 2" xfId="43381"/>
    <cellStyle name="Обычный 136 7" xfId="13393"/>
    <cellStyle name="Обычный 136 7 2" xfId="43382"/>
    <cellStyle name="Обычный 136 8" xfId="43383"/>
    <cellStyle name="Обычный 137" xfId="13394"/>
    <cellStyle name="Обычный 137 2" xfId="13395"/>
    <cellStyle name="Обычный 137 2 2" xfId="13396"/>
    <cellStyle name="Обычный 137 2 2 2" xfId="13397"/>
    <cellStyle name="Обычный 137 2 2 2 2" xfId="43384"/>
    <cellStyle name="Обычный 137 2 2 3" xfId="43385"/>
    <cellStyle name="Обычный 137 2 3" xfId="13398"/>
    <cellStyle name="Обычный 137 2 3 2" xfId="43386"/>
    <cellStyle name="Обычный 137 2 4" xfId="43387"/>
    <cellStyle name="Обычный 137 3" xfId="13399"/>
    <cellStyle name="Обычный 137 3 2" xfId="13400"/>
    <cellStyle name="Обычный 137 3 2 2" xfId="13401"/>
    <cellStyle name="Обычный 137 3 2 2 2" xfId="43388"/>
    <cellStyle name="Обычный 137 3 2 3" xfId="43389"/>
    <cellStyle name="Обычный 137 3 3" xfId="13402"/>
    <cellStyle name="Обычный 137 3 3 2" xfId="43390"/>
    <cellStyle name="Обычный 137 3 4" xfId="43391"/>
    <cellStyle name="Обычный 137 4" xfId="13403"/>
    <cellStyle name="Обычный 137 4 2" xfId="13404"/>
    <cellStyle name="Обычный 137 4 2 2" xfId="13405"/>
    <cellStyle name="Обычный 137 4 2 2 2" xfId="43392"/>
    <cellStyle name="Обычный 137 4 2 3" xfId="43393"/>
    <cellStyle name="Обычный 137 4 3" xfId="13406"/>
    <cellStyle name="Обычный 137 4 3 2" xfId="43394"/>
    <cellStyle name="Обычный 137 4 4" xfId="43395"/>
    <cellStyle name="Обычный 137 5" xfId="13407"/>
    <cellStyle name="Обычный 137 5 2" xfId="13408"/>
    <cellStyle name="Обычный 137 5 2 2" xfId="43396"/>
    <cellStyle name="Обычный 137 5 3" xfId="43397"/>
    <cellStyle name="Обычный 137 6" xfId="13409"/>
    <cellStyle name="Обычный 137 6 2" xfId="43398"/>
    <cellStyle name="Обычный 137 7" xfId="13410"/>
    <cellStyle name="Обычный 137 7 2" xfId="43399"/>
    <cellStyle name="Обычный 137 8" xfId="43400"/>
    <cellStyle name="Обычный 138" xfId="13411"/>
    <cellStyle name="Обычный 138 2" xfId="13412"/>
    <cellStyle name="Обычный 138 2 2" xfId="13413"/>
    <cellStyle name="Обычный 138 2 2 2" xfId="13414"/>
    <cellStyle name="Обычный 138 2 2 2 2" xfId="43401"/>
    <cellStyle name="Обычный 138 2 2 3" xfId="43402"/>
    <cellStyle name="Обычный 138 2 3" xfId="13415"/>
    <cellStyle name="Обычный 138 2 3 2" xfId="43403"/>
    <cellStyle name="Обычный 138 2 4" xfId="43404"/>
    <cellStyle name="Обычный 138 3" xfId="13416"/>
    <cellStyle name="Обычный 138 3 2" xfId="13417"/>
    <cellStyle name="Обычный 138 3 2 2" xfId="13418"/>
    <cellStyle name="Обычный 138 3 2 2 2" xfId="43405"/>
    <cellStyle name="Обычный 138 3 2 3" xfId="43406"/>
    <cellStyle name="Обычный 138 3 3" xfId="13419"/>
    <cellStyle name="Обычный 138 3 3 2" xfId="43407"/>
    <cellStyle name="Обычный 138 3 4" xfId="43408"/>
    <cellStyle name="Обычный 138 4" xfId="13420"/>
    <cellStyle name="Обычный 138 4 2" xfId="13421"/>
    <cellStyle name="Обычный 138 4 2 2" xfId="13422"/>
    <cellStyle name="Обычный 138 4 2 2 2" xfId="43409"/>
    <cellStyle name="Обычный 138 4 2 3" xfId="43410"/>
    <cellStyle name="Обычный 138 4 3" xfId="13423"/>
    <cellStyle name="Обычный 138 4 3 2" xfId="43411"/>
    <cellStyle name="Обычный 138 4 4" xfId="43412"/>
    <cellStyle name="Обычный 138 5" xfId="13424"/>
    <cellStyle name="Обычный 138 5 2" xfId="13425"/>
    <cellStyle name="Обычный 138 5 2 2" xfId="43413"/>
    <cellStyle name="Обычный 138 5 3" xfId="43414"/>
    <cellStyle name="Обычный 138 6" xfId="13426"/>
    <cellStyle name="Обычный 138 6 2" xfId="43415"/>
    <cellStyle name="Обычный 138 7" xfId="13427"/>
    <cellStyle name="Обычный 138 7 2" xfId="43416"/>
    <cellStyle name="Обычный 138 8" xfId="43417"/>
    <cellStyle name="Обычный 139" xfId="13428"/>
    <cellStyle name="Обычный 139 2" xfId="13429"/>
    <cellStyle name="Обычный 139 2 2" xfId="13430"/>
    <cellStyle name="Обычный 139 2 2 2" xfId="13431"/>
    <cellStyle name="Обычный 139 2 2 2 2" xfId="43418"/>
    <cellStyle name="Обычный 139 2 2 3" xfId="43419"/>
    <cellStyle name="Обычный 139 2 3" xfId="13432"/>
    <cellStyle name="Обычный 139 2 3 2" xfId="43420"/>
    <cellStyle name="Обычный 139 2 4" xfId="43421"/>
    <cellStyle name="Обычный 139 3" xfId="13433"/>
    <cellStyle name="Обычный 139 3 2" xfId="13434"/>
    <cellStyle name="Обычный 139 3 2 2" xfId="13435"/>
    <cellStyle name="Обычный 139 3 2 2 2" xfId="43422"/>
    <cellStyle name="Обычный 139 3 2 3" xfId="43423"/>
    <cellStyle name="Обычный 139 3 3" xfId="13436"/>
    <cellStyle name="Обычный 139 3 3 2" xfId="43424"/>
    <cellStyle name="Обычный 139 3 4" xfId="43425"/>
    <cellStyle name="Обычный 139 4" xfId="13437"/>
    <cellStyle name="Обычный 139 4 2" xfId="13438"/>
    <cellStyle name="Обычный 139 4 2 2" xfId="13439"/>
    <cellStyle name="Обычный 139 4 2 2 2" xfId="43426"/>
    <cellStyle name="Обычный 139 4 2 3" xfId="43427"/>
    <cellStyle name="Обычный 139 4 3" xfId="13440"/>
    <cellStyle name="Обычный 139 4 3 2" xfId="43428"/>
    <cellStyle name="Обычный 139 4 4" xfId="43429"/>
    <cellStyle name="Обычный 139 5" xfId="13441"/>
    <cellStyle name="Обычный 139 5 2" xfId="13442"/>
    <cellStyle name="Обычный 139 5 2 2" xfId="43430"/>
    <cellStyle name="Обычный 139 5 3" xfId="43431"/>
    <cellStyle name="Обычный 139 6" xfId="13443"/>
    <cellStyle name="Обычный 139 6 2" xfId="43432"/>
    <cellStyle name="Обычный 139 7" xfId="13444"/>
    <cellStyle name="Обычный 139 7 2" xfId="43433"/>
    <cellStyle name="Обычный 139 8" xfId="43434"/>
    <cellStyle name="Обычный 14" xfId="6"/>
    <cellStyle name="Обычный 14 2" xfId="13445"/>
    <cellStyle name="Обычный 14 2 2" xfId="59087"/>
    <cellStyle name="Обычный 14 3" xfId="59088"/>
    <cellStyle name="Обычный 140" xfId="13446"/>
    <cellStyle name="Обычный 140 2" xfId="13447"/>
    <cellStyle name="Обычный 140 2 2" xfId="13448"/>
    <cellStyle name="Обычный 140 2 2 2" xfId="13449"/>
    <cellStyle name="Обычный 140 2 2 2 2" xfId="43435"/>
    <cellStyle name="Обычный 140 2 2 3" xfId="43436"/>
    <cellStyle name="Обычный 140 2 3" xfId="13450"/>
    <cellStyle name="Обычный 140 2 3 2" xfId="43437"/>
    <cellStyle name="Обычный 140 2 4" xfId="43438"/>
    <cellStyle name="Обычный 140 3" xfId="13451"/>
    <cellStyle name="Обычный 140 3 2" xfId="13452"/>
    <cellStyle name="Обычный 140 3 2 2" xfId="13453"/>
    <cellStyle name="Обычный 140 3 2 2 2" xfId="43439"/>
    <cellStyle name="Обычный 140 3 2 3" xfId="43440"/>
    <cellStyle name="Обычный 140 3 3" xfId="13454"/>
    <cellStyle name="Обычный 140 3 3 2" xfId="43441"/>
    <cellStyle name="Обычный 140 3 4" xfId="43442"/>
    <cellStyle name="Обычный 140 4" xfId="13455"/>
    <cellStyle name="Обычный 140 4 2" xfId="13456"/>
    <cellStyle name="Обычный 140 4 2 2" xfId="13457"/>
    <cellStyle name="Обычный 140 4 2 2 2" xfId="43443"/>
    <cellStyle name="Обычный 140 4 2 3" xfId="43444"/>
    <cellStyle name="Обычный 140 4 3" xfId="13458"/>
    <cellStyle name="Обычный 140 4 3 2" xfId="43445"/>
    <cellStyle name="Обычный 140 4 4" xfId="43446"/>
    <cellStyle name="Обычный 140 5" xfId="13459"/>
    <cellStyle name="Обычный 140 5 2" xfId="13460"/>
    <cellStyle name="Обычный 140 5 2 2" xfId="43447"/>
    <cellStyle name="Обычный 140 5 3" xfId="43448"/>
    <cellStyle name="Обычный 140 6" xfId="13461"/>
    <cellStyle name="Обычный 140 6 2" xfId="43449"/>
    <cellStyle name="Обычный 140 7" xfId="13462"/>
    <cellStyle name="Обычный 140 7 2" xfId="43450"/>
    <cellStyle name="Обычный 140 8" xfId="43451"/>
    <cellStyle name="Обычный 141" xfId="13463"/>
    <cellStyle name="Обычный 141 2" xfId="13464"/>
    <cellStyle name="Обычный 141 2 2" xfId="13465"/>
    <cellStyle name="Обычный 141 2 2 2" xfId="13466"/>
    <cellStyle name="Обычный 141 2 2 2 2" xfId="43452"/>
    <cellStyle name="Обычный 141 2 2 3" xfId="43453"/>
    <cellStyle name="Обычный 141 2 3" xfId="13467"/>
    <cellStyle name="Обычный 141 2 3 2" xfId="43454"/>
    <cellStyle name="Обычный 141 2 4" xfId="43455"/>
    <cellStyle name="Обычный 141 3" xfId="13468"/>
    <cellStyle name="Обычный 141 3 2" xfId="13469"/>
    <cellStyle name="Обычный 141 3 2 2" xfId="13470"/>
    <cellStyle name="Обычный 141 3 2 2 2" xfId="43456"/>
    <cellStyle name="Обычный 141 3 2 3" xfId="43457"/>
    <cellStyle name="Обычный 141 3 3" xfId="13471"/>
    <cellStyle name="Обычный 141 3 3 2" xfId="43458"/>
    <cellStyle name="Обычный 141 3 4" xfId="43459"/>
    <cellStyle name="Обычный 141 4" xfId="13472"/>
    <cellStyle name="Обычный 141 4 2" xfId="13473"/>
    <cellStyle name="Обычный 141 4 2 2" xfId="13474"/>
    <cellStyle name="Обычный 141 4 2 2 2" xfId="43460"/>
    <cellStyle name="Обычный 141 4 2 3" xfId="43461"/>
    <cellStyle name="Обычный 141 4 3" xfId="13475"/>
    <cellStyle name="Обычный 141 4 3 2" xfId="43462"/>
    <cellStyle name="Обычный 141 4 4" xfId="43463"/>
    <cellStyle name="Обычный 141 5" xfId="13476"/>
    <cellStyle name="Обычный 141 5 2" xfId="13477"/>
    <cellStyle name="Обычный 141 5 2 2" xfId="43464"/>
    <cellStyle name="Обычный 141 5 3" xfId="43465"/>
    <cellStyle name="Обычный 141 6" xfId="13478"/>
    <cellStyle name="Обычный 141 6 2" xfId="43466"/>
    <cellStyle name="Обычный 141 7" xfId="13479"/>
    <cellStyle name="Обычный 141 7 2" xfId="43467"/>
    <cellStyle name="Обычный 141 8" xfId="43468"/>
    <cellStyle name="Обычный 142" xfId="13480"/>
    <cellStyle name="Обычный 142 2" xfId="13481"/>
    <cellStyle name="Обычный 142 2 2" xfId="13482"/>
    <cellStyle name="Обычный 142 2 2 2" xfId="13483"/>
    <cellStyle name="Обычный 142 2 2 2 2" xfId="43469"/>
    <cellStyle name="Обычный 142 2 2 3" xfId="43470"/>
    <cellStyle name="Обычный 142 2 3" xfId="13484"/>
    <cellStyle name="Обычный 142 2 3 2" xfId="43471"/>
    <cellStyle name="Обычный 142 2 4" xfId="43472"/>
    <cellStyle name="Обычный 142 3" xfId="13485"/>
    <cellStyle name="Обычный 142 3 2" xfId="13486"/>
    <cellStyle name="Обычный 142 3 2 2" xfId="13487"/>
    <cellStyle name="Обычный 142 3 2 2 2" xfId="43473"/>
    <cellStyle name="Обычный 142 3 2 3" xfId="43474"/>
    <cellStyle name="Обычный 142 3 3" xfId="13488"/>
    <cellStyle name="Обычный 142 3 3 2" xfId="43475"/>
    <cellStyle name="Обычный 142 3 4" xfId="43476"/>
    <cellStyle name="Обычный 142 4" xfId="13489"/>
    <cellStyle name="Обычный 142 4 2" xfId="13490"/>
    <cellStyle name="Обычный 142 4 2 2" xfId="13491"/>
    <cellStyle name="Обычный 142 4 2 2 2" xfId="43477"/>
    <cellStyle name="Обычный 142 4 2 3" xfId="43478"/>
    <cellStyle name="Обычный 142 4 3" xfId="13492"/>
    <cellStyle name="Обычный 142 4 3 2" xfId="43479"/>
    <cellStyle name="Обычный 142 4 4" xfId="43480"/>
    <cellStyle name="Обычный 142 5" xfId="13493"/>
    <cellStyle name="Обычный 142 5 2" xfId="13494"/>
    <cellStyle name="Обычный 142 5 2 2" xfId="43481"/>
    <cellStyle name="Обычный 142 5 3" xfId="43482"/>
    <cellStyle name="Обычный 142 6" xfId="13495"/>
    <cellStyle name="Обычный 142 6 2" xfId="43483"/>
    <cellStyle name="Обычный 142 7" xfId="13496"/>
    <cellStyle name="Обычный 142 7 2" xfId="43484"/>
    <cellStyle name="Обычный 142 8" xfId="43485"/>
    <cellStyle name="Обычный 143" xfId="13497"/>
    <cellStyle name="Обычный 143 2" xfId="13498"/>
    <cellStyle name="Обычный 143 2 2" xfId="13499"/>
    <cellStyle name="Обычный 143 2 2 2" xfId="13500"/>
    <cellStyle name="Обычный 143 2 2 2 2" xfId="43486"/>
    <cellStyle name="Обычный 143 2 2 3" xfId="43487"/>
    <cellStyle name="Обычный 143 2 3" xfId="13501"/>
    <cellStyle name="Обычный 143 2 3 2" xfId="43488"/>
    <cellStyle name="Обычный 143 2 4" xfId="43489"/>
    <cellStyle name="Обычный 143 3" xfId="13502"/>
    <cellStyle name="Обычный 143 3 2" xfId="13503"/>
    <cellStyle name="Обычный 143 3 2 2" xfId="13504"/>
    <cellStyle name="Обычный 143 3 2 2 2" xfId="43490"/>
    <cellStyle name="Обычный 143 3 2 3" xfId="43491"/>
    <cellStyle name="Обычный 143 3 3" xfId="13505"/>
    <cellStyle name="Обычный 143 3 3 2" xfId="43492"/>
    <cellStyle name="Обычный 143 3 4" xfId="43493"/>
    <cellStyle name="Обычный 143 4" xfId="13506"/>
    <cellStyle name="Обычный 143 4 2" xfId="13507"/>
    <cellStyle name="Обычный 143 4 2 2" xfId="13508"/>
    <cellStyle name="Обычный 143 4 2 2 2" xfId="43494"/>
    <cellStyle name="Обычный 143 4 2 3" xfId="43495"/>
    <cellStyle name="Обычный 143 4 3" xfId="13509"/>
    <cellStyle name="Обычный 143 4 3 2" xfId="43496"/>
    <cellStyle name="Обычный 143 4 4" xfId="43497"/>
    <cellStyle name="Обычный 143 5" xfId="13510"/>
    <cellStyle name="Обычный 143 5 2" xfId="13511"/>
    <cellStyle name="Обычный 143 5 2 2" xfId="43498"/>
    <cellStyle name="Обычный 143 5 3" xfId="43499"/>
    <cellStyle name="Обычный 143 6" xfId="13512"/>
    <cellStyle name="Обычный 143 6 2" xfId="43500"/>
    <cellStyle name="Обычный 143 7" xfId="13513"/>
    <cellStyle name="Обычный 143 7 2" xfId="43501"/>
    <cellStyle name="Обычный 143 8" xfId="43502"/>
    <cellStyle name="Обычный 144" xfId="13514"/>
    <cellStyle name="Обычный 144 2" xfId="13515"/>
    <cellStyle name="Обычный 144 2 2" xfId="13516"/>
    <cellStyle name="Обычный 144 2 2 2" xfId="13517"/>
    <cellStyle name="Обычный 144 2 2 2 2" xfId="43503"/>
    <cellStyle name="Обычный 144 2 2 3" xfId="43504"/>
    <cellStyle name="Обычный 144 2 3" xfId="13518"/>
    <cellStyle name="Обычный 144 2 3 2" xfId="43505"/>
    <cellStyle name="Обычный 144 2 4" xfId="43506"/>
    <cellStyle name="Обычный 144 3" xfId="13519"/>
    <cellStyle name="Обычный 144 3 2" xfId="13520"/>
    <cellStyle name="Обычный 144 3 2 2" xfId="13521"/>
    <cellStyle name="Обычный 144 3 2 2 2" xfId="43507"/>
    <cellStyle name="Обычный 144 3 2 3" xfId="43508"/>
    <cellStyle name="Обычный 144 3 3" xfId="13522"/>
    <cellStyle name="Обычный 144 3 3 2" xfId="43509"/>
    <cellStyle name="Обычный 144 3 4" xfId="43510"/>
    <cellStyle name="Обычный 144 4" xfId="13523"/>
    <cellStyle name="Обычный 144 4 2" xfId="13524"/>
    <cellStyle name="Обычный 144 4 2 2" xfId="13525"/>
    <cellStyle name="Обычный 144 4 2 2 2" xfId="43511"/>
    <cellStyle name="Обычный 144 4 2 3" xfId="43512"/>
    <cellStyle name="Обычный 144 4 3" xfId="13526"/>
    <cellStyle name="Обычный 144 4 3 2" xfId="43513"/>
    <cellStyle name="Обычный 144 4 4" xfId="43514"/>
    <cellStyle name="Обычный 144 5" xfId="13527"/>
    <cellStyle name="Обычный 144 5 2" xfId="13528"/>
    <cellStyle name="Обычный 144 5 2 2" xfId="43515"/>
    <cellStyle name="Обычный 144 5 3" xfId="43516"/>
    <cellStyle name="Обычный 144 6" xfId="13529"/>
    <cellStyle name="Обычный 144 6 2" xfId="43517"/>
    <cellStyle name="Обычный 144 7" xfId="13530"/>
    <cellStyle name="Обычный 144 7 2" xfId="43518"/>
    <cellStyle name="Обычный 144 8" xfId="43519"/>
    <cellStyle name="Обычный 145" xfId="13531"/>
    <cellStyle name="Обычный 145 2" xfId="13532"/>
    <cellStyle name="Обычный 145 2 2" xfId="13533"/>
    <cellStyle name="Обычный 145 2 2 2" xfId="13534"/>
    <cellStyle name="Обычный 145 2 2 2 2" xfId="43520"/>
    <cellStyle name="Обычный 145 2 2 3" xfId="43521"/>
    <cellStyle name="Обычный 145 2 3" xfId="13535"/>
    <cellStyle name="Обычный 145 2 3 2" xfId="43522"/>
    <cellStyle name="Обычный 145 2 4" xfId="43523"/>
    <cellStyle name="Обычный 145 3" xfId="13536"/>
    <cellStyle name="Обычный 145 3 2" xfId="13537"/>
    <cellStyle name="Обычный 145 3 2 2" xfId="13538"/>
    <cellStyle name="Обычный 145 3 2 2 2" xfId="43524"/>
    <cellStyle name="Обычный 145 3 2 3" xfId="43525"/>
    <cellStyle name="Обычный 145 3 3" xfId="13539"/>
    <cellStyle name="Обычный 145 3 3 2" xfId="43526"/>
    <cellStyle name="Обычный 145 3 4" xfId="43527"/>
    <cellStyle name="Обычный 145 4" xfId="13540"/>
    <cellStyle name="Обычный 145 4 2" xfId="13541"/>
    <cellStyle name="Обычный 145 4 2 2" xfId="13542"/>
    <cellStyle name="Обычный 145 4 2 2 2" xfId="43528"/>
    <cellStyle name="Обычный 145 4 2 3" xfId="43529"/>
    <cellStyle name="Обычный 145 4 3" xfId="13543"/>
    <cellStyle name="Обычный 145 4 3 2" xfId="43530"/>
    <cellStyle name="Обычный 145 4 4" xfId="43531"/>
    <cellStyle name="Обычный 145 5" xfId="13544"/>
    <cellStyle name="Обычный 145 5 2" xfId="13545"/>
    <cellStyle name="Обычный 145 5 2 2" xfId="43532"/>
    <cellStyle name="Обычный 145 5 3" xfId="43533"/>
    <cellStyle name="Обычный 145 6" xfId="13546"/>
    <cellStyle name="Обычный 145 6 2" xfId="43534"/>
    <cellStyle name="Обычный 145 7" xfId="13547"/>
    <cellStyle name="Обычный 145 7 2" xfId="43535"/>
    <cellStyle name="Обычный 145 8" xfId="43536"/>
    <cellStyle name="Обычный 146" xfId="13548"/>
    <cellStyle name="Обычный 146 2" xfId="13549"/>
    <cellStyle name="Обычный 146 2 2" xfId="13550"/>
    <cellStyle name="Обычный 146 2 2 2" xfId="13551"/>
    <cellStyle name="Обычный 146 2 2 2 2" xfId="43537"/>
    <cellStyle name="Обычный 146 2 2 3" xfId="43538"/>
    <cellStyle name="Обычный 146 2 3" xfId="13552"/>
    <cellStyle name="Обычный 146 2 3 2" xfId="43539"/>
    <cellStyle name="Обычный 146 2 4" xfId="43540"/>
    <cellStyle name="Обычный 146 3" xfId="13553"/>
    <cellStyle name="Обычный 146 3 2" xfId="13554"/>
    <cellStyle name="Обычный 146 3 2 2" xfId="13555"/>
    <cellStyle name="Обычный 146 3 2 2 2" xfId="43541"/>
    <cellStyle name="Обычный 146 3 2 3" xfId="43542"/>
    <cellStyle name="Обычный 146 3 3" xfId="13556"/>
    <cellStyle name="Обычный 146 3 3 2" xfId="43543"/>
    <cellStyle name="Обычный 146 3 4" xfId="43544"/>
    <cellStyle name="Обычный 146 4" xfId="13557"/>
    <cellStyle name="Обычный 146 4 2" xfId="13558"/>
    <cellStyle name="Обычный 146 4 2 2" xfId="13559"/>
    <cellStyle name="Обычный 146 4 2 2 2" xfId="43545"/>
    <cellStyle name="Обычный 146 4 2 3" xfId="43546"/>
    <cellStyle name="Обычный 146 4 3" xfId="13560"/>
    <cellStyle name="Обычный 146 4 3 2" xfId="43547"/>
    <cellStyle name="Обычный 146 4 4" xfId="43548"/>
    <cellStyle name="Обычный 146 5" xfId="13561"/>
    <cellStyle name="Обычный 146 5 2" xfId="13562"/>
    <cellStyle name="Обычный 146 5 2 2" xfId="43549"/>
    <cellStyle name="Обычный 146 5 3" xfId="43550"/>
    <cellStyle name="Обычный 146 6" xfId="13563"/>
    <cellStyle name="Обычный 146 6 2" xfId="43551"/>
    <cellStyle name="Обычный 146 7" xfId="13564"/>
    <cellStyle name="Обычный 146 7 2" xfId="43552"/>
    <cellStyle name="Обычный 146 8" xfId="43553"/>
    <cellStyle name="Обычный 147" xfId="13565"/>
    <cellStyle name="Обычный 147 2" xfId="13566"/>
    <cellStyle name="Обычный 147 2 2" xfId="13567"/>
    <cellStyle name="Обычный 147 2 2 2" xfId="13568"/>
    <cellStyle name="Обычный 147 2 2 2 2" xfId="43554"/>
    <cellStyle name="Обычный 147 2 2 3" xfId="43555"/>
    <cellStyle name="Обычный 147 2 3" xfId="13569"/>
    <cellStyle name="Обычный 147 2 3 2" xfId="43556"/>
    <cellStyle name="Обычный 147 2 4" xfId="43557"/>
    <cellStyle name="Обычный 147 3" xfId="13570"/>
    <cellStyle name="Обычный 147 3 2" xfId="13571"/>
    <cellStyle name="Обычный 147 3 2 2" xfId="13572"/>
    <cellStyle name="Обычный 147 3 2 2 2" xfId="43558"/>
    <cellStyle name="Обычный 147 3 2 3" xfId="43559"/>
    <cellStyle name="Обычный 147 3 3" xfId="13573"/>
    <cellStyle name="Обычный 147 3 3 2" xfId="43560"/>
    <cellStyle name="Обычный 147 3 4" xfId="43561"/>
    <cellStyle name="Обычный 147 4" xfId="13574"/>
    <cellStyle name="Обычный 147 4 2" xfId="13575"/>
    <cellStyle name="Обычный 147 4 2 2" xfId="13576"/>
    <cellStyle name="Обычный 147 4 2 2 2" xfId="43562"/>
    <cellStyle name="Обычный 147 4 2 3" xfId="43563"/>
    <cellStyle name="Обычный 147 4 3" xfId="13577"/>
    <cellStyle name="Обычный 147 4 3 2" xfId="43564"/>
    <cellStyle name="Обычный 147 4 4" xfId="43565"/>
    <cellStyle name="Обычный 147 5" xfId="13578"/>
    <cellStyle name="Обычный 147 5 2" xfId="13579"/>
    <cellStyle name="Обычный 147 5 2 2" xfId="43566"/>
    <cellStyle name="Обычный 147 5 3" xfId="43567"/>
    <cellStyle name="Обычный 147 6" xfId="13580"/>
    <cellStyle name="Обычный 147 6 2" xfId="43568"/>
    <cellStyle name="Обычный 147 7" xfId="13581"/>
    <cellStyle name="Обычный 147 7 2" xfId="43569"/>
    <cellStyle name="Обычный 147 8" xfId="43570"/>
    <cellStyle name="Обычный 148" xfId="13582"/>
    <cellStyle name="Обычный 148 2" xfId="13583"/>
    <cellStyle name="Обычный 148 2 2" xfId="13584"/>
    <cellStyle name="Обычный 148 2 2 2" xfId="13585"/>
    <cellStyle name="Обычный 148 2 2 2 2" xfId="43571"/>
    <cellStyle name="Обычный 148 2 2 3" xfId="43572"/>
    <cellStyle name="Обычный 148 2 3" xfId="13586"/>
    <cellStyle name="Обычный 148 2 3 2" xfId="43573"/>
    <cellStyle name="Обычный 148 2 4" xfId="43574"/>
    <cellStyle name="Обычный 148 3" xfId="13587"/>
    <cellStyle name="Обычный 148 3 2" xfId="13588"/>
    <cellStyle name="Обычный 148 3 2 2" xfId="13589"/>
    <cellStyle name="Обычный 148 3 2 2 2" xfId="43575"/>
    <cellStyle name="Обычный 148 3 2 3" xfId="43576"/>
    <cellStyle name="Обычный 148 3 3" xfId="13590"/>
    <cellStyle name="Обычный 148 3 3 2" xfId="43577"/>
    <cellStyle name="Обычный 148 3 4" xfId="43578"/>
    <cellStyle name="Обычный 148 4" xfId="13591"/>
    <cellStyle name="Обычный 148 4 2" xfId="13592"/>
    <cellStyle name="Обычный 148 4 2 2" xfId="13593"/>
    <cellStyle name="Обычный 148 4 2 2 2" xfId="43579"/>
    <cellStyle name="Обычный 148 4 2 3" xfId="43580"/>
    <cellStyle name="Обычный 148 4 3" xfId="13594"/>
    <cellStyle name="Обычный 148 4 3 2" xfId="43581"/>
    <cellStyle name="Обычный 148 4 4" xfId="43582"/>
    <cellStyle name="Обычный 148 5" xfId="13595"/>
    <cellStyle name="Обычный 148 5 2" xfId="13596"/>
    <cellStyle name="Обычный 148 5 2 2" xfId="43583"/>
    <cellStyle name="Обычный 148 5 3" xfId="43584"/>
    <cellStyle name="Обычный 148 6" xfId="13597"/>
    <cellStyle name="Обычный 148 6 2" xfId="43585"/>
    <cellStyle name="Обычный 148 7" xfId="13598"/>
    <cellStyle name="Обычный 148 7 2" xfId="43586"/>
    <cellStyle name="Обычный 148 8" xfId="43587"/>
    <cellStyle name="Обычный 149" xfId="13599"/>
    <cellStyle name="Обычный 149 2" xfId="13600"/>
    <cellStyle name="Обычный 149 2 2" xfId="13601"/>
    <cellStyle name="Обычный 149 2 2 2" xfId="13602"/>
    <cellStyle name="Обычный 149 2 2 2 2" xfId="43588"/>
    <cellStyle name="Обычный 149 2 2 3" xfId="43589"/>
    <cellStyle name="Обычный 149 2 3" xfId="13603"/>
    <cellStyle name="Обычный 149 2 3 2" xfId="43590"/>
    <cellStyle name="Обычный 149 2 4" xfId="43591"/>
    <cellStyle name="Обычный 149 3" xfId="13604"/>
    <cellStyle name="Обычный 149 3 2" xfId="13605"/>
    <cellStyle name="Обычный 149 3 2 2" xfId="13606"/>
    <cellStyle name="Обычный 149 3 2 2 2" xfId="43592"/>
    <cellStyle name="Обычный 149 3 2 3" xfId="43593"/>
    <cellStyle name="Обычный 149 3 3" xfId="13607"/>
    <cellStyle name="Обычный 149 3 3 2" xfId="43594"/>
    <cellStyle name="Обычный 149 3 4" xfId="43595"/>
    <cellStyle name="Обычный 149 4" xfId="13608"/>
    <cellStyle name="Обычный 149 4 2" xfId="13609"/>
    <cellStyle name="Обычный 149 4 2 2" xfId="13610"/>
    <cellStyle name="Обычный 149 4 2 2 2" xfId="43596"/>
    <cellStyle name="Обычный 149 4 2 3" xfId="43597"/>
    <cellStyle name="Обычный 149 4 3" xfId="13611"/>
    <cellStyle name="Обычный 149 4 3 2" xfId="43598"/>
    <cellStyle name="Обычный 149 4 4" xfId="43599"/>
    <cellStyle name="Обычный 149 5" xfId="13612"/>
    <cellStyle name="Обычный 149 5 2" xfId="13613"/>
    <cellStyle name="Обычный 149 5 2 2" xfId="43600"/>
    <cellStyle name="Обычный 149 5 3" xfId="43601"/>
    <cellStyle name="Обычный 149 6" xfId="13614"/>
    <cellStyle name="Обычный 149 6 2" xfId="43602"/>
    <cellStyle name="Обычный 149 7" xfId="13615"/>
    <cellStyle name="Обычный 149 7 2" xfId="43603"/>
    <cellStyle name="Обычный 149 8" xfId="43604"/>
    <cellStyle name="Обычный 15" xfId="13616"/>
    <cellStyle name="Обычный 15 2" xfId="13617"/>
    <cellStyle name="Обычный 15 3" xfId="59089"/>
    <cellStyle name="Обычный 150" xfId="13618"/>
    <cellStyle name="Обычный 150 2" xfId="13619"/>
    <cellStyle name="Обычный 150 2 2" xfId="13620"/>
    <cellStyle name="Обычный 150 2 2 2" xfId="13621"/>
    <cellStyle name="Обычный 150 2 2 2 2" xfId="43605"/>
    <cellStyle name="Обычный 150 2 2 3" xfId="43606"/>
    <cellStyle name="Обычный 150 2 3" xfId="13622"/>
    <cellStyle name="Обычный 150 2 3 2" xfId="43607"/>
    <cellStyle name="Обычный 150 2 4" xfId="43608"/>
    <cellStyle name="Обычный 150 3" xfId="13623"/>
    <cellStyle name="Обычный 150 3 2" xfId="13624"/>
    <cellStyle name="Обычный 150 3 2 2" xfId="13625"/>
    <cellStyle name="Обычный 150 3 2 2 2" xfId="43609"/>
    <cellStyle name="Обычный 150 3 2 3" xfId="43610"/>
    <cellStyle name="Обычный 150 3 3" xfId="13626"/>
    <cellStyle name="Обычный 150 3 3 2" xfId="43611"/>
    <cellStyle name="Обычный 150 3 4" xfId="43612"/>
    <cellStyle name="Обычный 150 4" xfId="13627"/>
    <cellStyle name="Обычный 150 4 2" xfId="13628"/>
    <cellStyle name="Обычный 150 4 2 2" xfId="13629"/>
    <cellStyle name="Обычный 150 4 2 2 2" xfId="43613"/>
    <cellStyle name="Обычный 150 4 2 3" xfId="43614"/>
    <cellStyle name="Обычный 150 4 3" xfId="13630"/>
    <cellStyle name="Обычный 150 4 3 2" xfId="43615"/>
    <cellStyle name="Обычный 150 4 4" xfId="43616"/>
    <cellStyle name="Обычный 150 5" xfId="13631"/>
    <cellStyle name="Обычный 150 5 2" xfId="13632"/>
    <cellStyle name="Обычный 150 5 2 2" xfId="43617"/>
    <cellStyle name="Обычный 150 5 3" xfId="43618"/>
    <cellStyle name="Обычный 150 6" xfId="13633"/>
    <cellStyle name="Обычный 150 6 2" xfId="43619"/>
    <cellStyle name="Обычный 150 7" xfId="13634"/>
    <cellStyle name="Обычный 150 7 2" xfId="43620"/>
    <cellStyle name="Обычный 150 8" xfId="43621"/>
    <cellStyle name="Обычный 151" xfId="13635"/>
    <cellStyle name="Обычный 151 2" xfId="13636"/>
    <cellStyle name="Обычный 151 2 2" xfId="13637"/>
    <cellStyle name="Обычный 151 2 2 2" xfId="13638"/>
    <cellStyle name="Обычный 151 2 2 2 2" xfId="43622"/>
    <cellStyle name="Обычный 151 2 2 3" xfId="43623"/>
    <cellStyle name="Обычный 151 2 3" xfId="13639"/>
    <cellStyle name="Обычный 151 2 3 2" xfId="43624"/>
    <cellStyle name="Обычный 151 2 4" xfId="43625"/>
    <cellStyle name="Обычный 151 3" xfId="13640"/>
    <cellStyle name="Обычный 151 3 2" xfId="13641"/>
    <cellStyle name="Обычный 151 3 2 2" xfId="13642"/>
    <cellStyle name="Обычный 151 3 2 2 2" xfId="43626"/>
    <cellStyle name="Обычный 151 3 2 3" xfId="43627"/>
    <cellStyle name="Обычный 151 3 3" xfId="13643"/>
    <cellStyle name="Обычный 151 3 3 2" xfId="43628"/>
    <cellStyle name="Обычный 151 3 4" xfId="43629"/>
    <cellStyle name="Обычный 151 4" xfId="13644"/>
    <cellStyle name="Обычный 151 4 2" xfId="13645"/>
    <cellStyle name="Обычный 151 4 2 2" xfId="13646"/>
    <cellStyle name="Обычный 151 4 2 2 2" xfId="43630"/>
    <cellStyle name="Обычный 151 4 2 3" xfId="43631"/>
    <cellStyle name="Обычный 151 4 3" xfId="13647"/>
    <cellStyle name="Обычный 151 4 3 2" xfId="43632"/>
    <cellStyle name="Обычный 151 4 4" xfId="43633"/>
    <cellStyle name="Обычный 151 5" xfId="13648"/>
    <cellStyle name="Обычный 151 5 2" xfId="13649"/>
    <cellStyle name="Обычный 151 5 2 2" xfId="43634"/>
    <cellStyle name="Обычный 151 5 3" xfId="43635"/>
    <cellStyle name="Обычный 151 6" xfId="13650"/>
    <cellStyle name="Обычный 151 6 2" xfId="43636"/>
    <cellStyle name="Обычный 151 7" xfId="13651"/>
    <cellStyle name="Обычный 151 7 2" xfId="43637"/>
    <cellStyle name="Обычный 151 8" xfId="43638"/>
    <cellStyle name="Обычный 152" xfId="13652"/>
    <cellStyle name="Обычный 152 2" xfId="13653"/>
    <cellStyle name="Обычный 152 2 2" xfId="13654"/>
    <cellStyle name="Обычный 152 2 2 2" xfId="13655"/>
    <cellStyle name="Обычный 152 2 2 2 2" xfId="43639"/>
    <cellStyle name="Обычный 152 2 2 3" xfId="43640"/>
    <cellStyle name="Обычный 152 2 3" xfId="13656"/>
    <cellStyle name="Обычный 152 2 3 2" xfId="43641"/>
    <cellStyle name="Обычный 152 2 4" xfId="43642"/>
    <cellStyle name="Обычный 152 3" xfId="13657"/>
    <cellStyle name="Обычный 152 3 2" xfId="13658"/>
    <cellStyle name="Обычный 152 3 2 2" xfId="13659"/>
    <cellStyle name="Обычный 152 3 2 2 2" xfId="43643"/>
    <cellStyle name="Обычный 152 3 2 3" xfId="43644"/>
    <cellStyle name="Обычный 152 3 3" xfId="13660"/>
    <cellStyle name="Обычный 152 3 3 2" xfId="43645"/>
    <cellStyle name="Обычный 152 3 4" xfId="43646"/>
    <cellStyle name="Обычный 152 4" xfId="13661"/>
    <cellStyle name="Обычный 152 4 2" xfId="13662"/>
    <cellStyle name="Обычный 152 4 2 2" xfId="13663"/>
    <cellStyle name="Обычный 152 4 2 2 2" xfId="43647"/>
    <cellStyle name="Обычный 152 4 2 3" xfId="43648"/>
    <cellStyle name="Обычный 152 4 3" xfId="13664"/>
    <cellStyle name="Обычный 152 4 3 2" xfId="43649"/>
    <cellStyle name="Обычный 152 4 4" xfId="43650"/>
    <cellStyle name="Обычный 152 5" xfId="13665"/>
    <cellStyle name="Обычный 152 5 2" xfId="13666"/>
    <cellStyle name="Обычный 152 5 2 2" xfId="43651"/>
    <cellStyle name="Обычный 152 5 3" xfId="43652"/>
    <cellStyle name="Обычный 152 6" xfId="13667"/>
    <cellStyle name="Обычный 152 6 2" xfId="43653"/>
    <cellStyle name="Обычный 152 7" xfId="13668"/>
    <cellStyle name="Обычный 152 7 2" xfId="43654"/>
    <cellStyle name="Обычный 152 8" xfId="43655"/>
    <cellStyle name="Обычный 153" xfId="13669"/>
    <cellStyle name="Обычный 153 2" xfId="13670"/>
    <cellStyle name="Обычный 153 2 2" xfId="13671"/>
    <cellStyle name="Обычный 153 2 2 2" xfId="13672"/>
    <cellStyle name="Обычный 153 2 2 2 2" xfId="43656"/>
    <cellStyle name="Обычный 153 2 2 3" xfId="43657"/>
    <cellStyle name="Обычный 153 2 3" xfId="13673"/>
    <cellStyle name="Обычный 153 2 3 2" xfId="43658"/>
    <cellStyle name="Обычный 153 2 4" xfId="43659"/>
    <cellStyle name="Обычный 153 3" xfId="13674"/>
    <cellStyle name="Обычный 153 3 2" xfId="13675"/>
    <cellStyle name="Обычный 153 3 2 2" xfId="13676"/>
    <cellStyle name="Обычный 153 3 2 2 2" xfId="43660"/>
    <cellStyle name="Обычный 153 3 2 3" xfId="43661"/>
    <cellStyle name="Обычный 153 3 3" xfId="13677"/>
    <cellStyle name="Обычный 153 3 3 2" xfId="43662"/>
    <cellStyle name="Обычный 153 3 4" xfId="43663"/>
    <cellStyle name="Обычный 153 4" xfId="13678"/>
    <cellStyle name="Обычный 153 4 2" xfId="13679"/>
    <cellStyle name="Обычный 153 4 2 2" xfId="13680"/>
    <cellStyle name="Обычный 153 4 2 2 2" xfId="43664"/>
    <cellStyle name="Обычный 153 4 2 3" xfId="43665"/>
    <cellStyle name="Обычный 153 4 3" xfId="13681"/>
    <cellStyle name="Обычный 153 4 3 2" xfId="43666"/>
    <cellStyle name="Обычный 153 4 4" xfId="43667"/>
    <cellStyle name="Обычный 153 5" xfId="13682"/>
    <cellStyle name="Обычный 153 5 2" xfId="13683"/>
    <cellStyle name="Обычный 153 5 2 2" xfId="43668"/>
    <cellStyle name="Обычный 153 5 3" xfId="43669"/>
    <cellStyle name="Обычный 153 6" xfId="13684"/>
    <cellStyle name="Обычный 153 6 2" xfId="43670"/>
    <cellStyle name="Обычный 153 7" xfId="13685"/>
    <cellStyle name="Обычный 153 7 2" xfId="43671"/>
    <cellStyle name="Обычный 153 8" xfId="43672"/>
    <cellStyle name="Обычный 154" xfId="13686"/>
    <cellStyle name="Обычный 154 2" xfId="13687"/>
    <cellStyle name="Обычный 154 2 2" xfId="13688"/>
    <cellStyle name="Обычный 154 2 2 2" xfId="13689"/>
    <cellStyle name="Обычный 154 2 2 2 2" xfId="43673"/>
    <cellStyle name="Обычный 154 2 2 3" xfId="43674"/>
    <cellStyle name="Обычный 154 2 3" xfId="13690"/>
    <cellStyle name="Обычный 154 2 3 2" xfId="43675"/>
    <cellStyle name="Обычный 154 2 4" xfId="43676"/>
    <cellStyle name="Обычный 154 3" xfId="13691"/>
    <cellStyle name="Обычный 154 3 2" xfId="13692"/>
    <cellStyle name="Обычный 154 3 2 2" xfId="13693"/>
    <cellStyle name="Обычный 154 3 2 2 2" xfId="43677"/>
    <cellStyle name="Обычный 154 3 2 3" xfId="43678"/>
    <cellStyle name="Обычный 154 3 3" xfId="13694"/>
    <cellStyle name="Обычный 154 3 3 2" xfId="43679"/>
    <cellStyle name="Обычный 154 3 4" xfId="43680"/>
    <cellStyle name="Обычный 154 4" xfId="13695"/>
    <cellStyle name="Обычный 154 4 2" xfId="13696"/>
    <cellStyle name="Обычный 154 4 2 2" xfId="13697"/>
    <cellStyle name="Обычный 154 4 2 2 2" xfId="43681"/>
    <cellStyle name="Обычный 154 4 2 3" xfId="43682"/>
    <cellStyle name="Обычный 154 4 3" xfId="13698"/>
    <cellStyle name="Обычный 154 4 3 2" xfId="43683"/>
    <cellStyle name="Обычный 154 4 4" xfId="43684"/>
    <cellStyle name="Обычный 154 5" xfId="13699"/>
    <cellStyle name="Обычный 154 5 2" xfId="13700"/>
    <cellStyle name="Обычный 154 5 2 2" xfId="43685"/>
    <cellStyle name="Обычный 154 5 3" xfId="43686"/>
    <cellStyle name="Обычный 154 6" xfId="13701"/>
    <cellStyle name="Обычный 154 6 2" xfId="43687"/>
    <cellStyle name="Обычный 154 7" xfId="13702"/>
    <cellStyle name="Обычный 154 7 2" xfId="43688"/>
    <cellStyle name="Обычный 154 8" xfId="43689"/>
    <cellStyle name="Обычный 155" xfId="13703"/>
    <cellStyle name="Обычный 155 2" xfId="13704"/>
    <cellStyle name="Обычный 155 2 2" xfId="13705"/>
    <cellStyle name="Обычный 155 2 2 2" xfId="13706"/>
    <cellStyle name="Обычный 155 2 2 2 2" xfId="43690"/>
    <cellStyle name="Обычный 155 2 2 3" xfId="43691"/>
    <cellStyle name="Обычный 155 2 3" xfId="13707"/>
    <cellStyle name="Обычный 155 2 3 2" xfId="43692"/>
    <cellStyle name="Обычный 155 2 4" xfId="43693"/>
    <cellStyle name="Обычный 155 3" xfId="13708"/>
    <cellStyle name="Обычный 155 3 2" xfId="13709"/>
    <cellStyle name="Обычный 155 3 2 2" xfId="13710"/>
    <cellStyle name="Обычный 155 3 2 2 2" xfId="43694"/>
    <cellStyle name="Обычный 155 3 2 3" xfId="43695"/>
    <cellStyle name="Обычный 155 3 3" xfId="13711"/>
    <cellStyle name="Обычный 155 3 3 2" xfId="43696"/>
    <cellStyle name="Обычный 155 3 4" xfId="43697"/>
    <cellStyle name="Обычный 155 4" xfId="13712"/>
    <cellStyle name="Обычный 155 4 2" xfId="13713"/>
    <cellStyle name="Обычный 155 4 2 2" xfId="13714"/>
    <cellStyle name="Обычный 155 4 2 2 2" xfId="43698"/>
    <cellStyle name="Обычный 155 4 2 3" xfId="43699"/>
    <cellStyle name="Обычный 155 4 3" xfId="13715"/>
    <cellStyle name="Обычный 155 4 3 2" xfId="43700"/>
    <cellStyle name="Обычный 155 4 4" xfId="43701"/>
    <cellStyle name="Обычный 155 5" xfId="13716"/>
    <cellStyle name="Обычный 155 5 2" xfId="13717"/>
    <cellStyle name="Обычный 155 5 2 2" xfId="43702"/>
    <cellStyle name="Обычный 155 5 3" xfId="43703"/>
    <cellStyle name="Обычный 155 6" xfId="13718"/>
    <cellStyle name="Обычный 155 6 2" xfId="43704"/>
    <cellStyle name="Обычный 155 7" xfId="13719"/>
    <cellStyle name="Обычный 155 7 2" xfId="43705"/>
    <cellStyle name="Обычный 155 8" xfId="43706"/>
    <cellStyle name="Обычный 156" xfId="13720"/>
    <cellStyle name="Обычный 156 2" xfId="13721"/>
    <cellStyle name="Обычный 156 2 2" xfId="13722"/>
    <cellStyle name="Обычный 156 2 2 2" xfId="13723"/>
    <cellStyle name="Обычный 156 2 2 2 2" xfId="43707"/>
    <cellStyle name="Обычный 156 2 2 3" xfId="43708"/>
    <cellStyle name="Обычный 156 2 3" xfId="13724"/>
    <cellStyle name="Обычный 156 2 3 2" xfId="43709"/>
    <cellStyle name="Обычный 156 2 4" xfId="43710"/>
    <cellStyle name="Обычный 156 3" xfId="13725"/>
    <cellStyle name="Обычный 156 3 2" xfId="13726"/>
    <cellStyle name="Обычный 156 3 2 2" xfId="13727"/>
    <cellStyle name="Обычный 156 3 2 2 2" xfId="43711"/>
    <cellStyle name="Обычный 156 3 2 3" xfId="43712"/>
    <cellStyle name="Обычный 156 3 3" xfId="13728"/>
    <cellStyle name="Обычный 156 3 3 2" xfId="43713"/>
    <cellStyle name="Обычный 156 3 4" xfId="43714"/>
    <cellStyle name="Обычный 156 4" xfId="13729"/>
    <cellStyle name="Обычный 156 4 2" xfId="13730"/>
    <cellStyle name="Обычный 156 4 2 2" xfId="13731"/>
    <cellStyle name="Обычный 156 4 2 2 2" xfId="43715"/>
    <cellStyle name="Обычный 156 4 2 3" xfId="43716"/>
    <cellStyle name="Обычный 156 4 3" xfId="13732"/>
    <cellStyle name="Обычный 156 4 3 2" xfId="43717"/>
    <cellStyle name="Обычный 156 4 4" xfId="43718"/>
    <cellStyle name="Обычный 156 5" xfId="13733"/>
    <cellStyle name="Обычный 156 5 2" xfId="13734"/>
    <cellStyle name="Обычный 156 5 2 2" xfId="43719"/>
    <cellStyle name="Обычный 156 5 3" xfId="43720"/>
    <cellStyle name="Обычный 156 6" xfId="13735"/>
    <cellStyle name="Обычный 156 6 2" xfId="43721"/>
    <cellStyle name="Обычный 156 7" xfId="13736"/>
    <cellStyle name="Обычный 156 7 2" xfId="43722"/>
    <cellStyle name="Обычный 156 8" xfId="43723"/>
    <cellStyle name="Обычный 157" xfId="13737"/>
    <cellStyle name="Обычный 157 2" xfId="13738"/>
    <cellStyle name="Обычный 157 2 2" xfId="13739"/>
    <cellStyle name="Обычный 157 2 2 2" xfId="13740"/>
    <cellStyle name="Обычный 157 2 2 2 2" xfId="43724"/>
    <cellStyle name="Обычный 157 2 2 3" xfId="43725"/>
    <cellStyle name="Обычный 157 2 3" xfId="13741"/>
    <cellStyle name="Обычный 157 2 3 2" xfId="43726"/>
    <cellStyle name="Обычный 157 2 4" xfId="43727"/>
    <cellStyle name="Обычный 157 3" xfId="13742"/>
    <cellStyle name="Обычный 157 3 2" xfId="13743"/>
    <cellStyle name="Обычный 157 3 2 2" xfId="13744"/>
    <cellStyle name="Обычный 157 3 2 2 2" xfId="43728"/>
    <cellStyle name="Обычный 157 3 2 3" xfId="43729"/>
    <cellStyle name="Обычный 157 3 3" xfId="13745"/>
    <cellStyle name="Обычный 157 3 3 2" xfId="43730"/>
    <cellStyle name="Обычный 157 3 4" xfId="43731"/>
    <cellStyle name="Обычный 157 4" xfId="13746"/>
    <cellStyle name="Обычный 157 4 2" xfId="13747"/>
    <cellStyle name="Обычный 157 4 2 2" xfId="13748"/>
    <cellStyle name="Обычный 157 4 2 2 2" xfId="43732"/>
    <cellStyle name="Обычный 157 4 2 3" xfId="43733"/>
    <cellStyle name="Обычный 157 4 3" xfId="13749"/>
    <cellStyle name="Обычный 157 4 3 2" xfId="43734"/>
    <cellStyle name="Обычный 157 4 4" xfId="43735"/>
    <cellStyle name="Обычный 157 5" xfId="13750"/>
    <cellStyle name="Обычный 157 5 2" xfId="13751"/>
    <cellStyle name="Обычный 157 5 2 2" xfId="43736"/>
    <cellStyle name="Обычный 157 5 3" xfId="43737"/>
    <cellStyle name="Обычный 157 6" xfId="13752"/>
    <cellStyle name="Обычный 157 6 2" xfId="43738"/>
    <cellStyle name="Обычный 157 7" xfId="13753"/>
    <cellStyle name="Обычный 157 7 2" xfId="43739"/>
    <cellStyle name="Обычный 157 8" xfId="43740"/>
    <cellStyle name="Обычный 158" xfId="13754"/>
    <cellStyle name="Обычный 158 2" xfId="13755"/>
    <cellStyle name="Обычный 158 2 2" xfId="13756"/>
    <cellStyle name="Обычный 158 2 2 2" xfId="13757"/>
    <cellStyle name="Обычный 158 2 2 2 2" xfId="43741"/>
    <cellStyle name="Обычный 158 2 2 3" xfId="43742"/>
    <cellStyle name="Обычный 158 2 3" xfId="13758"/>
    <cellStyle name="Обычный 158 2 3 2" xfId="43743"/>
    <cellStyle name="Обычный 158 2 4" xfId="43744"/>
    <cellStyle name="Обычный 158 3" xfId="13759"/>
    <cellStyle name="Обычный 158 3 2" xfId="13760"/>
    <cellStyle name="Обычный 158 3 2 2" xfId="13761"/>
    <cellStyle name="Обычный 158 3 2 2 2" xfId="43745"/>
    <cellStyle name="Обычный 158 3 2 3" xfId="43746"/>
    <cellStyle name="Обычный 158 3 3" xfId="13762"/>
    <cellStyle name="Обычный 158 3 3 2" xfId="43747"/>
    <cellStyle name="Обычный 158 3 4" xfId="43748"/>
    <cellStyle name="Обычный 158 4" xfId="13763"/>
    <cellStyle name="Обычный 158 4 2" xfId="13764"/>
    <cellStyle name="Обычный 158 4 2 2" xfId="13765"/>
    <cellStyle name="Обычный 158 4 2 2 2" xfId="43749"/>
    <cellStyle name="Обычный 158 4 2 3" xfId="43750"/>
    <cellStyle name="Обычный 158 4 3" xfId="13766"/>
    <cellStyle name="Обычный 158 4 3 2" xfId="43751"/>
    <cellStyle name="Обычный 158 4 4" xfId="43752"/>
    <cellStyle name="Обычный 158 5" xfId="13767"/>
    <cellStyle name="Обычный 158 5 2" xfId="13768"/>
    <cellStyle name="Обычный 158 5 2 2" xfId="43753"/>
    <cellStyle name="Обычный 158 5 3" xfId="43754"/>
    <cellStyle name="Обычный 158 6" xfId="13769"/>
    <cellStyle name="Обычный 158 6 2" xfId="43755"/>
    <cellStyle name="Обычный 158 7" xfId="13770"/>
    <cellStyle name="Обычный 158 7 2" xfId="43756"/>
    <cellStyle name="Обычный 158 8" xfId="43757"/>
    <cellStyle name="Обычный 159" xfId="13771"/>
    <cellStyle name="Обычный 159 2" xfId="13772"/>
    <cellStyle name="Обычный 159 2 2" xfId="13773"/>
    <cellStyle name="Обычный 159 2 2 2" xfId="13774"/>
    <cellStyle name="Обычный 159 2 2 2 2" xfId="43758"/>
    <cellStyle name="Обычный 159 2 2 3" xfId="43759"/>
    <cellStyle name="Обычный 159 2 3" xfId="13775"/>
    <cellStyle name="Обычный 159 2 3 2" xfId="43760"/>
    <cellStyle name="Обычный 159 2 4" xfId="43761"/>
    <cellStyle name="Обычный 159 3" xfId="13776"/>
    <cellStyle name="Обычный 159 3 2" xfId="13777"/>
    <cellStyle name="Обычный 159 3 2 2" xfId="13778"/>
    <cellStyle name="Обычный 159 3 2 2 2" xfId="43762"/>
    <cellStyle name="Обычный 159 3 2 3" xfId="43763"/>
    <cellStyle name="Обычный 159 3 3" xfId="13779"/>
    <cellStyle name="Обычный 159 3 3 2" xfId="43764"/>
    <cellStyle name="Обычный 159 3 4" xfId="43765"/>
    <cellStyle name="Обычный 159 4" xfId="13780"/>
    <cellStyle name="Обычный 159 4 2" xfId="13781"/>
    <cellStyle name="Обычный 159 4 2 2" xfId="13782"/>
    <cellStyle name="Обычный 159 4 2 2 2" xfId="43766"/>
    <cellStyle name="Обычный 159 4 2 3" xfId="43767"/>
    <cellStyle name="Обычный 159 4 3" xfId="13783"/>
    <cellStyle name="Обычный 159 4 3 2" xfId="43768"/>
    <cellStyle name="Обычный 159 4 4" xfId="43769"/>
    <cellStyle name="Обычный 159 5" xfId="13784"/>
    <cellStyle name="Обычный 159 5 2" xfId="13785"/>
    <cellStyle name="Обычный 159 5 2 2" xfId="43770"/>
    <cellStyle name="Обычный 159 5 3" xfId="43771"/>
    <cellStyle name="Обычный 159 6" xfId="13786"/>
    <cellStyle name="Обычный 159 6 2" xfId="43772"/>
    <cellStyle name="Обычный 159 7" xfId="13787"/>
    <cellStyle name="Обычный 159 7 2" xfId="43773"/>
    <cellStyle name="Обычный 159 8" xfId="43774"/>
    <cellStyle name="Обычный 16" xfId="13788"/>
    <cellStyle name="Обычный 16 2" xfId="13789"/>
    <cellStyle name="Обычный 16 3" xfId="59090"/>
    <cellStyle name="Обычный 160" xfId="13790"/>
    <cellStyle name="Обычный 160 2" xfId="13791"/>
    <cellStyle name="Обычный 160 2 2" xfId="13792"/>
    <cellStyle name="Обычный 160 2 2 2" xfId="13793"/>
    <cellStyle name="Обычный 160 2 2 2 2" xfId="43775"/>
    <cellStyle name="Обычный 160 2 2 3" xfId="43776"/>
    <cellStyle name="Обычный 160 2 3" xfId="13794"/>
    <cellStyle name="Обычный 160 2 3 2" xfId="43777"/>
    <cellStyle name="Обычный 160 2 4" xfId="43778"/>
    <cellStyle name="Обычный 160 3" xfId="13795"/>
    <cellStyle name="Обычный 160 3 2" xfId="13796"/>
    <cellStyle name="Обычный 160 3 2 2" xfId="13797"/>
    <cellStyle name="Обычный 160 3 2 2 2" xfId="43779"/>
    <cellStyle name="Обычный 160 3 2 3" xfId="43780"/>
    <cellStyle name="Обычный 160 3 3" xfId="13798"/>
    <cellStyle name="Обычный 160 3 3 2" xfId="43781"/>
    <cellStyle name="Обычный 160 3 4" xfId="43782"/>
    <cellStyle name="Обычный 160 4" xfId="13799"/>
    <cellStyle name="Обычный 160 4 2" xfId="13800"/>
    <cellStyle name="Обычный 160 4 2 2" xfId="13801"/>
    <cellStyle name="Обычный 160 4 2 2 2" xfId="43783"/>
    <cellStyle name="Обычный 160 4 2 3" xfId="43784"/>
    <cellStyle name="Обычный 160 4 3" xfId="13802"/>
    <cellStyle name="Обычный 160 4 3 2" xfId="43785"/>
    <cellStyle name="Обычный 160 4 4" xfId="43786"/>
    <cellStyle name="Обычный 160 5" xfId="13803"/>
    <cellStyle name="Обычный 160 5 2" xfId="13804"/>
    <cellStyle name="Обычный 160 5 2 2" xfId="43787"/>
    <cellStyle name="Обычный 160 5 3" xfId="43788"/>
    <cellStyle name="Обычный 160 6" xfId="13805"/>
    <cellStyle name="Обычный 160 6 2" xfId="43789"/>
    <cellStyle name="Обычный 160 7" xfId="13806"/>
    <cellStyle name="Обычный 160 7 2" xfId="43790"/>
    <cellStyle name="Обычный 160 8" xfId="43791"/>
    <cellStyle name="Обычный 161" xfId="13807"/>
    <cellStyle name="Обычный 161 2" xfId="13808"/>
    <cellStyle name="Обычный 161 2 2" xfId="13809"/>
    <cellStyle name="Обычный 161 2 2 2" xfId="13810"/>
    <cellStyle name="Обычный 161 2 2 2 2" xfId="43792"/>
    <cellStyle name="Обычный 161 2 2 3" xfId="43793"/>
    <cellStyle name="Обычный 161 2 3" xfId="13811"/>
    <cellStyle name="Обычный 161 2 3 2" xfId="43794"/>
    <cellStyle name="Обычный 161 2 4" xfId="43795"/>
    <cellStyle name="Обычный 161 3" xfId="13812"/>
    <cellStyle name="Обычный 161 3 2" xfId="13813"/>
    <cellStyle name="Обычный 161 3 2 2" xfId="13814"/>
    <cellStyle name="Обычный 161 3 2 2 2" xfId="43796"/>
    <cellStyle name="Обычный 161 3 2 3" xfId="43797"/>
    <cellStyle name="Обычный 161 3 3" xfId="13815"/>
    <cellStyle name="Обычный 161 3 3 2" xfId="43798"/>
    <cellStyle name="Обычный 161 3 4" xfId="43799"/>
    <cellStyle name="Обычный 161 4" xfId="13816"/>
    <cellStyle name="Обычный 161 4 2" xfId="13817"/>
    <cellStyle name="Обычный 161 4 2 2" xfId="13818"/>
    <cellStyle name="Обычный 161 4 2 2 2" xfId="43800"/>
    <cellStyle name="Обычный 161 4 2 3" xfId="43801"/>
    <cellStyle name="Обычный 161 4 3" xfId="13819"/>
    <cellStyle name="Обычный 161 4 3 2" xfId="43802"/>
    <cellStyle name="Обычный 161 4 4" xfId="43803"/>
    <cellStyle name="Обычный 161 5" xfId="13820"/>
    <cellStyle name="Обычный 161 5 2" xfId="13821"/>
    <cellStyle name="Обычный 161 5 2 2" xfId="43804"/>
    <cellStyle name="Обычный 161 5 3" xfId="43805"/>
    <cellStyle name="Обычный 161 6" xfId="13822"/>
    <cellStyle name="Обычный 161 6 2" xfId="43806"/>
    <cellStyle name="Обычный 161 7" xfId="13823"/>
    <cellStyle name="Обычный 161 7 2" xfId="43807"/>
    <cellStyle name="Обычный 161 8" xfId="43808"/>
    <cellStyle name="Обычный 162" xfId="13824"/>
    <cellStyle name="Обычный 162 2" xfId="13825"/>
    <cellStyle name="Обычный 162 2 2" xfId="13826"/>
    <cellStyle name="Обычный 162 2 2 2" xfId="13827"/>
    <cellStyle name="Обычный 162 2 2 2 2" xfId="43809"/>
    <cellStyle name="Обычный 162 2 2 3" xfId="43810"/>
    <cellStyle name="Обычный 162 2 3" xfId="13828"/>
    <cellStyle name="Обычный 162 2 3 2" xfId="43811"/>
    <cellStyle name="Обычный 162 2 4" xfId="43812"/>
    <cellStyle name="Обычный 162 3" xfId="13829"/>
    <cellStyle name="Обычный 162 3 2" xfId="13830"/>
    <cellStyle name="Обычный 162 3 2 2" xfId="13831"/>
    <cellStyle name="Обычный 162 3 2 2 2" xfId="43813"/>
    <cellStyle name="Обычный 162 3 2 3" xfId="43814"/>
    <cellStyle name="Обычный 162 3 3" xfId="13832"/>
    <cellStyle name="Обычный 162 3 3 2" xfId="43815"/>
    <cellStyle name="Обычный 162 3 4" xfId="43816"/>
    <cellStyle name="Обычный 162 4" xfId="13833"/>
    <cellStyle name="Обычный 162 4 2" xfId="13834"/>
    <cellStyle name="Обычный 162 4 2 2" xfId="13835"/>
    <cellStyle name="Обычный 162 4 2 2 2" xfId="43817"/>
    <cellStyle name="Обычный 162 4 2 3" xfId="43818"/>
    <cellStyle name="Обычный 162 4 3" xfId="13836"/>
    <cellStyle name="Обычный 162 4 3 2" xfId="43819"/>
    <cellStyle name="Обычный 162 4 4" xfId="43820"/>
    <cellStyle name="Обычный 162 5" xfId="13837"/>
    <cellStyle name="Обычный 162 5 2" xfId="13838"/>
    <cellStyle name="Обычный 162 5 2 2" xfId="43821"/>
    <cellStyle name="Обычный 162 5 3" xfId="43822"/>
    <cellStyle name="Обычный 162 6" xfId="13839"/>
    <cellStyle name="Обычный 162 6 2" xfId="43823"/>
    <cellStyle name="Обычный 162 7" xfId="13840"/>
    <cellStyle name="Обычный 162 7 2" xfId="43824"/>
    <cellStyle name="Обычный 162 8" xfId="43825"/>
    <cellStyle name="Обычный 163" xfId="13841"/>
    <cellStyle name="Обычный 163 2" xfId="13842"/>
    <cellStyle name="Обычный 163 2 2" xfId="13843"/>
    <cellStyle name="Обычный 163 2 2 2" xfId="13844"/>
    <cellStyle name="Обычный 163 2 2 2 2" xfId="43826"/>
    <cellStyle name="Обычный 163 2 2 3" xfId="43827"/>
    <cellStyle name="Обычный 163 2 3" xfId="13845"/>
    <cellStyle name="Обычный 163 2 3 2" xfId="43828"/>
    <cellStyle name="Обычный 163 2 4" xfId="43829"/>
    <cellStyle name="Обычный 163 3" xfId="13846"/>
    <cellStyle name="Обычный 163 3 2" xfId="13847"/>
    <cellStyle name="Обычный 163 3 2 2" xfId="13848"/>
    <cellStyle name="Обычный 163 3 2 2 2" xfId="43830"/>
    <cellStyle name="Обычный 163 3 2 3" xfId="43831"/>
    <cellStyle name="Обычный 163 3 3" xfId="13849"/>
    <cellStyle name="Обычный 163 3 3 2" xfId="43832"/>
    <cellStyle name="Обычный 163 3 4" xfId="43833"/>
    <cellStyle name="Обычный 163 4" xfId="13850"/>
    <cellStyle name="Обычный 163 4 2" xfId="13851"/>
    <cellStyle name="Обычный 163 4 2 2" xfId="13852"/>
    <cellStyle name="Обычный 163 4 2 2 2" xfId="43834"/>
    <cellStyle name="Обычный 163 4 2 3" xfId="43835"/>
    <cellStyle name="Обычный 163 4 3" xfId="13853"/>
    <cellStyle name="Обычный 163 4 3 2" xfId="43836"/>
    <cellStyle name="Обычный 163 4 4" xfId="43837"/>
    <cellStyle name="Обычный 163 5" xfId="13854"/>
    <cellStyle name="Обычный 163 5 2" xfId="13855"/>
    <cellStyle name="Обычный 163 5 2 2" xfId="43838"/>
    <cellStyle name="Обычный 163 5 3" xfId="43839"/>
    <cellStyle name="Обычный 163 6" xfId="13856"/>
    <cellStyle name="Обычный 163 6 2" xfId="43840"/>
    <cellStyle name="Обычный 163 7" xfId="13857"/>
    <cellStyle name="Обычный 163 7 2" xfId="43841"/>
    <cellStyle name="Обычный 163 8" xfId="43842"/>
    <cellStyle name="Обычный 164" xfId="13858"/>
    <cellStyle name="Обычный 164 2" xfId="13859"/>
    <cellStyle name="Обычный 164 2 2" xfId="13860"/>
    <cellStyle name="Обычный 164 2 2 2" xfId="13861"/>
    <cellStyle name="Обычный 164 2 2 2 2" xfId="43843"/>
    <cellStyle name="Обычный 164 2 2 3" xfId="43844"/>
    <cellStyle name="Обычный 164 2 3" xfId="13862"/>
    <cellStyle name="Обычный 164 2 3 2" xfId="43845"/>
    <cellStyle name="Обычный 164 2 4" xfId="43846"/>
    <cellStyle name="Обычный 164 3" xfId="13863"/>
    <cellStyle name="Обычный 164 3 2" xfId="13864"/>
    <cellStyle name="Обычный 164 3 2 2" xfId="13865"/>
    <cellStyle name="Обычный 164 3 2 2 2" xfId="43847"/>
    <cellStyle name="Обычный 164 3 2 3" xfId="43848"/>
    <cellStyle name="Обычный 164 3 3" xfId="13866"/>
    <cellStyle name="Обычный 164 3 3 2" xfId="43849"/>
    <cellStyle name="Обычный 164 3 4" xfId="43850"/>
    <cellStyle name="Обычный 164 4" xfId="13867"/>
    <cellStyle name="Обычный 164 4 2" xfId="13868"/>
    <cellStyle name="Обычный 164 4 2 2" xfId="13869"/>
    <cellStyle name="Обычный 164 4 2 2 2" xfId="43851"/>
    <cellStyle name="Обычный 164 4 2 3" xfId="43852"/>
    <cellStyle name="Обычный 164 4 3" xfId="13870"/>
    <cellStyle name="Обычный 164 4 3 2" xfId="43853"/>
    <cellStyle name="Обычный 164 4 4" xfId="43854"/>
    <cellStyle name="Обычный 164 5" xfId="13871"/>
    <cellStyle name="Обычный 164 5 2" xfId="13872"/>
    <cellStyle name="Обычный 164 5 2 2" xfId="43855"/>
    <cellStyle name="Обычный 164 5 3" xfId="43856"/>
    <cellStyle name="Обычный 164 6" xfId="13873"/>
    <cellStyle name="Обычный 164 6 2" xfId="43857"/>
    <cellStyle name="Обычный 164 7" xfId="13874"/>
    <cellStyle name="Обычный 164 7 2" xfId="43858"/>
    <cellStyle name="Обычный 164 8" xfId="43859"/>
    <cellStyle name="Обычный 165" xfId="13875"/>
    <cellStyle name="Обычный 165 2" xfId="13876"/>
    <cellStyle name="Обычный 165 2 2" xfId="13877"/>
    <cellStyle name="Обычный 165 2 2 2" xfId="13878"/>
    <cellStyle name="Обычный 165 2 2 2 2" xfId="43860"/>
    <cellStyle name="Обычный 165 2 2 3" xfId="43861"/>
    <cellStyle name="Обычный 165 2 3" xfId="13879"/>
    <cellStyle name="Обычный 165 2 3 2" xfId="43862"/>
    <cellStyle name="Обычный 165 2 4" xfId="43863"/>
    <cellStyle name="Обычный 165 3" xfId="13880"/>
    <cellStyle name="Обычный 165 3 2" xfId="13881"/>
    <cellStyle name="Обычный 165 3 2 2" xfId="13882"/>
    <cellStyle name="Обычный 165 3 2 2 2" xfId="43864"/>
    <cellStyle name="Обычный 165 3 2 3" xfId="43865"/>
    <cellStyle name="Обычный 165 3 3" xfId="13883"/>
    <cellStyle name="Обычный 165 3 3 2" xfId="43866"/>
    <cellStyle name="Обычный 165 3 4" xfId="43867"/>
    <cellStyle name="Обычный 165 4" xfId="13884"/>
    <cellStyle name="Обычный 165 4 2" xfId="13885"/>
    <cellStyle name="Обычный 165 4 2 2" xfId="13886"/>
    <cellStyle name="Обычный 165 4 2 2 2" xfId="43868"/>
    <cellStyle name="Обычный 165 4 2 3" xfId="43869"/>
    <cellStyle name="Обычный 165 4 3" xfId="13887"/>
    <cellStyle name="Обычный 165 4 3 2" xfId="43870"/>
    <cellStyle name="Обычный 165 4 4" xfId="43871"/>
    <cellStyle name="Обычный 165 5" xfId="13888"/>
    <cellStyle name="Обычный 165 5 2" xfId="13889"/>
    <cellStyle name="Обычный 165 5 2 2" xfId="43872"/>
    <cellStyle name="Обычный 165 5 3" xfId="43873"/>
    <cellStyle name="Обычный 165 6" xfId="13890"/>
    <cellStyle name="Обычный 165 6 2" xfId="43874"/>
    <cellStyle name="Обычный 165 7" xfId="13891"/>
    <cellStyle name="Обычный 165 7 2" xfId="43875"/>
    <cellStyle name="Обычный 165 8" xfId="43876"/>
    <cellStyle name="Обычный 166" xfId="13892"/>
    <cellStyle name="Обычный 166 2" xfId="13893"/>
    <cellStyle name="Обычный 166 2 2" xfId="13894"/>
    <cellStyle name="Обычный 166 2 2 2" xfId="13895"/>
    <cellStyle name="Обычный 166 2 2 2 2" xfId="43877"/>
    <cellStyle name="Обычный 166 2 2 3" xfId="43878"/>
    <cellStyle name="Обычный 166 2 3" xfId="13896"/>
    <cellStyle name="Обычный 166 2 3 2" xfId="43879"/>
    <cellStyle name="Обычный 166 2 4" xfId="43880"/>
    <cellStyle name="Обычный 166 3" xfId="13897"/>
    <cellStyle name="Обычный 166 3 2" xfId="13898"/>
    <cellStyle name="Обычный 166 3 2 2" xfId="13899"/>
    <cellStyle name="Обычный 166 3 2 2 2" xfId="43881"/>
    <cellStyle name="Обычный 166 3 2 3" xfId="43882"/>
    <cellStyle name="Обычный 166 3 3" xfId="13900"/>
    <cellStyle name="Обычный 166 3 3 2" xfId="43883"/>
    <cellStyle name="Обычный 166 3 4" xfId="43884"/>
    <cellStyle name="Обычный 166 4" xfId="13901"/>
    <cellStyle name="Обычный 166 4 2" xfId="13902"/>
    <cellStyle name="Обычный 166 4 2 2" xfId="13903"/>
    <cellStyle name="Обычный 166 4 2 2 2" xfId="43885"/>
    <cellStyle name="Обычный 166 4 2 3" xfId="43886"/>
    <cellStyle name="Обычный 166 4 3" xfId="13904"/>
    <cellStyle name="Обычный 166 4 3 2" xfId="43887"/>
    <cellStyle name="Обычный 166 4 4" xfId="43888"/>
    <cellStyle name="Обычный 166 5" xfId="13905"/>
    <cellStyle name="Обычный 166 5 2" xfId="13906"/>
    <cellStyle name="Обычный 166 5 2 2" xfId="43889"/>
    <cellStyle name="Обычный 166 5 3" xfId="43890"/>
    <cellStyle name="Обычный 166 6" xfId="13907"/>
    <cellStyle name="Обычный 166 6 2" xfId="43891"/>
    <cellStyle name="Обычный 166 7" xfId="13908"/>
    <cellStyle name="Обычный 166 7 2" xfId="43892"/>
    <cellStyle name="Обычный 166 8" xfId="43893"/>
    <cellStyle name="Обычный 167" xfId="13909"/>
    <cellStyle name="Обычный 167 2" xfId="13910"/>
    <cellStyle name="Обычный 167 2 2" xfId="13911"/>
    <cellStyle name="Обычный 167 2 2 2" xfId="13912"/>
    <cellStyle name="Обычный 167 2 2 2 2" xfId="43894"/>
    <cellStyle name="Обычный 167 2 2 3" xfId="43895"/>
    <cellStyle name="Обычный 167 2 3" xfId="13913"/>
    <cellStyle name="Обычный 167 2 3 2" xfId="43896"/>
    <cellStyle name="Обычный 167 2 4" xfId="43897"/>
    <cellStyle name="Обычный 167 3" xfId="13914"/>
    <cellStyle name="Обычный 167 3 2" xfId="13915"/>
    <cellStyle name="Обычный 167 3 2 2" xfId="13916"/>
    <cellStyle name="Обычный 167 3 2 2 2" xfId="43898"/>
    <cellStyle name="Обычный 167 3 2 3" xfId="43899"/>
    <cellStyle name="Обычный 167 3 3" xfId="13917"/>
    <cellStyle name="Обычный 167 3 3 2" xfId="43900"/>
    <cellStyle name="Обычный 167 3 4" xfId="43901"/>
    <cellStyle name="Обычный 167 4" xfId="13918"/>
    <cellStyle name="Обычный 167 4 2" xfId="13919"/>
    <cellStyle name="Обычный 167 4 2 2" xfId="13920"/>
    <cellStyle name="Обычный 167 4 2 2 2" xfId="43902"/>
    <cellStyle name="Обычный 167 4 2 3" xfId="43903"/>
    <cellStyle name="Обычный 167 4 3" xfId="13921"/>
    <cellStyle name="Обычный 167 4 3 2" xfId="43904"/>
    <cellStyle name="Обычный 167 4 4" xfId="43905"/>
    <cellStyle name="Обычный 167 5" xfId="13922"/>
    <cellStyle name="Обычный 167 5 2" xfId="13923"/>
    <cellStyle name="Обычный 167 5 2 2" xfId="43906"/>
    <cellStyle name="Обычный 167 5 3" xfId="43907"/>
    <cellStyle name="Обычный 167 6" xfId="13924"/>
    <cellStyle name="Обычный 167 6 2" xfId="43908"/>
    <cellStyle name="Обычный 167 7" xfId="13925"/>
    <cellStyle name="Обычный 167 7 2" xfId="43909"/>
    <cellStyle name="Обычный 167 8" xfId="43910"/>
    <cellStyle name="Обычный 168" xfId="13926"/>
    <cellStyle name="Обычный 168 2" xfId="13927"/>
    <cellStyle name="Обычный 168 2 2" xfId="13928"/>
    <cellStyle name="Обычный 168 2 2 2" xfId="13929"/>
    <cellStyle name="Обычный 168 2 2 2 2" xfId="43911"/>
    <cellStyle name="Обычный 168 2 2 3" xfId="43912"/>
    <cellStyle name="Обычный 168 2 3" xfId="13930"/>
    <cellStyle name="Обычный 168 2 3 2" xfId="43913"/>
    <cellStyle name="Обычный 168 2 4" xfId="43914"/>
    <cellStyle name="Обычный 168 3" xfId="13931"/>
    <cellStyle name="Обычный 168 3 2" xfId="13932"/>
    <cellStyle name="Обычный 168 3 2 2" xfId="13933"/>
    <cellStyle name="Обычный 168 3 2 2 2" xfId="43915"/>
    <cellStyle name="Обычный 168 3 2 3" xfId="43916"/>
    <cellStyle name="Обычный 168 3 3" xfId="13934"/>
    <cellStyle name="Обычный 168 3 3 2" xfId="43917"/>
    <cellStyle name="Обычный 168 3 4" xfId="43918"/>
    <cellStyle name="Обычный 168 4" xfId="13935"/>
    <cellStyle name="Обычный 168 4 2" xfId="13936"/>
    <cellStyle name="Обычный 168 4 2 2" xfId="13937"/>
    <cellStyle name="Обычный 168 4 2 2 2" xfId="43919"/>
    <cellStyle name="Обычный 168 4 2 3" xfId="43920"/>
    <cellStyle name="Обычный 168 4 3" xfId="13938"/>
    <cellStyle name="Обычный 168 4 3 2" xfId="43921"/>
    <cellStyle name="Обычный 168 4 4" xfId="43922"/>
    <cellStyle name="Обычный 168 5" xfId="13939"/>
    <cellStyle name="Обычный 168 5 2" xfId="13940"/>
    <cellStyle name="Обычный 168 5 2 2" xfId="43923"/>
    <cellStyle name="Обычный 168 5 3" xfId="43924"/>
    <cellStyle name="Обычный 168 6" xfId="13941"/>
    <cellStyle name="Обычный 168 6 2" xfId="43925"/>
    <cellStyle name="Обычный 168 7" xfId="13942"/>
    <cellStyle name="Обычный 168 7 2" xfId="43926"/>
    <cellStyle name="Обычный 168 8" xfId="43927"/>
    <cellStyle name="Обычный 169" xfId="13943"/>
    <cellStyle name="Обычный 169 2" xfId="13944"/>
    <cellStyle name="Обычный 169 2 2" xfId="13945"/>
    <cellStyle name="Обычный 169 2 2 2" xfId="13946"/>
    <cellStyle name="Обычный 169 2 2 2 2" xfId="43928"/>
    <cellStyle name="Обычный 169 2 2 3" xfId="43929"/>
    <cellStyle name="Обычный 169 2 3" xfId="13947"/>
    <cellStyle name="Обычный 169 2 3 2" xfId="43930"/>
    <cellStyle name="Обычный 169 2 4" xfId="43931"/>
    <cellStyle name="Обычный 169 3" xfId="13948"/>
    <cellStyle name="Обычный 169 3 2" xfId="13949"/>
    <cellStyle name="Обычный 169 3 2 2" xfId="13950"/>
    <cellStyle name="Обычный 169 3 2 2 2" xfId="43932"/>
    <cellStyle name="Обычный 169 3 2 3" xfId="43933"/>
    <cellStyle name="Обычный 169 3 3" xfId="13951"/>
    <cellStyle name="Обычный 169 3 3 2" xfId="43934"/>
    <cellStyle name="Обычный 169 3 4" xfId="43935"/>
    <cellStyle name="Обычный 169 4" xfId="13952"/>
    <cellStyle name="Обычный 169 4 2" xfId="13953"/>
    <cellStyle name="Обычный 169 4 2 2" xfId="13954"/>
    <cellStyle name="Обычный 169 4 2 2 2" xfId="43936"/>
    <cellStyle name="Обычный 169 4 2 3" xfId="43937"/>
    <cellStyle name="Обычный 169 4 3" xfId="13955"/>
    <cellStyle name="Обычный 169 4 3 2" xfId="43938"/>
    <cellStyle name="Обычный 169 4 4" xfId="43939"/>
    <cellStyle name="Обычный 169 5" xfId="13956"/>
    <cellStyle name="Обычный 169 5 2" xfId="13957"/>
    <cellStyle name="Обычный 169 5 2 2" xfId="43940"/>
    <cellStyle name="Обычный 169 5 3" xfId="43941"/>
    <cellStyle name="Обычный 169 6" xfId="13958"/>
    <cellStyle name="Обычный 169 6 2" xfId="43942"/>
    <cellStyle name="Обычный 169 7" xfId="13959"/>
    <cellStyle name="Обычный 169 7 2" xfId="43943"/>
    <cellStyle name="Обычный 169 8" xfId="43944"/>
    <cellStyle name="Обычный 17" xfId="13960"/>
    <cellStyle name="Обычный 17 2" xfId="13961"/>
    <cellStyle name="Обычный 17 3" xfId="59091"/>
    <cellStyle name="Обычный 170" xfId="13962"/>
    <cellStyle name="Обычный 170 2" xfId="13963"/>
    <cellStyle name="Обычный 170 2 2" xfId="13964"/>
    <cellStyle name="Обычный 170 2 2 2" xfId="13965"/>
    <cellStyle name="Обычный 170 2 2 2 2" xfId="43945"/>
    <cellStyle name="Обычный 170 2 2 3" xfId="43946"/>
    <cellStyle name="Обычный 170 2 3" xfId="13966"/>
    <cellStyle name="Обычный 170 2 3 2" xfId="43947"/>
    <cellStyle name="Обычный 170 2 4" xfId="43948"/>
    <cellStyle name="Обычный 170 3" xfId="13967"/>
    <cellStyle name="Обычный 170 3 2" xfId="13968"/>
    <cellStyle name="Обычный 170 3 2 2" xfId="13969"/>
    <cellStyle name="Обычный 170 3 2 2 2" xfId="43949"/>
    <cellStyle name="Обычный 170 3 2 3" xfId="43950"/>
    <cellStyle name="Обычный 170 3 3" xfId="13970"/>
    <cellStyle name="Обычный 170 3 3 2" xfId="43951"/>
    <cellStyle name="Обычный 170 3 4" xfId="43952"/>
    <cellStyle name="Обычный 170 4" xfId="13971"/>
    <cellStyle name="Обычный 170 4 2" xfId="13972"/>
    <cellStyle name="Обычный 170 4 2 2" xfId="13973"/>
    <cellStyle name="Обычный 170 4 2 2 2" xfId="43953"/>
    <cellStyle name="Обычный 170 4 2 3" xfId="43954"/>
    <cellStyle name="Обычный 170 4 3" xfId="13974"/>
    <cellStyle name="Обычный 170 4 3 2" xfId="43955"/>
    <cellStyle name="Обычный 170 4 4" xfId="43956"/>
    <cellStyle name="Обычный 170 5" xfId="13975"/>
    <cellStyle name="Обычный 170 5 2" xfId="13976"/>
    <cellStyle name="Обычный 170 5 2 2" xfId="43957"/>
    <cellStyle name="Обычный 170 5 3" xfId="43958"/>
    <cellStyle name="Обычный 170 6" xfId="13977"/>
    <cellStyle name="Обычный 170 6 2" xfId="43959"/>
    <cellStyle name="Обычный 170 7" xfId="13978"/>
    <cellStyle name="Обычный 170 7 2" xfId="43960"/>
    <cellStyle name="Обычный 170 8" xfId="43961"/>
    <cellStyle name="Обычный 171" xfId="13979"/>
    <cellStyle name="Обычный 171 2" xfId="13980"/>
    <cellStyle name="Обычный 171 2 2" xfId="13981"/>
    <cellStyle name="Обычный 171 2 2 2" xfId="13982"/>
    <cellStyle name="Обычный 171 2 2 2 2" xfId="43962"/>
    <cellStyle name="Обычный 171 2 2 3" xfId="43963"/>
    <cellStyle name="Обычный 171 2 3" xfId="13983"/>
    <cellStyle name="Обычный 171 2 3 2" xfId="43964"/>
    <cellStyle name="Обычный 171 2 4" xfId="43965"/>
    <cellStyle name="Обычный 171 3" xfId="13984"/>
    <cellStyle name="Обычный 171 3 2" xfId="13985"/>
    <cellStyle name="Обычный 171 3 2 2" xfId="13986"/>
    <cellStyle name="Обычный 171 3 2 2 2" xfId="43966"/>
    <cellStyle name="Обычный 171 3 2 3" xfId="43967"/>
    <cellStyle name="Обычный 171 3 3" xfId="13987"/>
    <cellStyle name="Обычный 171 3 3 2" xfId="43968"/>
    <cellStyle name="Обычный 171 3 4" xfId="43969"/>
    <cellStyle name="Обычный 171 4" xfId="13988"/>
    <cellStyle name="Обычный 171 4 2" xfId="13989"/>
    <cellStyle name="Обычный 171 4 2 2" xfId="13990"/>
    <cellStyle name="Обычный 171 4 2 2 2" xfId="43970"/>
    <cellStyle name="Обычный 171 4 2 3" xfId="43971"/>
    <cellStyle name="Обычный 171 4 3" xfId="13991"/>
    <cellStyle name="Обычный 171 4 3 2" xfId="43972"/>
    <cellStyle name="Обычный 171 4 4" xfId="43973"/>
    <cellStyle name="Обычный 171 5" xfId="13992"/>
    <cellStyle name="Обычный 171 5 2" xfId="13993"/>
    <cellStyle name="Обычный 171 5 2 2" xfId="43974"/>
    <cellStyle name="Обычный 171 5 3" xfId="43975"/>
    <cellStyle name="Обычный 171 6" xfId="13994"/>
    <cellStyle name="Обычный 171 6 2" xfId="43976"/>
    <cellStyle name="Обычный 171 7" xfId="13995"/>
    <cellStyle name="Обычный 171 7 2" xfId="43977"/>
    <cellStyle name="Обычный 171 8" xfId="43978"/>
    <cellStyle name="Обычный 172" xfId="13996"/>
    <cellStyle name="Обычный 172 2" xfId="13997"/>
    <cellStyle name="Обычный 172 2 2" xfId="13998"/>
    <cellStyle name="Обычный 172 2 2 2" xfId="13999"/>
    <cellStyle name="Обычный 172 2 2 2 2" xfId="43979"/>
    <cellStyle name="Обычный 172 2 2 3" xfId="43980"/>
    <cellStyle name="Обычный 172 2 3" xfId="14000"/>
    <cellStyle name="Обычный 172 2 3 2" xfId="43981"/>
    <cellStyle name="Обычный 172 2 4" xfId="43982"/>
    <cellStyle name="Обычный 172 3" xfId="14001"/>
    <cellStyle name="Обычный 172 3 2" xfId="14002"/>
    <cellStyle name="Обычный 172 3 2 2" xfId="14003"/>
    <cellStyle name="Обычный 172 3 2 2 2" xfId="43983"/>
    <cellStyle name="Обычный 172 3 2 3" xfId="43984"/>
    <cellStyle name="Обычный 172 3 3" xfId="14004"/>
    <cellStyle name="Обычный 172 3 3 2" xfId="43985"/>
    <cellStyle name="Обычный 172 3 4" xfId="43986"/>
    <cellStyle name="Обычный 172 4" xfId="14005"/>
    <cellStyle name="Обычный 172 4 2" xfId="14006"/>
    <cellStyle name="Обычный 172 4 2 2" xfId="14007"/>
    <cellStyle name="Обычный 172 4 2 2 2" xfId="43987"/>
    <cellStyle name="Обычный 172 4 2 3" xfId="43988"/>
    <cellStyle name="Обычный 172 4 3" xfId="14008"/>
    <cellStyle name="Обычный 172 4 3 2" xfId="43989"/>
    <cellStyle name="Обычный 172 4 4" xfId="43990"/>
    <cellStyle name="Обычный 172 5" xfId="14009"/>
    <cellStyle name="Обычный 172 5 2" xfId="14010"/>
    <cellStyle name="Обычный 172 5 2 2" xfId="43991"/>
    <cellStyle name="Обычный 172 5 3" xfId="43992"/>
    <cellStyle name="Обычный 172 6" xfId="14011"/>
    <cellStyle name="Обычный 172 6 2" xfId="43993"/>
    <cellStyle name="Обычный 172 7" xfId="14012"/>
    <cellStyle name="Обычный 172 7 2" xfId="43994"/>
    <cellStyle name="Обычный 172 8" xfId="43995"/>
    <cellStyle name="Обычный 173" xfId="14013"/>
    <cellStyle name="Обычный 173 2" xfId="43996"/>
    <cellStyle name="Обычный 174" xfId="14014"/>
    <cellStyle name="Обычный 174 2" xfId="43997"/>
    <cellStyle name="Обычный 175" xfId="14015"/>
    <cellStyle name="Обычный 175 2" xfId="14016"/>
    <cellStyle name="Обычный 175 2 2" xfId="14017"/>
    <cellStyle name="Обычный 175 2 2 2" xfId="14018"/>
    <cellStyle name="Обычный 175 2 2 3" xfId="14019"/>
    <cellStyle name="Обычный 175 2 2 3 2" xfId="14020"/>
    <cellStyle name="Обычный 175 2 3" xfId="43998"/>
    <cellStyle name="Обычный 175 3" xfId="14021"/>
    <cellStyle name="Обычный 175 3 2" xfId="43999"/>
    <cellStyle name="Обычный 175 4" xfId="44000"/>
    <cellStyle name="Обычный 176" xfId="14022"/>
    <cellStyle name="Обычный 176 2" xfId="14023"/>
    <cellStyle name="Обычный 176 2 2" xfId="14024"/>
    <cellStyle name="Обычный 176 2 2 2" xfId="44001"/>
    <cellStyle name="Обычный 176 2 3" xfId="44002"/>
    <cellStyle name="Обычный 176 3" xfId="14025"/>
    <cellStyle name="Обычный 176 3 2" xfId="14026"/>
    <cellStyle name="Обычный 176 4" xfId="44003"/>
    <cellStyle name="Обычный 176 6" xfId="14027"/>
    <cellStyle name="Обычный 176 6 2" xfId="14028"/>
    <cellStyle name="Обычный 176 6 3" xfId="14029"/>
    <cellStyle name="Обычный 176 6 3 2" xfId="14030"/>
    <cellStyle name="Обычный 177" xfId="14031"/>
    <cellStyle name="Обычный 177 2" xfId="14032"/>
    <cellStyle name="Обычный 177 2 2" xfId="14033"/>
    <cellStyle name="Обычный 177 2 2 2" xfId="44004"/>
    <cellStyle name="Обычный 177 2 3" xfId="44005"/>
    <cellStyle name="Обычный 177 3" xfId="14034"/>
    <cellStyle name="Обычный 177 3 2" xfId="14035"/>
    <cellStyle name="Обычный 177 4" xfId="44006"/>
    <cellStyle name="Обычный 178" xfId="14036"/>
    <cellStyle name="Обычный 178 2" xfId="14037"/>
    <cellStyle name="Обычный 178 2 2" xfId="14038"/>
    <cellStyle name="Обычный 178 2 2 2" xfId="44007"/>
    <cellStyle name="Обычный 178 2 3" xfId="44008"/>
    <cellStyle name="Обычный 178 3" xfId="14039"/>
    <cellStyle name="Обычный 178 3 2" xfId="14040"/>
    <cellStyle name="Обычный 178 4" xfId="44009"/>
    <cellStyle name="Обычный 179" xfId="14041"/>
    <cellStyle name="Обычный 179 2" xfId="14042"/>
    <cellStyle name="Обычный 179 2 2" xfId="14043"/>
    <cellStyle name="Обычный 179 2 2 2" xfId="44010"/>
    <cellStyle name="Обычный 179 2 3" xfId="44011"/>
    <cellStyle name="Обычный 179 3" xfId="14044"/>
    <cellStyle name="Обычный 179 3 2" xfId="14045"/>
    <cellStyle name="Обычный 179 4" xfId="44012"/>
    <cellStyle name="Обычный 18" xfId="14046"/>
    <cellStyle name="Обычный 18 2" xfId="14047"/>
    <cellStyle name="Обычный 18 2 2" xfId="59092"/>
    <cellStyle name="Обычный 18 3" xfId="59093"/>
    <cellStyle name="Обычный 180" xfId="14048"/>
    <cellStyle name="Обычный 180 2" xfId="14049"/>
    <cellStyle name="Обычный 180 2 2" xfId="14050"/>
    <cellStyle name="Обычный 180 2 2 2" xfId="44013"/>
    <cellStyle name="Обычный 180 2 3" xfId="44014"/>
    <cellStyle name="Обычный 180 3" xfId="14051"/>
    <cellStyle name="Обычный 180 3 2" xfId="44015"/>
    <cellStyle name="Обычный 180 4" xfId="44016"/>
    <cellStyle name="Обычный 181" xfId="14052"/>
    <cellStyle name="Обычный 181 2" xfId="14053"/>
    <cellStyle name="Обычный 181 2 2" xfId="14054"/>
    <cellStyle name="Обычный 181 2 2 2" xfId="14055"/>
    <cellStyle name="Обычный 181 2 2 3" xfId="14056"/>
    <cellStyle name="Обычный 181 2 2 3 2" xfId="14057"/>
    <cellStyle name="Обычный 181 2 3" xfId="44017"/>
    <cellStyle name="Обычный 181 3" xfId="14058"/>
    <cellStyle name="Обычный 181 3 2" xfId="44018"/>
    <cellStyle name="Обычный 181 4" xfId="44019"/>
    <cellStyle name="Обычный 182" xfId="14059"/>
    <cellStyle name="Обычный 182 2" xfId="14060"/>
    <cellStyle name="Обычный 182 2 2" xfId="14061"/>
    <cellStyle name="Обычный 182 2 2 2" xfId="44020"/>
    <cellStyle name="Обычный 182 2 3" xfId="44021"/>
    <cellStyle name="Обычный 182 3" xfId="14062"/>
    <cellStyle name="Обычный 182 3 2" xfId="44022"/>
    <cellStyle name="Обычный 182 4" xfId="44023"/>
    <cellStyle name="Обычный 183" xfId="14063"/>
    <cellStyle name="Обычный 183 2" xfId="14064"/>
    <cellStyle name="Обычный 183 2 2" xfId="14065"/>
    <cellStyle name="Обычный 183 2 2 2" xfId="44024"/>
    <cellStyle name="Обычный 183 2 3" xfId="44025"/>
    <cellStyle name="Обычный 183 3" xfId="14066"/>
    <cellStyle name="Обычный 183 3 2" xfId="44026"/>
    <cellStyle name="Обычный 183 4" xfId="44027"/>
    <cellStyle name="Обычный 184" xfId="14067"/>
    <cellStyle name="Обычный 184 2" xfId="14068"/>
    <cellStyle name="Обычный 184 2 2" xfId="14069"/>
    <cellStyle name="Обычный 184 2 2 2" xfId="44028"/>
    <cellStyle name="Обычный 184 2 3" xfId="44029"/>
    <cellStyle name="Обычный 184 3" xfId="14070"/>
    <cellStyle name="Обычный 184 3 2" xfId="44030"/>
    <cellStyle name="Обычный 184 4" xfId="44031"/>
    <cellStyle name="Обычный 185" xfId="14071"/>
    <cellStyle name="Обычный 185 2" xfId="14072"/>
    <cellStyle name="Обычный 185 2 2" xfId="14073"/>
    <cellStyle name="Обычный 185 2 2 2" xfId="44032"/>
    <cellStyle name="Обычный 185 2 3" xfId="44033"/>
    <cellStyle name="Обычный 185 3" xfId="14074"/>
    <cellStyle name="Обычный 185 3 2" xfId="44034"/>
    <cellStyle name="Обычный 185 4" xfId="44035"/>
    <cellStyle name="Обычный 186" xfId="14075"/>
    <cellStyle name="Обычный 186 2" xfId="14076"/>
    <cellStyle name="Обычный 186 2 2" xfId="14077"/>
    <cellStyle name="Обычный 186 2 2 2" xfId="44036"/>
    <cellStyle name="Обычный 186 2 3" xfId="44037"/>
    <cellStyle name="Обычный 186 3" xfId="14078"/>
    <cellStyle name="Обычный 186 3 2" xfId="44038"/>
    <cellStyle name="Обычный 186 4" xfId="44039"/>
    <cellStyle name="Обычный 187" xfId="14079"/>
    <cellStyle name="Обычный 187 2" xfId="14080"/>
    <cellStyle name="Обычный 187 2 2" xfId="14081"/>
    <cellStyle name="Обычный 187 2 2 2" xfId="44040"/>
    <cellStyle name="Обычный 187 2 3" xfId="44041"/>
    <cellStyle name="Обычный 187 3" xfId="14082"/>
    <cellStyle name="Обычный 187 3 2" xfId="14083"/>
    <cellStyle name="Обычный 187 4" xfId="44042"/>
    <cellStyle name="Обычный 188" xfId="14084"/>
    <cellStyle name="Обычный 188 2" xfId="14085"/>
    <cellStyle name="Обычный 188 2 2" xfId="14086"/>
    <cellStyle name="Обычный 188 2 2 2" xfId="44043"/>
    <cellStyle name="Обычный 188 2 3" xfId="44044"/>
    <cellStyle name="Обычный 188 3" xfId="14087"/>
    <cellStyle name="Обычный 188 3 2" xfId="44045"/>
    <cellStyle name="Обычный 188 4" xfId="44046"/>
    <cellStyle name="Обычный 189" xfId="14088"/>
    <cellStyle name="Обычный 189 2" xfId="14089"/>
    <cellStyle name="Обычный 189 2 2" xfId="14090"/>
    <cellStyle name="Обычный 189 2 2 2" xfId="44047"/>
    <cellStyle name="Обычный 189 2 3" xfId="44048"/>
    <cellStyle name="Обычный 189 3" xfId="14091"/>
    <cellStyle name="Обычный 189 3 2" xfId="44049"/>
    <cellStyle name="Обычный 189 4" xfId="44050"/>
    <cellStyle name="Обычный 19" xfId="14092"/>
    <cellStyle name="Обычный 19 2" xfId="14093"/>
    <cellStyle name="Обычный 190" xfId="14094"/>
    <cellStyle name="Обычный 190 2" xfId="14095"/>
    <cellStyle name="Обычный 190 2 2" xfId="14096"/>
    <cellStyle name="Обычный 190 2 2 2" xfId="44051"/>
    <cellStyle name="Обычный 190 2 3" xfId="44052"/>
    <cellStyle name="Обычный 190 3" xfId="14097"/>
    <cellStyle name="Обычный 190 3 2" xfId="44053"/>
    <cellStyle name="Обычный 190 4" xfId="44054"/>
    <cellStyle name="Обычный 191" xfId="14098"/>
    <cellStyle name="Обычный 191 2" xfId="14099"/>
    <cellStyle name="Обычный 191 2 2" xfId="14100"/>
    <cellStyle name="Обычный 191 2 2 2" xfId="44055"/>
    <cellStyle name="Обычный 191 2 3" xfId="44056"/>
    <cellStyle name="Обычный 191 3" xfId="14101"/>
    <cellStyle name="Обычный 191 3 2" xfId="44057"/>
    <cellStyle name="Обычный 191 4" xfId="44058"/>
    <cellStyle name="Обычный 192" xfId="14102"/>
    <cellStyle name="Обычный 192 2" xfId="14103"/>
    <cellStyle name="Обычный 192 2 2" xfId="14104"/>
    <cellStyle name="Обычный 192 2 2 2" xfId="44059"/>
    <cellStyle name="Обычный 192 2 3" xfId="44060"/>
    <cellStyle name="Обычный 192 3" xfId="14105"/>
    <cellStyle name="Обычный 192 3 2" xfId="44061"/>
    <cellStyle name="Обычный 192 4" xfId="44062"/>
    <cellStyle name="Обычный 193" xfId="14106"/>
    <cellStyle name="Обычный 193 2" xfId="14107"/>
    <cellStyle name="Обычный 193 2 2" xfId="14108"/>
    <cellStyle name="Обычный 193 2 2 2" xfId="44063"/>
    <cellStyle name="Обычный 193 2 3" xfId="44064"/>
    <cellStyle name="Обычный 193 3" xfId="14109"/>
    <cellStyle name="Обычный 193 3 2" xfId="44065"/>
    <cellStyle name="Обычный 193 4" xfId="44066"/>
    <cellStyle name="Обычный 194" xfId="14110"/>
    <cellStyle name="Обычный 194 2" xfId="14111"/>
    <cellStyle name="Обычный 194 2 2" xfId="14112"/>
    <cellStyle name="Обычный 194 2 2 2" xfId="44067"/>
    <cellStyle name="Обычный 194 2 3" xfId="44068"/>
    <cellStyle name="Обычный 194 3" xfId="14113"/>
    <cellStyle name="Обычный 194 3 2" xfId="44069"/>
    <cellStyle name="Обычный 194 4" xfId="44070"/>
    <cellStyle name="Обычный 195" xfId="14114"/>
    <cellStyle name="Обычный 195 2" xfId="14115"/>
    <cellStyle name="Обычный 195 2 2" xfId="14116"/>
    <cellStyle name="Обычный 195 2 2 2" xfId="44071"/>
    <cellStyle name="Обычный 195 2 3" xfId="44072"/>
    <cellStyle name="Обычный 195 3" xfId="14117"/>
    <cellStyle name="Обычный 195 3 2" xfId="44073"/>
    <cellStyle name="Обычный 195 4" xfId="44074"/>
    <cellStyle name="Обычный 196" xfId="14118"/>
    <cellStyle name="Обычный 196 2" xfId="14119"/>
    <cellStyle name="Обычный 196 2 2" xfId="14120"/>
    <cellStyle name="Обычный 196 2 2 2" xfId="44075"/>
    <cellStyle name="Обычный 196 2 3" xfId="44076"/>
    <cellStyle name="Обычный 196 3" xfId="14121"/>
    <cellStyle name="Обычный 196 3 2" xfId="14122"/>
    <cellStyle name="Обычный 196 4" xfId="44077"/>
    <cellStyle name="Обычный 197" xfId="14123"/>
    <cellStyle name="Обычный 197 2" xfId="14124"/>
    <cellStyle name="Обычный 197 2 2" xfId="14125"/>
    <cellStyle name="Обычный 197 2 2 2" xfId="44078"/>
    <cellStyle name="Обычный 197 2 3" xfId="44079"/>
    <cellStyle name="Обычный 197 3" xfId="14126"/>
    <cellStyle name="Обычный 197 3 2" xfId="44080"/>
    <cellStyle name="Обычный 197 4" xfId="44081"/>
    <cellStyle name="Обычный 198" xfId="14127"/>
    <cellStyle name="Обычный 198 2" xfId="44082"/>
    <cellStyle name="Обычный 199" xfId="14128"/>
    <cellStyle name="Обычный 199 2" xfId="14129"/>
    <cellStyle name="Обычный 199 2 2" xfId="14130"/>
    <cellStyle name="Обычный 199 2 2 2" xfId="44083"/>
    <cellStyle name="Обычный 199 2 3" xfId="44084"/>
    <cellStyle name="Обычный 199 3" xfId="14131"/>
    <cellStyle name="Обычный 199 3 2" xfId="44085"/>
    <cellStyle name="Обычный 199 4" xfId="44086"/>
    <cellStyle name="Обычный 2" xfId="7"/>
    <cellStyle name="Обычный 2 10" xfId="8"/>
    <cellStyle name="Обычный 2 10 2" xfId="14132"/>
    <cellStyle name="Обычный 2 10 3" xfId="14133"/>
    <cellStyle name="Обычный 2 11" xfId="14134"/>
    <cellStyle name="Обычный 2 11 2" xfId="44087"/>
    <cellStyle name="Обычный 2 12" xfId="14135"/>
    <cellStyle name="Обычный 2 12 2" xfId="44088"/>
    <cellStyle name="Обычный 2 13" xfId="14136"/>
    <cellStyle name="Обычный 2 13 2" xfId="44089"/>
    <cellStyle name="Обычный 2 14" xfId="14137"/>
    <cellStyle name="Обычный 2 14 2" xfId="44090"/>
    <cellStyle name="Обычный 2 15" xfId="14138"/>
    <cellStyle name="Обычный 2 15 2" xfId="44091"/>
    <cellStyle name="Обычный 2 16" xfId="14139"/>
    <cellStyle name="Обычный 2 16 2" xfId="44092"/>
    <cellStyle name="Обычный 2 17" xfId="14140"/>
    <cellStyle name="Обычный 2 17 2" xfId="44093"/>
    <cellStyle name="Обычный 2 18" xfId="14141"/>
    <cellStyle name="Обычный 2 18 2" xfId="44094"/>
    <cellStyle name="Обычный 2 19" xfId="14142"/>
    <cellStyle name="Обычный 2 19 2" xfId="44095"/>
    <cellStyle name="Обычный 2 2" xfId="9"/>
    <cellStyle name="Обычный 2 2 10" xfId="14143"/>
    <cellStyle name="Обычный 2 2 10 2" xfId="44096"/>
    <cellStyle name="Обычный 2 2 11" xfId="14144"/>
    <cellStyle name="Обычный 2 2 11 2" xfId="44097"/>
    <cellStyle name="Обычный 2 2 12" xfId="14145"/>
    <cellStyle name="Обычный 2 2 12 2" xfId="44098"/>
    <cellStyle name="Обычный 2 2 13" xfId="14146"/>
    <cellStyle name="Обычный 2 2 13 2" xfId="44099"/>
    <cellStyle name="Обычный 2 2 14" xfId="14147"/>
    <cellStyle name="Обычный 2 2 14 2" xfId="44100"/>
    <cellStyle name="Обычный 2 2 15" xfId="14148"/>
    <cellStyle name="Обычный 2 2 15 2" xfId="44101"/>
    <cellStyle name="Обычный 2 2 16" xfId="14149"/>
    <cellStyle name="Обычный 2 2 16 2" xfId="44102"/>
    <cellStyle name="Обычный 2 2 17" xfId="14150"/>
    <cellStyle name="Обычный 2 2 17 2" xfId="44103"/>
    <cellStyle name="Обычный 2 2 18" xfId="14151"/>
    <cellStyle name="Обычный 2 2 18 2" xfId="44104"/>
    <cellStyle name="Обычный 2 2 19" xfId="14152"/>
    <cellStyle name="Обычный 2 2 19 2" xfId="44105"/>
    <cellStyle name="Обычный 2 2 2" xfId="14153"/>
    <cellStyle name="Обычный 2 2 2 10" xfId="14154"/>
    <cellStyle name="Обычный 2 2 2 10 2" xfId="44106"/>
    <cellStyle name="Обычный 2 2 2 11" xfId="14155"/>
    <cellStyle name="Обычный 2 2 2 11 2" xfId="44107"/>
    <cellStyle name="Обычный 2 2 2 12" xfId="14156"/>
    <cellStyle name="Обычный 2 2 2 12 2" xfId="44108"/>
    <cellStyle name="Обычный 2 2 2 13" xfId="14157"/>
    <cellStyle name="Обычный 2 2 2 13 2" xfId="44109"/>
    <cellStyle name="Обычный 2 2 2 14" xfId="14158"/>
    <cellStyle name="Обычный 2 2 2 14 2" xfId="44110"/>
    <cellStyle name="Обычный 2 2 2 15" xfId="14159"/>
    <cellStyle name="Обычный 2 2 2 15 2" xfId="44111"/>
    <cellStyle name="Обычный 2 2 2 16" xfId="14160"/>
    <cellStyle name="Обычный 2 2 2 16 2" xfId="44112"/>
    <cellStyle name="Обычный 2 2 2 17" xfId="14161"/>
    <cellStyle name="Обычный 2 2 2 17 2" xfId="44113"/>
    <cellStyle name="Обычный 2 2 2 18" xfId="14162"/>
    <cellStyle name="Обычный 2 2 2 18 2" xfId="44114"/>
    <cellStyle name="Обычный 2 2 2 19" xfId="14163"/>
    <cellStyle name="Обычный 2 2 2 19 2" xfId="44115"/>
    <cellStyle name="Обычный 2 2 2 2" xfId="14164"/>
    <cellStyle name="Обычный 2 2 2 2 10" xfId="14165"/>
    <cellStyle name="Обычный 2 2 2 2 10 2" xfId="44116"/>
    <cellStyle name="Обычный 2 2 2 2 11" xfId="44117"/>
    <cellStyle name="Обычный 2 2 2 2 2" xfId="14166"/>
    <cellStyle name="Обычный 2 2 2 2 2 2" xfId="14167"/>
    <cellStyle name="Обычный 2 2 2 2 2 2 2" xfId="44118"/>
    <cellStyle name="Обычный 2 2 2 2 2 3" xfId="14168"/>
    <cellStyle name="Обычный 2 2 2 2 2 3 2" xfId="44119"/>
    <cellStyle name="Обычный 2 2 2 2 2 4" xfId="14169"/>
    <cellStyle name="Обычный 2 2 2 2 2 4 2" xfId="44120"/>
    <cellStyle name="Обычный 2 2 2 2 2 5" xfId="14170"/>
    <cellStyle name="Обычный 2 2 2 2 2 5 2" xfId="44121"/>
    <cellStyle name="Обычный 2 2 2 2 2 6" xfId="44122"/>
    <cellStyle name="Обычный 2 2 2 2 3" xfId="14171"/>
    <cellStyle name="Обычный 2 2 2 2 3 2" xfId="44123"/>
    <cellStyle name="Обычный 2 2 2 2 4" xfId="14172"/>
    <cellStyle name="Обычный 2 2 2 2 4 2" xfId="44124"/>
    <cellStyle name="Обычный 2 2 2 2 5" xfId="14173"/>
    <cellStyle name="Обычный 2 2 2 2 5 2" xfId="44125"/>
    <cellStyle name="Обычный 2 2 2 2 6" xfId="14174"/>
    <cellStyle name="Обычный 2 2 2 2 6 2" xfId="44126"/>
    <cellStyle name="Обычный 2 2 2 2 7" xfId="14175"/>
    <cellStyle name="Обычный 2 2 2 2 7 2" xfId="44127"/>
    <cellStyle name="Обычный 2 2 2 2 8" xfId="14176"/>
    <cellStyle name="Обычный 2 2 2 2 8 2" xfId="44128"/>
    <cellStyle name="Обычный 2 2 2 2 9" xfId="14177"/>
    <cellStyle name="Обычный 2 2 2 2 9 2" xfId="44129"/>
    <cellStyle name="Обычный 2 2 2 20" xfId="14178"/>
    <cellStyle name="Обычный 2 2 2 20 2" xfId="44130"/>
    <cellStyle name="Обычный 2 2 2 21" xfId="14179"/>
    <cellStyle name="Обычный 2 2 2 21 2" xfId="44131"/>
    <cellStyle name="Обычный 2 2 2 22" xfId="14180"/>
    <cellStyle name="Обычный 2 2 2 22 2" xfId="44132"/>
    <cellStyle name="Обычный 2 2 2 23" xfId="14181"/>
    <cellStyle name="Обычный 2 2 2 23 2" xfId="44133"/>
    <cellStyle name="Обычный 2 2 2 24" xfId="14182"/>
    <cellStyle name="Обычный 2 2 2 24 2" xfId="44134"/>
    <cellStyle name="Обычный 2 2 2 25" xfId="14183"/>
    <cellStyle name="Обычный 2 2 2 25 2" xfId="44135"/>
    <cellStyle name="Обычный 2 2 2 26" xfId="14184"/>
    <cellStyle name="Обычный 2 2 2 26 2" xfId="44136"/>
    <cellStyle name="Обычный 2 2 2 27" xfId="14185"/>
    <cellStyle name="Обычный 2 2 2 27 2" xfId="44137"/>
    <cellStyle name="Обычный 2 2 2 28" xfId="14186"/>
    <cellStyle name="Обычный 2 2 2 28 2" xfId="44138"/>
    <cellStyle name="Обычный 2 2 2 29" xfId="14187"/>
    <cellStyle name="Обычный 2 2 2 29 2" xfId="44139"/>
    <cellStyle name="Обычный 2 2 2 3" xfId="14188"/>
    <cellStyle name="Обычный 2 2 2 3 2" xfId="44140"/>
    <cellStyle name="Обычный 2 2 2 30" xfId="44141"/>
    <cellStyle name="Обычный 2 2 2 4" xfId="14189"/>
    <cellStyle name="Обычный 2 2 2 4 2" xfId="44142"/>
    <cellStyle name="Обычный 2 2 2 5" xfId="14190"/>
    <cellStyle name="Обычный 2 2 2 5 2" xfId="44143"/>
    <cellStyle name="Обычный 2 2 2 6" xfId="14191"/>
    <cellStyle name="Обычный 2 2 2 6 2" xfId="44144"/>
    <cellStyle name="Обычный 2 2 2 7" xfId="14192"/>
    <cellStyle name="Обычный 2 2 2 7 2" xfId="44145"/>
    <cellStyle name="Обычный 2 2 2 8" xfId="14193"/>
    <cellStyle name="Обычный 2 2 2 8 2" xfId="44146"/>
    <cellStyle name="Обычный 2 2 2 9" xfId="14194"/>
    <cellStyle name="Обычный 2 2 2 9 2" xfId="44147"/>
    <cellStyle name="Обычный 2 2 20" xfId="14195"/>
    <cellStyle name="Обычный 2 2 20 2" xfId="44148"/>
    <cellStyle name="Обычный 2 2 21" xfId="14196"/>
    <cellStyle name="Обычный 2 2 21 2" xfId="44149"/>
    <cellStyle name="Обычный 2 2 22" xfId="14197"/>
    <cellStyle name="Обычный 2 2 22 2" xfId="44150"/>
    <cellStyle name="Обычный 2 2 23" xfId="14198"/>
    <cellStyle name="Обычный 2 2 23 2" xfId="44151"/>
    <cellStyle name="Обычный 2 2 24" xfId="14199"/>
    <cellStyle name="Обычный 2 2 24 2" xfId="44152"/>
    <cellStyle name="Обычный 2 2 25" xfId="14200"/>
    <cellStyle name="Обычный 2 2 25 2" xfId="44153"/>
    <cellStyle name="Обычный 2 2 26" xfId="14201"/>
    <cellStyle name="Обычный 2 2 26 2" xfId="44154"/>
    <cellStyle name="Обычный 2 2 27" xfId="14202"/>
    <cellStyle name="Обычный 2 2 27 2" xfId="44155"/>
    <cellStyle name="Обычный 2 2 28" xfId="14203"/>
    <cellStyle name="Обычный 2 2 28 2" xfId="44156"/>
    <cellStyle name="Обычный 2 2 29" xfId="14204"/>
    <cellStyle name="Обычный 2 2 29 2" xfId="44157"/>
    <cellStyle name="Обычный 2 2 3" xfId="14205"/>
    <cellStyle name="Обычный 2 2 3 2" xfId="44158"/>
    <cellStyle name="Обычный 2 2 30" xfId="14206"/>
    <cellStyle name="Обычный 2 2 30 2" xfId="44159"/>
    <cellStyle name="Обычный 2 2 31" xfId="14207"/>
    <cellStyle name="Обычный 2 2 31 2" xfId="44160"/>
    <cellStyle name="Обычный 2 2 32" xfId="14208"/>
    <cellStyle name="Обычный 2 2 32 2" xfId="44161"/>
    <cellStyle name="Обычный 2 2 33" xfId="14209"/>
    <cellStyle name="Обычный 2 2 33 2" xfId="44162"/>
    <cellStyle name="Обычный 2 2 34" xfId="14210"/>
    <cellStyle name="Обычный 2 2 34 2" xfId="44163"/>
    <cellStyle name="Обычный 2 2 35" xfId="14211"/>
    <cellStyle name="Обычный 2 2 35 2" xfId="44164"/>
    <cellStyle name="Обычный 2 2 36" xfId="14212"/>
    <cellStyle name="Обычный 2 2 36 2" xfId="44165"/>
    <cellStyle name="Обычный 2 2 37" xfId="14213"/>
    <cellStyle name="Обычный 2 2 37 2" xfId="44166"/>
    <cellStyle name="Обычный 2 2 38" xfId="14214"/>
    <cellStyle name="Обычный 2 2 38 2" xfId="44167"/>
    <cellStyle name="Обычный 2 2 39" xfId="14215"/>
    <cellStyle name="Обычный 2 2 39 2" xfId="44168"/>
    <cellStyle name="Обычный 2 2 4" xfId="14216"/>
    <cellStyle name="Обычный 2 2 4 2" xfId="44169"/>
    <cellStyle name="Обычный 2 2 40" xfId="14217"/>
    <cellStyle name="Обычный 2 2 40 2" xfId="44170"/>
    <cellStyle name="Обычный 2 2 41" xfId="14218"/>
    <cellStyle name="Обычный 2 2 41 2" xfId="44171"/>
    <cellStyle name="Обычный 2 2 42" xfId="14219"/>
    <cellStyle name="Обычный 2 2 42 2" xfId="44172"/>
    <cellStyle name="Обычный 2 2 43" xfId="14220"/>
    <cellStyle name="Обычный 2 2 43 2" xfId="44173"/>
    <cellStyle name="Обычный 2 2 44" xfId="14221"/>
    <cellStyle name="Обычный 2 2 44 2" xfId="44174"/>
    <cellStyle name="Обычный 2 2 45" xfId="14222"/>
    <cellStyle name="Обычный 2 2 45 2" xfId="44175"/>
    <cellStyle name="Обычный 2 2 46" xfId="14223"/>
    <cellStyle name="Обычный 2 2 46 2" xfId="44176"/>
    <cellStyle name="Обычный 2 2 47" xfId="14224"/>
    <cellStyle name="Обычный 2 2 47 2" xfId="44177"/>
    <cellStyle name="Обычный 2 2 48" xfId="44178"/>
    <cellStyle name="Обычный 2 2 5" xfId="14225"/>
    <cellStyle name="Обычный 2 2 5 2" xfId="44179"/>
    <cellStyle name="Обычный 2 2 6" xfId="14226"/>
    <cellStyle name="Обычный 2 2 6 2" xfId="44180"/>
    <cellStyle name="Обычный 2 2 7" xfId="14227"/>
    <cellStyle name="Обычный 2 2 7 2" xfId="44181"/>
    <cellStyle name="Обычный 2 2 8" xfId="14228"/>
    <cellStyle name="Обычный 2 2 8 2" xfId="44182"/>
    <cellStyle name="Обычный 2 2 9" xfId="14229"/>
    <cellStyle name="Обычный 2 2 9 2" xfId="44183"/>
    <cellStyle name="Обычный 2 20" xfId="14230"/>
    <cellStyle name="Обычный 2 20 2" xfId="44184"/>
    <cellStyle name="Обычный 2 21" xfId="14231"/>
    <cellStyle name="Обычный 2 21 2" xfId="44185"/>
    <cellStyle name="Обычный 2 22" xfId="14232"/>
    <cellStyle name="Обычный 2 22 2" xfId="44186"/>
    <cellStyle name="Обычный 2 23" xfId="14233"/>
    <cellStyle name="Обычный 2 23 2" xfId="44187"/>
    <cellStyle name="Обычный 2 24" xfId="14234"/>
    <cellStyle name="Обычный 2 24 2" xfId="44188"/>
    <cellStyle name="Обычный 2 25" xfId="14235"/>
    <cellStyle name="Обычный 2 25 2" xfId="44189"/>
    <cellStyle name="Обычный 2 26" xfId="14236"/>
    <cellStyle name="Обычный 2 26 2" xfId="44190"/>
    <cellStyle name="Обычный 2 27" xfId="14237"/>
    <cellStyle name="Обычный 2 27 2" xfId="44191"/>
    <cellStyle name="Обычный 2 28" xfId="14238"/>
    <cellStyle name="Обычный 2 28 2" xfId="44192"/>
    <cellStyle name="Обычный 2 29" xfId="14239"/>
    <cellStyle name="Обычный 2 29 2" xfId="44193"/>
    <cellStyle name="Обычный 2 3" xfId="10"/>
    <cellStyle name="Обычный 2 3 10" xfId="14240"/>
    <cellStyle name="Обычный 2 3 10 2" xfId="44194"/>
    <cellStyle name="Обычный 2 3 11" xfId="14241"/>
    <cellStyle name="Обычный 2 3 11 2" xfId="44195"/>
    <cellStyle name="Обычный 2 3 12" xfId="14242"/>
    <cellStyle name="Обычный 2 3 13" xfId="14243"/>
    <cellStyle name="Обычный 2 3 14" xfId="59094"/>
    <cellStyle name="Обычный 2 3 2" xfId="14244"/>
    <cellStyle name="Обычный 2 3 2 2" xfId="14245"/>
    <cellStyle name="Обычный 2 3 2 2 2" xfId="14246"/>
    <cellStyle name="Обычный 2 3 2 2 2 2" xfId="44196"/>
    <cellStyle name="Обычный 2 3 2 2 3" xfId="14247"/>
    <cellStyle name="Обычный 2 3 2 2 3 2" xfId="44197"/>
    <cellStyle name="Обычный 2 3 2 2 4" xfId="14248"/>
    <cellStyle name="Обычный 2 3 2 2 4 2" xfId="44198"/>
    <cellStyle name="Обычный 2 3 2 2 5" xfId="14249"/>
    <cellStyle name="Обычный 2 3 2 2 5 2" xfId="44199"/>
    <cellStyle name="Обычный 2 3 2 2 6" xfId="44200"/>
    <cellStyle name="Обычный 2 3 2 3" xfId="14250"/>
    <cellStyle name="Обычный 2 3 2 3 2" xfId="44201"/>
    <cellStyle name="Обычный 2 3 2 4" xfId="14251"/>
    <cellStyle name="Обычный 2 3 2 4 2" xfId="44202"/>
    <cellStyle name="Обычный 2 3 2 5" xfId="14252"/>
    <cellStyle name="Обычный 2 3 2 5 2" xfId="44203"/>
    <cellStyle name="Обычный 2 3 2 6" xfId="44204"/>
    <cellStyle name="Обычный 2 3 3" xfId="14253"/>
    <cellStyle name="Обычный 2 3 3 2" xfId="44205"/>
    <cellStyle name="Обычный 2 3 3 3" xfId="59095"/>
    <cellStyle name="Обычный 2 3 4" xfId="14254"/>
    <cellStyle name="Обычный 2 3 4 2" xfId="44206"/>
    <cellStyle name="Обычный 2 3 5" xfId="14255"/>
    <cellStyle name="Обычный 2 3 5 2" xfId="44207"/>
    <cellStyle name="Обычный 2 3 6" xfId="14256"/>
    <cellStyle name="Обычный 2 3 6 2" xfId="44208"/>
    <cellStyle name="Обычный 2 3 7" xfId="14257"/>
    <cellStyle name="Обычный 2 3 7 2" xfId="44209"/>
    <cellStyle name="Обычный 2 3 8" xfId="14258"/>
    <cellStyle name="Обычный 2 3 8 2" xfId="44210"/>
    <cellStyle name="Обычный 2 3 9" xfId="14259"/>
    <cellStyle name="Обычный 2 3 9 2" xfId="44211"/>
    <cellStyle name="Обычный 2 30" xfId="14260"/>
    <cellStyle name="Обычный 2 30 2" xfId="44212"/>
    <cellStyle name="Обычный 2 31" xfId="14261"/>
    <cellStyle name="Обычный 2 31 2" xfId="44213"/>
    <cellStyle name="Обычный 2 32" xfId="14262"/>
    <cellStyle name="Обычный 2 32 2" xfId="44214"/>
    <cellStyle name="Обычный 2 33" xfId="14263"/>
    <cellStyle name="Обычный 2 33 2" xfId="44215"/>
    <cellStyle name="Обычный 2 34" xfId="14264"/>
    <cellStyle name="Обычный 2 34 2" xfId="44216"/>
    <cellStyle name="Обычный 2 35" xfId="14265"/>
    <cellStyle name="Обычный 2 35 2" xfId="44217"/>
    <cellStyle name="Обычный 2 36" xfId="14266"/>
    <cellStyle name="Обычный 2 36 2" xfId="44218"/>
    <cellStyle name="Обычный 2 37" xfId="14267"/>
    <cellStyle name="Обычный 2 37 2" xfId="44219"/>
    <cellStyle name="Обычный 2 38" xfId="14268"/>
    <cellStyle name="Обычный 2 38 2" xfId="44220"/>
    <cellStyle name="Обычный 2 39" xfId="14269"/>
    <cellStyle name="Обычный 2 39 2" xfId="44221"/>
    <cellStyle name="Обычный 2 4" xfId="11"/>
    <cellStyle name="Обычный 2 4 2" xfId="12"/>
    <cellStyle name="Обычный 2 4 2 2" xfId="14270"/>
    <cellStyle name="Обычный 2 4 2 3" xfId="14271"/>
    <cellStyle name="Обычный 2 4 3" xfId="14272"/>
    <cellStyle name="Обычный 2 4 3 2" xfId="44222"/>
    <cellStyle name="Обычный 2 4 4" xfId="14273"/>
    <cellStyle name="Обычный 2 4 4 2" xfId="44223"/>
    <cellStyle name="Обычный 2 4 5" xfId="14274"/>
    <cellStyle name="Обычный 2 4 5 2" xfId="44224"/>
    <cellStyle name="Обычный 2 4 6" xfId="14275"/>
    <cellStyle name="Обычный 2 4 6 2" xfId="44225"/>
    <cellStyle name="Обычный 2 4 7" xfId="14276"/>
    <cellStyle name="Обычный 2 4 7 2" xfId="44226"/>
    <cellStyle name="Обычный 2 4 8" xfId="14277"/>
    <cellStyle name="Обычный 2 4 9" xfId="14278"/>
    <cellStyle name="Обычный 2 40" xfId="14279"/>
    <cellStyle name="Обычный 2 40 2" xfId="44227"/>
    <cellStyle name="Обычный 2 41" xfId="14280"/>
    <cellStyle name="Обычный 2 41 2" xfId="44228"/>
    <cellStyle name="Обычный 2 42" xfId="14281"/>
    <cellStyle name="Обычный 2 42 2" xfId="44229"/>
    <cellStyle name="Обычный 2 43" xfId="14282"/>
    <cellStyle name="Обычный 2 43 2" xfId="44230"/>
    <cellStyle name="Обычный 2 44" xfId="14283"/>
    <cellStyle name="Обычный 2 44 2" xfId="44231"/>
    <cellStyle name="Обычный 2 45" xfId="14284"/>
    <cellStyle name="Обычный 2 45 2" xfId="44232"/>
    <cellStyle name="Обычный 2 46" xfId="14285"/>
    <cellStyle name="Обычный 2 46 2" xfId="44233"/>
    <cellStyle name="Обычный 2 47" xfId="14286"/>
    <cellStyle name="Обычный 2 47 2" xfId="44234"/>
    <cellStyle name="Обычный 2 48" xfId="14287"/>
    <cellStyle name="Обычный 2 48 2" xfId="44235"/>
    <cellStyle name="Обычный 2 49" xfId="14288"/>
    <cellStyle name="Обычный 2 49 2" xfId="44236"/>
    <cellStyle name="Обычный 2 5" xfId="14289"/>
    <cellStyle name="Обычный 2 5 2" xfId="44237"/>
    <cellStyle name="Обычный 2 50" xfId="14290"/>
    <cellStyle name="Обычный 2 50 2" xfId="44238"/>
    <cellStyle name="Обычный 2 51" xfId="14291"/>
    <cellStyle name="Обычный 2 51 2" xfId="44239"/>
    <cellStyle name="Обычный 2 52" xfId="14292"/>
    <cellStyle name="Обычный 2 52 2" xfId="44240"/>
    <cellStyle name="Обычный 2 53" xfId="14293"/>
    <cellStyle name="Обычный 2 53 2" xfId="44241"/>
    <cellStyle name="Обычный 2 54" xfId="14294"/>
    <cellStyle name="Обычный 2 54 2" xfId="44242"/>
    <cellStyle name="Обычный 2 55" xfId="14295"/>
    <cellStyle name="Обычный 2 55 2" xfId="44243"/>
    <cellStyle name="Обычный 2 56" xfId="14296"/>
    <cellStyle name="Обычный 2 56 2" xfId="44244"/>
    <cellStyle name="Обычный 2 57" xfId="14297"/>
    <cellStyle name="Обычный 2 57 2" xfId="44245"/>
    <cellStyle name="Обычный 2 58" xfId="14298"/>
    <cellStyle name="Обычный 2 58 2" xfId="44246"/>
    <cellStyle name="Обычный 2 59" xfId="14299"/>
    <cellStyle name="Обычный 2 59 2" xfId="44247"/>
    <cellStyle name="Обычный 2 6" xfId="14300"/>
    <cellStyle name="Обычный 2 6 2" xfId="44248"/>
    <cellStyle name="Обычный 2 60" xfId="14301"/>
    <cellStyle name="Обычный 2 60 2" xfId="44249"/>
    <cellStyle name="Обычный 2 61" xfId="14302"/>
    <cellStyle name="Обычный 2 61 2" xfId="44250"/>
    <cellStyle name="Обычный 2 62" xfId="14303"/>
    <cellStyle name="Обычный 2 62 2" xfId="44251"/>
    <cellStyle name="Обычный 2 63" xfId="14304"/>
    <cellStyle name="Обычный 2 63 2" xfId="44252"/>
    <cellStyle name="Обычный 2 64" xfId="14305"/>
    <cellStyle name="Обычный 2 64 2" xfId="44253"/>
    <cellStyle name="Обычный 2 65" xfId="14306"/>
    <cellStyle name="Обычный 2 65 2" xfId="44254"/>
    <cellStyle name="Обычный 2 66" xfId="14307"/>
    <cellStyle name="Обычный 2 66 2" xfId="44255"/>
    <cellStyle name="Обычный 2 67" xfId="14308"/>
    <cellStyle name="Обычный 2 67 2" xfId="44256"/>
    <cellStyle name="Обычный 2 68" xfId="14309"/>
    <cellStyle name="Обычный 2 68 2" xfId="44257"/>
    <cellStyle name="Обычный 2 69" xfId="14310"/>
    <cellStyle name="Обычный 2 69 2" xfId="44258"/>
    <cellStyle name="Обычный 2 7" xfId="14311"/>
    <cellStyle name="Обычный 2 7 2" xfId="44259"/>
    <cellStyle name="Обычный 2 70" xfId="14312"/>
    <cellStyle name="Обычный 2 70 2" xfId="44260"/>
    <cellStyle name="Обычный 2 71" xfId="14313"/>
    <cellStyle name="Обычный 2 71 2" xfId="44261"/>
    <cellStyle name="Обычный 2 72" xfId="14314"/>
    <cellStyle name="Обычный 2 72 2" xfId="44262"/>
    <cellStyle name="Обычный 2 73" xfId="14315"/>
    <cellStyle name="Обычный 2 73 2" xfId="44263"/>
    <cellStyle name="Обычный 2 74" xfId="14316"/>
    <cellStyle name="Обычный 2 74 2" xfId="44264"/>
    <cellStyle name="Обычный 2 75" xfId="14317"/>
    <cellStyle name="Обычный 2 75 2" xfId="44265"/>
    <cellStyle name="Обычный 2 76" xfId="14318"/>
    <cellStyle name="Обычный 2 76 2" xfId="44266"/>
    <cellStyle name="Обычный 2 77" xfId="14319"/>
    <cellStyle name="Обычный 2 77 2" xfId="44267"/>
    <cellStyle name="Обычный 2 78" xfId="14320"/>
    <cellStyle name="Обычный 2 78 2" xfId="44268"/>
    <cellStyle name="Обычный 2 79" xfId="14321"/>
    <cellStyle name="Обычный 2 79 2" xfId="44269"/>
    <cellStyle name="Обычный 2 8" xfId="14322"/>
    <cellStyle name="Обычный 2 8 2" xfId="44270"/>
    <cellStyle name="Обычный 2 80" xfId="14323"/>
    <cellStyle name="Обычный 2 80 2" xfId="44271"/>
    <cellStyle name="Обычный 2 81" xfId="14324"/>
    <cellStyle name="Обычный 2 81 2" xfId="44272"/>
    <cellStyle name="Обычный 2 82" xfId="14325"/>
    <cellStyle name="Обычный 2 82 2" xfId="44273"/>
    <cellStyle name="Обычный 2 83" xfId="14326"/>
    <cellStyle name="Обычный 2 83 2" xfId="44274"/>
    <cellStyle name="Обычный 2 84" xfId="14327"/>
    <cellStyle name="Обычный 2 84 2" xfId="44275"/>
    <cellStyle name="Обычный 2 85" xfId="14328"/>
    <cellStyle name="Обычный 2 85 2" xfId="44276"/>
    <cellStyle name="Обычный 2 86" xfId="14329"/>
    <cellStyle name="Обычный 2 86 2" xfId="44277"/>
    <cellStyle name="Обычный 2 87" xfId="14330"/>
    <cellStyle name="Обычный 2 87 2" xfId="44278"/>
    <cellStyle name="Обычный 2 88" xfId="14331"/>
    <cellStyle name="Обычный 2 88 2" xfId="44279"/>
    <cellStyle name="Обычный 2 89" xfId="14332"/>
    <cellStyle name="Обычный 2 89 2" xfId="44280"/>
    <cellStyle name="Обычный 2 9" xfId="35"/>
    <cellStyle name="Обычный 2 9 10" xfId="14333"/>
    <cellStyle name="Обычный 2 9 10 2" xfId="44281"/>
    <cellStyle name="Обычный 2 9 11" xfId="14334"/>
    <cellStyle name="Обычный 2 9 11 2" xfId="44282"/>
    <cellStyle name="Обычный 2 9 12" xfId="14335"/>
    <cellStyle name="Обычный 2 9 12 2" xfId="44283"/>
    <cellStyle name="Обычный 2 9 13" xfId="14336"/>
    <cellStyle name="Обычный 2 9 13 2" xfId="44284"/>
    <cellStyle name="Обычный 2 9 14" xfId="14337"/>
    <cellStyle name="Обычный 2 9 14 2" xfId="44285"/>
    <cellStyle name="Обычный 2 9 15" xfId="14338"/>
    <cellStyle name="Обычный 2 9 15 2" xfId="44286"/>
    <cellStyle name="Обычный 2 9 16" xfId="14339"/>
    <cellStyle name="Обычный 2 9 16 2" xfId="44287"/>
    <cellStyle name="Обычный 2 9 17" xfId="14340"/>
    <cellStyle name="Обычный 2 9 17 2" xfId="44288"/>
    <cellStyle name="Обычный 2 9 18" xfId="14341"/>
    <cellStyle name="Обычный 2 9 18 2" xfId="44289"/>
    <cellStyle name="Обычный 2 9 19" xfId="14342"/>
    <cellStyle name="Обычный 2 9 19 2" xfId="44290"/>
    <cellStyle name="Обычный 2 9 2" xfId="14343"/>
    <cellStyle name="Обычный 2 9 2 2" xfId="44291"/>
    <cellStyle name="Обычный 2 9 20" xfId="14344"/>
    <cellStyle name="Обычный 2 9 20 2" xfId="44292"/>
    <cellStyle name="Обычный 2 9 21" xfId="14345"/>
    <cellStyle name="Обычный 2 9 21 2" xfId="44293"/>
    <cellStyle name="Обычный 2 9 22" xfId="14346"/>
    <cellStyle name="Обычный 2 9 22 2" xfId="44294"/>
    <cellStyle name="Обычный 2 9 23" xfId="14347"/>
    <cellStyle name="Обычный 2 9 23 2" xfId="44295"/>
    <cellStyle name="Обычный 2 9 24" xfId="14348"/>
    <cellStyle name="Обычный 2 9 24 2" xfId="44296"/>
    <cellStyle name="Обычный 2 9 25" xfId="14349"/>
    <cellStyle name="Обычный 2 9 25 2" xfId="44297"/>
    <cellStyle name="Обычный 2 9 26" xfId="14350"/>
    <cellStyle name="Обычный 2 9 26 2" xfId="44298"/>
    <cellStyle name="Обычный 2 9 27" xfId="14351"/>
    <cellStyle name="Обычный 2 9 27 2" xfId="44299"/>
    <cellStyle name="Обычный 2 9 28" xfId="14352"/>
    <cellStyle name="Обычный 2 9 28 2" xfId="44300"/>
    <cellStyle name="Обычный 2 9 29" xfId="14353"/>
    <cellStyle name="Обычный 2 9 29 2" xfId="44301"/>
    <cellStyle name="Обычный 2 9 3" xfId="14354"/>
    <cellStyle name="Обычный 2 9 3 2" xfId="44302"/>
    <cellStyle name="Обычный 2 9 30" xfId="14355"/>
    <cellStyle name="Обычный 2 9 30 2" xfId="44303"/>
    <cellStyle name="Обычный 2 9 31" xfId="14356"/>
    <cellStyle name="Обычный 2 9 31 2" xfId="44304"/>
    <cellStyle name="Обычный 2 9 32" xfId="14357"/>
    <cellStyle name="Обычный 2 9 32 2" xfId="44305"/>
    <cellStyle name="Обычный 2 9 33" xfId="14358"/>
    <cellStyle name="Обычный 2 9 33 2" xfId="44306"/>
    <cellStyle name="Обычный 2 9 34" xfId="14359"/>
    <cellStyle name="Обычный 2 9 34 2" xfId="44307"/>
    <cellStyle name="Обычный 2 9 35" xfId="14360"/>
    <cellStyle name="Обычный 2 9 35 2" xfId="44308"/>
    <cellStyle name="Обычный 2 9 36" xfId="14361"/>
    <cellStyle name="Обычный 2 9 36 2" xfId="44309"/>
    <cellStyle name="Обычный 2 9 37" xfId="14362"/>
    <cellStyle name="Обычный 2 9 37 2" xfId="44310"/>
    <cellStyle name="Обычный 2 9 38" xfId="14363"/>
    <cellStyle name="Обычный 2 9 38 2" xfId="44311"/>
    <cellStyle name="Обычный 2 9 39" xfId="14364"/>
    <cellStyle name="Обычный 2 9 39 2" xfId="44312"/>
    <cellStyle name="Обычный 2 9 4" xfId="14365"/>
    <cellStyle name="Обычный 2 9 4 2" xfId="44313"/>
    <cellStyle name="Обычный 2 9 40" xfId="14366"/>
    <cellStyle name="Обычный 2 9 40 2" xfId="44314"/>
    <cellStyle name="Обычный 2 9 41" xfId="14367"/>
    <cellStyle name="Обычный 2 9 41 2" xfId="44315"/>
    <cellStyle name="Обычный 2 9 42" xfId="14368"/>
    <cellStyle name="Обычный 2 9 42 2" xfId="44316"/>
    <cellStyle name="Обычный 2 9 43" xfId="14369"/>
    <cellStyle name="Обычный 2 9 43 2" xfId="44317"/>
    <cellStyle name="Обычный 2 9 44" xfId="14370"/>
    <cellStyle name="Обычный 2 9 44 2" xfId="44318"/>
    <cellStyle name="Обычный 2 9 45" xfId="14371"/>
    <cellStyle name="Обычный 2 9 45 2" xfId="44319"/>
    <cellStyle name="Обычный 2 9 46" xfId="14372"/>
    <cellStyle name="Обычный 2 9 46 2" xfId="44320"/>
    <cellStyle name="Обычный 2 9 47" xfId="14373"/>
    <cellStyle name="Обычный 2 9 47 2" xfId="44321"/>
    <cellStyle name="Обычный 2 9 48" xfId="14374"/>
    <cellStyle name="Обычный 2 9 48 2" xfId="44322"/>
    <cellStyle name="Обычный 2 9 49" xfId="14375"/>
    <cellStyle name="Обычный 2 9 49 2" xfId="44323"/>
    <cellStyle name="Обычный 2 9 5" xfId="14376"/>
    <cellStyle name="Обычный 2 9 5 2" xfId="44324"/>
    <cellStyle name="Обычный 2 9 50" xfId="14377"/>
    <cellStyle name="Обычный 2 9 50 2" xfId="44325"/>
    <cellStyle name="Обычный 2 9 51" xfId="14378"/>
    <cellStyle name="Обычный 2 9 51 2" xfId="44326"/>
    <cellStyle name="Обычный 2 9 52" xfId="14379"/>
    <cellStyle name="Обычный 2 9 52 2" xfId="44327"/>
    <cellStyle name="Обычный 2 9 53" xfId="14380"/>
    <cellStyle name="Обычный 2 9 53 2" xfId="44328"/>
    <cellStyle name="Обычный 2 9 54" xfId="14381"/>
    <cellStyle name="Обычный 2 9 54 2" xfId="44329"/>
    <cellStyle name="Обычный 2 9 55" xfId="14382"/>
    <cellStyle name="Обычный 2 9 55 2" xfId="44330"/>
    <cellStyle name="Обычный 2 9 56" xfId="14383"/>
    <cellStyle name="Обычный 2 9 56 2" xfId="44331"/>
    <cellStyle name="Обычный 2 9 57" xfId="14384"/>
    <cellStyle name="Обычный 2 9 57 2" xfId="44332"/>
    <cellStyle name="Обычный 2 9 58" xfId="14385"/>
    <cellStyle name="Обычный 2 9 58 2" xfId="44333"/>
    <cellStyle name="Обычный 2 9 59" xfId="14386"/>
    <cellStyle name="Обычный 2 9 59 2" xfId="44334"/>
    <cellStyle name="Обычный 2 9 6" xfId="14387"/>
    <cellStyle name="Обычный 2 9 6 2" xfId="44335"/>
    <cellStyle name="Обычный 2 9 60" xfId="14388"/>
    <cellStyle name="Обычный 2 9 60 2" xfId="44336"/>
    <cellStyle name="Обычный 2 9 61" xfId="14389"/>
    <cellStyle name="Обычный 2 9 61 2" xfId="44337"/>
    <cellStyle name="Обычный 2 9 62" xfId="14390"/>
    <cellStyle name="Обычный 2 9 62 2" xfId="44338"/>
    <cellStyle name="Обычный 2 9 63" xfId="14391"/>
    <cellStyle name="Обычный 2 9 63 2" xfId="44339"/>
    <cellStyle name="Обычный 2 9 64" xfId="14392"/>
    <cellStyle name="Обычный 2 9 64 2" xfId="44340"/>
    <cellStyle name="Обычный 2 9 65" xfId="44341"/>
    <cellStyle name="Обычный 2 9 7" xfId="14393"/>
    <cellStyle name="Обычный 2 9 7 2" xfId="44342"/>
    <cellStyle name="Обычный 2 9 8" xfId="14394"/>
    <cellStyle name="Обычный 2 9 8 2" xfId="44343"/>
    <cellStyle name="Обычный 2 9 9" xfId="14395"/>
    <cellStyle name="Обычный 2 9 9 2" xfId="44344"/>
    <cellStyle name="Обычный 2 90" xfId="14396"/>
    <cellStyle name="Обычный 2 90 2" xfId="44345"/>
    <cellStyle name="Обычный 2 91" xfId="14397"/>
    <cellStyle name="Обычный 2 91 2" xfId="44346"/>
    <cellStyle name="Обычный 2 92" xfId="14398"/>
    <cellStyle name="Обычный 2 92 2" xfId="44347"/>
    <cellStyle name="Обычный 2 93" xfId="14399"/>
    <cellStyle name="Обычный 2 93 2" xfId="44348"/>
    <cellStyle name="Обычный 2 94" xfId="14400"/>
    <cellStyle name="Обычный 2 94 2" xfId="44349"/>
    <cellStyle name="Обычный 2 95" xfId="14401"/>
    <cellStyle name="Обычный 2 95 2" xfId="44350"/>
    <cellStyle name="Обычный 2 96" xfId="14402"/>
    <cellStyle name="Обычный 2 96 2" xfId="44351"/>
    <cellStyle name="Обычный 2 97" xfId="14403"/>
    <cellStyle name="Обычный 2_Отчет об исполнении ГКПЗ (1)" xfId="60310"/>
    <cellStyle name="Обычный 20" xfId="14404"/>
    <cellStyle name="Обычный 20 2" xfId="14405"/>
    <cellStyle name="Обычный 20 3" xfId="59096"/>
    <cellStyle name="Обычный 200" xfId="14406"/>
    <cellStyle name="Обычный 200 2" xfId="14407"/>
    <cellStyle name="Обычный 200 2 2" xfId="14408"/>
    <cellStyle name="Обычный 200 2 2 2" xfId="44352"/>
    <cellStyle name="Обычный 200 2 3" xfId="44353"/>
    <cellStyle name="Обычный 200 3" xfId="14409"/>
    <cellStyle name="Обычный 200 3 2" xfId="44354"/>
    <cellStyle name="Обычный 200 4" xfId="44355"/>
    <cellStyle name="Обычный 201" xfId="14410"/>
    <cellStyle name="Обычный 201 2" xfId="14411"/>
    <cellStyle name="Обычный 201 2 2" xfId="14412"/>
    <cellStyle name="Обычный 201 2 2 2" xfId="44356"/>
    <cellStyle name="Обычный 201 2 3" xfId="44357"/>
    <cellStyle name="Обычный 201 3" xfId="14413"/>
    <cellStyle name="Обычный 201 3 2" xfId="44358"/>
    <cellStyle name="Обычный 201 4" xfId="44359"/>
    <cellStyle name="Обычный 202" xfId="14414"/>
    <cellStyle name="Обычный 202 2" xfId="14415"/>
    <cellStyle name="Обычный 202 2 2" xfId="14416"/>
    <cellStyle name="Обычный 202 2 2 2" xfId="44360"/>
    <cellStyle name="Обычный 202 2 3" xfId="44361"/>
    <cellStyle name="Обычный 202 3" xfId="14417"/>
    <cellStyle name="Обычный 202 3 2" xfId="44362"/>
    <cellStyle name="Обычный 202 4" xfId="44363"/>
    <cellStyle name="Обычный 203" xfId="14418"/>
    <cellStyle name="Обычный 203 2" xfId="14419"/>
    <cellStyle name="Обычный 203 2 2" xfId="14420"/>
    <cellStyle name="Обычный 203 2 2 2" xfId="44364"/>
    <cellStyle name="Обычный 203 2 3" xfId="44365"/>
    <cellStyle name="Обычный 203 3" xfId="14421"/>
    <cellStyle name="Обычный 203 3 2" xfId="44366"/>
    <cellStyle name="Обычный 203 4" xfId="44367"/>
    <cellStyle name="Обычный 204" xfId="14422"/>
    <cellStyle name="Обычный 204 2" xfId="14423"/>
    <cellStyle name="Обычный 204 2 2" xfId="14424"/>
    <cellStyle name="Обычный 204 2 2 2" xfId="44368"/>
    <cellStyle name="Обычный 204 2 3" xfId="44369"/>
    <cellStyle name="Обычный 204 3" xfId="14425"/>
    <cellStyle name="Обычный 204 3 2" xfId="44370"/>
    <cellStyle name="Обычный 204 4" xfId="44371"/>
    <cellStyle name="Обычный 205" xfId="14426"/>
    <cellStyle name="Обычный 205 2" xfId="14427"/>
    <cellStyle name="Обычный 205 2 2" xfId="14428"/>
    <cellStyle name="Обычный 205 2 2 2" xfId="44372"/>
    <cellStyle name="Обычный 205 2 3" xfId="44373"/>
    <cellStyle name="Обычный 205 3" xfId="14429"/>
    <cellStyle name="Обычный 205 3 2" xfId="44374"/>
    <cellStyle name="Обычный 205 4" xfId="44375"/>
    <cellStyle name="Обычный 206" xfId="14430"/>
    <cellStyle name="Обычный 206 2" xfId="14431"/>
    <cellStyle name="Обычный 206 2 2" xfId="14432"/>
    <cellStyle name="Обычный 206 2 2 2" xfId="44376"/>
    <cellStyle name="Обычный 206 2 3" xfId="44377"/>
    <cellStyle name="Обычный 206 3" xfId="14433"/>
    <cellStyle name="Обычный 206 3 2" xfId="44378"/>
    <cellStyle name="Обычный 206 4" xfId="44379"/>
    <cellStyle name="Обычный 207" xfId="14434"/>
    <cellStyle name="Обычный 207 2" xfId="14435"/>
    <cellStyle name="Обычный 207 2 2" xfId="14436"/>
    <cellStyle name="Обычный 207 2 2 2" xfId="44380"/>
    <cellStyle name="Обычный 207 2 3" xfId="44381"/>
    <cellStyle name="Обычный 207 3" xfId="14437"/>
    <cellStyle name="Обычный 207 3 2" xfId="14438"/>
    <cellStyle name="Обычный 207 4" xfId="44382"/>
    <cellStyle name="Обычный 208" xfId="14439"/>
    <cellStyle name="Обычный 208 2" xfId="14440"/>
    <cellStyle name="Обычный 208 2 2" xfId="14441"/>
    <cellStyle name="Обычный 208 2 2 2" xfId="44383"/>
    <cellStyle name="Обычный 208 2 3" xfId="44384"/>
    <cellStyle name="Обычный 208 3" xfId="14442"/>
    <cellStyle name="Обычный 208 3 2" xfId="44385"/>
    <cellStyle name="Обычный 208 4" xfId="44386"/>
    <cellStyle name="Обычный 209" xfId="14443"/>
    <cellStyle name="Обычный 209 2" xfId="14444"/>
    <cellStyle name="Обычный 209 2 2" xfId="14445"/>
    <cellStyle name="Обычный 209 2 2 2" xfId="44387"/>
    <cellStyle name="Обычный 209 2 3" xfId="44388"/>
    <cellStyle name="Обычный 209 3" xfId="14446"/>
    <cellStyle name="Обычный 209 3 2" xfId="14447"/>
    <cellStyle name="Обычный 209 4" xfId="44389"/>
    <cellStyle name="Обычный 21" xfId="30"/>
    <cellStyle name="Обычный 21 10" xfId="40"/>
    <cellStyle name="Обычный 21 10 2" xfId="44390"/>
    <cellStyle name="Обычный 21 11" xfId="14448"/>
    <cellStyle name="Обычный 21 11 2" xfId="44391"/>
    <cellStyle name="Обычный 21 12" xfId="14449"/>
    <cellStyle name="Обычный 21 12 2" xfId="44392"/>
    <cellStyle name="Обычный 21 13" xfId="14450"/>
    <cellStyle name="Обычный 21 13 2" xfId="44393"/>
    <cellStyle name="Обычный 21 14" xfId="14451"/>
    <cellStyle name="Обычный 21 14 2" xfId="44394"/>
    <cellStyle name="Обычный 21 15" xfId="14452"/>
    <cellStyle name="Обычный 21 15 2" xfId="44395"/>
    <cellStyle name="Обычный 21 16" xfId="14453"/>
    <cellStyle name="Обычный 21 16 2" xfId="44396"/>
    <cellStyle name="Обычный 21 17" xfId="14454"/>
    <cellStyle name="Обычный 21 17 2" xfId="44397"/>
    <cellStyle name="Обычный 21 18" xfId="14455"/>
    <cellStyle name="Обычный 21 18 2" xfId="44398"/>
    <cellStyle name="Обычный 21 19" xfId="14456"/>
    <cellStyle name="Обычный 21 19 2" xfId="44399"/>
    <cellStyle name="Обычный 21 2" xfId="14457"/>
    <cellStyle name="Обычный 21 2 10" xfId="14458"/>
    <cellStyle name="Обычный 21 2 10 2" xfId="44400"/>
    <cellStyle name="Обычный 21 2 11" xfId="14459"/>
    <cellStyle name="Обычный 21 2 11 2" xfId="44401"/>
    <cellStyle name="Обычный 21 2 12" xfId="14460"/>
    <cellStyle name="Обычный 21 2 12 2" xfId="44402"/>
    <cellStyle name="Обычный 21 2 13" xfId="14461"/>
    <cellStyle name="Обычный 21 2 13 2" xfId="44403"/>
    <cellStyle name="Обычный 21 2 14" xfId="14462"/>
    <cellStyle name="Обычный 21 2 14 2" xfId="44404"/>
    <cellStyle name="Обычный 21 2 15" xfId="14463"/>
    <cellStyle name="Обычный 21 2 15 2" xfId="44405"/>
    <cellStyle name="Обычный 21 2 16" xfId="14464"/>
    <cellStyle name="Обычный 21 2 16 2" xfId="44406"/>
    <cellStyle name="Обычный 21 2 17" xfId="14465"/>
    <cellStyle name="Обычный 21 2 17 2" xfId="44407"/>
    <cellStyle name="Обычный 21 2 18" xfId="14466"/>
    <cellStyle name="Обычный 21 2 18 2" xfId="44408"/>
    <cellStyle name="Обычный 21 2 19" xfId="14467"/>
    <cellStyle name="Обычный 21 2 19 2" xfId="44409"/>
    <cellStyle name="Обычный 21 2 2" xfId="14468"/>
    <cellStyle name="Обычный 21 2 2 2" xfId="44410"/>
    <cellStyle name="Обычный 21 2 20" xfId="14469"/>
    <cellStyle name="Обычный 21 2 20 2" xfId="44411"/>
    <cellStyle name="Обычный 21 2 21" xfId="14470"/>
    <cellStyle name="Обычный 21 2 21 2" xfId="44412"/>
    <cellStyle name="Обычный 21 2 22" xfId="14471"/>
    <cellStyle name="Обычный 21 2 22 2" xfId="44413"/>
    <cellStyle name="Обычный 21 2 23" xfId="14472"/>
    <cellStyle name="Обычный 21 2 23 2" xfId="44414"/>
    <cellStyle name="Обычный 21 2 24" xfId="44415"/>
    <cellStyle name="Обычный 21 2 3" xfId="14473"/>
    <cellStyle name="Обычный 21 2 3 2" xfId="44416"/>
    <cellStyle name="Обычный 21 2 4" xfId="14474"/>
    <cellStyle name="Обычный 21 2 4 2" xfId="44417"/>
    <cellStyle name="Обычный 21 2 5" xfId="14475"/>
    <cellStyle name="Обычный 21 2 5 2" xfId="44418"/>
    <cellStyle name="Обычный 21 2 6" xfId="14476"/>
    <cellStyle name="Обычный 21 2 6 2" xfId="44419"/>
    <cellStyle name="Обычный 21 2 7" xfId="14477"/>
    <cellStyle name="Обычный 21 2 7 2" xfId="44420"/>
    <cellStyle name="Обычный 21 2 8" xfId="14478"/>
    <cellStyle name="Обычный 21 2 8 2" xfId="44421"/>
    <cellStyle name="Обычный 21 2 9" xfId="14479"/>
    <cellStyle name="Обычный 21 2 9 2" xfId="44422"/>
    <cellStyle name="Обычный 21 20" xfId="14480"/>
    <cellStyle name="Обычный 21 20 2" xfId="14481"/>
    <cellStyle name="Обычный 21 20 2 2" xfId="14482"/>
    <cellStyle name="Обычный 21 20 2 2 2" xfId="44423"/>
    <cellStyle name="Обычный 21 20 2 3" xfId="44424"/>
    <cellStyle name="Обычный 21 20 3" xfId="14483"/>
    <cellStyle name="Обычный 21 20 3 2" xfId="44425"/>
    <cellStyle name="Обычный 21 20 4" xfId="44426"/>
    <cellStyle name="Обычный 21 21" xfId="14484"/>
    <cellStyle name="Обычный 21 21 2" xfId="14485"/>
    <cellStyle name="Обычный 21 21 2 2" xfId="14486"/>
    <cellStyle name="Обычный 21 21 2 2 2" xfId="44427"/>
    <cellStyle name="Обычный 21 21 2 3" xfId="44428"/>
    <cellStyle name="Обычный 21 21 3" xfId="14487"/>
    <cellStyle name="Обычный 21 21 3 2" xfId="44429"/>
    <cellStyle name="Обычный 21 21 4" xfId="44430"/>
    <cellStyle name="Обычный 21 22" xfId="14488"/>
    <cellStyle name="Обычный 21 22 2" xfId="14489"/>
    <cellStyle name="Обычный 21 22 2 2" xfId="14490"/>
    <cellStyle name="Обычный 21 22 2 2 2" xfId="44431"/>
    <cellStyle name="Обычный 21 22 2 3" xfId="44432"/>
    <cellStyle name="Обычный 21 22 3" xfId="14491"/>
    <cellStyle name="Обычный 21 22 3 2" xfId="44433"/>
    <cellStyle name="Обычный 21 22 4" xfId="44434"/>
    <cellStyle name="Обычный 21 23" xfId="14492"/>
    <cellStyle name="Обычный 21 23 2" xfId="44435"/>
    <cellStyle name="Обычный 21 24" xfId="14493"/>
    <cellStyle name="Обычный 21 24 2" xfId="44436"/>
    <cellStyle name="Обычный 21 25" xfId="14494"/>
    <cellStyle name="Обычный 21 25 2" xfId="44437"/>
    <cellStyle name="Обычный 21 26" xfId="14495"/>
    <cellStyle name="Обычный 21 26 2" xfId="44438"/>
    <cellStyle name="Обычный 21 27" xfId="14496"/>
    <cellStyle name="Обычный 21 27 2" xfId="44439"/>
    <cellStyle name="Обычный 21 28" xfId="14497"/>
    <cellStyle name="Обычный 21 28 2" xfId="14498"/>
    <cellStyle name="Обычный 21 28 2 2" xfId="44440"/>
    <cellStyle name="Обычный 21 28 3" xfId="44441"/>
    <cellStyle name="Обычный 21 29" xfId="14499"/>
    <cellStyle name="Обычный 21 29 2" xfId="44442"/>
    <cellStyle name="Обычный 21 3" xfId="14500"/>
    <cellStyle name="Обычный 21 3 2" xfId="14501"/>
    <cellStyle name="Обычный 21 30" xfId="14502"/>
    <cellStyle name="Обычный 21 30 2" xfId="44443"/>
    <cellStyle name="Обычный 21 31" xfId="14503"/>
    <cellStyle name="Обычный 21 32" xfId="44444"/>
    <cellStyle name="Обычный 21 4" xfId="14504"/>
    <cellStyle name="Обычный 21 4 2" xfId="44445"/>
    <cellStyle name="Обычный 21 5" xfId="14505"/>
    <cellStyle name="Обычный 21 5 2" xfId="44446"/>
    <cellStyle name="Обычный 21 6" xfId="14506"/>
    <cellStyle name="Обычный 21 6 2" xfId="44447"/>
    <cellStyle name="Обычный 21 7" xfId="14507"/>
    <cellStyle name="Обычный 21 7 2" xfId="44448"/>
    <cellStyle name="Обычный 21 8" xfId="14508"/>
    <cellStyle name="Обычный 21 8 2" xfId="44449"/>
    <cellStyle name="Обычный 21 9" xfId="14509"/>
    <cellStyle name="Обычный 21 9 2" xfId="44450"/>
    <cellStyle name="Обычный 210" xfId="14510"/>
    <cellStyle name="Обычный 210 2" xfId="14511"/>
    <cellStyle name="Обычный 210 2 2" xfId="14512"/>
    <cellStyle name="Обычный 210 2 2 2" xfId="44451"/>
    <cellStyle name="Обычный 210 2 3" xfId="44452"/>
    <cellStyle name="Обычный 210 3" xfId="14513"/>
    <cellStyle name="Обычный 210 3 2" xfId="44453"/>
    <cellStyle name="Обычный 210 4" xfId="44454"/>
    <cellStyle name="Обычный 211" xfId="14514"/>
    <cellStyle name="Обычный 211 2" xfId="44455"/>
    <cellStyle name="Обычный 212" xfId="14515"/>
    <cellStyle name="Обычный 212 2" xfId="44456"/>
    <cellStyle name="Обычный 213" xfId="14516"/>
    <cellStyle name="Обычный 213 2" xfId="44457"/>
    <cellStyle name="Обычный 214" xfId="14517"/>
    <cellStyle name="Обычный 214 2" xfId="14518"/>
    <cellStyle name="Обычный 214 3" xfId="14519"/>
    <cellStyle name="Обычный 214 3 2" xfId="14520"/>
    <cellStyle name="Обычный 215" xfId="37"/>
    <cellStyle name="Обычный 215 2" xfId="44458"/>
    <cellStyle name="Обычный 216" xfId="14521"/>
    <cellStyle name="Обычный 216 2" xfId="14522"/>
    <cellStyle name="Обычный 216 3" xfId="14523"/>
    <cellStyle name="Обычный 216 3 2" xfId="14524"/>
    <cellStyle name="Обычный 217" xfId="14525"/>
    <cellStyle name="Обычный 217 2" xfId="14526"/>
    <cellStyle name="Обычный 217 2 2" xfId="14527"/>
    <cellStyle name="Обычный 217 2 2 2" xfId="44459"/>
    <cellStyle name="Обычный 217 2 3" xfId="44460"/>
    <cellStyle name="Обычный 217 3" xfId="14528"/>
    <cellStyle name="Обычный 217 3 2" xfId="44461"/>
    <cellStyle name="Обычный 217 4" xfId="44462"/>
    <cellStyle name="Обычный 218" xfId="14529"/>
    <cellStyle name="Обычный 218 2" xfId="44463"/>
    <cellStyle name="Обычный 219" xfId="36"/>
    <cellStyle name="Обычный 219 2" xfId="44464"/>
    <cellStyle name="Обычный 22" xfId="14530"/>
    <cellStyle name="Обычный 22 10" xfId="14531"/>
    <cellStyle name="Обычный 22 10 2" xfId="44465"/>
    <cellStyle name="Обычный 22 11" xfId="14532"/>
    <cellStyle name="Обычный 22 11 2" xfId="44466"/>
    <cellStyle name="Обычный 22 12" xfId="14533"/>
    <cellStyle name="Обычный 22 12 2" xfId="44467"/>
    <cellStyle name="Обычный 22 13" xfId="14534"/>
    <cellStyle name="Обычный 22 13 2" xfId="44468"/>
    <cellStyle name="Обычный 22 14" xfId="14535"/>
    <cellStyle name="Обычный 22 14 2" xfId="44469"/>
    <cellStyle name="Обычный 22 15" xfId="14536"/>
    <cellStyle name="Обычный 22 15 2" xfId="44470"/>
    <cellStyle name="Обычный 22 16" xfId="14537"/>
    <cellStyle name="Обычный 22 16 2" xfId="44471"/>
    <cellStyle name="Обычный 22 17" xfId="14538"/>
    <cellStyle name="Обычный 22 17 2" xfId="44472"/>
    <cellStyle name="Обычный 22 18" xfId="14539"/>
    <cellStyle name="Обычный 22 18 2" xfId="44473"/>
    <cellStyle name="Обычный 22 19" xfId="14540"/>
    <cellStyle name="Обычный 22 19 2" xfId="14541"/>
    <cellStyle name="Обычный 22 19 2 2" xfId="14542"/>
    <cellStyle name="Обычный 22 19 2 2 2" xfId="44474"/>
    <cellStyle name="Обычный 22 19 2 3" xfId="44475"/>
    <cellStyle name="Обычный 22 19 3" xfId="14543"/>
    <cellStyle name="Обычный 22 19 3 2" xfId="44476"/>
    <cellStyle name="Обычный 22 19 4" xfId="44477"/>
    <cellStyle name="Обычный 22 2" xfId="14544"/>
    <cellStyle name="Обычный 22 2 10" xfId="14545"/>
    <cellStyle name="Обычный 22 2 10 2" xfId="14546"/>
    <cellStyle name="Обычный 22 2 10 2 2" xfId="14547"/>
    <cellStyle name="Обычный 22 2 10 2 2 2" xfId="44478"/>
    <cellStyle name="Обычный 22 2 10 2 3" xfId="44479"/>
    <cellStyle name="Обычный 22 2 10 3" xfId="14548"/>
    <cellStyle name="Обычный 22 2 10 3 2" xfId="44480"/>
    <cellStyle name="Обычный 22 2 10 4" xfId="44481"/>
    <cellStyle name="Обычный 22 2 11" xfId="14549"/>
    <cellStyle name="Обычный 22 2 11 2" xfId="14550"/>
    <cellStyle name="Обычный 22 2 11 2 2" xfId="14551"/>
    <cellStyle name="Обычный 22 2 11 2 2 2" xfId="44482"/>
    <cellStyle name="Обычный 22 2 11 2 3" xfId="44483"/>
    <cellStyle name="Обычный 22 2 11 3" xfId="14552"/>
    <cellStyle name="Обычный 22 2 11 3 2" xfId="44484"/>
    <cellStyle name="Обычный 22 2 11 4" xfId="44485"/>
    <cellStyle name="Обычный 22 2 12" xfId="14553"/>
    <cellStyle name="Обычный 22 2 12 2" xfId="14554"/>
    <cellStyle name="Обычный 22 2 12 2 2" xfId="14555"/>
    <cellStyle name="Обычный 22 2 12 2 2 2" xfId="44486"/>
    <cellStyle name="Обычный 22 2 12 2 3" xfId="44487"/>
    <cellStyle name="Обычный 22 2 12 3" xfId="14556"/>
    <cellStyle name="Обычный 22 2 12 3 2" xfId="44488"/>
    <cellStyle name="Обычный 22 2 12 4" xfId="44489"/>
    <cellStyle name="Обычный 22 2 13" xfId="14557"/>
    <cellStyle name="Обычный 22 2 13 2" xfId="14558"/>
    <cellStyle name="Обычный 22 2 13 2 2" xfId="14559"/>
    <cellStyle name="Обычный 22 2 13 2 2 2" xfId="44490"/>
    <cellStyle name="Обычный 22 2 13 2 3" xfId="44491"/>
    <cellStyle name="Обычный 22 2 13 3" xfId="14560"/>
    <cellStyle name="Обычный 22 2 13 3 2" xfId="44492"/>
    <cellStyle name="Обычный 22 2 13 4" xfId="44493"/>
    <cellStyle name="Обычный 22 2 14" xfId="14561"/>
    <cellStyle name="Обычный 22 2 14 2" xfId="14562"/>
    <cellStyle name="Обычный 22 2 14 2 2" xfId="14563"/>
    <cellStyle name="Обычный 22 2 14 2 2 2" xfId="44494"/>
    <cellStyle name="Обычный 22 2 14 2 3" xfId="44495"/>
    <cellStyle name="Обычный 22 2 14 3" xfId="14564"/>
    <cellStyle name="Обычный 22 2 14 3 2" xfId="44496"/>
    <cellStyle name="Обычный 22 2 14 4" xfId="44497"/>
    <cellStyle name="Обычный 22 2 15" xfId="14565"/>
    <cellStyle name="Обычный 22 2 15 2" xfId="14566"/>
    <cellStyle name="Обычный 22 2 15 2 2" xfId="14567"/>
    <cellStyle name="Обычный 22 2 15 2 2 2" xfId="44498"/>
    <cellStyle name="Обычный 22 2 15 2 3" xfId="44499"/>
    <cellStyle name="Обычный 22 2 15 3" xfId="14568"/>
    <cellStyle name="Обычный 22 2 15 3 2" xfId="44500"/>
    <cellStyle name="Обычный 22 2 15 4" xfId="44501"/>
    <cellStyle name="Обычный 22 2 16" xfId="14569"/>
    <cellStyle name="Обычный 22 2 16 2" xfId="14570"/>
    <cellStyle name="Обычный 22 2 16 2 2" xfId="14571"/>
    <cellStyle name="Обычный 22 2 16 2 2 2" xfId="44502"/>
    <cellStyle name="Обычный 22 2 16 2 3" xfId="44503"/>
    <cellStyle name="Обычный 22 2 16 3" xfId="14572"/>
    <cellStyle name="Обычный 22 2 16 3 2" xfId="44504"/>
    <cellStyle name="Обычный 22 2 16 4" xfId="44505"/>
    <cellStyle name="Обычный 22 2 17" xfId="14573"/>
    <cellStyle name="Обычный 22 2 17 2" xfId="14574"/>
    <cellStyle name="Обычный 22 2 17 2 2" xfId="14575"/>
    <cellStyle name="Обычный 22 2 17 2 2 2" xfId="44506"/>
    <cellStyle name="Обычный 22 2 17 2 3" xfId="44507"/>
    <cellStyle name="Обычный 22 2 17 3" xfId="14576"/>
    <cellStyle name="Обычный 22 2 17 3 2" xfId="44508"/>
    <cellStyle name="Обычный 22 2 17 4" xfId="44509"/>
    <cellStyle name="Обычный 22 2 18" xfId="14577"/>
    <cellStyle name="Обычный 22 2 18 2" xfId="14578"/>
    <cellStyle name="Обычный 22 2 18 2 2" xfId="14579"/>
    <cellStyle name="Обычный 22 2 18 2 2 2" xfId="44510"/>
    <cellStyle name="Обычный 22 2 18 2 3" xfId="44511"/>
    <cellStyle name="Обычный 22 2 18 3" xfId="14580"/>
    <cellStyle name="Обычный 22 2 18 3 2" xfId="44512"/>
    <cellStyle name="Обычный 22 2 18 4" xfId="44513"/>
    <cellStyle name="Обычный 22 2 19" xfId="14581"/>
    <cellStyle name="Обычный 22 2 19 2" xfId="14582"/>
    <cellStyle name="Обычный 22 2 19 2 2" xfId="14583"/>
    <cellStyle name="Обычный 22 2 19 2 2 2" xfId="44514"/>
    <cellStyle name="Обычный 22 2 19 2 3" xfId="44515"/>
    <cellStyle name="Обычный 22 2 19 3" xfId="14584"/>
    <cellStyle name="Обычный 22 2 19 3 2" xfId="44516"/>
    <cellStyle name="Обычный 22 2 19 4" xfId="44517"/>
    <cellStyle name="Обычный 22 2 2" xfId="14585"/>
    <cellStyle name="Обычный 22 2 2 2" xfId="14586"/>
    <cellStyle name="Обычный 22 2 2 2 2" xfId="14587"/>
    <cellStyle name="Обычный 22 2 2 2 2 2" xfId="44518"/>
    <cellStyle name="Обычный 22 2 2 2 3" xfId="44519"/>
    <cellStyle name="Обычный 22 2 2 3" xfId="14588"/>
    <cellStyle name="Обычный 22 2 2 3 2" xfId="44520"/>
    <cellStyle name="Обычный 22 2 2 4" xfId="44521"/>
    <cellStyle name="Обычный 22 2 20" xfId="14589"/>
    <cellStyle name="Обычный 22 2 20 2" xfId="14590"/>
    <cellStyle name="Обычный 22 2 20 2 2" xfId="14591"/>
    <cellStyle name="Обычный 22 2 20 2 2 2" xfId="44522"/>
    <cellStyle name="Обычный 22 2 20 2 3" xfId="44523"/>
    <cellStyle name="Обычный 22 2 20 3" xfId="14592"/>
    <cellStyle name="Обычный 22 2 20 3 2" xfId="44524"/>
    <cellStyle name="Обычный 22 2 20 4" xfId="44525"/>
    <cellStyle name="Обычный 22 2 21" xfId="14593"/>
    <cellStyle name="Обычный 22 2 21 2" xfId="14594"/>
    <cellStyle name="Обычный 22 2 21 2 2" xfId="14595"/>
    <cellStyle name="Обычный 22 2 21 2 2 2" xfId="44526"/>
    <cellStyle name="Обычный 22 2 21 2 3" xfId="44527"/>
    <cellStyle name="Обычный 22 2 21 3" xfId="14596"/>
    <cellStyle name="Обычный 22 2 21 3 2" xfId="44528"/>
    <cellStyle name="Обычный 22 2 21 4" xfId="44529"/>
    <cellStyle name="Обычный 22 2 22" xfId="14597"/>
    <cellStyle name="Обычный 22 2 22 2" xfId="14598"/>
    <cellStyle name="Обычный 22 2 22 2 2" xfId="14599"/>
    <cellStyle name="Обычный 22 2 22 2 2 2" xfId="44530"/>
    <cellStyle name="Обычный 22 2 22 2 3" xfId="44531"/>
    <cellStyle name="Обычный 22 2 22 3" xfId="14600"/>
    <cellStyle name="Обычный 22 2 22 3 2" xfId="44532"/>
    <cellStyle name="Обычный 22 2 22 4" xfId="44533"/>
    <cellStyle name="Обычный 22 2 23" xfId="14601"/>
    <cellStyle name="Обычный 22 2 23 2" xfId="14602"/>
    <cellStyle name="Обычный 22 2 23 2 2" xfId="14603"/>
    <cellStyle name="Обычный 22 2 23 2 2 2" xfId="44534"/>
    <cellStyle name="Обычный 22 2 23 2 3" xfId="44535"/>
    <cellStyle name="Обычный 22 2 23 3" xfId="14604"/>
    <cellStyle name="Обычный 22 2 23 3 2" xfId="44536"/>
    <cellStyle name="Обычный 22 2 23 4" xfId="44537"/>
    <cellStyle name="Обычный 22 2 24" xfId="44538"/>
    <cellStyle name="Обычный 22 2 3" xfId="14605"/>
    <cellStyle name="Обычный 22 2 3 2" xfId="14606"/>
    <cellStyle name="Обычный 22 2 3 2 2" xfId="14607"/>
    <cellStyle name="Обычный 22 2 3 2 2 2" xfId="44539"/>
    <cellStyle name="Обычный 22 2 3 2 3" xfId="44540"/>
    <cellStyle name="Обычный 22 2 3 3" xfId="14608"/>
    <cellStyle name="Обычный 22 2 3 3 2" xfId="44541"/>
    <cellStyle name="Обычный 22 2 3 4" xfId="44542"/>
    <cellStyle name="Обычный 22 2 4" xfId="14609"/>
    <cellStyle name="Обычный 22 2 4 2" xfId="14610"/>
    <cellStyle name="Обычный 22 2 4 2 2" xfId="14611"/>
    <cellStyle name="Обычный 22 2 4 2 2 2" xfId="44543"/>
    <cellStyle name="Обычный 22 2 4 2 3" xfId="44544"/>
    <cellStyle name="Обычный 22 2 4 3" xfId="14612"/>
    <cellStyle name="Обычный 22 2 4 3 2" xfId="44545"/>
    <cellStyle name="Обычный 22 2 4 4" xfId="44546"/>
    <cellStyle name="Обычный 22 2 5" xfId="14613"/>
    <cellStyle name="Обычный 22 2 5 2" xfId="14614"/>
    <cellStyle name="Обычный 22 2 5 2 2" xfId="14615"/>
    <cellStyle name="Обычный 22 2 5 2 2 2" xfId="44547"/>
    <cellStyle name="Обычный 22 2 5 2 3" xfId="44548"/>
    <cellStyle name="Обычный 22 2 5 3" xfId="14616"/>
    <cellStyle name="Обычный 22 2 5 3 2" xfId="44549"/>
    <cellStyle name="Обычный 22 2 5 4" xfId="44550"/>
    <cellStyle name="Обычный 22 2 6" xfId="14617"/>
    <cellStyle name="Обычный 22 2 6 2" xfId="14618"/>
    <cellStyle name="Обычный 22 2 6 2 2" xfId="14619"/>
    <cellStyle name="Обычный 22 2 6 2 2 2" xfId="44551"/>
    <cellStyle name="Обычный 22 2 6 2 3" xfId="44552"/>
    <cellStyle name="Обычный 22 2 6 3" xfId="14620"/>
    <cellStyle name="Обычный 22 2 6 3 2" xfId="44553"/>
    <cellStyle name="Обычный 22 2 6 4" xfId="44554"/>
    <cellStyle name="Обычный 22 2 7" xfId="14621"/>
    <cellStyle name="Обычный 22 2 7 2" xfId="14622"/>
    <cellStyle name="Обычный 22 2 7 2 2" xfId="14623"/>
    <cellStyle name="Обычный 22 2 7 2 2 2" xfId="44555"/>
    <cellStyle name="Обычный 22 2 7 2 3" xfId="44556"/>
    <cellStyle name="Обычный 22 2 7 3" xfId="14624"/>
    <cellStyle name="Обычный 22 2 7 3 2" xfId="44557"/>
    <cellStyle name="Обычный 22 2 7 4" xfId="44558"/>
    <cellStyle name="Обычный 22 2 8" xfId="14625"/>
    <cellStyle name="Обычный 22 2 8 2" xfId="14626"/>
    <cellStyle name="Обычный 22 2 8 2 2" xfId="14627"/>
    <cellStyle name="Обычный 22 2 8 2 2 2" xfId="44559"/>
    <cellStyle name="Обычный 22 2 8 2 3" xfId="44560"/>
    <cellStyle name="Обычный 22 2 8 3" xfId="14628"/>
    <cellStyle name="Обычный 22 2 8 3 2" xfId="44561"/>
    <cellStyle name="Обычный 22 2 8 4" xfId="44562"/>
    <cellStyle name="Обычный 22 2 9" xfId="14629"/>
    <cellStyle name="Обычный 22 2 9 2" xfId="14630"/>
    <cellStyle name="Обычный 22 2 9 2 2" xfId="14631"/>
    <cellStyle name="Обычный 22 2 9 2 2 2" xfId="44563"/>
    <cellStyle name="Обычный 22 2 9 2 3" xfId="44564"/>
    <cellStyle name="Обычный 22 2 9 3" xfId="14632"/>
    <cellStyle name="Обычный 22 2 9 3 2" xfId="44565"/>
    <cellStyle name="Обычный 22 2 9 4" xfId="44566"/>
    <cellStyle name="Обычный 22 20" xfId="14633"/>
    <cellStyle name="Обычный 22 20 2" xfId="14634"/>
    <cellStyle name="Обычный 22 20 2 2" xfId="14635"/>
    <cellStyle name="Обычный 22 20 2 2 2" xfId="44567"/>
    <cellStyle name="Обычный 22 20 2 3" xfId="44568"/>
    <cellStyle name="Обычный 22 20 3" xfId="14636"/>
    <cellStyle name="Обычный 22 20 3 2" xfId="44569"/>
    <cellStyle name="Обычный 22 20 4" xfId="44570"/>
    <cellStyle name="Обычный 22 21" xfId="14637"/>
    <cellStyle name="Обычный 22 21 2" xfId="14638"/>
    <cellStyle name="Обычный 22 21 2 2" xfId="14639"/>
    <cellStyle name="Обычный 22 21 2 2 2" xfId="44571"/>
    <cellStyle name="Обычный 22 21 2 3" xfId="44572"/>
    <cellStyle name="Обычный 22 21 3" xfId="14640"/>
    <cellStyle name="Обычный 22 21 3 2" xfId="44573"/>
    <cellStyle name="Обычный 22 21 4" xfId="44574"/>
    <cellStyle name="Обычный 22 22" xfId="14641"/>
    <cellStyle name="Обычный 22 22 2" xfId="44575"/>
    <cellStyle name="Обычный 22 23" xfId="14642"/>
    <cellStyle name="Обычный 22 23 2" xfId="44576"/>
    <cellStyle name="Обычный 22 24" xfId="14643"/>
    <cellStyle name="Обычный 22 24 2" xfId="44577"/>
    <cellStyle name="Обычный 22 25" xfId="14644"/>
    <cellStyle name="Обычный 22 25 2" xfId="44578"/>
    <cellStyle name="Обычный 22 26" xfId="14645"/>
    <cellStyle name="Обычный 22 26 2" xfId="44579"/>
    <cellStyle name="Обычный 22 27" xfId="14646"/>
    <cellStyle name="Обычный 22 27 2" xfId="14647"/>
    <cellStyle name="Обычный 22 27 2 2" xfId="44580"/>
    <cellStyle name="Обычный 22 27 3" xfId="44581"/>
    <cellStyle name="Обычный 22 28" xfId="14648"/>
    <cellStyle name="Обычный 22 28 2" xfId="44582"/>
    <cellStyle name="Обычный 22 29" xfId="14649"/>
    <cellStyle name="Обычный 22 29 2" xfId="44583"/>
    <cellStyle name="Обычный 22 3" xfId="14650"/>
    <cellStyle name="Обычный 22 3 2" xfId="44584"/>
    <cellStyle name="Обычный 22 30" xfId="44585"/>
    <cellStyle name="Обычный 22 4" xfId="14651"/>
    <cellStyle name="Обычный 22 4 2" xfId="44586"/>
    <cellStyle name="Обычный 22 5" xfId="14652"/>
    <cellStyle name="Обычный 22 5 2" xfId="44587"/>
    <cellStyle name="Обычный 22 6" xfId="14653"/>
    <cellStyle name="Обычный 22 6 2" xfId="44588"/>
    <cellStyle name="Обычный 22 7" xfId="14654"/>
    <cellStyle name="Обычный 22 7 2" xfId="44589"/>
    <cellStyle name="Обычный 22 8" xfId="14655"/>
    <cellStyle name="Обычный 22 8 2" xfId="44590"/>
    <cellStyle name="Обычный 22 9" xfId="14656"/>
    <cellStyle name="Обычный 22 9 2" xfId="44591"/>
    <cellStyle name="Обычный 220" xfId="14657"/>
    <cellStyle name="Обычный 220 2" xfId="44592"/>
    <cellStyle name="Обычный 221" xfId="14658"/>
    <cellStyle name="Обычный 221 2" xfId="44593"/>
    <cellStyle name="Обычный 222" xfId="31"/>
    <cellStyle name="Обычный 222 2" xfId="44594"/>
    <cellStyle name="Обычный 223" xfId="14659"/>
    <cellStyle name="Обычный 223 2" xfId="44595"/>
    <cellStyle name="Обычный 224" xfId="14660"/>
    <cellStyle name="Обычный 224 2" xfId="44596"/>
    <cellStyle name="Обычный 225" xfId="14661"/>
    <cellStyle name="Обычный 225 2" xfId="44597"/>
    <cellStyle name="Обычный 226" xfId="14662"/>
    <cellStyle name="Обычный 226 2" xfId="44598"/>
    <cellStyle name="Обычный 227" xfId="14663"/>
    <cellStyle name="Обычный 227 2" xfId="44599"/>
    <cellStyle name="Обычный 228" xfId="14664"/>
    <cellStyle name="Обычный 228 2" xfId="44600"/>
    <cellStyle name="Обычный 229" xfId="14665"/>
    <cellStyle name="Обычный 229 2" xfId="44601"/>
    <cellStyle name="Обычный 23" xfId="14666"/>
    <cellStyle name="Обычный 23 10" xfId="14667"/>
    <cellStyle name="Обычный 23 10 2" xfId="44602"/>
    <cellStyle name="Обычный 23 11" xfId="14668"/>
    <cellStyle name="Обычный 23 11 2" xfId="44603"/>
    <cellStyle name="Обычный 23 12" xfId="14669"/>
    <cellStyle name="Обычный 23 12 2" xfId="44604"/>
    <cellStyle name="Обычный 23 13" xfId="14670"/>
    <cellStyle name="Обычный 23 13 2" xfId="44605"/>
    <cellStyle name="Обычный 23 14" xfId="14671"/>
    <cellStyle name="Обычный 23 14 2" xfId="44606"/>
    <cellStyle name="Обычный 23 15" xfId="14672"/>
    <cellStyle name="Обычный 23 15 2" xfId="44607"/>
    <cellStyle name="Обычный 23 16" xfId="14673"/>
    <cellStyle name="Обычный 23 16 2" xfId="44608"/>
    <cellStyle name="Обычный 23 17" xfId="14674"/>
    <cellStyle name="Обычный 23 17 2" xfId="44609"/>
    <cellStyle name="Обычный 23 18" xfId="14675"/>
    <cellStyle name="Обычный 23 18 2" xfId="44610"/>
    <cellStyle name="Обычный 23 19" xfId="14676"/>
    <cellStyle name="Обычный 23 19 2" xfId="14677"/>
    <cellStyle name="Обычный 23 19 2 2" xfId="14678"/>
    <cellStyle name="Обычный 23 19 2 2 2" xfId="44611"/>
    <cellStyle name="Обычный 23 19 2 3" xfId="44612"/>
    <cellStyle name="Обычный 23 19 3" xfId="14679"/>
    <cellStyle name="Обычный 23 19 3 2" xfId="44613"/>
    <cellStyle name="Обычный 23 19 4" xfId="44614"/>
    <cellStyle name="Обычный 23 2" xfId="14680"/>
    <cellStyle name="Обычный 23 2 2" xfId="14681"/>
    <cellStyle name="Обычный 23 20" xfId="14682"/>
    <cellStyle name="Обычный 23 20 2" xfId="14683"/>
    <cellStyle name="Обычный 23 20 2 2" xfId="14684"/>
    <cellStyle name="Обычный 23 20 2 2 2" xfId="44615"/>
    <cellStyle name="Обычный 23 20 2 3" xfId="44616"/>
    <cellStyle name="Обычный 23 20 3" xfId="14685"/>
    <cellStyle name="Обычный 23 20 3 2" xfId="44617"/>
    <cellStyle name="Обычный 23 20 4" xfId="44618"/>
    <cellStyle name="Обычный 23 21" xfId="14686"/>
    <cellStyle name="Обычный 23 21 2" xfId="14687"/>
    <cellStyle name="Обычный 23 21 2 2" xfId="14688"/>
    <cellStyle name="Обычный 23 21 2 2 2" xfId="44619"/>
    <cellStyle name="Обычный 23 21 2 3" xfId="44620"/>
    <cellStyle name="Обычный 23 21 3" xfId="14689"/>
    <cellStyle name="Обычный 23 21 3 2" xfId="44621"/>
    <cellStyle name="Обычный 23 21 4" xfId="44622"/>
    <cellStyle name="Обычный 23 22" xfId="14690"/>
    <cellStyle name="Обычный 23 22 2" xfId="44623"/>
    <cellStyle name="Обычный 23 23" xfId="14691"/>
    <cellStyle name="Обычный 23 23 2" xfId="44624"/>
    <cellStyle name="Обычный 23 24" xfId="14692"/>
    <cellStyle name="Обычный 23 24 2" xfId="44625"/>
    <cellStyle name="Обычный 23 25" xfId="14693"/>
    <cellStyle name="Обычный 23 25 2" xfId="44626"/>
    <cellStyle name="Обычный 23 26" xfId="14694"/>
    <cellStyle name="Обычный 23 26 2" xfId="44627"/>
    <cellStyle name="Обычный 23 27" xfId="14695"/>
    <cellStyle name="Обычный 23 27 2" xfId="14696"/>
    <cellStyle name="Обычный 23 27 2 2" xfId="44628"/>
    <cellStyle name="Обычный 23 27 3" xfId="44629"/>
    <cellStyle name="Обычный 23 28" xfId="14697"/>
    <cellStyle name="Обычный 23 28 2" xfId="44630"/>
    <cellStyle name="Обычный 23 29" xfId="14698"/>
    <cellStyle name="Обычный 23 29 2" xfId="44631"/>
    <cellStyle name="Обычный 23 3" xfId="14699"/>
    <cellStyle name="Обычный 23 3 2" xfId="44632"/>
    <cellStyle name="Обычный 23 30" xfId="44633"/>
    <cellStyle name="Обычный 23 4" xfId="14700"/>
    <cellStyle name="Обычный 23 4 2" xfId="44634"/>
    <cellStyle name="Обычный 23 5" xfId="14701"/>
    <cellStyle name="Обычный 23 5 2" xfId="44635"/>
    <cellStyle name="Обычный 23 6" xfId="14702"/>
    <cellStyle name="Обычный 23 6 2" xfId="44636"/>
    <cellStyle name="Обычный 23 7" xfId="14703"/>
    <cellStyle name="Обычный 23 7 2" xfId="44637"/>
    <cellStyle name="Обычный 23 8" xfId="14704"/>
    <cellStyle name="Обычный 23 8 2" xfId="44638"/>
    <cellStyle name="Обычный 23 9" xfId="14705"/>
    <cellStyle name="Обычный 23 9 2" xfId="44639"/>
    <cellStyle name="Обычный 230" xfId="14706"/>
    <cellStyle name="Обычный 230 2" xfId="44640"/>
    <cellStyle name="Обычный 231" xfId="14707"/>
    <cellStyle name="Обычный 231 2" xfId="44641"/>
    <cellStyle name="Обычный 232" xfId="14708"/>
    <cellStyle name="Обычный 232 2" xfId="44642"/>
    <cellStyle name="Обычный 233" xfId="14709"/>
    <cellStyle name="Обычный 233 2" xfId="44643"/>
    <cellStyle name="Обычный 234" xfId="14710"/>
    <cellStyle name="Обычный 234 2" xfId="14711"/>
    <cellStyle name="Обычный 234 3" xfId="14712"/>
    <cellStyle name="Обычный 234 3 2" xfId="14713"/>
    <cellStyle name="Обычный 235" xfId="14714"/>
    <cellStyle name="Обычный 235 2" xfId="14715"/>
    <cellStyle name="Обычный 235 3" xfId="14716"/>
    <cellStyle name="Обычный 235 3 2" xfId="14717"/>
    <cellStyle name="Обычный 236" xfId="14718"/>
    <cellStyle name="Обычный 236 2" xfId="44644"/>
    <cellStyle name="Обычный 237" xfId="14719"/>
    <cellStyle name="Обычный 237 2" xfId="14720"/>
    <cellStyle name="Обычный 237 3" xfId="14721"/>
    <cellStyle name="Обычный 237 3 2" xfId="14722"/>
    <cellStyle name="Обычный 238" xfId="14723"/>
    <cellStyle name="Обычный 238 2" xfId="44645"/>
    <cellStyle name="Обычный 239" xfId="14724"/>
    <cellStyle name="Обычный 239 2" xfId="44646"/>
    <cellStyle name="Обычный 24" xfId="14725"/>
    <cellStyle name="Обычный 24 10" xfId="14726"/>
    <cellStyle name="Обычный 24 10 2" xfId="44647"/>
    <cellStyle name="Обычный 24 11" xfId="14727"/>
    <cellStyle name="Обычный 24 11 2" xfId="44648"/>
    <cellStyle name="Обычный 24 12" xfId="14728"/>
    <cellStyle name="Обычный 24 12 2" xfId="44649"/>
    <cellStyle name="Обычный 24 13" xfId="14729"/>
    <cellStyle name="Обычный 24 13 2" xfId="44650"/>
    <cellStyle name="Обычный 24 14" xfId="14730"/>
    <cellStyle name="Обычный 24 14 2" xfId="44651"/>
    <cellStyle name="Обычный 24 15" xfId="14731"/>
    <cellStyle name="Обычный 24 15 2" xfId="44652"/>
    <cellStyle name="Обычный 24 16" xfId="14732"/>
    <cellStyle name="Обычный 24 16 2" xfId="44653"/>
    <cellStyle name="Обычный 24 17" xfId="14733"/>
    <cellStyle name="Обычный 24 17 2" xfId="44654"/>
    <cellStyle name="Обычный 24 18" xfId="14734"/>
    <cellStyle name="Обычный 24 18 2" xfId="44655"/>
    <cellStyle name="Обычный 24 19" xfId="14735"/>
    <cellStyle name="Обычный 24 19 2" xfId="14736"/>
    <cellStyle name="Обычный 24 19 2 2" xfId="14737"/>
    <cellStyle name="Обычный 24 19 2 2 2" xfId="44656"/>
    <cellStyle name="Обычный 24 19 2 3" xfId="44657"/>
    <cellStyle name="Обычный 24 19 3" xfId="14738"/>
    <cellStyle name="Обычный 24 19 3 2" xfId="44658"/>
    <cellStyle name="Обычный 24 19 4" xfId="44659"/>
    <cellStyle name="Обычный 24 2" xfId="14739"/>
    <cellStyle name="Обычный 24 2 2" xfId="14740"/>
    <cellStyle name="Обычный 24 20" xfId="14741"/>
    <cellStyle name="Обычный 24 20 2" xfId="14742"/>
    <cellStyle name="Обычный 24 20 2 2" xfId="14743"/>
    <cellStyle name="Обычный 24 20 2 2 2" xfId="44660"/>
    <cellStyle name="Обычный 24 20 2 3" xfId="44661"/>
    <cellStyle name="Обычный 24 20 3" xfId="14744"/>
    <cellStyle name="Обычный 24 20 3 2" xfId="44662"/>
    <cellStyle name="Обычный 24 20 4" xfId="44663"/>
    <cellStyle name="Обычный 24 21" xfId="14745"/>
    <cellStyle name="Обычный 24 21 2" xfId="14746"/>
    <cellStyle name="Обычный 24 21 2 2" xfId="14747"/>
    <cellStyle name="Обычный 24 21 2 2 2" xfId="44664"/>
    <cellStyle name="Обычный 24 21 2 3" xfId="44665"/>
    <cellStyle name="Обычный 24 21 3" xfId="14748"/>
    <cellStyle name="Обычный 24 21 3 2" xfId="44666"/>
    <cellStyle name="Обычный 24 21 4" xfId="44667"/>
    <cellStyle name="Обычный 24 22" xfId="14749"/>
    <cellStyle name="Обычный 24 22 2" xfId="44668"/>
    <cellStyle name="Обычный 24 23" xfId="14750"/>
    <cellStyle name="Обычный 24 23 2" xfId="44669"/>
    <cellStyle name="Обычный 24 24" xfId="14751"/>
    <cellStyle name="Обычный 24 24 2" xfId="44670"/>
    <cellStyle name="Обычный 24 25" xfId="14752"/>
    <cellStyle name="Обычный 24 25 2" xfId="44671"/>
    <cellStyle name="Обычный 24 26" xfId="14753"/>
    <cellStyle name="Обычный 24 26 2" xfId="44672"/>
    <cellStyle name="Обычный 24 27" xfId="14754"/>
    <cellStyle name="Обычный 24 27 2" xfId="14755"/>
    <cellStyle name="Обычный 24 27 2 2" xfId="44673"/>
    <cellStyle name="Обычный 24 27 3" xfId="44674"/>
    <cellStyle name="Обычный 24 28" xfId="14756"/>
    <cellStyle name="Обычный 24 28 2" xfId="44675"/>
    <cellStyle name="Обычный 24 29" xfId="14757"/>
    <cellStyle name="Обычный 24 29 2" xfId="44676"/>
    <cellStyle name="Обычный 24 3" xfId="14758"/>
    <cellStyle name="Обычный 24 3 2" xfId="44677"/>
    <cellStyle name="Обычный 24 30" xfId="44678"/>
    <cellStyle name="Обычный 24 4" xfId="14759"/>
    <cellStyle name="Обычный 24 4 2" xfId="14760"/>
    <cellStyle name="Обычный 24 5" xfId="14761"/>
    <cellStyle name="Обычный 24 5 2" xfId="44679"/>
    <cellStyle name="Обычный 24 6" xfId="14762"/>
    <cellStyle name="Обычный 24 6 2" xfId="44680"/>
    <cellStyle name="Обычный 24 7" xfId="14763"/>
    <cellStyle name="Обычный 24 7 2" xfId="44681"/>
    <cellStyle name="Обычный 24 8" xfId="14764"/>
    <cellStyle name="Обычный 24 8 2" xfId="44682"/>
    <cellStyle name="Обычный 24 9" xfId="14765"/>
    <cellStyle name="Обычный 24 9 2" xfId="44683"/>
    <cellStyle name="Обычный 240" xfId="14766"/>
    <cellStyle name="Обычный 240 2" xfId="44684"/>
    <cellStyle name="Обычный 241" xfId="14767"/>
    <cellStyle name="Обычный 241 2" xfId="44685"/>
    <cellStyle name="Обычный 242" xfId="14768"/>
    <cellStyle name="Обычный 242 2" xfId="14769"/>
    <cellStyle name="Обычный 242 3" xfId="14770"/>
    <cellStyle name="Обычный 242 3 2" xfId="14771"/>
    <cellStyle name="Обычный 243" xfId="14772"/>
    <cellStyle name="Обычный 243 2" xfId="44686"/>
    <cellStyle name="Обычный 244" xfId="14773"/>
    <cellStyle name="Обычный 244 2" xfId="44687"/>
    <cellStyle name="Обычный 245" xfId="14774"/>
    <cellStyle name="Обычный 245 2" xfId="44688"/>
    <cellStyle name="Обычный 246" xfId="14775"/>
    <cellStyle name="Обычный 246 2" xfId="44689"/>
    <cellStyle name="Обычный 247" xfId="14776"/>
    <cellStyle name="Обычный 247 2" xfId="44690"/>
    <cellStyle name="Обычный 248" xfId="14777"/>
    <cellStyle name="Обычный 249" xfId="14778"/>
    <cellStyle name="Обычный 249 2" xfId="14779"/>
    <cellStyle name="Обычный 249 3" xfId="14780"/>
    <cellStyle name="Обычный 249 3 2" xfId="14781"/>
    <cellStyle name="Обычный 25" xfId="14782"/>
    <cellStyle name="Обычный 25 10" xfId="14783"/>
    <cellStyle name="Обычный 25 10 2" xfId="44691"/>
    <cellStyle name="Обычный 25 11" xfId="14784"/>
    <cellStyle name="Обычный 25 11 2" xfId="44692"/>
    <cellStyle name="Обычный 25 12" xfId="14785"/>
    <cellStyle name="Обычный 25 12 2" xfId="44693"/>
    <cellStyle name="Обычный 25 13" xfId="14786"/>
    <cellStyle name="Обычный 25 13 2" xfId="44694"/>
    <cellStyle name="Обычный 25 14" xfId="14787"/>
    <cellStyle name="Обычный 25 14 2" xfId="44695"/>
    <cellStyle name="Обычный 25 15" xfId="14788"/>
    <cellStyle name="Обычный 25 15 2" xfId="44696"/>
    <cellStyle name="Обычный 25 16" xfId="14789"/>
    <cellStyle name="Обычный 25 16 2" xfId="44697"/>
    <cellStyle name="Обычный 25 17" xfId="14790"/>
    <cellStyle name="Обычный 25 17 2" xfId="44698"/>
    <cellStyle name="Обычный 25 18" xfId="14791"/>
    <cellStyle name="Обычный 25 18 2" xfId="44699"/>
    <cellStyle name="Обычный 25 19" xfId="14792"/>
    <cellStyle name="Обычный 25 19 2" xfId="14793"/>
    <cellStyle name="Обычный 25 19 2 2" xfId="14794"/>
    <cellStyle name="Обычный 25 19 2 2 2" xfId="44700"/>
    <cellStyle name="Обычный 25 19 2 3" xfId="44701"/>
    <cellStyle name="Обычный 25 19 3" xfId="14795"/>
    <cellStyle name="Обычный 25 19 3 2" xfId="44702"/>
    <cellStyle name="Обычный 25 19 4" xfId="44703"/>
    <cellStyle name="Обычный 25 2" xfId="14796"/>
    <cellStyle name="Обычный 25 2 2" xfId="14797"/>
    <cellStyle name="Обычный 25 20" xfId="14798"/>
    <cellStyle name="Обычный 25 20 2" xfId="14799"/>
    <cellStyle name="Обычный 25 20 2 2" xfId="14800"/>
    <cellStyle name="Обычный 25 20 2 2 2" xfId="44704"/>
    <cellStyle name="Обычный 25 20 2 3" xfId="44705"/>
    <cellStyle name="Обычный 25 20 3" xfId="14801"/>
    <cellStyle name="Обычный 25 20 3 2" xfId="44706"/>
    <cellStyle name="Обычный 25 20 4" xfId="44707"/>
    <cellStyle name="Обычный 25 21" xfId="14802"/>
    <cellStyle name="Обычный 25 21 2" xfId="14803"/>
    <cellStyle name="Обычный 25 21 2 2" xfId="14804"/>
    <cellStyle name="Обычный 25 21 2 2 2" xfId="44708"/>
    <cellStyle name="Обычный 25 21 2 3" xfId="44709"/>
    <cellStyle name="Обычный 25 21 3" xfId="14805"/>
    <cellStyle name="Обычный 25 21 3 2" xfId="44710"/>
    <cellStyle name="Обычный 25 21 4" xfId="44711"/>
    <cellStyle name="Обычный 25 22" xfId="14806"/>
    <cellStyle name="Обычный 25 22 2" xfId="44712"/>
    <cellStyle name="Обычный 25 23" xfId="14807"/>
    <cellStyle name="Обычный 25 23 2" xfId="44713"/>
    <cellStyle name="Обычный 25 24" xfId="14808"/>
    <cellStyle name="Обычный 25 24 2" xfId="44714"/>
    <cellStyle name="Обычный 25 25" xfId="14809"/>
    <cellStyle name="Обычный 25 25 2" xfId="44715"/>
    <cellStyle name="Обычный 25 26" xfId="14810"/>
    <cellStyle name="Обычный 25 26 2" xfId="44716"/>
    <cellStyle name="Обычный 25 27" xfId="14811"/>
    <cellStyle name="Обычный 25 27 2" xfId="14812"/>
    <cellStyle name="Обычный 25 27 2 2" xfId="44717"/>
    <cellStyle name="Обычный 25 27 3" xfId="44718"/>
    <cellStyle name="Обычный 25 28" xfId="14813"/>
    <cellStyle name="Обычный 25 28 2" xfId="44719"/>
    <cellStyle name="Обычный 25 29" xfId="14814"/>
    <cellStyle name="Обычный 25 29 2" xfId="44720"/>
    <cellStyle name="Обычный 25 3" xfId="14815"/>
    <cellStyle name="Обычный 25 3 2" xfId="44721"/>
    <cellStyle name="Обычный 25 30" xfId="44722"/>
    <cellStyle name="Обычный 25 4" xfId="14816"/>
    <cellStyle name="Обычный 25 4 2" xfId="14817"/>
    <cellStyle name="Обычный 25 5" xfId="14818"/>
    <cellStyle name="Обычный 25 5 2" xfId="44723"/>
    <cellStyle name="Обычный 25 6" xfId="14819"/>
    <cellStyle name="Обычный 25 6 2" xfId="44724"/>
    <cellStyle name="Обычный 25 7" xfId="14820"/>
    <cellStyle name="Обычный 25 7 2" xfId="44725"/>
    <cellStyle name="Обычный 25 8" xfId="14821"/>
    <cellStyle name="Обычный 25 8 2" xfId="44726"/>
    <cellStyle name="Обычный 25 9" xfId="14822"/>
    <cellStyle name="Обычный 25 9 2" xfId="44727"/>
    <cellStyle name="Обычный 250" xfId="44728"/>
    <cellStyle name="Обычный 251" xfId="39"/>
    <cellStyle name="Обычный 252" xfId="44729"/>
    <cellStyle name="Обычный 253" xfId="14823"/>
    <cellStyle name="Обычный 253 2" xfId="14824"/>
    <cellStyle name="Обычный 253 3" xfId="14825"/>
    <cellStyle name="Обычный 253 3 2" xfId="14826"/>
    <cellStyle name="Обычный 254" xfId="59097"/>
    <cellStyle name="Обычный 255" xfId="59098"/>
    <cellStyle name="Обычный 256" xfId="59033"/>
    <cellStyle name="Обычный 257" xfId="59042"/>
    <cellStyle name="Обычный 258" xfId="59030"/>
    <cellStyle name="Обычный 259" xfId="59031"/>
    <cellStyle name="Обычный 26" xfId="14827"/>
    <cellStyle name="Обычный 26 10" xfId="14828"/>
    <cellStyle name="Обычный 26 10 2" xfId="44730"/>
    <cellStyle name="Обычный 26 11" xfId="14829"/>
    <cellStyle name="Обычный 26 11 2" xfId="44731"/>
    <cellStyle name="Обычный 26 12" xfId="14830"/>
    <cellStyle name="Обычный 26 12 2" xfId="44732"/>
    <cellStyle name="Обычный 26 13" xfId="14831"/>
    <cellStyle name="Обычный 26 13 2" xfId="44733"/>
    <cellStyle name="Обычный 26 14" xfId="14832"/>
    <cellStyle name="Обычный 26 14 2" xfId="44734"/>
    <cellStyle name="Обычный 26 15" xfId="14833"/>
    <cellStyle name="Обычный 26 15 2" xfId="44735"/>
    <cellStyle name="Обычный 26 16" xfId="14834"/>
    <cellStyle name="Обычный 26 16 2" xfId="44736"/>
    <cellStyle name="Обычный 26 17" xfId="14835"/>
    <cellStyle name="Обычный 26 17 2" xfId="44737"/>
    <cellStyle name="Обычный 26 18" xfId="14836"/>
    <cellStyle name="Обычный 26 18 2" xfId="44738"/>
    <cellStyle name="Обычный 26 19" xfId="14837"/>
    <cellStyle name="Обычный 26 19 2" xfId="14838"/>
    <cellStyle name="Обычный 26 19 2 2" xfId="14839"/>
    <cellStyle name="Обычный 26 19 2 2 2" xfId="44739"/>
    <cellStyle name="Обычный 26 19 2 3" xfId="44740"/>
    <cellStyle name="Обычный 26 19 3" xfId="14840"/>
    <cellStyle name="Обычный 26 19 3 2" xfId="44741"/>
    <cellStyle name="Обычный 26 19 4" xfId="44742"/>
    <cellStyle name="Обычный 26 2" xfId="14841"/>
    <cellStyle name="Обычный 26 2 2" xfId="44743"/>
    <cellStyle name="Обычный 26 20" xfId="14842"/>
    <cellStyle name="Обычный 26 20 2" xfId="14843"/>
    <cellStyle name="Обычный 26 20 2 2" xfId="14844"/>
    <cellStyle name="Обычный 26 20 2 2 2" xfId="44744"/>
    <cellStyle name="Обычный 26 20 2 3" xfId="44745"/>
    <cellStyle name="Обычный 26 20 3" xfId="14845"/>
    <cellStyle name="Обычный 26 20 3 2" xfId="44746"/>
    <cellStyle name="Обычный 26 20 4" xfId="44747"/>
    <cellStyle name="Обычный 26 21" xfId="14846"/>
    <cellStyle name="Обычный 26 21 2" xfId="14847"/>
    <cellStyle name="Обычный 26 21 2 2" xfId="14848"/>
    <cellStyle name="Обычный 26 21 2 2 2" xfId="44748"/>
    <cellStyle name="Обычный 26 21 2 3" xfId="44749"/>
    <cellStyle name="Обычный 26 21 3" xfId="14849"/>
    <cellStyle name="Обычный 26 21 3 2" xfId="44750"/>
    <cellStyle name="Обычный 26 21 4" xfId="44751"/>
    <cellStyle name="Обычный 26 22" xfId="14850"/>
    <cellStyle name="Обычный 26 22 2" xfId="44752"/>
    <cellStyle name="Обычный 26 23" xfId="14851"/>
    <cellStyle name="Обычный 26 23 2" xfId="44753"/>
    <cellStyle name="Обычный 26 24" xfId="14852"/>
    <cellStyle name="Обычный 26 24 2" xfId="44754"/>
    <cellStyle name="Обычный 26 25" xfId="14853"/>
    <cellStyle name="Обычный 26 25 2" xfId="44755"/>
    <cellStyle name="Обычный 26 26" xfId="14854"/>
    <cellStyle name="Обычный 26 26 2" xfId="44756"/>
    <cellStyle name="Обычный 26 27" xfId="14855"/>
    <cellStyle name="Обычный 26 27 2" xfId="14856"/>
    <cellStyle name="Обычный 26 27 2 2" xfId="44757"/>
    <cellStyle name="Обычный 26 27 3" xfId="44758"/>
    <cellStyle name="Обычный 26 28" xfId="14857"/>
    <cellStyle name="Обычный 26 28 2" xfId="44759"/>
    <cellStyle name="Обычный 26 29" xfId="14858"/>
    <cellStyle name="Обычный 26 29 2" xfId="44760"/>
    <cellStyle name="Обычный 26 3" xfId="14859"/>
    <cellStyle name="Обычный 26 3 2" xfId="44761"/>
    <cellStyle name="Обычный 26 30" xfId="44762"/>
    <cellStyle name="Обычный 26 4" xfId="14860"/>
    <cellStyle name="Обычный 26 4 2" xfId="14861"/>
    <cellStyle name="Обычный 26 5" xfId="14862"/>
    <cellStyle name="Обычный 26 5 2" xfId="44763"/>
    <cellStyle name="Обычный 26 6" xfId="14863"/>
    <cellStyle name="Обычный 26 6 2" xfId="44764"/>
    <cellStyle name="Обычный 26 7" xfId="14864"/>
    <cellStyle name="Обычный 26 7 2" xfId="44765"/>
    <cellStyle name="Обычный 26 8" xfId="14865"/>
    <cellStyle name="Обычный 26 8 2" xfId="44766"/>
    <cellStyle name="Обычный 26 9" xfId="14866"/>
    <cellStyle name="Обычный 26 9 2" xfId="44767"/>
    <cellStyle name="Обычный 260" xfId="59032"/>
    <cellStyle name="Обычный 261" xfId="59038"/>
    <cellStyle name="Обычный 262" xfId="59039"/>
    <cellStyle name="Обычный 263" xfId="59040"/>
    <cellStyle name="Обычный 264" xfId="59034"/>
    <cellStyle name="Обычный 265" xfId="59035"/>
    <cellStyle name="Обычный 266" xfId="59036"/>
    <cellStyle name="Обычный 267" xfId="59037"/>
    <cellStyle name="Обычный 268" xfId="59043"/>
    <cellStyle name="Обычный 269" xfId="14867"/>
    <cellStyle name="Обычный 27" xfId="14868"/>
    <cellStyle name="Обычный 27 10" xfId="14869"/>
    <cellStyle name="Обычный 27 10 2" xfId="44768"/>
    <cellStyle name="Обычный 27 11" xfId="14870"/>
    <cellStyle name="Обычный 27 11 2" xfId="44769"/>
    <cellStyle name="Обычный 27 12" xfId="14871"/>
    <cellStyle name="Обычный 27 12 2" xfId="44770"/>
    <cellStyle name="Обычный 27 13" xfId="14872"/>
    <cellStyle name="Обычный 27 13 2" xfId="44771"/>
    <cellStyle name="Обычный 27 14" xfId="14873"/>
    <cellStyle name="Обычный 27 14 2" xfId="44772"/>
    <cellStyle name="Обычный 27 15" xfId="14874"/>
    <cellStyle name="Обычный 27 15 2" xfId="44773"/>
    <cellStyle name="Обычный 27 16" xfId="14875"/>
    <cellStyle name="Обычный 27 16 2" xfId="44774"/>
    <cellStyle name="Обычный 27 17" xfId="14876"/>
    <cellStyle name="Обычный 27 17 2" xfId="44775"/>
    <cellStyle name="Обычный 27 18" xfId="14877"/>
    <cellStyle name="Обычный 27 18 2" xfId="44776"/>
    <cellStyle name="Обычный 27 19" xfId="14878"/>
    <cellStyle name="Обычный 27 19 2" xfId="14879"/>
    <cellStyle name="Обычный 27 19 2 2" xfId="14880"/>
    <cellStyle name="Обычный 27 19 2 2 2" xfId="44777"/>
    <cellStyle name="Обычный 27 19 2 3" xfId="44778"/>
    <cellStyle name="Обычный 27 19 3" xfId="14881"/>
    <cellStyle name="Обычный 27 19 3 2" xfId="44779"/>
    <cellStyle name="Обычный 27 19 4" xfId="44780"/>
    <cellStyle name="Обычный 27 2" xfId="14882"/>
    <cellStyle name="Обычный 27 2 2" xfId="44781"/>
    <cellStyle name="Обычный 27 20" xfId="14883"/>
    <cellStyle name="Обычный 27 20 2" xfId="14884"/>
    <cellStyle name="Обычный 27 20 2 2" xfId="14885"/>
    <cellStyle name="Обычный 27 20 2 2 2" xfId="44782"/>
    <cellStyle name="Обычный 27 20 2 3" xfId="44783"/>
    <cellStyle name="Обычный 27 20 3" xfId="14886"/>
    <cellStyle name="Обычный 27 20 3 2" xfId="44784"/>
    <cellStyle name="Обычный 27 20 4" xfId="44785"/>
    <cellStyle name="Обычный 27 21" xfId="14887"/>
    <cellStyle name="Обычный 27 21 2" xfId="14888"/>
    <cellStyle name="Обычный 27 21 2 2" xfId="14889"/>
    <cellStyle name="Обычный 27 21 2 2 2" xfId="44786"/>
    <cellStyle name="Обычный 27 21 2 3" xfId="44787"/>
    <cellStyle name="Обычный 27 21 3" xfId="14890"/>
    <cellStyle name="Обычный 27 21 3 2" xfId="44788"/>
    <cellStyle name="Обычный 27 21 4" xfId="44789"/>
    <cellStyle name="Обычный 27 22" xfId="14891"/>
    <cellStyle name="Обычный 27 22 2" xfId="44790"/>
    <cellStyle name="Обычный 27 23" xfId="14892"/>
    <cellStyle name="Обычный 27 23 2" xfId="44791"/>
    <cellStyle name="Обычный 27 24" xfId="14893"/>
    <cellStyle name="Обычный 27 24 2" xfId="44792"/>
    <cellStyle name="Обычный 27 25" xfId="14894"/>
    <cellStyle name="Обычный 27 25 2" xfId="44793"/>
    <cellStyle name="Обычный 27 26" xfId="14895"/>
    <cellStyle name="Обычный 27 26 2" xfId="44794"/>
    <cellStyle name="Обычный 27 27" xfId="14896"/>
    <cellStyle name="Обычный 27 27 2" xfId="14897"/>
    <cellStyle name="Обычный 27 27 2 2" xfId="44795"/>
    <cellStyle name="Обычный 27 27 3" xfId="44796"/>
    <cellStyle name="Обычный 27 28" xfId="14898"/>
    <cellStyle name="Обычный 27 28 2" xfId="44797"/>
    <cellStyle name="Обычный 27 29" xfId="14899"/>
    <cellStyle name="Обычный 27 29 2" xfId="44798"/>
    <cellStyle name="Обычный 27 3" xfId="14900"/>
    <cellStyle name="Обычный 27 3 2" xfId="44799"/>
    <cellStyle name="Обычный 27 30" xfId="44800"/>
    <cellStyle name="Обычный 27 4" xfId="14901"/>
    <cellStyle name="Обычный 27 4 2" xfId="14902"/>
    <cellStyle name="Обычный 27 5" xfId="14903"/>
    <cellStyle name="Обычный 27 5 2" xfId="44801"/>
    <cellStyle name="Обычный 27 6" xfId="14904"/>
    <cellStyle name="Обычный 27 6 2" xfId="44802"/>
    <cellStyle name="Обычный 27 7" xfId="14905"/>
    <cellStyle name="Обычный 27 7 2" xfId="44803"/>
    <cellStyle name="Обычный 27 8" xfId="14906"/>
    <cellStyle name="Обычный 27 8 2" xfId="44804"/>
    <cellStyle name="Обычный 27 9" xfId="14907"/>
    <cellStyle name="Обычный 27 9 2" xfId="44805"/>
    <cellStyle name="Обычный 270" xfId="59044"/>
    <cellStyle name="Обычный 271" xfId="59041"/>
    <cellStyle name="Обычный 272" xfId="59045"/>
    <cellStyle name="Обычный 273" xfId="59046"/>
    <cellStyle name="Обычный 274" xfId="59047"/>
    <cellStyle name="Обычный 275" xfId="60311"/>
    <cellStyle name="Обычный 28" xfId="14908"/>
    <cellStyle name="Обычный 28 10" xfId="14909"/>
    <cellStyle name="Обычный 28 10 2" xfId="44806"/>
    <cellStyle name="Обычный 28 11" xfId="14910"/>
    <cellStyle name="Обычный 28 11 2" xfId="44807"/>
    <cellStyle name="Обычный 28 12" xfId="14911"/>
    <cellStyle name="Обычный 28 12 2" xfId="44808"/>
    <cellStyle name="Обычный 28 13" xfId="14912"/>
    <cellStyle name="Обычный 28 13 2" xfId="44809"/>
    <cellStyle name="Обычный 28 14" xfId="14913"/>
    <cellStyle name="Обычный 28 14 2" xfId="44810"/>
    <cellStyle name="Обычный 28 15" xfId="14914"/>
    <cellStyle name="Обычный 28 15 2" xfId="44811"/>
    <cellStyle name="Обычный 28 16" xfId="14915"/>
    <cellStyle name="Обычный 28 16 2" xfId="44812"/>
    <cellStyle name="Обычный 28 17" xfId="14916"/>
    <cellStyle name="Обычный 28 17 2" xfId="44813"/>
    <cellStyle name="Обычный 28 18" xfId="14917"/>
    <cellStyle name="Обычный 28 18 2" xfId="44814"/>
    <cellStyle name="Обычный 28 19" xfId="14918"/>
    <cellStyle name="Обычный 28 19 2" xfId="14919"/>
    <cellStyle name="Обычный 28 19 2 2" xfId="14920"/>
    <cellStyle name="Обычный 28 19 2 2 2" xfId="44815"/>
    <cellStyle name="Обычный 28 19 2 3" xfId="44816"/>
    <cellStyle name="Обычный 28 19 3" xfId="14921"/>
    <cellStyle name="Обычный 28 19 3 2" xfId="44817"/>
    <cellStyle name="Обычный 28 19 4" xfId="44818"/>
    <cellStyle name="Обычный 28 2" xfId="14922"/>
    <cellStyle name="Обычный 28 2 2" xfId="44819"/>
    <cellStyle name="Обычный 28 20" xfId="14923"/>
    <cellStyle name="Обычный 28 20 2" xfId="14924"/>
    <cellStyle name="Обычный 28 20 2 2" xfId="14925"/>
    <cellStyle name="Обычный 28 20 2 2 2" xfId="44820"/>
    <cellStyle name="Обычный 28 20 2 3" xfId="44821"/>
    <cellStyle name="Обычный 28 20 3" xfId="14926"/>
    <cellStyle name="Обычный 28 20 3 2" xfId="44822"/>
    <cellStyle name="Обычный 28 20 4" xfId="44823"/>
    <cellStyle name="Обычный 28 21" xfId="14927"/>
    <cellStyle name="Обычный 28 21 2" xfId="14928"/>
    <cellStyle name="Обычный 28 21 2 2" xfId="14929"/>
    <cellStyle name="Обычный 28 21 2 2 2" xfId="44824"/>
    <cellStyle name="Обычный 28 21 2 3" xfId="44825"/>
    <cellStyle name="Обычный 28 21 3" xfId="14930"/>
    <cellStyle name="Обычный 28 21 3 2" xfId="44826"/>
    <cellStyle name="Обычный 28 21 4" xfId="44827"/>
    <cellStyle name="Обычный 28 22" xfId="14931"/>
    <cellStyle name="Обычный 28 22 2" xfId="44828"/>
    <cellStyle name="Обычный 28 23" xfId="14932"/>
    <cellStyle name="Обычный 28 23 2" xfId="44829"/>
    <cellStyle name="Обычный 28 24" xfId="14933"/>
    <cellStyle name="Обычный 28 24 2" xfId="44830"/>
    <cellStyle name="Обычный 28 25" xfId="14934"/>
    <cellStyle name="Обычный 28 25 2" xfId="44831"/>
    <cellStyle name="Обычный 28 26" xfId="14935"/>
    <cellStyle name="Обычный 28 26 2" xfId="44832"/>
    <cellStyle name="Обычный 28 27" xfId="14936"/>
    <cellStyle name="Обычный 28 27 2" xfId="14937"/>
    <cellStyle name="Обычный 28 27 2 2" xfId="44833"/>
    <cellStyle name="Обычный 28 27 3" xfId="44834"/>
    <cellStyle name="Обычный 28 28" xfId="14938"/>
    <cellStyle name="Обычный 28 28 2" xfId="44835"/>
    <cellStyle name="Обычный 28 29" xfId="14939"/>
    <cellStyle name="Обычный 28 29 2" xfId="44836"/>
    <cellStyle name="Обычный 28 3" xfId="14940"/>
    <cellStyle name="Обычный 28 3 2" xfId="44837"/>
    <cellStyle name="Обычный 28 30" xfId="44838"/>
    <cellStyle name="Обычный 28 4" xfId="14941"/>
    <cellStyle name="Обычный 28 4 2" xfId="44839"/>
    <cellStyle name="Обычный 28 5" xfId="14942"/>
    <cellStyle name="Обычный 28 5 2" xfId="44840"/>
    <cellStyle name="Обычный 28 6" xfId="14943"/>
    <cellStyle name="Обычный 28 6 2" xfId="44841"/>
    <cellStyle name="Обычный 28 7" xfId="14944"/>
    <cellStyle name="Обычный 28 7 2" xfId="44842"/>
    <cellStyle name="Обычный 28 8" xfId="14945"/>
    <cellStyle name="Обычный 28 8 2" xfId="44843"/>
    <cellStyle name="Обычный 28 9" xfId="14946"/>
    <cellStyle name="Обычный 28 9 2" xfId="44844"/>
    <cellStyle name="Обычный 29" xfId="14947"/>
    <cellStyle name="Обычный 29 10" xfId="14948"/>
    <cellStyle name="Обычный 29 10 2" xfId="44845"/>
    <cellStyle name="Обычный 29 11" xfId="14949"/>
    <cellStyle name="Обычный 29 11 2" xfId="44846"/>
    <cellStyle name="Обычный 29 12" xfId="14950"/>
    <cellStyle name="Обычный 29 12 2" xfId="44847"/>
    <cellStyle name="Обычный 29 13" xfId="14951"/>
    <cellStyle name="Обычный 29 13 2" xfId="44848"/>
    <cellStyle name="Обычный 29 14" xfId="14952"/>
    <cellStyle name="Обычный 29 14 2" xfId="44849"/>
    <cellStyle name="Обычный 29 15" xfId="14953"/>
    <cellStyle name="Обычный 29 15 2" xfId="44850"/>
    <cellStyle name="Обычный 29 16" xfId="14954"/>
    <cellStyle name="Обычный 29 16 2" xfId="44851"/>
    <cellStyle name="Обычный 29 17" xfId="14955"/>
    <cellStyle name="Обычный 29 17 2" xfId="44852"/>
    <cellStyle name="Обычный 29 18" xfId="14956"/>
    <cellStyle name="Обычный 29 18 2" xfId="44853"/>
    <cellStyle name="Обычный 29 19" xfId="14957"/>
    <cellStyle name="Обычный 29 19 2" xfId="14958"/>
    <cellStyle name="Обычный 29 19 2 2" xfId="14959"/>
    <cellStyle name="Обычный 29 19 2 2 2" xfId="44854"/>
    <cellStyle name="Обычный 29 19 2 3" xfId="44855"/>
    <cellStyle name="Обычный 29 19 3" xfId="14960"/>
    <cellStyle name="Обычный 29 19 3 2" xfId="44856"/>
    <cellStyle name="Обычный 29 19 4" xfId="44857"/>
    <cellStyle name="Обычный 29 2" xfId="14961"/>
    <cellStyle name="Обычный 29 2 2" xfId="44858"/>
    <cellStyle name="Обычный 29 20" xfId="14962"/>
    <cellStyle name="Обычный 29 20 2" xfId="14963"/>
    <cellStyle name="Обычный 29 20 2 2" xfId="14964"/>
    <cellStyle name="Обычный 29 20 2 2 2" xfId="44859"/>
    <cellStyle name="Обычный 29 20 2 3" xfId="44860"/>
    <cellStyle name="Обычный 29 20 3" xfId="14965"/>
    <cellStyle name="Обычный 29 20 3 2" xfId="44861"/>
    <cellStyle name="Обычный 29 20 4" xfId="44862"/>
    <cellStyle name="Обычный 29 21" xfId="14966"/>
    <cellStyle name="Обычный 29 21 2" xfId="14967"/>
    <cellStyle name="Обычный 29 21 2 2" xfId="14968"/>
    <cellStyle name="Обычный 29 21 2 2 2" xfId="44863"/>
    <cellStyle name="Обычный 29 21 2 3" xfId="44864"/>
    <cellStyle name="Обычный 29 21 3" xfId="14969"/>
    <cellStyle name="Обычный 29 21 3 2" xfId="44865"/>
    <cellStyle name="Обычный 29 21 4" xfId="44866"/>
    <cellStyle name="Обычный 29 22" xfId="14970"/>
    <cellStyle name="Обычный 29 22 2" xfId="44867"/>
    <cellStyle name="Обычный 29 23" xfId="14971"/>
    <cellStyle name="Обычный 29 23 2" xfId="44868"/>
    <cellStyle name="Обычный 29 24" xfId="14972"/>
    <cellStyle name="Обычный 29 24 2" xfId="44869"/>
    <cellStyle name="Обычный 29 25" xfId="14973"/>
    <cellStyle name="Обычный 29 25 2" xfId="44870"/>
    <cellStyle name="Обычный 29 26" xfId="14974"/>
    <cellStyle name="Обычный 29 26 2" xfId="44871"/>
    <cellStyle name="Обычный 29 27" xfId="14975"/>
    <cellStyle name="Обычный 29 27 2" xfId="14976"/>
    <cellStyle name="Обычный 29 27 2 2" xfId="44872"/>
    <cellStyle name="Обычный 29 27 3" xfId="44873"/>
    <cellStyle name="Обычный 29 28" xfId="14977"/>
    <cellStyle name="Обычный 29 28 2" xfId="44874"/>
    <cellStyle name="Обычный 29 29" xfId="14978"/>
    <cellStyle name="Обычный 29 29 2" xfId="44875"/>
    <cellStyle name="Обычный 29 3" xfId="14979"/>
    <cellStyle name="Обычный 29 3 2" xfId="14980"/>
    <cellStyle name="Обычный 29 30" xfId="44876"/>
    <cellStyle name="Обычный 29 4" xfId="14981"/>
    <cellStyle name="Обычный 29 4 2" xfId="14982"/>
    <cellStyle name="Обычный 29 5" xfId="14983"/>
    <cellStyle name="Обычный 29 5 2" xfId="44877"/>
    <cellStyle name="Обычный 29 6" xfId="14984"/>
    <cellStyle name="Обычный 29 6 2" xfId="44878"/>
    <cellStyle name="Обычный 29 7" xfId="14985"/>
    <cellStyle name="Обычный 29 7 2" xfId="44879"/>
    <cellStyle name="Обычный 29 8" xfId="14986"/>
    <cellStyle name="Обычный 29 8 2" xfId="44880"/>
    <cellStyle name="Обычный 29 9" xfId="14987"/>
    <cellStyle name="Обычный 29 9 2" xfId="44881"/>
    <cellStyle name="Обычный 3" xfId="13"/>
    <cellStyle name="Обычный 3 10" xfId="14988"/>
    <cellStyle name="Обычный 3 10 10" xfId="14989"/>
    <cellStyle name="Обычный 3 10 10 2" xfId="44882"/>
    <cellStyle name="Обычный 3 10 11" xfId="14990"/>
    <cellStyle name="Обычный 3 10 11 2" xfId="44883"/>
    <cellStyle name="Обычный 3 10 12" xfId="14991"/>
    <cellStyle name="Обычный 3 10 12 2" xfId="44884"/>
    <cellStyle name="Обычный 3 10 13" xfId="14992"/>
    <cellStyle name="Обычный 3 10 13 2" xfId="44885"/>
    <cellStyle name="Обычный 3 10 14" xfId="14993"/>
    <cellStyle name="Обычный 3 10 14 2" xfId="44886"/>
    <cellStyle name="Обычный 3 10 15" xfId="14994"/>
    <cellStyle name="Обычный 3 10 15 2" xfId="44887"/>
    <cellStyle name="Обычный 3 10 16" xfId="14995"/>
    <cellStyle name="Обычный 3 10 16 2" xfId="44888"/>
    <cellStyle name="Обычный 3 10 17" xfId="14996"/>
    <cellStyle name="Обычный 3 10 17 2" xfId="44889"/>
    <cellStyle name="Обычный 3 10 18" xfId="14997"/>
    <cellStyle name="Обычный 3 10 18 2" xfId="44890"/>
    <cellStyle name="Обычный 3 10 19" xfId="14998"/>
    <cellStyle name="Обычный 3 10 19 2" xfId="44891"/>
    <cellStyle name="Обычный 3 10 2" xfId="14999"/>
    <cellStyle name="Обычный 3 10 2 2" xfId="44892"/>
    <cellStyle name="Обычный 3 10 20" xfId="15000"/>
    <cellStyle name="Обычный 3 10 20 2" xfId="44893"/>
    <cellStyle name="Обычный 3 10 21" xfId="15001"/>
    <cellStyle name="Обычный 3 10 21 2" xfId="44894"/>
    <cellStyle name="Обычный 3 10 22" xfId="15002"/>
    <cellStyle name="Обычный 3 10 22 2" xfId="44895"/>
    <cellStyle name="Обычный 3 10 23" xfId="15003"/>
    <cellStyle name="Обычный 3 10 23 2" xfId="44896"/>
    <cellStyle name="Обычный 3 10 24" xfId="44897"/>
    <cellStyle name="Обычный 3 10 3" xfId="15004"/>
    <cellStyle name="Обычный 3 10 3 2" xfId="44898"/>
    <cellStyle name="Обычный 3 10 4" xfId="15005"/>
    <cellStyle name="Обычный 3 10 4 2" xfId="44899"/>
    <cellStyle name="Обычный 3 10 5" xfId="15006"/>
    <cellStyle name="Обычный 3 10 5 2" xfId="44900"/>
    <cellStyle name="Обычный 3 10 6" xfId="15007"/>
    <cellStyle name="Обычный 3 10 6 2" xfId="44901"/>
    <cellStyle name="Обычный 3 10 7" xfId="15008"/>
    <cellStyle name="Обычный 3 10 7 2" xfId="44902"/>
    <cellStyle name="Обычный 3 10 8" xfId="15009"/>
    <cellStyle name="Обычный 3 10 8 2" xfId="44903"/>
    <cellStyle name="Обычный 3 10 9" xfId="15010"/>
    <cellStyle name="Обычный 3 10 9 2" xfId="44904"/>
    <cellStyle name="Обычный 3 11" xfId="15011"/>
    <cellStyle name="Обычный 3 11 10" xfId="15012"/>
    <cellStyle name="Обычный 3 11 10 2" xfId="44905"/>
    <cellStyle name="Обычный 3 11 11" xfId="15013"/>
    <cellStyle name="Обычный 3 11 11 2" xfId="44906"/>
    <cellStyle name="Обычный 3 11 12" xfId="15014"/>
    <cellStyle name="Обычный 3 11 12 2" xfId="44907"/>
    <cellStyle name="Обычный 3 11 13" xfId="15015"/>
    <cellStyle name="Обычный 3 11 13 2" xfId="44908"/>
    <cellStyle name="Обычный 3 11 14" xfId="15016"/>
    <cellStyle name="Обычный 3 11 14 2" xfId="44909"/>
    <cellStyle name="Обычный 3 11 15" xfId="15017"/>
    <cellStyle name="Обычный 3 11 15 2" xfId="44910"/>
    <cellStyle name="Обычный 3 11 16" xfId="15018"/>
    <cellStyle name="Обычный 3 11 16 2" xfId="44911"/>
    <cellStyle name="Обычный 3 11 17" xfId="15019"/>
    <cellStyle name="Обычный 3 11 17 2" xfId="44912"/>
    <cellStyle name="Обычный 3 11 18" xfId="15020"/>
    <cellStyle name="Обычный 3 11 18 2" xfId="44913"/>
    <cellStyle name="Обычный 3 11 19" xfId="15021"/>
    <cellStyle name="Обычный 3 11 19 2" xfId="44914"/>
    <cellStyle name="Обычный 3 11 2" xfId="15022"/>
    <cellStyle name="Обычный 3 11 2 2" xfId="44915"/>
    <cellStyle name="Обычный 3 11 20" xfId="15023"/>
    <cellStyle name="Обычный 3 11 20 2" xfId="44916"/>
    <cellStyle name="Обычный 3 11 21" xfId="15024"/>
    <cellStyle name="Обычный 3 11 21 2" xfId="44917"/>
    <cellStyle name="Обычный 3 11 22" xfId="15025"/>
    <cellStyle name="Обычный 3 11 22 2" xfId="44918"/>
    <cellStyle name="Обычный 3 11 23" xfId="15026"/>
    <cellStyle name="Обычный 3 11 23 2" xfId="44919"/>
    <cellStyle name="Обычный 3 11 24" xfId="44920"/>
    <cellStyle name="Обычный 3 11 3" xfId="15027"/>
    <cellStyle name="Обычный 3 11 3 2" xfId="44921"/>
    <cellStyle name="Обычный 3 11 4" xfId="15028"/>
    <cellStyle name="Обычный 3 11 4 2" xfId="44922"/>
    <cellStyle name="Обычный 3 11 5" xfId="15029"/>
    <cellStyle name="Обычный 3 11 5 2" xfId="44923"/>
    <cellStyle name="Обычный 3 11 6" xfId="15030"/>
    <cellStyle name="Обычный 3 11 6 2" xfId="44924"/>
    <cellStyle name="Обычный 3 11 7" xfId="15031"/>
    <cellStyle name="Обычный 3 11 7 2" xfId="44925"/>
    <cellStyle name="Обычный 3 11 8" xfId="15032"/>
    <cellStyle name="Обычный 3 11 8 2" xfId="44926"/>
    <cellStyle name="Обычный 3 11 9" xfId="15033"/>
    <cellStyle name="Обычный 3 11 9 2" xfId="44927"/>
    <cellStyle name="Обычный 3 12" xfId="15034"/>
    <cellStyle name="Обычный 3 12 10" xfId="15035"/>
    <cellStyle name="Обычный 3 12 10 2" xfId="44928"/>
    <cellStyle name="Обычный 3 12 11" xfId="15036"/>
    <cellStyle name="Обычный 3 12 11 2" xfId="44929"/>
    <cellStyle name="Обычный 3 12 12" xfId="15037"/>
    <cellStyle name="Обычный 3 12 12 2" xfId="44930"/>
    <cellStyle name="Обычный 3 12 13" xfId="15038"/>
    <cellStyle name="Обычный 3 12 13 2" xfId="44931"/>
    <cellStyle name="Обычный 3 12 14" xfId="15039"/>
    <cellStyle name="Обычный 3 12 14 2" xfId="44932"/>
    <cellStyle name="Обычный 3 12 15" xfId="15040"/>
    <cellStyle name="Обычный 3 12 15 2" xfId="44933"/>
    <cellStyle name="Обычный 3 12 16" xfId="15041"/>
    <cellStyle name="Обычный 3 12 16 2" xfId="44934"/>
    <cellStyle name="Обычный 3 12 17" xfId="15042"/>
    <cellStyle name="Обычный 3 12 17 2" xfId="44935"/>
    <cellStyle name="Обычный 3 12 18" xfId="15043"/>
    <cellStyle name="Обычный 3 12 18 2" xfId="44936"/>
    <cellStyle name="Обычный 3 12 19" xfId="44937"/>
    <cellStyle name="Обычный 3 12 2" xfId="15044"/>
    <cellStyle name="Обычный 3 12 2 2" xfId="44938"/>
    <cellStyle name="Обычный 3 12 3" xfId="15045"/>
    <cellStyle name="Обычный 3 12 3 2" xfId="44939"/>
    <cellStyle name="Обычный 3 12 4" xfId="15046"/>
    <cellStyle name="Обычный 3 12 4 2" xfId="44940"/>
    <cellStyle name="Обычный 3 12 5" xfId="15047"/>
    <cellStyle name="Обычный 3 12 5 2" xfId="44941"/>
    <cellStyle name="Обычный 3 12 6" xfId="15048"/>
    <cellStyle name="Обычный 3 12 6 2" xfId="44942"/>
    <cellStyle name="Обычный 3 12 7" xfId="15049"/>
    <cellStyle name="Обычный 3 12 7 2" xfId="44943"/>
    <cellStyle name="Обычный 3 12 8" xfId="15050"/>
    <cellStyle name="Обычный 3 12 8 2" xfId="44944"/>
    <cellStyle name="Обычный 3 12 9" xfId="15051"/>
    <cellStyle name="Обычный 3 12 9 2" xfId="44945"/>
    <cellStyle name="Обычный 3 13" xfId="15052"/>
    <cellStyle name="Обычный 3 13 10" xfId="15053"/>
    <cellStyle name="Обычный 3 13 10 2" xfId="44946"/>
    <cellStyle name="Обычный 3 13 11" xfId="15054"/>
    <cellStyle name="Обычный 3 13 11 2" xfId="44947"/>
    <cellStyle name="Обычный 3 13 12" xfId="15055"/>
    <cellStyle name="Обычный 3 13 12 2" xfId="44948"/>
    <cellStyle name="Обычный 3 13 13" xfId="15056"/>
    <cellStyle name="Обычный 3 13 13 2" xfId="44949"/>
    <cellStyle name="Обычный 3 13 14" xfId="15057"/>
    <cellStyle name="Обычный 3 13 14 2" xfId="44950"/>
    <cellStyle name="Обычный 3 13 15" xfId="15058"/>
    <cellStyle name="Обычный 3 13 15 2" xfId="44951"/>
    <cellStyle name="Обычный 3 13 16" xfId="15059"/>
    <cellStyle name="Обычный 3 13 16 2" xfId="44952"/>
    <cellStyle name="Обычный 3 13 17" xfId="15060"/>
    <cellStyle name="Обычный 3 13 17 2" xfId="44953"/>
    <cellStyle name="Обычный 3 13 18" xfId="15061"/>
    <cellStyle name="Обычный 3 13 18 2" xfId="44954"/>
    <cellStyle name="Обычный 3 13 19" xfId="44955"/>
    <cellStyle name="Обычный 3 13 2" xfId="15062"/>
    <cellStyle name="Обычный 3 13 2 2" xfId="44956"/>
    <cellStyle name="Обычный 3 13 3" xfId="15063"/>
    <cellStyle name="Обычный 3 13 3 2" xfId="44957"/>
    <cellStyle name="Обычный 3 13 4" xfId="15064"/>
    <cellStyle name="Обычный 3 13 4 2" xfId="44958"/>
    <cellStyle name="Обычный 3 13 5" xfId="15065"/>
    <cellStyle name="Обычный 3 13 5 2" xfId="44959"/>
    <cellStyle name="Обычный 3 13 6" xfId="15066"/>
    <cellStyle name="Обычный 3 13 6 2" xfId="44960"/>
    <cellStyle name="Обычный 3 13 7" xfId="15067"/>
    <cellStyle name="Обычный 3 13 7 2" xfId="44961"/>
    <cellStyle name="Обычный 3 13 8" xfId="15068"/>
    <cellStyle name="Обычный 3 13 8 2" xfId="44962"/>
    <cellStyle name="Обычный 3 13 9" xfId="15069"/>
    <cellStyle name="Обычный 3 13 9 2" xfId="44963"/>
    <cellStyle name="Обычный 3 14" xfId="15070"/>
    <cellStyle name="Обычный 3 14 10" xfId="15071"/>
    <cellStyle name="Обычный 3 14 10 2" xfId="44964"/>
    <cellStyle name="Обычный 3 14 11" xfId="15072"/>
    <cellStyle name="Обычный 3 14 11 2" xfId="44965"/>
    <cellStyle name="Обычный 3 14 12" xfId="15073"/>
    <cellStyle name="Обычный 3 14 12 2" xfId="44966"/>
    <cellStyle name="Обычный 3 14 13" xfId="15074"/>
    <cellStyle name="Обычный 3 14 13 2" xfId="44967"/>
    <cellStyle name="Обычный 3 14 14" xfId="15075"/>
    <cellStyle name="Обычный 3 14 14 2" xfId="44968"/>
    <cellStyle name="Обычный 3 14 15" xfId="15076"/>
    <cellStyle name="Обычный 3 14 15 2" xfId="44969"/>
    <cellStyle name="Обычный 3 14 16" xfId="15077"/>
    <cellStyle name="Обычный 3 14 16 2" xfId="44970"/>
    <cellStyle name="Обычный 3 14 17" xfId="15078"/>
    <cellStyle name="Обычный 3 14 17 2" xfId="44971"/>
    <cellStyle name="Обычный 3 14 18" xfId="15079"/>
    <cellStyle name="Обычный 3 14 18 2" xfId="44972"/>
    <cellStyle name="Обычный 3 14 19" xfId="44973"/>
    <cellStyle name="Обычный 3 14 2" xfId="15080"/>
    <cellStyle name="Обычный 3 14 2 2" xfId="44974"/>
    <cellStyle name="Обычный 3 14 3" xfId="15081"/>
    <cellStyle name="Обычный 3 14 3 2" xfId="44975"/>
    <cellStyle name="Обычный 3 14 4" xfId="15082"/>
    <cellStyle name="Обычный 3 14 4 2" xfId="44976"/>
    <cellStyle name="Обычный 3 14 5" xfId="15083"/>
    <cellStyle name="Обычный 3 14 5 2" xfId="44977"/>
    <cellStyle name="Обычный 3 14 6" xfId="15084"/>
    <cellStyle name="Обычный 3 14 6 2" xfId="44978"/>
    <cellStyle name="Обычный 3 14 7" xfId="15085"/>
    <cellStyle name="Обычный 3 14 7 2" xfId="44979"/>
    <cellStyle name="Обычный 3 14 8" xfId="15086"/>
    <cellStyle name="Обычный 3 14 8 2" xfId="44980"/>
    <cellStyle name="Обычный 3 14 9" xfId="15087"/>
    <cellStyle name="Обычный 3 14 9 2" xfId="44981"/>
    <cellStyle name="Обычный 3 15" xfId="15088"/>
    <cellStyle name="Обычный 3 15 2" xfId="44982"/>
    <cellStyle name="Обычный 3 16" xfId="15089"/>
    <cellStyle name="Обычный 3 16 2" xfId="44983"/>
    <cellStyle name="Обычный 3 17" xfId="15090"/>
    <cellStyle name="Обычный 3 17 2" xfId="44984"/>
    <cellStyle name="Обычный 3 18" xfId="15091"/>
    <cellStyle name="Обычный 3 18 2" xfId="44985"/>
    <cellStyle name="Обычный 3 19" xfId="15092"/>
    <cellStyle name="Обычный 3 19 2" xfId="44986"/>
    <cellStyle name="Обычный 3 2" xfId="14"/>
    <cellStyle name="Обычный 3 2 10" xfId="15093"/>
    <cellStyle name="Обычный 3 2 10 2" xfId="44987"/>
    <cellStyle name="Обычный 3 2 11" xfId="15094"/>
    <cellStyle name="Обычный 3 2 11 2" xfId="44988"/>
    <cellStyle name="Обычный 3 2 12" xfId="15095"/>
    <cellStyle name="Обычный 3 2 12 2" xfId="44989"/>
    <cellStyle name="Обычный 3 2 13" xfId="15096"/>
    <cellStyle name="Обычный 3 2 13 2" xfId="44990"/>
    <cellStyle name="Обычный 3 2 14" xfId="15097"/>
    <cellStyle name="Обычный 3 2 14 2" xfId="44991"/>
    <cellStyle name="Обычный 3 2 15" xfId="15098"/>
    <cellStyle name="Обычный 3 2 15 2" xfId="44992"/>
    <cellStyle name="Обычный 3 2 16" xfId="15099"/>
    <cellStyle name="Обычный 3 2 16 2" xfId="44993"/>
    <cellStyle name="Обычный 3 2 17" xfId="15100"/>
    <cellStyle name="Обычный 3 2 17 2" xfId="44994"/>
    <cellStyle name="Обычный 3 2 18" xfId="15101"/>
    <cellStyle name="Обычный 3 2 18 2" xfId="44995"/>
    <cellStyle name="Обычный 3 2 19" xfId="15102"/>
    <cellStyle name="Обычный 3 2 19 2" xfId="44996"/>
    <cellStyle name="Обычный 3 2 2" xfId="15103"/>
    <cellStyle name="Обычный 3 2 2 10" xfId="15104"/>
    <cellStyle name="Обычный 3 2 2 10 2" xfId="44997"/>
    <cellStyle name="Обычный 3 2 2 11" xfId="15105"/>
    <cellStyle name="Обычный 3 2 2 11 2" xfId="44998"/>
    <cellStyle name="Обычный 3 2 2 12" xfId="15106"/>
    <cellStyle name="Обычный 3 2 2 12 2" xfId="44999"/>
    <cellStyle name="Обычный 3 2 2 13" xfId="15107"/>
    <cellStyle name="Обычный 3 2 2 13 2" xfId="45000"/>
    <cellStyle name="Обычный 3 2 2 14" xfId="15108"/>
    <cellStyle name="Обычный 3 2 2 14 2" xfId="45001"/>
    <cellStyle name="Обычный 3 2 2 15" xfId="15109"/>
    <cellStyle name="Обычный 3 2 2 15 2" xfId="45002"/>
    <cellStyle name="Обычный 3 2 2 16" xfId="15110"/>
    <cellStyle name="Обычный 3 2 2 16 2" xfId="45003"/>
    <cellStyle name="Обычный 3 2 2 17" xfId="15111"/>
    <cellStyle name="Обычный 3 2 2 17 2" xfId="45004"/>
    <cellStyle name="Обычный 3 2 2 18" xfId="15112"/>
    <cellStyle name="Обычный 3 2 2 18 2" xfId="45005"/>
    <cellStyle name="Обычный 3 2 2 19" xfId="15113"/>
    <cellStyle name="Обычный 3 2 2 19 2" xfId="45006"/>
    <cellStyle name="Обычный 3 2 2 2" xfId="15114"/>
    <cellStyle name="Обычный 3 2 2 2 2" xfId="45007"/>
    <cellStyle name="Обычный 3 2 2 20" xfId="15115"/>
    <cellStyle name="Обычный 3 2 2 20 2" xfId="45008"/>
    <cellStyle name="Обычный 3 2 2 21" xfId="15116"/>
    <cellStyle name="Обычный 3 2 2 21 2" xfId="45009"/>
    <cellStyle name="Обычный 3 2 2 22" xfId="15117"/>
    <cellStyle name="Обычный 3 2 2 22 2" xfId="45010"/>
    <cellStyle name="Обычный 3 2 2 23" xfId="15118"/>
    <cellStyle name="Обычный 3 2 2 23 2" xfId="45011"/>
    <cellStyle name="Обычный 3 2 2 24" xfId="15119"/>
    <cellStyle name="Обычный 3 2 2 24 2" xfId="45012"/>
    <cellStyle name="Обычный 3 2 2 25" xfId="15120"/>
    <cellStyle name="Обычный 3 2 2 25 2" xfId="45013"/>
    <cellStyle name="Обычный 3 2 2 26" xfId="45014"/>
    <cellStyle name="Обычный 3 2 2 3" xfId="15121"/>
    <cellStyle name="Обычный 3 2 2 3 2" xfId="45015"/>
    <cellStyle name="Обычный 3 2 2 4" xfId="15122"/>
    <cellStyle name="Обычный 3 2 2 4 2" xfId="45016"/>
    <cellStyle name="Обычный 3 2 2 5" xfId="15123"/>
    <cellStyle name="Обычный 3 2 2 5 2" xfId="45017"/>
    <cellStyle name="Обычный 3 2 2 6" xfId="15124"/>
    <cellStyle name="Обычный 3 2 2 6 2" xfId="45018"/>
    <cellStyle name="Обычный 3 2 2 7" xfId="15125"/>
    <cellStyle name="Обычный 3 2 2 7 2" xfId="45019"/>
    <cellStyle name="Обычный 3 2 2 8" xfId="15126"/>
    <cellStyle name="Обычный 3 2 2 8 2" xfId="45020"/>
    <cellStyle name="Обычный 3 2 2 9" xfId="15127"/>
    <cellStyle name="Обычный 3 2 2 9 2" xfId="45021"/>
    <cellStyle name="Обычный 3 2 20" xfId="15128"/>
    <cellStyle name="Обычный 3 2 20 2" xfId="45022"/>
    <cellStyle name="Обычный 3 2 21" xfId="15129"/>
    <cellStyle name="Обычный 3 2 21 2" xfId="45023"/>
    <cellStyle name="Обычный 3 2 22" xfId="15130"/>
    <cellStyle name="Обычный 3 2 22 2" xfId="45024"/>
    <cellStyle name="Обычный 3 2 23" xfId="15131"/>
    <cellStyle name="Обычный 3 2 23 2" xfId="45025"/>
    <cellStyle name="Обычный 3 2 24" xfId="15132"/>
    <cellStyle name="Обычный 3 2 24 2" xfId="45026"/>
    <cellStyle name="Обычный 3 2 25" xfId="15133"/>
    <cellStyle name="Обычный 3 2 25 2" xfId="45027"/>
    <cellStyle name="Обычный 3 2 26" xfId="15134"/>
    <cellStyle name="Обычный 3 2 26 2" xfId="45028"/>
    <cellStyle name="Обычный 3 2 27" xfId="15135"/>
    <cellStyle name="Обычный 3 2 27 2" xfId="45029"/>
    <cellStyle name="Обычный 3 2 28" xfId="15136"/>
    <cellStyle name="Обычный 3 2 28 2" xfId="45030"/>
    <cellStyle name="Обычный 3 2 29" xfId="15137"/>
    <cellStyle name="Обычный 3 2 29 2" xfId="45031"/>
    <cellStyle name="Обычный 3 2 3" xfId="15138"/>
    <cellStyle name="Обычный 3 2 3 2" xfId="45032"/>
    <cellStyle name="Обычный 3 2 30" xfId="15139"/>
    <cellStyle name="Обычный 3 2 30 2" xfId="45033"/>
    <cellStyle name="Обычный 3 2 31" xfId="15140"/>
    <cellStyle name="Обычный 3 2 31 2" xfId="45034"/>
    <cellStyle name="Обычный 3 2 32" xfId="15141"/>
    <cellStyle name="Обычный 3 2 32 2" xfId="45035"/>
    <cellStyle name="Обычный 3 2 33" xfId="15142"/>
    <cellStyle name="Обычный 3 2 33 2" xfId="45036"/>
    <cellStyle name="Обычный 3 2 34" xfId="15143"/>
    <cellStyle name="Обычный 3 2 34 2" xfId="45037"/>
    <cellStyle name="Обычный 3 2 35" xfId="15144"/>
    <cellStyle name="Обычный 3 2 35 2" xfId="45038"/>
    <cellStyle name="Обычный 3 2 36" xfId="15145"/>
    <cellStyle name="Обычный 3 2 36 2" xfId="45039"/>
    <cellStyle name="Обычный 3 2 37" xfId="15146"/>
    <cellStyle name="Обычный 3 2 38" xfId="15147"/>
    <cellStyle name="Обычный 3 2 4" xfId="15148"/>
    <cellStyle name="Обычный 3 2 4 2" xfId="45040"/>
    <cellStyle name="Обычный 3 2 5" xfId="15149"/>
    <cellStyle name="Обычный 3 2 5 2" xfId="45041"/>
    <cellStyle name="Обычный 3 2 6" xfId="15150"/>
    <cellStyle name="Обычный 3 2 6 2" xfId="45042"/>
    <cellStyle name="Обычный 3 2 7" xfId="15151"/>
    <cellStyle name="Обычный 3 2 7 2" xfId="45043"/>
    <cellStyle name="Обычный 3 2 8" xfId="15152"/>
    <cellStyle name="Обычный 3 2 8 2" xfId="45044"/>
    <cellStyle name="Обычный 3 2 9" xfId="15153"/>
    <cellStyle name="Обычный 3 2 9 2" xfId="45045"/>
    <cellStyle name="Обычный 3 2_Лист1" xfId="15154"/>
    <cellStyle name="Обычный 3 20" xfId="15155"/>
    <cellStyle name="Обычный 3 20 2" xfId="45046"/>
    <cellStyle name="Обычный 3 21" xfId="15156"/>
    <cellStyle name="Обычный 3 21 2" xfId="45047"/>
    <cellStyle name="Обычный 3 22" xfId="15157"/>
    <cellStyle name="Обычный 3 22 2" xfId="45048"/>
    <cellStyle name="Обычный 3 23" xfId="15158"/>
    <cellStyle name="Обычный 3 24" xfId="45049"/>
    <cellStyle name="Обычный 3 25" xfId="59099"/>
    <cellStyle name="Обычный 3 26" xfId="59100"/>
    <cellStyle name="Обычный 3 27" xfId="59101"/>
    <cellStyle name="Обычный 3 28" xfId="59102"/>
    <cellStyle name="Обычный 3 29" xfId="59103"/>
    <cellStyle name="Обычный 3 3" xfId="15"/>
    <cellStyle name="Обычный 3 3 10" xfId="15159"/>
    <cellStyle name="Обычный 3 3 10 2" xfId="45050"/>
    <cellStyle name="Обычный 3 3 11" xfId="15160"/>
    <cellStyle name="Обычный 3 3 11 2" xfId="45051"/>
    <cellStyle name="Обычный 3 3 12" xfId="15161"/>
    <cellStyle name="Обычный 3 3 12 2" xfId="45052"/>
    <cellStyle name="Обычный 3 3 13" xfId="15162"/>
    <cellStyle name="Обычный 3 3 13 2" xfId="45053"/>
    <cellStyle name="Обычный 3 3 14" xfId="15163"/>
    <cellStyle name="Обычный 3 3 14 2" xfId="45054"/>
    <cellStyle name="Обычный 3 3 15" xfId="15164"/>
    <cellStyle name="Обычный 3 3 15 2" xfId="45055"/>
    <cellStyle name="Обычный 3 3 16" xfId="15165"/>
    <cellStyle name="Обычный 3 3 16 2" xfId="45056"/>
    <cellStyle name="Обычный 3 3 17" xfId="15166"/>
    <cellStyle name="Обычный 3 3 17 2" xfId="45057"/>
    <cellStyle name="Обычный 3 3 18" xfId="15167"/>
    <cellStyle name="Обычный 3 3 18 2" xfId="45058"/>
    <cellStyle name="Обычный 3 3 19" xfId="15168"/>
    <cellStyle name="Обычный 3 3 19 2" xfId="45059"/>
    <cellStyle name="Обычный 3 3 2" xfId="16"/>
    <cellStyle name="Обычный 3 3 2 10" xfId="15169"/>
    <cellStyle name="Обычный 3 3 2 10 2" xfId="45060"/>
    <cellStyle name="Обычный 3 3 2 11" xfId="15170"/>
    <cellStyle name="Обычный 3 3 2 11 2" xfId="45061"/>
    <cellStyle name="Обычный 3 3 2 12" xfId="15171"/>
    <cellStyle name="Обычный 3 3 2 12 2" xfId="45062"/>
    <cellStyle name="Обычный 3 3 2 13" xfId="15172"/>
    <cellStyle name="Обычный 3 3 2 13 2" xfId="45063"/>
    <cellStyle name="Обычный 3 3 2 14" xfId="15173"/>
    <cellStyle name="Обычный 3 3 2 14 2" xfId="45064"/>
    <cellStyle name="Обычный 3 3 2 15" xfId="15174"/>
    <cellStyle name="Обычный 3 3 2 15 2" xfId="45065"/>
    <cellStyle name="Обычный 3 3 2 16" xfId="15175"/>
    <cellStyle name="Обычный 3 3 2 16 2" xfId="45066"/>
    <cellStyle name="Обычный 3 3 2 17" xfId="15176"/>
    <cellStyle name="Обычный 3 3 2 17 2" xfId="45067"/>
    <cellStyle name="Обычный 3 3 2 18" xfId="15177"/>
    <cellStyle name="Обычный 3 3 2 18 2" xfId="45068"/>
    <cellStyle name="Обычный 3 3 2 19" xfId="15178"/>
    <cellStyle name="Обычный 3 3 2 19 2" xfId="45069"/>
    <cellStyle name="Обычный 3 3 2 2" xfId="15179"/>
    <cellStyle name="Обычный 3 3 2 2 2" xfId="45070"/>
    <cellStyle name="Обычный 3 3 2 20" xfId="15180"/>
    <cellStyle name="Обычный 3 3 2 20 2" xfId="45071"/>
    <cellStyle name="Обычный 3 3 2 21" xfId="15181"/>
    <cellStyle name="Обычный 3 3 2 21 2" xfId="45072"/>
    <cellStyle name="Обычный 3 3 2 22" xfId="15182"/>
    <cellStyle name="Обычный 3 3 2 22 2" xfId="45073"/>
    <cellStyle name="Обычный 3 3 2 23" xfId="15183"/>
    <cellStyle name="Обычный 3 3 2 23 2" xfId="45074"/>
    <cellStyle name="Обычный 3 3 2 24" xfId="15184"/>
    <cellStyle name="Обычный 3 3 2 25" xfId="15185"/>
    <cellStyle name="Обычный 3 3 2 3" xfId="15186"/>
    <cellStyle name="Обычный 3 3 2 3 2" xfId="45075"/>
    <cellStyle name="Обычный 3 3 2 4" xfId="15187"/>
    <cellStyle name="Обычный 3 3 2 4 2" xfId="45076"/>
    <cellStyle name="Обычный 3 3 2 5" xfId="15188"/>
    <cellStyle name="Обычный 3 3 2 5 2" xfId="45077"/>
    <cellStyle name="Обычный 3 3 2 6" xfId="15189"/>
    <cellStyle name="Обычный 3 3 2 6 2" xfId="45078"/>
    <cellStyle name="Обычный 3 3 2 7" xfId="15190"/>
    <cellStyle name="Обычный 3 3 2 7 2" xfId="45079"/>
    <cellStyle name="Обычный 3 3 2 8" xfId="15191"/>
    <cellStyle name="Обычный 3 3 2 8 2" xfId="45080"/>
    <cellStyle name="Обычный 3 3 2 9" xfId="15192"/>
    <cellStyle name="Обычный 3 3 2 9 2" xfId="45081"/>
    <cellStyle name="Обычный 3 3 20" xfId="15193"/>
    <cellStyle name="Обычный 3 3 20 2" xfId="45082"/>
    <cellStyle name="Обычный 3 3 21" xfId="15194"/>
    <cellStyle name="Обычный 3 3 21 2" xfId="45083"/>
    <cellStyle name="Обычный 3 3 22" xfId="15195"/>
    <cellStyle name="Обычный 3 3 22 2" xfId="45084"/>
    <cellStyle name="Обычный 3 3 23" xfId="15196"/>
    <cellStyle name="Обычный 3 3 23 2" xfId="45085"/>
    <cellStyle name="Обычный 3 3 24" xfId="15197"/>
    <cellStyle name="Обычный 3 3 24 2" xfId="45086"/>
    <cellStyle name="Обычный 3 3 25" xfId="15198"/>
    <cellStyle name="Обычный 3 3 25 2" xfId="45087"/>
    <cellStyle name="Обычный 3 3 26" xfId="15199"/>
    <cellStyle name="Обычный 3 3 26 2" xfId="45088"/>
    <cellStyle name="Обычный 3 3 27" xfId="15200"/>
    <cellStyle name="Обычный 3 3 27 2" xfId="45089"/>
    <cellStyle name="Обычный 3 3 28" xfId="15201"/>
    <cellStyle name="Обычный 3 3 28 2" xfId="45090"/>
    <cellStyle name="Обычный 3 3 29" xfId="15202"/>
    <cellStyle name="Обычный 3 3 29 2" xfId="45091"/>
    <cellStyle name="Обычный 3 3 3" xfId="15203"/>
    <cellStyle name="Обычный 3 3 3 2" xfId="45092"/>
    <cellStyle name="Обычный 3 3 30" xfId="15204"/>
    <cellStyle name="Обычный 3 3 30 2" xfId="45093"/>
    <cellStyle name="Обычный 3 3 31" xfId="15205"/>
    <cellStyle name="Обычный 3 3 31 2" xfId="45094"/>
    <cellStyle name="Обычный 3 3 32" xfId="15206"/>
    <cellStyle name="Обычный 3 3 32 2" xfId="45095"/>
    <cellStyle name="Обычный 3 3 33" xfId="15207"/>
    <cellStyle name="Обычный 3 3 33 2" xfId="45096"/>
    <cellStyle name="Обычный 3 3 34" xfId="15208"/>
    <cellStyle name="Обычный 3 3 34 2" xfId="45097"/>
    <cellStyle name="Обычный 3 3 35" xfId="15209"/>
    <cellStyle name="Обычный 3 3 35 2" xfId="45098"/>
    <cellStyle name="Обычный 3 3 36" xfId="15210"/>
    <cellStyle name="Обычный 3 3 37" xfId="15211"/>
    <cellStyle name="Обычный 3 3 38" xfId="59104"/>
    <cellStyle name="Обычный 3 3 4" xfId="15212"/>
    <cellStyle name="Обычный 3 3 4 2" xfId="45099"/>
    <cellStyle name="Обычный 3 3 5" xfId="15213"/>
    <cellStyle name="Обычный 3 3 5 2" xfId="45100"/>
    <cellStyle name="Обычный 3 3 6" xfId="15214"/>
    <cellStyle name="Обычный 3 3 6 2" xfId="45101"/>
    <cellStyle name="Обычный 3 3 7" xfId="15215"/>
    <cellStyle name="Обычный 3 3 7 2" xfId="45102"/>
    <cellStyle name="Обычный 3 3 8" xfId="15216"/>
    <cellStyle name="Обычный 3 3 8 2" xfId="45103"/>
    <cellStyle name="Обычный 3 3 9" xfId="15217"/>
    <cellStyle name="Обычный 3 3 9 2" xfId="45104"/>
    <cellStyle name="Обычный 3 30" xfId="59105"/>
    <cellStyle name="Обычный 3 31" xfId="59106"/>
    <cellStyle name="Обычный 3 32" xfId="59107"/>
    <cellStyle name="Обычный 3 33" xfId="59108"/>
    <cellStyle name="Обычный 3 34" xfId="59109"/>
    <cellStyle name="Обычный 3 35" xfId="59110"/>
    <cellStyle name="Обычный 3 36" xfId="59111"/>
    <cellStyle name="Обычный 3 37" xfId="59112"/>
    <cellStyle name="Обычный 3 38" xfId="59113"/>
    <cellStyle name="Обычный 3 39" xfId="59114"/>
    <cellStyle name="Обычный 3 4" xfId="15218"/>
    <cellStyle name="Обычный 3 4 10" xfId="15219"/>
    <cellStyle name="Обычный 3 4 10 2" xfId="45105"/>
    <cellStyle name="Обычный 3 4 11" xfId="15220"/>
    <cellStyle name="Обычный 3 4 11 2" xfId="45106"/>
    <cellStyle name="Обычный 3 4 12" xfId="15221"/>
    <cellStyle name="Обычный 3 4 12 2" xfId="45107"/>
    <cellStyle name="Обычный 3 4 13" xfId="15222"/>
    <cellStyle name="Обычный 3 4 13 2" xfId="45108"/>
    <cellStyle name="Обычный 3 4 14" xfId="15223"/>
    <cellStyle name="Обычный 3 4 14 2" xfId="45109"/>
    <cellStyle name="Обычный 3 4 15" xfId="15224"/>
    <cellStyle name="Обычный 3 4 15 2" xfId="45110"/>
    <cellStyle name="Обычный 3 4 16" xfId="15225"/>
    <cellStyle name="Обычный 3 4 16 2" xfId="45111"/>
    <cellStyle name="Обычный 3 4 17" xfId="15226"/>
    <cellStyle name="Обычный 3 4 17 2" xfId="45112"/>
    <cellStyle name="Обычный 3 4 18" xfId="15227"/>
    <cellStyle name="Обычный 3 4 18 2" xfId="45113"/>
    <cellStyle name="Обычный 3 4 19" xfId="15228"/>
    <cellStyle name="Обычный 3 4 19 2" xfId="45114"/>
    <cellStyle name="Обычный 3 4 2" xfId="15229"/>
    <cellStyle name="Обычный 3 4 2 2" xfId="15230"/>
    <cellStyle name="Обычный 3 4 2 2 2" xfId="45115"/>
    <cellStyle name="Обычный 3 4 2 3" xfId="45116"/>
    <cellStyle name="Обычный 3 4 20" xfId="15231"/>
    <cellStyle name="Обычный 3 4 20 2" xfId="45117"/>
    <cellStyle name="Обычный 3 4 21" xfId="15232"/>
    <cellStyle name="Обычный 3 4 21 2" xfId="45118"/>
    <cellStyle name="Обычный 3 4 22" xfId="15233"/>
    <cellStyle name="Обычный 3 4 22 2" xfId="45119"/>
    <cellStyle name="Обычный 3 4 23" xfId="15234"/>
    <cellStyle name="Обычный 3 4 23 2" xfId="45120"/>
    <cellStyle name="Обычный 3 4 24" xfId="15235"/>
    <cellStyle name="Обычный 3 4 24 2" xfId="45121"/>
    <cellStyle name="Обычный 3 4 25" xfId="15236"/>
    <cellStyle name="Обычный 3 4 25 2" xfId="45122"/>
    <cellStyle name="Обычный 3 4 26" xfId="15237"/>
    <cellStyle name="Обычный 3 4 26 2" xfId="45123"/>
    <cellStyle name="Обычный 3 4 27" xfId="15238"/>
    <cellStyle name="Обычный 3 4 27 2" xfId="45124"/>
    <cellStyle name="Обычный 3 4 28" xfId="15239"/>
    <cellStyle name="Обычный 3 4 28 2" xfId="45125"/>
    <cellStyle name="Обычный 3 4 29" xfId="15240"/>
    <cellStyle name="Обычный 3 4 29 2" xfId="45126"/>
    <cellStyle name="Обычный 3 4 3" xfId="15241"/>
    <cellStyle name="Обычный 3 4 3 2" xfId="45127"/>
    <cellStyle name="Обычный 3 4 30" xfId="15242"/>
    <cellStyle name="Обычный 3 4 30 2" xfId="45128"/>
    <cellStyle name="Обычный 3 4 31" xfId="15243"/>
    <cellStyle name="Обычный 3 4 31 2" xfId="45129"/>
    <cellStyle name="Обычный 3 4 32" xfId="15244"/>
    <cellStyle name="Обычный 3 4 32 2" xfId="45130"/>
    <cellStyle name="Обычный 3 4 33" xfId="15245"/>
    <cellStyle name="Обычный 3 4 33 2" xfId="45131"/>
    <cellStyle name="Обычный 3 4 34" xfId="15246"/>
    <cellStyle name="Обычный 3 4 34 2" xfId="45132"/>
    <cellStyle name="Обычный 3 4 35" xfId="15247"/>
    <cellStyle name="Обычный 3 4 35 2" xfId="45133"/>
    <cellStyle name="Обычный 3 4 36" xfId="45134"/>
    <cellStyle name="Обычный 3 4 37" xfId="59115"/>
    <cellStyle name="Обычный 3 4 4" xfId="15248"/>
    <cellStyle name="Обычный 3 4 4 2" xfId="45135"/>
    <cellStyle name="Обычный 3 4 5" xfId="15249"/>
    <cellStyle name="Обычный 3 4 5 2" xfId="45136"/>
    <cellStyle name="Обычный 3 4 6" xfId="15250"/>
    <cellStyle name="Обычный 3 4 6 2" xfId="45137"/>
    <cellStyle name="Обычный 3 4 7" xfId="15251"/>
    <cellStyle name="Обычный 3 4 7 2" xfId="45138"/>
    <cellStyle name="Обычный 3 4 8" xfId="15252"/>
    <cellStyle name="Обычный 3 4 8 2" xfId="45139"/>
    <cellStyle name="Обычный 3 4 9" xfId="15253"/>
    <cellStyle name="Обычный 3 4 9 2" xfId="45140"/>
    <cellStyle name="Обычный 3 40" xfId="59116"/>
    <cellStyle name="Обычный 3 41" xfId="59117"/>
    <cellStyle name="Обычный 3 42" xfId="59118"/>
    <cellStyle name="Обычный 3 43" xfId="59119"/>
    <cellStyle name="Обычный 3 44" xfId="59120"/>
    <cellStyle name="Обычный 3 45" xfId="59121"/>
    <cellStyle name="Обычный 3 46" xfId="59122"/>
    <cellStyle name="Обычный 3 5" xfId="15254"/>
    <cellStyle name="Обычный 3 5 10" xfId="15255"/>
    <cellStyle name="Обычный 3 5 10 2" xfId="45141"/>
    <cellStyle name="Обычный 3 5 11" xfId="15256"/>
    <cellStyle name="Обычный 3 5 11 2" xfId="45142"/>
    <cellStyle name="Обычный 3 5 12" xfId="15257"/>
    <cellStyle name="Обычный 3 5 12 2" xfId="45143"/>
    <cellStyle name="Обычный 3 5 13" xfId="15258"/>
    <cellStyle name="Обычный 3 5 13 2" xfId="45144"/>
    <cellStyle name="Обычный 3 5 14" xfId="15259"/>
    <cellStyle name="Обычный 3 5 14 2" xfId="45145"/>
    <cellStyle name="Обычный 3 5 15" xfId="15260"/>
    <cellStyle name="Обычный 3 5 15 2" xfId="45146"/>
    <cellStyle name="Обычный 3 5 16" xfId="15261"/>
    <cellStyle name="Обычный 3 5 16 2" xfId="45147"/>
    <cellStyle name="Обычный 3 5 17" xfId="15262"/>
    <cellStyle name="Обычный 3 5 17 2" xfId="45148"/>
    <cellStyle name="Обычный 3 5 18" xfId="15263"/>
    <cellStyle name="Обычный 3 5 18 2" xfId="45149"/>
    <cellStyle name="Обычный 3 5 19" xfId="15264"/>
    <cellStyle name="Обычный 3 5 19 2" xfId="45150"/>
    <cellStyle name="Обычный 3 5 2" xfId="15265"/>
    <cellStyle name="Обычный 3 5 2 2" xfId="45151"/>
    <cellStyle name="Обычный 3 5 20" xfId="15266"/>
    <cellStyle name="Обычный 3 5 20 2" xfId="45152"/>
    <cellStyle name="Обычный 3 5 21" xfId="15267"/>
    <cellStyle name="Обычный 3 5 21 2" xfId="45153"/>
    <cellStyle name="Обычный 3 5 22" xfId="15268"/>
    <cellStyle name="Обычный 3 5 22 2" xfId="45154"/>
    <cellStyle name="Обычный 3 5 23" xfId="15269"/>
    <cellStyle name="Обычный 3 5 23 2" xfId="45155"/>
    <cellStyle name="Обычный 3 5 24" xfId="15270"/>
    <cellStyle name="Обычный 3 5 24 2" xfId="45156"/>
    <cellStyle name="Обычный 3 5 25" xfId="15271"/>
    <cellStyle name="Обычный 3 5 25 2" xfId="45157"/>
    <cellStyle name="Обычный 3 5 26" xfId="45158"/>
    <cellStyle name="Обычный 3 5 3" xfId="15272"/>
    <cellStyle name="Обычный 3 5 3 2" xfId="45159"/>
    <cellStyle name="Обычный 3 5 4" xfId="15273"/>
    <cellStyle name="Обычный 3 5 4 2" xfId="45160"/>
    <cellStyle name="Обычный 3 5 5" xfId="15274"/>
    <cellStyle name="Обычный 3 5 5 2" xfId="45161"/>
    <cellStyle name="Обычный 3 5 6" xfId="15275"/>
    <cellStyle name="Обычный 3 5 6 2" xfId="45162"/>
    <cellStyle name="Обычный 3 5 7" xfId="15276"/>
    <cellStyle name="Обычный 3 5 7 2" xfId="45163"/>
    <cellStyle name="Обычный 3 5 8" xfId="15277"/>
    <cellStyle name="Обычный 3 5 8 2" xfId="45164"/>
    <cellStyle name="Обычный 3 5 9" xfId="15278"/>
    <cellStyle name="Обычный 3 5 9 2" xfId="45165"/>
    <cellStyle name="Обычный 3 6" xfId="15279"/>
    <cellStyle name="Обычный 3 6 10" xfId="15280"/>
    <cellStyle name="Обычный 3 6 10 2" xfId="45166"/>
    <cellStyle name="Обычный 3 6 11" xfId="15281"/>
    <cellStyle name="Обычный 3 6 11 2" xfId="45167"/>
    <cellStyle name="Обычный 3 6 12" xfId="15282"/>
    <cellStyle name="Обычный 3 6 12 2" xfId="45168"/>
    <cellStyle name="Обычный 3 6 13" xfId="15283"/>
    <cellStyle name="Обычный 3 6 13 2" xfId="45169"/>
    <cellStyle name="Обычный 3 6 14" xfId="15284"/>
    <cellStyle name="Обычный 3 6 14 2" xfId="45170"/>
    <cellStyle name="Обычный 3 6 15" xfId="15285"/>
    <cellStyle name="Обычный 3 6 15 2" xfId="45171"/>
    <cellStyle name="Обычный 3 6 16" xfId="15286"/>
    <cellStyle name="Обычный 3 6 16 2" xfId="45172"/>
    <cellStyle name="Обычный 3 6 17" xfId="15287"/>
    <cellStyle name="Обычный 3 6 17 2" xfId="45173"/>
    <cellStyle name="Обычный 3 6 18" xfId="15288"/>
    <cellStyle name="Обычный 3 6 18 2" xfId="45174"/>
    <cellStyle name="Обычный 3 6 19" xfId="15289"/>
    <cellStyle name="Обычный 3 6 19 2" xfId="45175"/>
    <cellStyle name="Обычный 3 6 2" xfId="15290"/>
    <cellStyle name="Обычный 3 6 2 2" xfId="45176"/>
    <cellStyle name="Обычный 3 6 20" xfId="15291"/>
    <cellStyle name="Обычный 3 6 20 2" xfId="45177"/>
    <cellStyle name="Обычный 3 6 21" xfId="15292"/>
    <cellStyle name="Обычный 3 6 21 2" xfId="45178"/>
    <cellStyle name="Обычный 3 6 22" xfId="15293"/>
    <cellStyle name="Обычный 3 6 22 2" xfId="45179"/>
    <cellStyle name="Обычный 3 6 23" xfId="15294"/>
    <cellStyle name="Обычный 3 6 23 2" xfId="45180"/>
    <cellStyle name="Обычный 3 6 24" xfId="15295"/>
    <cellStyle name="Обычный 3 6 24 2" xfId="45181"/>
    <cellStyle name="Обычный 3 6 25" xfId="45182"/>
    <cellStyle name="Обычный 3 6 3" xfId="15296"/>
    <cellStyle name="Обычный 3 6 3 2" xfId="45183"/>
    <cellStyle name="Обычный 3 6 4" xfId="15297"/>
    <cellStyle name="Обычный 3 6 4 2" xfId="45184"/>
    <cellStyle name="Обычный 3 6 5" xfId="15298"/>
    <cellStyle name="Обычный 3 6 5 2" xfId="45185"/>
    <cellStyle name="Обычный 3 6 6" xfId="15299"/>
    <cellStyle name="Обычный 3 6 6 2" xfId="45186"/>
    <cellStyle name="Обычный 3 6 7" xfId="15300"/>
    <cellStyle name="Обычный 3 6 7 2" xfId="45187"/>
    <cellStyle name="Обычный 3 6 8" xfId="15301"/>
    <cellStyle name="Обычный 3 6 8 2" xfId="45188"/>
    <cellStyle name="Обычный 3 6 9" xfId="15302"/>
    <cellStyle name="Обычный 3 6 9 2" xfId="45189"/>
    <cellStyle name="Обычный 3 7" xfId="15303"/>
    <cellStyle name="Обычный 3 7 10" xfId="15304"/>
    <cellStyle name="Обычный 3 7 10 2" xfId="45190"/>
    <cellStyle name="Обычный 3 7 11" xfId="15305"/>
    <cellStyle name="Обычный 3 7 11 2" xfId="45191"/>
    <cellStyle name="Обычный 3 7 12" xfId="15306"/>
    <cellStyle name="Обычный 3 7 12 2" xfId="45192"/>
    <cellStyle name="Обычный 3 7 13" xfId="15307"/>
    <cellStyle name="Обычный 3 7 13 2" xfId="45193"/>
    <cellStyle name="Обычный 3 7 14" xfId="15308"/>
    <cellStyle name="Обычный 3 7 14 2" xfId="45194"/>
    <cellStyle name="Обычный 3 7 15" xfId="15309"/>
    <cellStyle name="Обычный 3 7 15 2" xfId="45195"/>
    <cellStyle name="Обычный 3 7 16" xfId="15310"/>
    <cellStyle name="Обычный 3 7 16 2" xfId="45196"/>
    <cellStyle name="Обычный 3 7 17" xfId="15311"/>
    <cellStyle name="Обычный 3 7 17 2" xfId="45197"/>
    <cellStyle name="Обычный 3 7 18" xfId="15312"/>
    <cellStyle name="Обычный 3 7 18 2" xfId="45198"/>
    <cellStyle name="Обычный 3 7 19" xfId="15313"/>
    <cellStyle name="Обычный 3 7 19 2" xfId="45199"/>
    <cellStyle name="Обычный 3 7 2" xfId="15314"/>
    <cellStyle name="Обычный 3 7 2 2" xfId="45200"/>
    <cellStyle name="Обычный 3 7 20" xfId="15315"/>
    <cellStyle name="Обычный 3 7 20 2" xfId="45201"/>
    <cellStyle name="Обычный 3 7 21" xfId="15316"/>
    <cellStyle name="Обычный 3 7 21 2" xfId="45202"/>
    <cellStyle name="Обычный 3 7 22" xfId="15317"/>
    <cellStyle name="Обычный 3 7 22 2" xfId="45203"/>
    <cellStyle name="Обычный 3 7 23" xfId="15318"/>
    <cellStyle name="Обычный 3 7 23 2" xfId="45204"/>
    <cellStyle name="Обычный 3 7 24" xfId="15319"/>
    <cellStyle name="Обычный 3 7 24 2" xfId="45205"/>
    <cellStyle name="Обычный 3 7 25" xfId="45206"/>
    <cellStyle name="Обычный 3 7 3" xfId="15320"/>
    <cellStyle name="Обычный 3 7 3 2" xfId="45207"/>
    <cellStyle name="Обычный 3 7 4" xfId="15321"/>
    <cellStyle name="Обычный 3 7 4 2" xfId="45208"/>
    <cellStyle name="Обычный 3 7 5" xfId="15322"/>
    <cellStyle name="Обычный 3 7 5 2" xfId="45209"/>
    <cellStyle name="Обычный 3 7 6" xfId="15323"/>
    <cellStyle name="Обычный 3 7 6 2" xfId="45210"/>
    <cellStyle name="Обычный 3 7 7" xfId="15324"/>
    <cellStyle name="Обычный 3 7 7 2" xfId="45211"/>
    <cellStyle name="Обычный 3 7 8" xfId="15325"/>
    <cellStyle name="Обычный 3 7 8 2" xfId="45212"/>
    <cellStyle name="Обычный 3 7 9" xfId="15326"/>
    <cellStyle name="Обычный 3 7 9 2" xfId="45213"/>
    <cellStyle name="Обычный 3 8" xfId="15327"/>
    <cellStyle name="Обычный 3 8 10" xfId="15328"/>
    <cellStyle name="Обычный 3 8 10 2" xfId="45214"/>
    <cellStyle name="Обычный 3 8 11" xfId="15329"/>
    <cellStyle name="Обычный 3 8 11 2" xfId="45215"/>
    <cellStyle name="Обычный 3 8 12" xfId="15330"/>
    <cellStyle name="Обычный 3 8 12 2" xfId="45216"/>
    <cellStyle name="Обычный 3 8 13" xfId="15331"/>
    <cellStyle name="Обычный 3 8 13 2" xfId="45217"/>
    <cellStyle name="Обычный 3 8 14" xfId="15332"/>
    <cellStyle name="Обычный 3 8 14 2" xfId="45218"/>
    <cellStyle name="Обычный 3 8 15" xfId="15333"/>
    <cellStyle name="Обычный 3 8 15 2" xfId="45219"/>
    <cellStyle name="Обычный 3 8 16" xfId="15334"/>
    <cellStyle name="Обычный 3 8 16 2" xfId="45220"/>
    <cellStyle name="Обычный 3 8 17" xfId="15335"/>
    <cellStyle name="Обычный 3 8 17 2" xfId="45221"/>
    <cellStyle name="Обычный 3 8 18" xfId="15336"/>
    <cellStyle name="Обычный 3 8 18 2" xfId="45222"/>
    <cellStyle name="Обычный 3 8 19" xfId="15337"/>
    <cellStyle name="Обычный 3 8 19 2" xfId="45223"/>
    <cellStyle name="Обычный 3 8 2" xfId="15338"/>
    <cellStyle name="Обычный 3 8 2 2" xfId="45224"/>
    <cellStyle name="Обычный 3 8 20" xfId="15339"/>
    <cellStyle name="Обычный 3 8 20 2" xfId="45225"/>
    <cellStyle name="Обычный 3 8 21" xfId="15340"/>
    <cellStyle name="Обычный 3 8 21 2" xfId="45226"/>
    <cellStyle name="Обычный 3 8 22" xfId="15341"/>
    <cellStyle name="Обычный 3 8 22 2" xfId="45227"/>
    <cellStyle name="Обычный 3 8 23" xfId="15342"/>
    <cellStyle name="Обычный 3 8 23 2" xfId="45228"/>
    <cellStyle name="Обычный 3 8 24" xfId="15343"/>
    <cellStyle name="Обычный 3 8 24 2" xfId="45229"/>
    <cellStyle name="Обычный 3 8 25" xfId="45230"/>
    <cellStyle name="Обычный 3 8 3" xfId="15344"/>
    <cellStyle name="Обычный 3 8 3 2" xfId="45231"/>
    <cellStyle name="Обычный 3 8 4" xfId="15345"/>
    <cellStyle name="Обычный 3 8 4 2" xfId="45232"/>
    <cellStyle name="Обычный 3 8 5" xfId="15346"/>
    <cellStyle name="Обычный 3 8 5 2" xfId="45233"/>
    <cellStyle name="Обычный 3 8 6" xfId="15347"/>
    <cellStyle name="Обычный 3 8 6 2" xfId="45234"/>
    <cellStyle name="Обычный 3 8 7" xfId="15348"/>
    <cellStyle name="Обычный 3 8 7 2" xfId="45235"/>
    <cellStyle name="Обычный 3 8 8" xfId="15349"/>
    <cellStyle name="Обычный 3 8 8 2" xfId="45236"/>
    <cellStyle name="Обычный 3 8 9" xfId="15350"/>
    <cellStyle name="Обычный 3 8 9 2" xfId="45237"/>
    <cellStyle name="Обычный 3 9" xfId="15351"/>
    <cellStyle name="Обычный 3 9 10" xfId="15352"/>
    <cellStyle name="Обычный 3 9 10 2" xfId="45238"/>
    <cellStyle name="Обычный 3 9 11" xfId="15353"/>
    <cellStyle name="Обычный 3 9 11 2" xfId="45239"/>
    <cellStyle name="Обычный 3 9 12" xfId="15354"/>
    <cellStyle name="Обычный 3 9 12 2" xfId="45240"/>
    <cellStyle name="Обычный 3 9 13" xfId="15355"/>
    <cellStyle name="Обычный 3 9 13 2" xfId="45241"/>
    <cellStyle name="Обычный 3 9 14" xfId="15356"/>
    <cellStyle name="Обычный 3 9 14 2" xfId="45242"/>
    <cellStyle name="Обычный 3 9 15" xfId="15357"/>
    <cellStyle name="Обычный 3 9 15 2" xfId="45243"/>
    <cellStyle name="Обычный 3 9 16" xfId="15358"/>
    <cellStyle name="Обычный 3 9 16 2" xfId="45244"/>
    <cellStyle name="Обычный 3 9 17" xfId="15359"/>
    <cellStyle name="Обычный 3 9 17 2" xfId="45245"/>
    <cellStyle name="Обычный 3 9 18" xfId="15360"/>
    <cellStyle name="Обычный 3 9 18 2" xfId="45246"/>
    <cellStyle name="Обычный 3 9 19" xfId="15361"/>
    <cellStyle name="Обычный 3 9 19 2" xfId="45247"/>
    <cellStyle name="Обычный 3 9 2" xfId="15362"/>
    <cellStyle name="Обычный 3 9 2 2" xfId="45248"/>
    <cellStyle name="Обычный 3 9 20" xfId="15363"/>
    <cellStyle name="Обычный 3 9 20 2" xfId="45249"/>
    <cellStyle name="Обычный 3 9 21" xfId="15364"/>
    <cellStyle name="Обычный 3 9 21 2" xfId="45250"/>
    <cellStyle name="Обычный 3 9 22" xfId="15365"/>
    <cellStyle name="Обычный 3 9 22 2" xfId="45251"/>
    <cellStyle name="Обычный 3 9 23" xfId="15366"/>
    <cellStyle name="Обычный 3 9 23 2" xfId="45252"/>
    <cellStyle name="Обычный 3 9 24" xfId="15367"/>
    <cellStyle name="Обычный 3 9 24 2" xfId="45253"/>
    <cellStyle name="Обычный 3 9 25" xfId="45254"/>
    <cellStyle name="Обычный 3 9 3" xfId="15368"/>
    <cellStyle name="Обычный 3 9 3 2" xfId="45255"/>
    <cellStyle name="Обычный 3 9 4" xfId="15369"/>
    <cellStyle name="Обычный 3 9 4 2" xfId="45256"/>
    <cellStyle name="Обычный 3 9 5" xfId="15370"/>
    <cellStyle name="Обычный 3 9 5 2" xfId="45257"/>
    <cellStyle name="Обычный 3 9 6" xfId="15371"/>
    <cellStyle name="Обычный 3 9 6 2" xfId="45258"/>
    <cellStyle name="Обычный 3 9 7" xfId="15372"/>
    <cellStyle name="Обычный 3 9 7 2" xfId="45259"/>
    <cellStyle name="Обычный 3 9 8" xfId="15373"/>
    <cellStyle name="Обычный 3 9 8 2" xfId="45260"/>
    <cellStyle name="Обычный 3 9 9" xfId="15374"/>
    <cellStyle name="Обычный 3 9 9 2" xfId="45261"/>
    <cellStyle name="Обычный 3_Лист1" xfId="15375"/>
    <cellStyle name="Обычный 30" xfId="15376"/>
    <cellStyle name="Обычный 30 10" xfId="15377"/>
    <cellStyle name="Обычный 30 10 2" xfId="45262"/>
    <cellStyle name="Обычный 30 11" xfId="15378"/>
    <cellStyle name="Обычный 30 11 2" xfId="45263"/>
    <cellStyle name="Обычный 30 12" xfId="15379"/>
    <cellStyle name="Обычный 30 12 2" xfId="45264"/>
    <cellStyle name="Обычный 30 13" xfId="15380"/>
    <cellStyle name="Обычный 30 13 2" xfId="45265"/>
    <cellStyle name="Обычный 30 14" xfId="15381"/>
    <cellStyle name="Обычный 30 14 2" xfId="45266"/>
    <cellStyle name="Обычный 30 15" xfId="15382"/>
    <cellStyle name="Обычный 30 15 2" xfId="45267"/>
    <cellStyle name="Обычный 30 16" xfId="15383"/>
    <cellStyle name="Обычный 30 16 2" xfId="45268"/>
    <cellStyle name="Обычный 30 17" xfId="15384"/>
    <cellStyle name="Обычный 30 17 2" xfId="45269"/>
    <cellStyle name="Обычный 30 18" xfId="15385"/>
    <cellStyle name="Обычный 30 18 2" xfId="45270"/>
    <cellStyle name="Обычный 30 19" xfId="15386"/>
    <cellStyle name="Обычный 30 19 2" xfId="15387"/>
    <cellStyle name="Обычный 30 19 2 2" xfId="15388"/>
    <cellStyle name="Обычный 30 19 2 2 2" xfId="45271"/>
    <cellStyle name="Обычный 30 19 2 3" xfId="45272"/>
    <cellStyle name="Обычный 30 19 3" xfId="15389"/>
    <cellStyle name="Обычный 30 19 3 2" xfId="45273"/>
    <cellStyle name="Обычный 30 19 4" xfId="45274"/>
    <cellStyle name="Обычный 30 2" xfId="15390"/>
    <cellStyle name="Обычный 30 2 2" xfId="45275"/>
    <cellStyle name="Обычный 30 20" xfId="15391"/>
    <cellStyle name="Обычный 30 20 2" xfId="15392"/>
    <cellStyle name="Обычный 30 20 2 2" xfId="15393"/>
    <cellStyle name="Обычный 30 20 2 2 2" xfId="45276"/>
    <cellStyle name="Обычный 30 20 2 3" xfId="45277"/>
    <cellStyle name="Обычный 30 20 3" xfId="15394"/>
    <cellStyle name="Обычный 30 20 3 2" xfId="45278"/>
    <cellStyle name="Обычный 30 20 4" xfId="45279"/>
    <cellStyle name="Обычный 30 21" xfId="15395"/>
    <cellStyle name="Обычный 30 21 2" xfId="15396"/>
    <cellStyle name="Обычный 30 21 2 2" xfId="15397"/>
    <cellStyle name="Обычный 30 21 2 2 2" xfId="45280"/>
    <cellStyle name="Обычный 30 21 2 3" xfId="45281"/>
    <cellStyle name="Обычный 30 21 3" xfId="15398"/>
    <cellStyle name="Обычный 30 21 3 2" xfId="45282"/>
    <cellStyle name="Обычный 30 21 4" xfId="45283"/>
    <cellStyle name="Обычный 30 22" xfId="15399"/>
    <cellStyle name="Обычный 30 22 2" xfId="45284"/>
    <cellStyle name="Обычный 30 23" xfId="15400"/>
    <cellStyle name="Обычный 30 23 2" xfId="45285"/>
    <cellStyle name="Обычный 30 24" xfId="15401"/>
    <cellStyle name="Обычный 30 24 2" xfId="45286"/>
    <cellStyle name="Обычный 30 25" xfId="15402"/>
    <cellStyle name="Обычный 30 25 2" xfId="45287"/>
    <cellStyle name="Обычный 30 26" xfId="15403"/>
    <cellStyle name="Обычный 30 26 2" xfId="45288"/>
    <cellStyle name="Обычный 30 27" xfId="15404"/>
    <cellStyle name="Обычный 30 27 2" xfId="15405"/>
    <cellStyle name="Обычный 30 27 2 2" xfId="45289"/>
    <cellStyle name="Обычный 30 27 3" xfId="45290"/>
    <cellStyle name="Обычный 30 28" xfId="15406"/>
    <cellStyle name="Обычный 30 28 2" xfId="45291"/>
    <cellStyle name="Обычный 30 29" xfId="15407"/>
    <cellStyle name="Обычный 30 29 2" xfId="45292"/>
    <cellStyle name="Обычный 30 3" xfId="15408"/>
    <cellStyle name="Обычный 30 3 2" xfId="45293"/>
    <cellStyle name="Обычный 30 30" xfId="15409"/>
    <cellStyle name="Обычный 30 30 2" xfId="45294"/>
    <cellStyle name="Обычный 30 31" xfId="45295"/>
    <cellStyle name="Обычный 30 4" xfId="15410"/>
    <cellStyle name="Обычный 30 4 2" xfId="45296"/>
    <cellStyle name="Обычный 30 5" xfId="15411"/>
    <cellStyle name="Обычный 30 5 2" xfId="45297"/>
    <cellStyle name="Обычный 30 6" xfId="15412"/>
    <cellStyle name="Обычный 30 6 2" xfId="45298"/>
    <cellStyle name="Обычный 30 7" xfId="15413"/>
    <cellStyle name="Обычный 30 7 2" xfId="45299"/>
    <cellStyle name="Обычный 30 8" xfId="15414"/>
    <cellStyle name="Обычный 30 8 2" xfId="45300"/>
    <cellStyle name="Обычный 30 9" xfId="15415"/>
    <cellStyle name="Обычный 30 9 2" xfId="45301"/>
    <cellStyle name="Обычный 31" xfId="15416"/>
    <cellStyle name="Обычный 31 10" xfId="15417"/>
    <cellStyle name="Обычный 31 10 2" xfId="45302"/>
    <cellStyle name="Обычный 31 11" xfId="15418"/>
    <cellStyle name="Обычный 31 11 2" xfId="45303"/>
    <cellStyle name="Обычный 31 12" xfId="15419"/>
    <cellStyle name="Обычный 31 12 2" xfId="45304"/>
    <cellStyle name="Обычный 31 13" xfId="15420"/>
    <cellStyle name="Обычный 31 13 2" xfId="45305"/>
    <cellStyle name="Обычный 31 14" xfId="15421"/>
    <cellStyle name="Обычный 31 14 2" xfId="45306"/>
    <cellStyle name="Обычный 31 15" xfId="15422"/>
    <cellStyle name="Обычный 31 15 2" xfId="45307"/>
    <cellStyle name="Обычный 31 16" xfId="15423"/>
    <cellStyle name="Обычный 31 16 2" xfId="45308"/>
    <cellStyle name="Обычный 31 17" xfId="15424"/>
    <cellStyle name="Обычный 31 17 2" xfId="45309"/>
    <cellStyle name="Обычный 31 18" xfId="15425"/>
    <cellStyle name="Обычный 31 18 2" xfId="45310"/>
    <cellStyle name="Обычный 31 19" xfId="15426"/>
    <cellStyle name="Обычный 31 19 2" xfId="15427"/>
    <cellStyle name="Обычный 31 19 2 2" xfId="15428"/>
    <cellStyle name="Обычный 31 19 2 2 2" xfId="45311"/>
    <cellStyle name="Обычный 31 19 2 3" xfId="45312"/>
    <cellStyle name="Обычный 31 19 3" xfId="15429"/>
    <cellStyle name="Обычный 31 19 3 2" xfId="45313"/>
    <cellStyle name="Обычный 31 19 4" xfId="45314"/>
    <cellStyle name="Обычный 31 2" xfId="15430"/>
    <cellStyle name="Обычный 31 2 2" xfId="45315"/>
    <cellStyle name="Обычный 31 20" xfId="15431"/>
    <cellStyle name="Обычный 31 20 2" xfId="15432"/>
    <cellStyle name="Обычный 31 20 2 2" xfId="15433"/>
    <cellStyle name="Обычный 31 20 2 2 2" xfId="45316"/>
    <cellStyle name="Обычный 31 20 2 3" xfId="45317"/>
    <cellStyle name="Обычный 31 20 3" xfId="15434"/>
    <cellStyle name="Обычный 31 20 3 2" xfId="45318"/>
    <cellStyle name="Обычный 31 20 4" xfId="45319"/>
    <cellStyle name="Обычный 31 21" xfId="15435"/>
    <cellStyle name="Обычный 31 21 2" xfId="15436"/>
    <cellStyle name="Обычный 31 21 2 2" xfId="15437"/>
    <cellStyle name="Обычный 31 21 2 2 2" xfId="45320"/>
    <cellStyle name="Обычный 31 21 2 3" xfId="45321"/>
    <cellStyle name="Обычный 31 21 3" xfId="15438"/>
    <cellStyle name="Обычный 31 21 3 2" xfId="45322"/>
    <cellStyle name="Обычный 31 21 4" xfId="45323"/>
    <cellStyle name="Обычный 31 22" xfId="15439"/>
    <cellStyle name="Обычный 31 22 2" xfId="45324"/>
    <cellStyle name="Обычный 31 23" xfId="15440"/>
    <cellStyle name="Обычный 31 23 2" xfId="45325"/>
    <cellStyle name="Обычный 31 24" xfId="15441"/>
    <cellStyle name="Обычный 31 24 2" xfId="45326"/>
    <cellStyle name="Обычный 31 25" xfId="15442"/>
    <cellStyle name="Обычный 31 25 2" xfId="45327"/>
    <cellStyle name="Обычный 31 26" xfId="15443"/>
    <cellStyle name="Обычный 31 26 2" xfId="45328"/>
    <cellStyle name="Обычный 31 27" xfId="15444"/>
    <cellStyle name="Обычный 31 27 2" xfId="15445"/>
    <cellStyle name="Обычный 31 27 2 2" xfId="45329"/>
    <cellStyle name="Обычный 31 27 3" xfId="45330"/>
    <cellStyle name="Обычный 31 28" xfId="15446"/>
    <cellStyle name="Обычный 31 28 2" xfId="45331"/>
    <cellStyle name="Обычный 31 29" xfId="15447"/>
    <cellStyle name="Обычный 31 29 2" xfId="45332"/>
    <cellStyle name="Обычный 31 3" xfId="15448"/>
    <cellStyle name="Обычный 31 3 2" xfId="45333"/>
    <cellStyle name="Обычный 31 30" xfId="45334"/>
    <cellStyle name="Обычный 31 4" xfId="15449"/>
    <cellStyle name="Обычный 31 4 2" xfId="15450"/>
    <cellStyle name="Обычный 31 5" xfId="15451"/>
    <cellStyle name="Обычный 31 5 2" xfId="45335"/>
    <cellStyle name="Обычный 31 6" xfId="15452"/>
    <cellStyle name="Обычный 31 6 2" xfId="45336"/>
    <cellStyle name="Обычный 31 7" xfId="15453"/>
    <cellStyle name="Обычный 31 7 2" xfId="45337"/>
    <cellStyle name="Обычный 31 8" xfId="15454"/>
    <cellStyle name="Обычный 31 8 2" xfId="45338"/>
    <cellStyle name="Обычный 31 9" xfId="15455"/>
    <cellStyle name="Обычный 31 9 2" xfId="45339"/>
    <cellStyle name="Обычный 32" xfId="15456"/>
    <cellStyle name="Обычный 32 10" xfId="15457"/>
    <cellStyle name="Обычный 32 10 2" xfId="45340"/>
    <cellStyle name="Обычный 32 11" xfId="15458"/>
    <cellStyle name="Обычный 32 11 2" xfId="45341"/>
    <cellStyle name="Обычный 32 12" xfId="15459"/>
    <cellStyle name="Обычный 32 12 2" xfId="45342"/>
    <cellStyle name="Обычный 32 13" xfId="15460"/>
    <cellStyle name="Обычный 32 13 2" xfId="45343"/>
    <cellStyle name="Обычный 32 14" xfId="15461"/>
    <cellStyle name="Обычный 32 14 2" xfId="45344"/>
    <cellStyle name="Обычный 32 15" xfId="15462"/>
    <cellStyle name="Обычный 32 15 2" xfId="45345"/>
    <cellStyle name="Обычный 32 16" xfId="15463"/>
    <cellStyle name="Обычный 32 16 2" xfId="45346"/>
    <cellStyle name="Обычный 32 17" xfId="15464"/>
    <cellStyle name="Обычный 32 17 2" xfId="45347"/>
    <cellStyle name="Обычный 32 18" xfId="15465"/>
    <cellStyle name="Обычный 32 18 2" xfId="45348"/>
    <cellStyle name="Обычный 32 19" xfId="15466"/>
    <cellStyle name="Обычный 32 19 2" xfId="15467"/>
    <cellStyle name="Обычный 32 19 2 2" xfId="15468"/>
    <cellStyle name="Обычный 32 19 2 2 2" xfId="45349"/>
    <cellStyle name="Обычный 32 19 2 3" xfId="45350"/>
    <cellStyle name="Обычный 32 19 3" xfId="15469"/>
    <cellStyle name="Обычный 32 19 3 2" xfId="45351"/>
    <cellStyle name="Обычный 32 19 4" xfId="45352"/>
    <cellStyle name="Обычный 32 2" xfId="15470"/>
    <cellStyle name="Обычный 32 2 2" xfId="45353"/>
    <cellStyle name="Обычный 32 20" xfId="15471"/>
    <cellStyle name="Обычный 32 20 2" xfId="15472"/>
    <cellStyle name="Обычный 32 20 2 2" xfId="15473"/>
    <cellStyle name="Обычный 32 20 2 2 2" xfId="45354"/>
    <cellStyle name="Обычный 32 20 2 3" xfId="45355"/>
    <cellStyle name="Обычный 32 20 3" xfId="15474"/>
    <cellStyle name="Обычный 32 20 3 2" xfId="45356"/>
    <cellStyle name="Обычный 32 20 4" xfId="45357"/>
    <cellStyle name="Обычный 32 21" xfId="15475"/>
    <cellStyle name="Обычный 32 21 2" xfId="15476"/>
    <cellStyle name="Обычный 32 21 2 2" xfId="15477"/>
    <cellStyle name="Обычный 32 21 2 2 2" xfId="45358"/>
    <cellStyle name="Обычный 32 21 2 3" xfId="45359"/>
    <cellStyle name="Обычный 32 21 3" xfId="15478"/>
    <cellStyle name="Обычный 32 21 3 2" xfId="45360"/>
    <cellStyle name="Обычный 32 21 4" xfId="45361"/>
    <cellStyle name="Обычный 32 22" xfId="15479"/>
    <cellStyle name="Обычный 32 22 2" xfId="45362"/>
    <cellStyle name="Обычный 32 23" xfId="15480"/>
    <cellStyle name="Обычный 32 23 2" xfId="45363"/>
    <cellStyle name="Обычный 32 24" xfId="15481"/>
    <cellStyle name="Обычный 32 24 2" xfId="45364"/>
    <cellStyle name="Обычный 32 25" xfId="15482"/>
    <cellStyle name="Обычный 32 25 2" xfId="45365"/>
    <cellStyle name="Обычный 32 26" xfId="15483"/>
    <cellStyle name="Обычный 32 26 2" xfId="45366"/>
    <cellStyle name="Обычный 32 27" xfId="15484"/>
    <cellStyle name="Обычный 32 27 2" xfId="15485"/>
    <cellStyle name="Обычный 32 27 2 2" xfId="45367"/>
    <cellStyle name="Обычный 32 27 3" xfId="45368"/>
    <cellStyle name="Обычный 32 28" xfId="15486"/>
    <cellStyle name="Обычный 32 28 2" xfId="45369"/>
    <cellStyle name="Обычный 32 29" xfId="15487"/>
    <cellStyle name="Обычный 32 29 2" xfId="45370"/>
    <cellStyle name="Обычный 32 3" xfId="15488"/>
    <cellStyle name="Обычный 32 3 2" xfId="45371"/>
    <cellStyle name="Обычный 32 30" xfId="45372"/>
    <cellStyle name="Обычный 32 4" xfId="15489"/>
    <cellStyle name="Обычный 32 4 2" xfId="15490"/>
    <cellStyle name="Обычный 32 5" xfId="15491"/>
    <cellStyle name="Обычный 32 5 2" xfId="45373"/>
    <cellStyle name="Обычный 32 6" xfId="15492"/>
    <cellStyle name="Обычный 32 6 2" xfId="45374"/>
    <cellStyle name="Обычный 32 7" xfId="15493"/>
    <cellStyle name="Обычный 32 7 2" xfId="45375"/>
    <cellStyle name="Обычный 32 8" xfId="15494"/>
    <cellStyle name="Обычный 32 8 2" xfId="45376"/>
    <cellStyle name="Обычный 32 9" xfId="15495"/>
    <cellStyle name="Обычный 32 9 2" xfId="45377"/>
    <cellStyle name="Обычный 33" xfId="15496"/>
    <cellStyle name="Обычный 33 10" xfId="15497"/>
    <cellStyle name="Обычный 33 10 2" xfId="45378"/>
    <cellStyle name="Обычный 33 11" xfId="15498"/>
    <cellStyle name="Обычный 33 11 2" xfId="45379"/>
    <cellStyle name="Обычный 33 12" xfId="15499"/>
    <cellStyle name="Обычный 33 12 2" xfId="45380"/>
    <cellStyle name="Обычный 33 13" xfId="15500"/>
    <cellStyle name="Обычный 33 13 2" xfId="45381"/>
    <cellStyle name="Обычный 33 14" xfId="15501"/>
    <cellStyle name="Обычный 33 14 2" xfId="45382"/>
    <cellStyle name="Обычный 33 15" xfId="15502"/>
    <cellStyle name="Обычный 33 15 2" xfId="45383"/>
    <cellStyle name="Обычный 33 16" xfId="15503"/>
    <cellStyle name="Обычный 33 16 2" xfId="45384"/>
    <cellStyle name="Обычный 33 17" xfId="15504"/>
    <cellStyle name="Обычный 33 17 2" xfId="45385"/>
    <cellStyle name="Обычный 33 18" xfId="15505"/>
    <cellStyle name="Обычный 33 18 2" xfId="45386"/>
    <cellStyle name="Обычный 33 19" xfId="15506"/>
    <cellStyle name="Обычный 33 19 2" xfId="15507"/>
    <cellStyle name="Обычный 33 19 2 2" xfId="15508"/>
    <cellStyle name="Обычный 33 19 2 2 2" xfId="45387"/>
    <cellStyle name="Обычный 33 19 2 3" xfId="45388"/>
    <cellStyle name="Обычный 33 19 3" xfId="15509"/>
    <cellStyle name="Обычный 33 19 3 2" xfId="45389"/>
    <cellStyle name="Обычный 33 19 4" xfId="45390"/>
    <cellStyle name="Обычный 33 2" xfId="15510"/>
    <cellStyle name="Обычный 33 2 2" xfId="45391"/>
    <cellStyle name="Обычный 33 20" xfId="15511"/>
    <cellStyle name="Обычный 33 20 2" xfId="15512"/>
    <cellStyle name="Обычный 33 20 2 2" xfId="15513"/>
    <cellStyle name="Обычный 33 20 2 2 2" xfId="45392"/>
    <cellStyle name="Обычный 33 20 2 3" xfId="45393"/>
    <cellStyle name="Обычный 33 20 3" xfId="15514"/>
    <cellStyle name="Обычный 33 20 3 2" xfId="45394"/>
    <cellStyle name="Обычный 33 20 4" xfId="45395"/>
    <cellStyle name="Обычный 33 21" xfId="15515"/>
    <cellStyle name="Обычный 33 21 2" xfId="15516"/>
    <cellStyle name="Обычный 33 21 2 2" xfId="15517"/>
    <cellStyle name="Обычный 33 21 2 2 2" xfId="45396"/>
    <cellStyle name="Обычный 33 21 2 3" xfId="45397"/>
    <cellStyle name="Обычный 33 21 3" xfId="15518"/>
    <cellStyle name="Обычный 33 21 3 2" xfId="45398"/>
    <cellStyle name="Обычный 33 21 4" xfId="45399"/>
    <cellStyle name="Обычный 33 22" xfId="15519"/>
    <cellStyle name="Обычный 33 22 2" xfId="45400"/>
    <cellStyle name="Обычный 33 23" xfId="15520"/>
    <cellStyle name="Обычный 33 23 2" xfId="45401"/>
    <cellStyle name="Обычный 33 24" xfId="15521"/>
    <cellStyle name="Обычный 33 24 2" xfId="45402"/>
    <cellStyle name="Обычный 33 25" xfId="15522"/>
    <cellStyle name="Обычный 33 25 2" xfId="45403"/>
    <cellStyle name="Обычный 33 26" xfId="15523"/>
    <cellStyle name="Обычный 33 26 2" xfId="45404"/>
    <cellStyle name="Обычный 33 27" xfId="15524"/>
    <cellStyle name="Обычный 33 27 2" xfId="15525"/>
    <cellStyle name="Обычный 33 27 2 2" xfId="45405"/>
    <cellStyle name="Обычный 33 27 3" xfId="45406"/>
    <cellStyle name="Обычный 33 28" xfId="15526"/>
    <cellStyle name="Обычный 33 28 2" xfId="45407"/>
    <cellStyle name="Обычный 33 29" xfId="15527"/>
    <cellStyle name="Обычный 33 29 2" xfId="45408"/>
    <cellStyle name="Обычный 33 3" xfId="15528"/>
    <cellStyle name="Обычный 33 3 2" xfId="45409"/>
    <cellStyle name="Обычный 33 30" xfId="45410"/>
    <cellStyle name="Обычный 33 4" xfId="15529"/>
    <cellStyle name="Обычный 33 4 2" xfId="15530"/>
    <cellStyle name="Обычный 33 5" xfId="15531"/>
    <cellStyle name="Обычный 33 5 2" xfId="45411"/>
    <cellStyle name="Обычный 33 6" xfId="15532"/>
    <cellStyle name="Обычный 33 6 2" xfId="45412"/>
    <cellStyle name="Обычный 33 7" xfId="15533"/>
    <cellStyle name="Обычный 33 7 2" xfId="45413"/>
    <cellStyle name="Обычный 33 8" xfId="15534"/>
    <cellStyle name="Обычный 33 8 2" xfId="45414"/>
    <cellStyle name="Обычный 33 9" xfId="15535"/>
    <cellStyle name="Обычный 33 9 2" xfId="45415"/>
    <cellStyle name="Обычный 34" xfId="15536"/>
    <cellStyle name="Обычный 34 10" xfId="15537"/>
    <cellStyle name="Обычный 34 10 2" xfId="45416"/>
    <cellStyle name="Обычный 34 11" xfId="15538"/>
    <cellStyle name="Обычный 34 11 2" xfId="45417"/>
    <cellStyle name="Обычный 34 12" xfId="15539"/>
    <cellStyle name="Обычный 34 12 2" xfId="45418"/>
    <cellStyle name="Обычный 34 13" xfId="15540"/>
    <cellStyle name="Обычный 34 13 2" xfId="45419"/>
    <cellStyle name="Обычный 34 14" xfId="15541"/>
    <cellStyle name="Обычный 34 14 2" xfId="45420"/>
    <cellStyle name="Обычный 34 15" xfId="15542"/>
    <cellStyle name="Обычный 34 15 2" xfId="45421"/>
    <cellStyle name="Обычный 34 16" xfId="15543"/>
    <cellStyle name="Обычный 34 16 2" xfId="45422"/>
    <cellStyle name="Обычный 34 17" xfId="15544"/>
    <cellStyle name="Обычный 34 17 2" xfId="45423"/>
    <cellStyle name="Обычный 34 18" xfId="15545"/>
    <cellStyle name="Обычный 34 18 2" xfId="45424"/>
    <cellStyle name="Обычный 34 19" xfId="15546"/>
    <cellStyle name="Обычный 34 19 2" xfId="15547"/>
    <cellStyle name="Обычный 34 19 2 2" xfId="15548"/>
    <cellStyle name="Обычный 34 19 2 2 2" xfId="45425"/>
    <cellStyle name="Обычный 34 19 2 3" xfId="45426"/>
    <cellStyle name="Обычный 34 19 3" xfId="15549"/>
    <cellStyle name="Обычный 34 19 3 2" xfId="45427"/>
    <cellStyle name="Обычный 34 19 4" xfId="45428"/>
    <cellStyle name="Обычный 34 2" xfId="15550"/>
    <cellStyle name="Обычный 34 2 2" xfId="45429"/>
    <cellStyle name="Обычный 34 20" xfId="15551"/>
    <cellStyle name="Обычный 34 20 2" xfId="15552"/>
    <cellStyle name="Обычный 34 20 2 2" xfId="15553"/>
    <cellStyle name="Обычный 34 20 2 2 2" xfId="45430"/>
    <cellStyle name="Обычный 34 20 2 3" xfId="45431"/>
    <cellStyle name="Обычный 34 20 3" xfId="15554"/>
    <cellStyle name="Обычный 34 20 3 2" xfId="45432"/>
    <cellStyle name="Обычный 34 20 4" xfId="45433"/>
    <cellStyle name="Обычный 34 21" xfId="15555"/>
    <cellStyle name="Обычный 34 21 2" xfId="15556"/>
    <cellStyle name="Обычный 34 21 2 2" xfId="15557"/>
    <cellStyle name="Обычный 34 21 2 2 2" xfId="45434"/>
    <cellStyle name="Обычный 34 21 2 3" xfId="45435"/>
    <cellStyle name="Обычный 34 21 3" xfId="15558"/>
    <cellStyle name="Обычный 34 21 3 2" xfId="45436"/>
    <cellStyle name="Обычный 34 21 4" xfId="45437"/>
    <cellStyle name="Обычный 34 22" xfId="15559"/>
    <cellStyle name="Обычный 34 22 2" xfId="45438"/>
    <cellStyle name="Обычный 34 23" xfId="15560"/>
    <cellStyle name="Обычный 34 23 2" xfId="45439"/>
    <cellStyle name="Обычный 34 24" xfId="15561"/>
    <cellStyle name="Обычный 34 24 2" xfId="45440"/>
    <cellStyle name="Обычный 34 25" xfId="15562"/>
    <cellStyle name="Обычный 34 25 2" xfId="45441"/>
    <cellStyle name="Обычный 34 26" xfId="15563"/>
    <cellStyle name="Обычный 34 26 2" xfId="45442"/>
    <cellStyle name="Обычный 34 27" xfId="15564"/>
    <cellStyle name="Обычный 34 27 2" xfId="15565"/>
    <cellStyle name="Обычный 34 27 2 2" xfId="45443"/>
    <cellStyle name="Обычный 34 27 3" xfId="45444"/>
    <cellStyle name="Обычный 34 28" xfId="15566"/>
    <cellStyle name="Обычный 34 28 2" xfId="45445"/>
    <cellStyle name="Обычный 34 29" xfId="15567"/>
    <cellStyle name="Обычный 34 29 2" xfId="45446"/>
    <cellStyle name="Обычный 34 3" xfId="15568"/>
    <cellStyle name="Обычный 34 3 2" xfId="45447"/>
    <cellStyle name="Обычный 34 30" xfId="45448"/>
    <cellStyle name="Обычный 34 4" xfId="15569"/>
    <cellStyle name="Обычный 34 4 2" xfId="15570"/>
    <cellStyle name="Обычный 34 5" xfId="15571"/>
    <cellStyle name="Обычный 34 5 2" xfId="45449"/>
    <cellStyle name="Обычный 34 6" xfId="15572"/>
    <cellStyle name="Обычный 34 6 2" xfId="45450"/>
    <cellStyle name="Обычный 34 7" xfId="15573"/>
    <cellStyle name="Обычный 34 7 2" xfId="45451"/>
    <cellStyle name="Обычный 34 8" xfId="15574"/>
    <cellStyle name="Обычный 34 8 2" xfId="45452"/>
    <cellStyle name="Обычный 34 9" xfId="15575"/>
    <cellStyle name="Обычный 34 9 2" xfId="45453"/>
    <cellStyle name="Обычный 35" xfId="15576"/>
    <cellStyle name="Обычный 35 2" xfId="15577"/>
    <cellStyle name="Обычный 35 2 2" xfId="15578"/>
    <cellStyle name="Обычный 35 2 2 2" xfId="15579"/>
    <cellStyle name="Обычный 35 2 2 2 2" xfId="45454"/>
    <cellStyle name="Обычный 35 2 2 3" xfId="45455"/>
    <cellStyle name="Обычный 35 2 3" xfId="15580"/>
    <cellStyle name="Обычный 35 2 3 2" xfId="45456"/>
    <cellStyle name="Обычный 35 2 4" xfId="45457"/>
    <cellStyle name="Обычный 35 3" xfId="15581"/>
    <cellStyle name="Обычный 35 3 2" xfId="15582"/>
    <cellStyle name="Обычный 35 3 2 2" xfId="15583"/>
    <cellStyle name="Обычный 35 3 2 2 2" xfId="45458"/>
    <cellStyle name="Обычный 35 3 2 3" xfId="45459"/>
    <cellStyle name="Обычный 35 3 3" xfId="15584"/>
    <cellStyle name="Обычный 35 3 3 2" xfId="45460"/>
    <cellStyle name="Обычный 35 3 4" xfId="45461"/>
    <cellStyle name="Обычный 35 4" xfId="15585"/>
    <cellStyle name="Обычный 35 4 2" xfId="15586"/>
    <cellStyle name="Обычный 35 4 2 2" xfId="15587"/>
    <cellStyle name="Обычный 35 4 2 2 2" xfId="45462"/>
    <cellStyle name="Обычный 35 4 2 3" xfId="45463"/>
    <cellStyle name="Обычный 35 4 3" xfId="15588"/>
    <cellStyle name="Обычный 35 4 3 2" xfId="45464"/>
    <cellStyle name="Обычный 35 4 4" xfId="45465"/>
    <cellStyle name="Обычный 35 5" xfId="15589"/>
    <cellStyle name="Обычный 35 5 2" xfId="15590"/>
    <cellStyle name="Обычный 35 5 2 2" xfId="45466"/>
    <cellStyle name="Обычный 35 5 3" xfId="45467"/>
    <cellStyle name="Обычный 35 6" xfId="15591"/>
    <cellStyle name="Обычный 35 6 2" xfId="45468"/>
    <cellStyle name="Обычный 35 7" xfId="15592"/>
    <cellStyle name="Обычный 35 7 2" xfId="45469"/>
    <cellStyle name="Обычный 35 8" xfId="15593"/>
    <cellStyle name="Обычный 36" xfId="32"/>
    <cellStyle name="Обычный 36 2" xfId="15594"/>
    <cellStyle name="Обычный 36 2 2" xfId="15595"/>
    <cellStyle name="Обычный 36 2 2 2" xfId="15596"/>
    <cellStyle name="Обычный 36 2 2 2 2" xfId="45470"/>
    <cellStyle name="Обычный 36 2 2 3" xfId="45471"/>
    <cellStyle name="Обычный 36 2 3" xfId="15597"/>
    <cellStyle name="Обычный 36 2 3 2" xfId="45472"/>
    <cellStyle name="Обычный 36 2 4" xfId="45473"/>
    <cellStyle name="Обычный 36 3" xfId="15598"/>
    <cellStyle name="Обычный 36 3 2" xfId="15599"/>
    <cellStyle name="Обычный 36 3 2 2" xfId="15600"/>
    <cellStyle name="Обычный 36 3 2 2 2" xfId="45474"/>
    <cellStyle name="Обычный 36 3 2 3" xfId="45475"/>
    <cellStyle name="Обычный 36 3 3" xfId="15601"/>
    <cellStyle name="Обычный 36 3 3 2" xfId="45476"/>
    <cellStyle name="Обычный 36 3 4" xfId="45477"/>
    <cellStyle name="Обычный 36 4" xfId="34"/>
    <cellStyle name="Обычный 36 4 2" xfId="15602"/>
    <cellStyle name="Обычный 36 4 2 2" xfId="15603"/>
    <cellStyle name="Обычный 36 4 2 2 2" xfId="45478"/>
    <cellStyle name="Обычный 36 4 2 3" xfId="45479"/>
    <cellStyle name="Обычный 36 4 3" xfId="15604"/>
    <cellStyle name="Обычный 36 4 3 2" xfId="45480"/>
    <cellStyle name="Обычный 36 4 4" xfId="45481"/>
    <cellStyle name="Обычный 36 5" xfId="15605"/>
    <cellStyle name="Обычный 36 5 2" xfId="15606"/>
    <cellStyle name="Обычный 36 5 2 2" xfId="45482"/>
    <cellStyle name="Обычный 36 5 3" xfId="45483"/>
    <cellStyle name="Обычный 36 6" xfId="15607"/>
    <cellStyle name="Обычный 36 6 2" xfId="45484"/>
    <cellStyle name="Обычный 36 7" xfId="15608"/>
    <cellStyle name="Обычный 36 7 2" xfId="45485"/>
    <cellStyle name="Обычный 36 8" xfId="45486"/>
    <cellStyle name="Обычный 37" xfId="15609"/>
    <cellStyle name="Обычный 37 2" xfId="15610"/>
    <cellStyle name="Обычный 37 2 2" xfId="15611"/>
    <cellStyle name="Обычный 37 2 2 2" xfId="15612"/>
    <cellStyle name="Обычный 37 2 2 2 2" xfId="45487"/>
    <cellStyle name="Обычный 37 2 2 3" xfId="45488"/>
    <cellStyle name="Обычный 37 2 3" xfId="15613"/>
    <cellStyle name="Обычный 37 2 3 2" xfId="45489"/>
    <cellStyle name="Обычный 37 2 4" xfId="45490"/>
    <cellStyle name="Обычный 37 3" xfId="15614"/>
    <cellStyle name="Обычный 37 3 2" xfId="15615"/>
    <cellStyle name="Обычный 37 3 2 2" xfId="15616"/>
    <cellStyle name="Обычный 37 3 2 2 2" xfId="45491"/>
    <cellStyle name="Обычный 37 3 2 3" xfId="45492"/>
    <cellStyle name="Обычный 37 3 3" xfId="15617"/>
    <cellStyle name="Обычный 37 3 3 2" xfId="45493"/>
    <cellStyle name="Обычный 37 3 4" xfId="45494"/>
    <cellStyle name="Обычный 37 4" xfId="15618"/>
    <cellStyle name="Обычный 37 4 2" xfId="15619"/>
    <cellStyle name="Обычный 37 4 2 2" xfId="15620"/>
    <cellStyle name="Обычный 37 4 2 2 2" xfId="45495"/>
    <cellStyle name="Обычный 37 4 2 3" xfId="45496"/>
    <cellStyle name="Обычный 37 4 3" xfId="15621"/>
    <cellStyle name="Обычный 37 4 3 2" xfId="45497"/>
    <cellStyle name="Обычный 37 4 4" xfId="45498"/>
    <cellStyle name="Обычный 37 5" xfId="15622"/>
    <cellStyle name="Обычный 37 5 2" xfId="15623"/>
    <cellStyle name="Обычный 37 5 2 2" xfId="45499"/>
    <cellStyle name="Обычный 37 5 3" xfId="45500"/>
    <cellStyle name="Обычный 37 6" xfId="15624"/>
    <cellStyle name="Обычный 37 6 2" xfId="45501"/>
    <cellStyle name="Обычный 37 7" xfId="15625"/>
    <cellStyle name="Обычный 37 7 2" xfId="45502"/>
    <cellStyle name="Обычный 37 8" xfId="45503"/>
    <cellStyle name="Обычный 38" xfId="15626"/>
    <cellStyle name="Обычный 38 2" xfId="15627"/>
    <cellStyle name="Обычный 38 2 2" xfId="15628"/>
    <cellStyle name="Обычный 38 2 2 2" xfId="15629"/>
    <cellStyle name="Обычный 38 2 2 2 2" xfId="45504"/>
    <cellStyle name="Обычный 38 2 2 3" xfId="45505"/>
    <cellStyle name="Обычный 38 2 3" xfId="15630"/>
    <cellStyle name="Обычный 38 2 3 2" xfId="45506"/>
    <cellStyle name="Обычный 38 2 4" xfId="45507"/>
    <cellStyle name="Обычный 38 3" xfId="15631"/>
    <cellStyle name="Обычный 38 3 2" xfId="15632"/>
    <cellStyle name="Обычный 38 3 2 2" xfId="15633"/>
    <cellStyle name="Обычный 38 3 2 2 2" xfId="45508"/>
    <cellStyle name="Обычный 38 3 2 3" xfId="45509"/>
    <cellStyle name="Обычный 38 3 3" xfId="15634"/>
    <cellStyle name="Обычный 38 3 3 2" xfId="45510"/>
    <cellStyle name="Обычный 38 3 4" xfId="45511"/>
    <cellStyle name="Обычный 38 4" xfId="15635"/>
    <cellStyle name="Обычный 38 4 2" xfId="15636"/>
    <cellStyle name="Обычный 38 4 2 2" xfId="15637"/>
    <cellStyle name="Обычный 38 4 2 2 2" xfId="45512"/>
    <cellStyle name="Обычный 38 4 2 3" xfId="45513"/>
    <cellStyle name="Обычный 38 4 3" xfId="15638"/>
    <cellStyle name="Обычный 38 4 3 2" xfId="45514"/>
    <cellStyle name="Обычный 38 4 4" xfId="45515"/>
    <cellStyle name="Обычный 38 5" xfId="15639"/>
    <cellStyle name="Обычный 38 5 2" xfId="15640"/>
    <cellStyle name="Обычный 38 5 2 2" xfId="45516"/>
    <cellStyle name="Обычный 38 5 3" xfId="45517"/>
    <cellStyle name="Обычный 38 6" xfId="15641"/>
    <cellStyle name="Обычный 38 6 2" xfId="45518"/>
    <cellStyle name="Обычный 38 7" xfId="15642"/>
    <cellStyle name="Обычный 38 7 2" xfId="45519"/>
    <cellStyle name="Обычный 38 8" xfId="45520"/>
    <cellStyle name="Обычный 39" xfId="15643"/>
    <cellStyle name="Обычный 39 2" xfId="15644"/>
    <cellStyle name="Обычный 39 2 2" xfId="15645"/>
    <cellStyle name="Обычный 39 2 2 2" xfId="15646"/>
    <cellStyle name="Обычный 39 2 2 2 2" xfId="45521"/>
    <cellStyle name="Обычный 39 2 2 3" xfId="45522"/>
    <cellStyle name="Обычный 39 2 3" xfId="15647"/>
    <cellStyle name="Обычный 39 2 3 2" xfId="45523"/>
    <cellStyle name="Обычный 39 2 4" xfId="45524"/>
    <cellStyle name="Обычный 39 3" xfId="15648"/>
    <cellStyle name="Обычный 39 3 2" xfId="15649"/>
    <cellStyle name="Обычный 39 3 2 2" xfId="15650"/>
    <cellStyle name="Обычный 39 3 2 2 2" xfId="45525"/>
    <cellStyle name="Обычный 39 3 2 3" xfId="45526"/>
    <cellStyle name="Обычный 39 3 3" xfId="15651"/>
    <cellStyle name="Обычный 39 3 3 2" xfId="45527"/>
    <cellStyle name="Обычный 39 3 4" xfId="45528"/>
    <cellStyle name="Обычный 39 4" xfId="15652"/>
    <cellStyle name="Обычный 39 4 2" xfId="15653"/>
    <cellStyle name="Обычный 39 4 2 2" xfId="15654"/>
    <cellStyle name="Обычный 39 4 2 2 2" xfId="45529"/>
    <cellStyle name="Обычный 39 4 2 3" xfId="45530"/>
    <cellStyle name="Обычный 39 4 3" xfId="15655"/>
    <cellStyle name="Обычный 39 4 3 2" xfId="45531"/>
    <cellStyle name="Обычный 39 4 4" xfId="45532"/>
    <cellStyle name="Обычный 39 5" xfId="15656"/>
    <cellStyle name="Обычный 39 5 2" xfId="15657"/>
    <cellStyle name="Обычный 39 5 2 2" xfId="45533"/>
    <cellStyle name="Обычный 39 5 3" xfId="45534"/>
    <cellStyle name="Обычный 39 6" xfId="15658"/>
    <cellStyle name="Обычный 39 6 2" xfId="45535"/>
    <cellStyle name="Обычный 39 7" xfId="15659"/>
    <cellStyle name="Обычный 39 7 2" xfId="45536"/>
    <cellStyle name="Обычный 39 8" xfId="45537"/>
    <cellStyle name="Обычный 4" xfId="17"/>
    <cellStyle name="Обычный 4 10" xfId="45538"/>
    <cellStyle name="Обычный 4 11" xfId="59123"/>
    <cellStyle name="Обычный 4 2" xfId="15660"/>
    <cellStyle name="Обычный 4 2 10" xfId="15661"/>
    <cellStyle name="Обычный 4 2 10 2" xfId="45539"/>
    <cellStyle name="Обычный 4 2 11" xfId="15662"/>
    <cellStyle name="Обычный 4 2 11 2" xfId="45540"/>
    <cellStyle name="Обычный 4 2 12" xfId="15663"/>
    <cellStyle name="Обычный 4 2 12 2" xfId="45541"/>
    <cellStyle name="Обычный 4 2 13" xfId="15664"/>
    <cellStyle name="Обычный 4 2 13 2" xfId="45542"/>
    <cellStyle name="Обычный 4 2 14" xfId="15665"/>
    <cellStyle name="Обычный 4 2 14 2" xfId="45543"/>
    <cellStyle name="Обычный 4 2 15" xfId="15666"/>
    <cellStyle name="Обычный 4 2 15 2" xfId="45544"/>
    <cellStyle name="Обычный 4 2 16" xfId="15667"/>
    <cellStyle name="Обычный 4 2 16 2" xfId="45545"/>
    <cellStyle name="Обычный 4 2 17" xfId="15668"/>
    <cellStyle name="Обычный 4 2 17 2" xfId="45546"/>
    <cellStyle name="Обычный 4 2 18" xfId="15669"/>
    <cellStyle name="Обычный 4 2 18 2" xfId="45547"/>
    <cellStyle name="Обычный 4 2 19" xfId="15670"/>
    <cellStyle name="Обычный 4 2 19 2" xfId="45548"/>
    <cellStyle name="Обычный 4 2 2" xfId="15671"/>
    <cellStyle name="Обычный 4 2 2 2" xfId="15672"/>
    <cellStyle name="Обычный 4 2 2 2 2" xfId="45549"/>
    <cellStyle name="Обычный 4 2 2 3" xfId="15673"/>
    <cellStyle name="Обычный 4 2 2 3 2" xfId="45550"/>
    <cellStyle name="Обычный 4 2 2 4" xfId="15674"/>
    <cellStyle name="Обычный 4 2 2 4 2" xfId="45551"/>
    <cellStyle name="Обычный 4 2 2 5" xfId="45552"/>
    <cellStyle name="Обычный 4 2 20" xfId="15675"/>
    <cellStyle name="Обычный 4 2 20 2" xfId="45553"/>
    <cellStyle name="Обычный 4 2 21" xfId="15676"/>
    <cellStyle name="Обычный 4 2 21 2" xfId="45554"/>
    <cellStyle name="Обычный 4 2 22" xfId="15677"/>
    <cellStyle name="Обычный 4 2 22 2" xfId="45555"/>
    <cellStyle name="Обычный 4 2 23" xfId="15678"/>
    <cellStyle name="Обычный 4 2 23 2" xfId="45556"/>
    <cellStyle name="Обычный 4 2 24" xfId="15679"/>
    <cellStyle name="Обычный 4 2 24 2" xfId="45557"/>
    <cellStyle name="Обычный 4 2 25" xfId="15680"/>
    <cellStyle name="Обычный 4 2 25 2" xfId="45558"/>
    <cellStyle name="Обычный 4 2 26" xfId="15681"/>
    <cellStyle name="Обычный 4 2 26 2" xfId="45559"/>
    <cellStyle name="Обычный 4 2 27" xfId="15682"/>
    <cellStyle name="Обычный 4 2 27 2" xfId="45560"/>
    <cellStyle name="Обычный 4 2 28" xfId="15683"/>
    <cellStyle name="Обычный 4 2 28 2" xfId="45561"/>
    <cellStyle name="Обычный 4 2 29" xfId="45562"/>
    <cellStyle name="Обычный 4 2 3" xfId="15684"/>
    <cellStyle name="Обычный 4 2 3 2" xfId="45563"/>
    <cellStyle name="Обычный 4 2 30" xfId="59124"/>
    <cellStyle name="Обычный 4 2 4" xfId="15685"/>
    <cellStyle name="Обычный 4 2 4 2" xfId="45564"/>
    <cellStyle name="Обычный 4 2 5" xfId="15686"/>
    <cellStyle name="Обычный 4 2 5 2" xfId="45565"/>
    <cellStyle name="Обычный 4 2 6" xfId="15687"/>
    <cellStyle name="Обычный 4 2 6 2" xfId="45566"/>
    <cellStyle name="Обычный 4 2 7" xfId="15688"/>
    <cellStyle name="Обычный 4 2 7 2" xfId="45567"/>
    <cellStyle name="Обычный 4 2 8" xfId="15689"/>
    <cellStyle name="Обычный 4 2 8 2" xfId="45568"/>
    <cellStyle name="Обычный 4 2 9" xfId="15690"/>
    <cellStyle name="Обычный 4 2 9 2" xfId="45569"/>
    <cellStyle name="Обычный 4 2_Корректировка ДПН 3 квартал (первая)(06 07 09)" xfId="15691"/>
    <cellStyle name="Обычный 4 3" xfId="15692"/>
    <cellStyle name="Обычный 4 3 10" xfId="15693"/>
    <cellStyle name="Обычный 4 3 10 2" xfId="45570"/>
    <cellStyle name="Обычный 4 3 11" xfId="15694"/>
    <cellStyle name="Обычный 4 3 11 2" xfId="45571"/>
    <cellStyle name="Обычный 4 3 12" xfId="15695"/>
    <cellStyle name="Обычный 4 3 12 2" xfId="45572"/>
    <cellStyle name="Обычный 4 3 13" xfId="15696"/>
    <cellStyle name="Обычный 4 3 13 2" xfId="45573"/>
    <cellStyle name="Обычный 4 3 14" xfId="15697"/>
    <cellStyle name="Обычный 4 3 14 2" xfId="45574"/>
    <cellStyle name="Обычный 4 3 15" xfId="15698"/>
    <cellStyle name="Обычный 4 3 15 2" xfId="45575"/>
    <cellStyle name="Обычный 4 3 16" xfId="15699"/>
    <cellStyle name="Обычный 4 3 16 2" xfId="45576"/>
    <cellStyle name="Обычный 4 3 17" xfId="15700"/>
    <cellStyle name="Обычный 4 3 17 2" xfId="45577"/>
    <cellStyle name="Обычный 4 3 18" xfId="15701"/>
    <cellStyle name="Обычный 4 3 18 2" xfId="45578"/>
    <cellStyle name="Обычный 4 3 19" xfId="15702"/>
    <cellStyle name="Обычный 4 3 19 2" xfId="45579"/>
    <cellStyle name="Обычный 4 3 2" xfId="15703"/>
    <cellStyle name="Обычный 4 3 2 2" xfId="45580"/>
    <cellStyle name="Обычный 4 3 20" xfId="15704"/>
    <cellStyle name="Обычный 4 3 20 2" xfId="45581"/>
    <cellStyle name="Обычный 4 3 21" xfId="15705"/>
    <cellStyle name="Обычный 4 3 21 2" xfId="45582"/>
    <cellStyle name="Обычный 4 3 22" xfId="15706"/>
    <cellStyle name="Обычный 4 3 22 2" xfId="45583"/>
    <cellStyle name="Обычный 4 3 23" xfId="15707"/>
    <cellStyle name="Обычный 4 3 23 2" xfId="45584"/>
    <cellStyle name="Обычный 4 3 24" xfId="15708"/>
    <cellStyle name="Обычный 4 3 24 2" xfId="45585"/>
    <cellStyle name="Обычный 4 3 25" xfId="15709"/>
    <cellStyle name="Обычный 4 3 25 2" xfId="45586"/>
    <cellStyle name="Обычный 4 3 26" xfId="15710"/>
    <cellStyle name="Обычный 4 3 26 2" xfId="45587"/>
    <cellStyle name="Обычный 4 3 27" xfId="45588"/>
    <cellStyle name="Обычный 4 3 3" xfId="15711"/>
    <cellStyle name="Обычный 4 3 3 2" xfId="45589"/>
    <cellStyle name="Обычный 4 3 4" xfId="15712"/>
    <cellStyle name="Обычный 4 3 4 2" xfId="45590"/>
    <cellStyle name="Обычный 4 3 5" xfId="15713"/>
    <cellStyle name="Обычный 4 3 5 2" xfId="45591"/>
    <cellStyle name="Обычный 4 3 6" xfId="15714"/>
    <cellStyle name="Обычный 4 3 6 2" xfId="45592"/>
    <cellStyle name="Обычный 4 3 7" xfId="15715"/>
    <cellStyle name="Обычный 4 3 7 2" xfId="45593"/>
    <cellStyle name="Обычный 4 3 8" xfId="15716"/>
    <cellStyle name="Обычный 4 3 8 2" xfId="45594"/>
    <cellStyle name="Обычный 4 3 9" xfId="15717"/>
    <cellStyle name="Обычный 4 3 9 2" xfId="45595"/>
    <cellStyle name="Обычный 4 4" xfId="15718"/>
    <cellStyle name="Обычный 4 4 2" xfId="15719"/>
    <cellStyle name="Обычный 4 4 2 2" xfId="45596"/>
    <cellStyle name="Обычный 4 4 3" xfId="15720"/>
    <cellStyle name="Обычный 4 4 3 2" xfId="45597"/>
    <cellStyle name="Обычный 4 4 4" xfId="15721"/>
    <cellStyle name="Обычный 4 4 4 2" xfId="45598"/>
    <cellStyle name="Обычный 4 4 5" xfId="45599"/>
    <cellStyle name="Обычный 4 5" xfId="15722"/>
    <cellStyle name="Обычный 4 5 2" xfId="45600"/>
    <cellStyle name="Обычный 4 6" xfId="15723"/>
    <cellStyle name="Обычный 4 6 2" xfId="45601"/>
    <cellStyle name="Обычный 4 7" xfId="15724"/>
    <cellStyle name="Обычный 4 7 2" xfId="45602"/>
    <cellStyle name="Обычный 4 8" xfId="15725"/>
    <cellStyle name="Обычный 4 8 2" xfId="45603"/>
    <cellStyle name="Обычный 4 9" xfId="15726"/>
    <cellStyle name="Обычный 4 9 2" xfId="45604"/>
    <cellStyle name="Обычный 4_Корректировка 2 квартал ДПН ОМТС Июнь (02 06 09)" xfId="15727"/>
    <cellStyle name="Обычный 40" xfId="15728"/>
    <cellStyle name="Обычный 40 2" xfId="15729"/>
    <cellStyle name="Обычный 40 2 2" xfId="15730"/>
    <cellStyle name="Обычный 40 2 2 2" xfId="15731"/>
    <cellStyle name="Обычный 40 2 2 2 2" xfId="45605"/>
    <cellStyle name="Обычный 40 2 2 3" xfId="45606"/>
    <cellStyle name="Обычный 40 2 3" xfId="15732"/>
    <cellStyle name="Обычный 40 2 3 2" xfId="45607"/>
    <cellStyle name="Обычный 40 2 4" xfId="45608"/>
    <cellStyle name="Обычный 40 3" xfId="15733"/>
    <cellStyle name="Обычный 40 3 2" xfId="15734"/>
    <cellStyle name="Обычный 40 3 2 2" xfId="15735"/>
    <cellStyle name="Обычный 40 3 2 2 2" xfId="45609"/>
    <cellStyle name="Обычный 40 3 2 3" xfId="45610"/>
    <cellStyle name="Обычный 40 3 3" xfId="15736"/>
    <cellStyle name="Обычный 40 3 3 2" xfId="45611"/>
    <cellStyle name="Обычный 40 3 4" xfId="45612"/>
    <cellStyle name="Обычный 40 4" xfId="15737"/>
    <cellStyle name="Обычный 40 4 2" xfId="15738"/>
    <cellStyle name="Обычный 40 4 2 2" xfId="15739"/>
    <cellStyle name="Обычный 40 4 2 2 2" xfId="45613"/>
    <cellStyle name="Обычный 40 4 2 3" xfId="45614"/>
    <cellStyle name="Обычный 40 4 3" xfId="15740"/>
    <cellStyle name="Обычный 40 4 3 2" xfId="45615"/>
    <cellStyle name="Обычный 40 4 4" xfId="45616"/>
    <cellStyle name="Обычный 40 5" xfId="15741"/>
    <cellStyle name="Обычный 40 5 2" xfId="15742"/>
    <cellStyle name="Обычный 40 5 2 2" xfId="45617"/>
    <cellStyle name="Обычный 40 5 3" xfId="45618"/>
    <cellStyle name="Обычный 40 6" xfId="15743"/>
    <cellStyle name="Обычный 40 6 2" xfId="45619"/>
    <cellStyle name="Обычный 40 7" xfId="15744"/>
    <cellStyle name="Обычный 40 7 2" xfId="45620"/>
    <cellStyle name="Обычный 40 8" xfId="45621"/>
    <cellStyle name="Обычный 41" xfId="15745"/>
    <cellStyle name="Обычный 41 2" xfId="15746"/>
    <cellStyle name="Обычный 41 2 2" xfId="15747"/>
    <cellStyle name="Обычный 41 2 2 2" xfId="15748"/>
    <cellStyle name="Обычный 41 2 2 2 2" xfId="45622"/>
    <cellStyle name="Обычный 41 2 2 3" xfId="45623"/>
    <cellStyle name="Обычный 41 2 3" xfId="15749"/>
    <cellStyle name="Обычный 41 2 3 2" xfId="45624"/>
    <cellStyle name="Обычный 41 2 4" xfId="45625"/>
    <cellStyle name="Обычный 41 3" xfId="15750"/>
    <cellStyle name="Обычный 41 3 2" xfId="15751"/>
    <cellStyle name="Обычный 41 3 2 2" xfId="15752"/>
    <cellStyle name="Обычный 41 3 2 2 2" xfId="45626"/>
    <cellStyle name="Обычный 41 3 2 3" xfId="45627"/>
    <cellStyle name="Обычный 41 3 3" xfId="15753"/>
    <cellStyle name="Обычный 41 3 3 2" xfId="45628"/>
    <cellStyle name="Обычный 41 3 4" xfId="45629"/>
    <cellStyle name="Обычный 41 4" xfId="15754"/>
    <cellStyle name="Обычный 41 4 2" xfId="15755"/>
    <cellStyle name="Обычный 41 4 2 2" xfId="15756"/>
    <cellStyle name="Обычный 41 4 2 2 2" xfId="45630"/>
    <cellStyle name="Обычный 41 4 2 3" xfId="45631"/>
    <cellStyle name="Обычный 41 4 3" xfId="15757"/>
    <cellStyle name="Обычный 41 4 3 2" xfId="45632"/>
    <cellStyle name="Обычный 41 4 4" xfId="45633"/>
    <cellStyle name="Обычный 41 5" xfId="15758"/>
    <cellStyle name="Обычный 41 5 2" xfId="15759"/>
    <cellStyle name="Обычный 41 5 2 2" xfId="45634"/>
    <cellStyle name="Обычный 41 5 3" xfId="45635"/>
    <cellStyle name="Обычный 41 6" xfId="15760"/>
    <cellStyle name="Обычный 41 6 2" xfId="45636"/>
    <cellStyle name="Обычный 41 7" xfId="15761"/>
    <cellStyle name="Обычный 41 7 2" xfId="45637"/>
    <cellStyle name="Обычный 41 8" xfId="45638"/>
    <cellStyle name="Обычный 42" xfId="15762"/>
    <cellStyle name="Обычный 42 2" xfId="15763"/>
    <cellStyle name="Обычный 42 2 2" xfId="15764"/>
    <cellStyle name="Обычный 42 2 2 2" xfId="15765"/>
    <cellStyle name="Обычный 42 2 2 2 2" xfId="45639"/>
    <cellStyle name="Обычный 42 2 2 3" xfId="45640"/>
    <cellStyle name="Обычный 42 2 3" xfId="15766"/>
    <cellStyle name="Обычный 42 2 3 2" xfId="45641"/>
    <cellStyle name="Обычный 42 2 4" xfId="45642"/>
    <cellStyle name="Обычный 42 3" xfId="15767"/>
    <cellStyle name="Обычный 42 3 2" xfId="15768"/>
    <cellStyle name="Обычный 42 3 2 2" xfId="15769"/>
    <cellStyle name="Обычный 42 3 2 2 2" xfId="45643"/>
    <cellStyle name="Обычный 42 3 2 3" xfId="45644"/>
    <cellStyle name="Обычный 42 3 3" xfId="15770"/>
    <cellStyle name="Обычный 42 3 3 2" xfId="45645"/>
    <cellStyle name="Обычный 42 3 4" xfId="45646"/>
    <cellStyle name="Обычный 42 4" xfId="15771"/>
    <cellStyle name="Обычный 42 4 2" xfId="15772"/>
    <cellStyle name="Обычный 42 4 2 2" xfId="15773"/>
    <cellStyle name="Обычный 42 4 2 2 2" xfId="45647"/>
    <cellStyle name="Обычный 42 4 2 3" xfId="45648"/>
    <cellStyle name="Обычный 42 4 3" xfId="15774"/>
    <cellStyle name="Обычный 42 4 3 2" xfId="45649"/>
    <cellStyle name="Обычный 42 4 4" xfId="45650"/>
    <cellStyle name="Обычный 42 5" xfId="15775"/>
    <cellStyle name="Обычный 42 5 2" xfId="15776"/>
    <cellStyle name="Обычный 42 5 2 2" xfId="45651"/>
    <cellStyle name="Обычный 42 5 3" xfId="45652"/>
    <cellStyle name="Обычный 42 6" xfId="15777"/>
    <cellStyle name="Обычный 42 6 2" xfId="45653"/>
    <cellStyle name="Обычный 42 7" xfId="15778"/>
    <cellStyle name="Обычный 42 7 2" xfId="45654"/>
    <cellStyle name="Обычный 42 8" xfId="45655"/>
    <cellStyle name="Обычный 43" xfId="15779"/>
    <cellStyle name="Обычный 43 2" xfId="15780"/>
    <cellStyle name="Обычный 43 2 2" xfId="15781"/>
    <cellStyle name="Обычный 43 2 2 2" xfId="15782"/>
    <cellStyle name="Обычный 43 2 2 2 2" xfId="45656"/>
    <cellStyle name="Обычный 43 2 2 3" xfId="45657"/>
    <cellStyle name="Обычный 43 2 3" xfId="15783"/>
    <cellStyle name="Обычный 43 2 3 2" xfId="45658"/>
    <cellStyle name="Обычный 43 2 4" xfId="45659"/>
    <cellStyle name="Обычный 43 3" xfId="15784"/>
    <cellStyle name="Обычный 43 3 2" xfId="15785"/>
    <cellStyle name="Обычный 43 3 2 2" xfId="15786"/>
    <cellStyle name="Обычный 43 3 2 2 2" xfId="45660"/>
    <cellStyle name="Обычный 43 3 2 3" xfId="45661"/>
    <cellStyle name="Обычный 43 3 3" xfId="15787"/>
    <cellStyle name="Обычный 43 3 3 2" xfId="45662"/>
    <cellStyle name="Обычный 43 3 4" xfId="45663"/>
    <cellStyle name="Обычный 43 4" xfId="15788"/>
    <cellStyle name="Обычный 43 4 2" xfId="15789"/>
    <cellStyle name="Обычный 43 4 2 2" xfId="15790"/>
    <cellStyle name="Обычный 43 4 2 2 2" xfId="45664"/>
    <cellStyle name="Обычный 43 4 2 3" xfId="45665"/>
    <cellStyle name="Обычный 43 4 3" xfId="15791"/>
    <cellStyle name="Обычный 43 4 3 2" xfId="45666"/>
    <cellStyle name="Обычный 43 4 4" xfId="45667"/>
    <cellStyle name="Обычный 43 5" xfId="15792"/>
    <cellStyle name="Обычный 43 5 2" xfId="15793"/>
    <cellStyle name="Обычный 43 5 2 2" xfId="45668"/>
    <cellStyle name="Обычный 43 5 3" xfId="45669"/>
    <cellStyle name="Обычный 43 6" xfId="15794"/>
    <cellStyle name="Обычный 43 6 2" xfId="45670"/>
    <cellStyle name="Обычный 43 7" xfId="15795"/>
    <cellStyle name="Обычный 43 7 2" xfId="45671"/>
    <cellStyle name="Обычный 43 8" xfId="45672"/>
    <cellStyle name="Обычный 44" xfId="15796"/>
    <cellStyle name="Обычный 44 2" xfId="15797"/>
    <cellStyle name="Обычный 44 2 2" xfId="15798"/>
    <cellStyle name="Обычный 44 2 2 2" xfId="15799"/>
    <cellStyle name="Обычный 44 2 2 2 2" xfId="45673"/>
    <cellStyle name="Обычный 44 2 2 3" xfId="45674"/>
    <cellStyle name="Обычный 44 2 3" xfId="15800"/>
    <cellStyle name="Обычный 44 2 3 2" xfId="45675"/>
    <cellStyle name="Обычный 44 2 4" xfId="45676"/>
    <cellStyle name="Обычный 44 3" xfId="15801"/>
    <cellStyle name="Обычный 44 3 2" xfId="15802"/>
    <cellStyle name="Обычный 44 3 2 2" xfId="15803"/>
    <cellStyle name="Обычный 44 3 2 2 2" xfId="45677"/>
    <cellStyle name="Обычный 44 3 2 3" xfId="45678"/>
    <cellStyle name="Обычный 44 3 3" xfId="15804"/>
    <cellStyle name="Обычный 44 3 3 2" xfId="45679"/>
    <cellStyle name="Обычный 44 3 4" xfId="45680"/>
    <cellStyle name="Обычный 44 4" xfId="15805"/>
    <cellStyle name="Обычный 44 4 2" xfId="15806"/>
    <cellStyle name="Обычный 44 4 2 2" xfId="15807"/>
    <cellStyle name="Обычный 44 4 2 2 2" xfId="45681"/>
    <cellStyle name="Обычный 44 4 2 3" xfId="45682"/>
    <cellStyle name="Обычный 44 4 3" xfId="15808"/>
    <cellStyle name="Обычный 44 4 3 2" xfId="45683"/>
    <cellStyle name="Обычный 44 4 4" xfId="45684"/>
    <cellStyle name="Обычный 44 5" xfId="15809"/>
    <cellStyle name="Обычный 44 5 2" xfId="15810"/>
    <cellStyle name="Обычный 44 5 2 2" xfId="45685"/>
    <cellStyle name="Обычный 44 5 3" xfId="45686"/>
    <cellStyle name="Обычный 44 6" xfId="15811"/>
    <cellStyle name="Обычный 44 6 2" xfId="45687"/>
    <cellStyle name="Обычный 44 7" xfId="15812"/>
    <cellStyle name="Обычный 44 7 2" xfId="45688"/>
    <cellStyle name="Обычный 44 8" xfId="15813"/>
    <cellStyle name="Обычный 45" xfId="15814"/>
    <cellStyle name="Обычный 45 2" xfId="15815"/>
    <cellStyle name="Обычный 45 2 2" xfId="15816"/>
    <cellStyle name="Обычный 45 2 2 2" xfId="15817"/>
    <cellStyle name="Обычный 45 2 2 2 2" xfId="45689"/>
    <cellStyle name="Обычный 45 2 2 3" xfId="45690"/>
    <cellStyle name="Обычный 45 2 3" xfId="15818"/>
    <cellStyle name="Обычный 45 2 3 2" xfId="45691"/>
    <cellStyle name="Обычный 45 2 4" xfId="45692"/>
    <cellStyle name="Обычный 45 3" xfId="15819"/>
    <cellStyle name="Обычный 45 3 2" xfId="15820"/>
    <cellStyle name="Обычный 45 3 2 2" xfId="15821"/>
    <cellStyle name="Обычный 45 3 2 2 2" xfId="45693"/>
    <cellStyle name="Обычный 45 3 2 3" xfId="45694"/>
    <cellStyle name="Обычный 45 3 3" xfId="15822"/>
    <cellStyle name="Обычный 45 3 3 2" xfId="45695"/>
    <cellStyle name="Обычный 45 3 4" xfId="45696"/>
    <cellStyle name="Обычный 45 4" xfId="15823"/>
    <cellStyle name="Обычный 45 4 2" xfId="15824"/>
    <cellStyle name="Обычный 45 4 2 2" xfId="15825"/>
    <cellStyle name="Обычный 45 4 2 2 2" xfId="45697"/>
    <cellStyle name="Обычный 45 4 2 3" xfId="45698"/>
    <cellStyle name="Обычный 45 4 3" xfId="15826"/>
    <cellStyle name="Обычный 45 4 3 2" xfId="45699"/>
    <cellStyle name="Обычный 45 4 4" xfId="45700"/>
    <cellStyle name="Обычный 45 5" xfId="15827"/>
    <cellStyle name="Обычный 45 5 2" xfId="15828"/>
    <cellStyle name="Обычный 45 5 2 2" xfId="45701"/>
    <cellStyle name="Обычный 45 5 3" xfId="45702"/>
    <cellStyle name="Обычный 45 6" xfId="15829"/>
    <cellStyle name="Обычный 45 6 2" xfId="45703"/>
    <cellStyle name="Обычный 45 7" xfId="15830"/>
    <cellStyle name="Обычный 45 7 2" xfId="45704"/>
    <cellStyle name="Обычный 45 8" xfId="45705"/>
    <cellStyle name="Обычный 46" xfId="15831"/>
    <cellStyle name="Обычный 46 2" xfId="15832"/>
    <cellStyle name="Обычный 46 2 2" xfId="15833"/>
    <cellStyle name="Обычный 46 2 2 2" xfId="15834"/>
    <cellStyle name="Обычный 46 2 2 2 2" xfId="45706"/>
    <cellStyle name="Обычный 46 2 2 3" xfId="45707"/>
    <cellStyle name="Обычный 46 2 3" xfId="15835"/>
    <cellStyle name="Обычный 46 2 3 2" xfId="45708"/>
    <cellStyle name="Обычный 46 2 4" xfId="45709"/>
    <cellStyle name="Обычный 46 3" xfId="15836"/>
    <cellStyle name="Обычный 46 3 2" xfId="15837"/>
    <cellStyle name="Обычный 46 3 2 2" xfId="15838"/>
    <cellStyle name="Обычный 46 3 2 2 2" xfId="45710"/>
    <cellStyle name="Обычный 46 3 2 3" xfId="45711"/>
    <cellStyle name="Обычный 46 3 3" xfId="15839"/>
    <cellStyle name="Обычный 46 3 3 2" xfId="45712"/>
    <cellStyle name="Обычный 46 3 4" xfId="45713"/>
    <cellStyle name="Обычный 46 4" xfId="15840"/>
    <cellStyle name="Обычный 46 4 2" xfId="15841"/>
    <cellStyle name="Обычный 46 4 2 2" xfId="15842"/>
    <cellStyle name="Обычный 46 4 2 2 2" xfId="45714"/>
    <cellStyle name="Обычный 46 4 2 3" xfId="45715"/>
    <cellStyle name="Обычный 46 4 3" xfId="15843"/>
    <cellStyle name="Обычный 46 4 3 2" xfId="45716"/>
    <cellStyle name="Обычный 46 4 4" xfId="45717"/>
    <cellStyle name="Обычный 46 5" xfId="15844"/>
    <cellStyle name="Обычный 46 5 2" xfId="15845"/>
    <cellStyle name="Обычный 46 5 2 2" xfId="45718"/>
    <cellStyle name="Обычный 46 5 3" xfId="45719"/>
    <cellStyle name="Обычный 46 6" xfId="15846"/>
    <cellStyle name="Обычный 46 6 2" xfId="45720"/>
    <cellStyle name="Обычный 46 7" xfId="15847"/>
    <cellStyle name="Обычный 46 7 2" xfId="45721"/>
    <cellStyle name="Обычный 46 8" xfId="45722"/>
    <cellStyle name="Обычный 47" xfId="15848"/>
    <cellStyle name="Обычный 47 2" xfId="15849"/>
    <cellStyle name="Обычный 47 2 2" xfId="15850"/>
    <cellStyle name="Обычный 47 2 2 2" xfId="15851"/>
    <cellStyle name="Обычный 47 2 2 2 2" xfId="45723"/>
    <cellStyle name="Обычный 47 2 2 3" xfId="45724"/>
    <cellStyle name="Обычный 47 2 3" xfId="15852"/>
    <cellStyle name="Обычный 47 2 3 2" xfId="45725"/>
    <cellStyle name="Обычный 47 2 4" xfId="45726"/>
    <cellStyle name="Обычный 47 3" xfId="15853"/>
    <cellStyle name="Обычный 47 3 2" xfId="15854"/>
    <cellStyle name="Обычный 47 3 2 2" xfId="15855"/>
    <cellStyle name="Обычный 47 3 2 2 2" xfId="45727"/>
    <cellStyle name="Обычный 47 3 2 3" xfId="45728"/>
    <cellStyle name="Обычный 47 3 3" xfId="15856"/>
    <cellStyle name="Обычный 47 3 3 2" xfId="45729"/>
    <cellStyle name="Обычный 47 3 4" xfId="45730"/>
    <cellStyle name="Обычный 47 4" xfId="15857"/>
    <cellStyle name="Обычный 47 4 2" xfId="15858"/>
    <cellStyle name="Обычный 47 4 2 2" xfId="15859"/>
    <cellStyle name="Обычный 47 4 2 2 2" xfId="45731"/>
    <cellStyle name="Обычный 47 4 2 3" xfId="45732"/>
    <cellStyle name="Обычный 47 4 3" xfId="15860"/>
    <cellStyle name="Обычный 47 4 3 2" xfId="45733"/>
    <cellStyle name="Обычный 47 4 4" xfId="45734"/>
    <cellStyle name="Обычный 47 5" xfId="15861"/>
    <cellStyle name="Обычный 47 5 2" xfId="15862"/>
    <cellStyle name="Обычный 47 5 2 2" xfId="45735"/>
    <cellStyle name="Обычный 47 5 3" xfId="45736"/>
    <cellStyle name="Обычный 47 6" xfId="15863"/>
    <cellStyle name="Обычный 47 6 2" xfId="45737"/>
    <cellStyle name="Обычный 47 7" xfId="15864"/>
    <cellStyle name="Обычный 47 7 2" xfId="45738"/>
    <cellStyle name="Обычный 47 8" xfId="45739"/>
    <cellStyle name="Обычный 48" xfId="15865"/>
    <cellStyle name="Обычный 48 2" xfId="15866"/>
    <cellStyle name="Обычный 48 2 2" xfId="15867"/>
    <cellStyle name="Обычный 48 2 2 2" xfId="15868"/>
    <cellStyle name="Обычный 48 2 2 2 2" xfId="45740"/>
    <cellStyle name="Обычный 48 2 2 3" xfId="45741"/>
    <cellStyle name="Обычный 48 2 3" xfId="15869"/>
    <cellStyle name="Обычный 48 2 3 2" xfId="45742"/>
    <cellStyle name="Обычный 48 2 4" xfId="45743"/>
    <cellStyle name="Обычный 48 3" xfId="15870"/>
    <cellStyle name="Обычный 48 3 2" xfId="15871"/>
    <cellStyle name="Обычный 48 3 2 2" xfId="15872"/>
    <cellStyle name="Обычный 48 3 2 2 2" xfId="45744"/>
    <cellStyle name="Обычный 48 3 2 3" xfId="45745"/>
    <cellStyle name="Обычный 48 3 3" xfId="15873"/>
    <cellStyle name="Обычный 48 3 3 2" xfId="45746"/>
    <cellStyle name="Обычный 48 3 4" xfId="45747"/>
    <cellStyle name="Обычный 48 4" xfId="15874"/>
    <cellStyle name="Обычный 48 4 2" xfId="15875"/>
    <cellStyle name="Обычный 48 4 2 2" xfId="15876"/>
    <cellStyle name="Обычный 48 4 2 2 2" xfId="45748"/>
    <cellStyle name="Обычный 48 4 2 3" xfId="45749"/>
    <cellStyle name="Обычный 48 4 3" xfId="15877"/>
    <cellStyle name="Обычный 48 4 3 2" xfId="45750"/>
    <cellStyle name="Обычный 48 4 4" xfId="45751"/>
    <cellStyle name="Обычный 48 5" xfId="15878"/>
    <cellStyle name="Обычный 48 5 2" xfId="15879"/>
    <cellStyle name="Обычный 48 5 2 2" xfId="45752"/>
    <cellStyle name="Обычный 48 5 3" xfId="45753"/>
    <cellStyle name="Обычный 48 6" xfId="15880"/>
    <cellStyle name="Обычный 48 6 2" xfId="45754"/>
    <cellStyle name="Обычный 48 7" xfId="15881"/>
    <cellStyle name="Обычный 48 7 2" xfId="45755"/>
    <cellStyle name="Обычный 48 8" xfId="45756"/>
    <cellStyle name="Обычный 49" xfId="15882"/>
    <cellStyle name="Обычный 49 2" xfId="15883"/>
    <cellStyle name="Обычный 49 2 2" xfId="15884"/>
    <cellStyle name="Обычный 49 2 2 2" xfId="15885"/>
    <cellStyle name="Обычный 49 2 2 2 2" xfId="45757"/>
    <cellStyle name="Обычный 49 2 2 3" xfId="45758"/>
    <cellStyle name="Обычный 49 2 3" xfId="15886"/>
    <cellStyle name="Обычный 49 2 3 2" xfId="45759"/>
    <cellStyle name="Обычный 49 2 4" xfId="45760"/>
    <cellStyle name="Обычный 49 3" xfId="15887"/>
    <cellStyle name="Обычный 49 3 2" xfId="15888"/>
    <cellStyle name="Обычный 49 3 2 2" xfId="15889"/>
    <cellStyle name="Обычный 49 3 2 2 2" xfId="45761"/>
    <cellStyle name="Обычный 49 3 2 3" xfId="45762"/>
    <cellStyle name="Обычный 49 3 3" xfId="15890"/>
    <cellStyle name="Обычный 49 3 3 2" xfId="45763"/>
    <cellStyle name="Обычный 49 3 4" xfId="45764"/>
    <cellStyle name="Обычный 49 4" xfId="15891"/>
    <cellStyle name="Обычный 49 4 2" xfId="15892"/>
    <cellStyle name="Обычный 49 4 2 2" xfId="15893"/>
    <cellStyle name="Обычный 49 4 2 2 2" xfId="45765"/>
    <cellStyle name="Обычный 49 4 2 3" xfId="45766"/>
    <cellStyle name="Обычный 49 4 3" xfId="15894"/>
    <cellStyle name="Обычный 49 4 3 2" xfId="45767"/>
    <cellStyle name="Обычный 49 4 4" xfId="45768"/>
    <cellStyle name="Обычный 49 5" xfId="15895"/>
    <cellStyle name="Обычный 49 5 2" xfId="15896"/>
    <cellStyle name="Обычный 49 5 2 2" xfId="45769"/>
    <cellStyle name="Обычный 49 5 3" xfId="45770"/>
    <cellStyle name="Обычный 49 6" xfId="15897"/>
    <cellStyle name="Обычный 49 6 2" xfId="45771"/>
    <cellStyle name="Обычный 49 7" xfId="15898"/>
    <cellStyle name="Обычный 49 7 2" xfId="45772"/>
    <cellStyle name="Обычный 49 8" xfId="45773"/>
    <cellStyle name="Обычный 5" xfId="18"/>
    <cellStyle name="Обычный 5 10" xfId="15899"/>
    <cellStyle name="Обычный 5 10 10" xfId="15900"/>
    <cellStyle name="Обычный 5 10 10 2" xfId="15901"/>
    <cellStyle name="Обычный 5 10 10 2 2" xfId="15902"/>
    <cellStyle name="Обычный 5 10 10 2 2 2" xfId="15903"/>
    <cellStyle name="Обычный 5 10 10 2 2 2 2" xfId="45774"/>
    <cellStyle name="Обычный 5 10 10 2 2 3" xfId="45775"/>
    <cellStyle name="Обычный 5 10 10 2 3" xfId="15904"/>
    <cellStyle name="Обычный 5 10 10 2 3 2" xfId="45776"/>
    <cellStyle name="Обычный 5 10 10 2 4" xfId="45777"/>
    <cellStyle name="Обычный 5 10 10 3" xfId="15905"/>
    <cellStyle name="Обычный 5 10 10 3 2" xfId="15906"/>
    <cellStyle name="Обычный 5 10 10 3 2 2" xfId="15907"/>
    <cellStyle name="Обычный 5 10 10 3 2 2 2" xfId="45778"/>
    <cellStyle name="Обычный 5 10 10 3 2 3" xfId="45779"/>
    <cellStyle name="Обычный 5 10 10 3 3" xfId="15908"/>
    <cellStyle name="Обычный 5 10 10 3 3 2" xfId="45780"/>
    <cellStyle name="Обычный 5 10 10 3 4" xfId="45781"/>
    <cellStyle name="Обычный 5 10 10 4" xfId="15909"/>
    <cellStyle name="Обычный 5 10 10 4 2" xfId="15910"/>
    <cellStyle name="Обычный 5 10 10 4 2 2" xfId="15911"/>
    <cellStyle name="Обычный 5 10 10 4 2 2 2" xfId="45782"/>
    <cellStyle name="Обычный 5 10 10 4 2 3" xfId="45783"/>
    <cellStyle name="Обычный 5 10 10 4 3" xfId="15912"/>
    <cellStyle name="Обычный 5 10 10 4 3 2" xfId="45784"/>
    <cellStyle name="Обычный 5 10 10 4 4" xfId="45785"/>
    <cellStyle name="Обычный 5 10 10 5" xfId="15913"/>
    <cellStyle name="Обычный 5 10 10 5 2" xfId="15914"/>
    <cellStyle name="Обычный 5 10 10 5 2 2" xfId="45786"/>
    <cellStyle name="Обычный 5 10 10 5 3" xfId="45787"/>
    <cellStyle name="Обычный 5 10 10 6" xfId="15915"/>
    <cellStyle name="Обычный 5 10 10 6 2" xfId="45788"/>
    <cellStyle name="Обычный 5 10 10 7" xfId="15916"/>
    <cellStyle name="Обычный 5 10 10 7 2" xfId="45789"/>
    <cellStyle name="Обычный 5 10 10 8" xfId="45790"/>
    <cellStyle name="Обычный 5 10 11" xfId="15917"/>
    <cellStyle name="Обычный 5 10 11 2" xfId="15918"/>
    <cellStyle name="Обычный 5 10 11 2 2" xfId="15919"/>
    <cellStyle name="Обычный 5 10 11 2 2 2" xfId="15920"/>
    <cellStyle name="Обычный 5 10 11 2 2 2 2" xfId="45791"/>
    <cellStyle name="Обычный 5 10 11 2 2 3" xfId="45792"/>
    <cellStyle name="Обычный 5 10 11 2 3" xfId="15921"/>
    <cellStyle name="Обычный 5 10 11 2 3 2" xfId="45793"/>
    <cellStyle name="Обычный 5 10 11 2 4" xfId="45794"/>
    <cellStyle name="Обычный 5 10 11 3" xfId="15922"/>
    <cellStyle name="Обычный 5 10 11 3 2" xfId="15923"/>
    <cellStyle name="Обычный 5 10 11 3 2 2" xfId="15924"/>
    <cellStyle name="Обычный 5 10 11 3 2 2 2" xfId="45795"/>
    <cellStyle name="Обычный 5 10 11 3 2 3" xfId="45796"/>
    <cellStyle name="Обычный 5 10 11 3 3" xfId="15925"/>
    <cellStyle name="Обычный 5 10 11 3 3 2" xfId="45797"/>
    <cellStyle name="Обычный 5 10 11 3 4" xfId="45798"/>
    <cellStyle name="Обычный 5 10 11 4" xfId="15926"/>
    <cellStyle name="Обычный 5 10 11 4 2" xfId="15927"/>
    <cellStyle name="Обычный 5 10 11 4 2 2" xfId="15928"/>
    <cellStyle name="Обычный 5 10 11 4 2 2 2" xfId="45799"/>
    <cellStyle name="Обычный 5 10 11 4 2 3" xfId="45800"/>
    <cellStyle name="Обычный 5 10 11 4 3" xfId="15929"/>
    <cellStyle name="Обычный 5 10 11 4 3 2" xfId="45801"/>
    <cellStyle name="Обычный 5 10 11 4 4" xfId="45802"/>
    <cellStyle name="Обычный 5 10 11 5" xfId="15930"/>
    <cellStyle name="Обычный 5 10 11 5 2" xfId="15931"/>
    <cellStyle name="Обычный 5 10 11 5 2 2" xfId="45803"/>
    <cellStyle name="Обычный 5 10 11 5 3" xfId="45804"/>
    <cellStyle name="Обычный 5 10 11 6" xfId="15932"/>
    <cellStyle name="Обычный 5 10 11 6 2" xfId="45805"/>
    <cellStyle name="Обычный 5 10 11 7" xfId="15933"/>
    <cellStyle name="Обычный 5 10 11 7 2" xfId="45806"/>
    <cellStyle name="Обычный 5 10 11 8" xfId="45807"/>
    <cellStyle name="Обычный 5 10 12" xfId="15934"/>
    <cellStyle name="Обычный 5 10 12 2" xfId="15935"/>
    <cellStyle name="Обычный 5 10 12 2 2" xfId="15936"/>
    <cellStyle name="Обычный 5 10 12 2 2 2" xfId="15937"/>
    <cellStyle name="Обычный 5 10 12 2 2 2 2" xfId="45808"/>
    <cellStyle name="Обычный 5 10 12 2 2 3" xfId="45809"/>
    <cellStyle name="Обычный 5 10 12 2 3" xfId="15938"/>
    <cellStyle name="Обычный 5 10 12 2 3 2" xfId="45810"/>
    <cellStyle name="Обычный 5 10 12 2 4" xfId="45811"/>
    <cellStyle name="Обычный 5 10 12 3" xfId="15939"/>
    <cellStyle name="Обычный 5 10 12 3 2" xfId="15940"/>
    <cellStyle name="Обычный 5 10 12 3 2 2" xfId="15941"/>
    <cellStyle name="Обычный 5 10 12 3 2 2 2" xfId="45812"/>
    <cellStyle name="Обычный 5 10 12 3 2 3" xfId="45813"/>
    <cellStyle name="Обычный 5 10 12 3 3" xfId="15942"/>
    <cellStyle name="Обычный 5 10 12 3 3 2" xfId="45814"/>
    <cellStyle name="Обычный 5 10 12 3 4" xfId="45815"/>
    <cellStyle name="Обычный 5 10 12 4" xfId="15943"/>
    <cellStyle name="Обычный 5 10 12 4 2" xfId="15944"/>
    <cellStyle name="Обычный 5 10 12 4 2 2" xfId="15945"/>
    <cellStyle name="Обычный 5 10 12 4 2 2 2" xfId="45816"/>
    <cellStyle name="Обычный 5 10 12 4 2 3" xfId="45817"/>
    <cellStyle name="Обычный 5 10 12 4 3" xfId="15946"/>
    <cellStyle name="Обычный 5 10 12 4 3 2" xfId="45818"/>
    <cellStyle name="Обычный 5 10 12 4 4" xfId="45819"/>
    <cellStyle name="Обычный 5 10 12 5" xfId="15947"/>
    <cellStyle name="Обычный 5 10 12 5 2" xfId="15948"/>
    <cellStyle name="Обычный 5 10 12 5 2 2" xfId="45820"/>
    <cellStyle name="Обычный 5 10 12 5 3" xfId="45821"/>
    <cellStyle name="Обычный 5 10 12 6" xfId="15949"/>
    <cellStyle name="Обычный 5 10 12 6 2" xfId="45822"/>
    <cellStyle name="Обычный 5 10 12 7" xfId="15950"/>
    <cellStyle name="Обычный 5 10 12 7 2" xfId="45823"/>
    <cellStyle name="Обычный 5 10 12 8" xfId="45824"/>
    <cellStyle name="Обычный 5 10 13" xfId="15951"/>
    <cellStyle name="Обычный 5 10 13 2" xfId="15952"/>
    <cellStyle name="Обычный 5 10 13 2 2" xfId="15953"/>
    <cellStyle name="Обычный 5 10 13 2 2 2" xfId="15954"/>
    <cellStyle name="Обычный 5 10 13 2 2 2 2" xfId="45825"/>
    <cellStyle name="Обычный 5 10 13 2 2 3" xfId="45826"/>
    <cellStyle name="Обычный 5 10 13 2 3" xfId="15955"/>
    <cellStyle name="Обычный 5 10 13 2 3 2" xfId="45827"/>
    <cellStyle name="Обычный 5 10 13 2 4" xfId="45828"/>
    <cellStyle name="Обычный 5 10 13 3" xfId="15956"/>
    <cellStyle name="Обычный 5 10 13 3 2" xfId="15957"/>
    <cellStyle name="Обычный 5 10 13 3 2 2" xfId="15958"/>
    <cellStyle name="Обычный 5 10 13 3 2 2 2" xfId="45829"/>
    <cellStyle name="Обычный 5 10 13 3 2 3" xfId="45830"/>
    <cellStyle name="Обычный 5 10 13 3 3" xfId="15959"/>
    <cellStyle name="Обычный 5 10 13 3 3 2" xfId="45831"/>
    <cellStyle name="Обычный 5 10 13 3 4" xfId="45832"/>
    <cellStyle name="Обычный 5 10 13 4" xfId="15960"/>
    <cellStyle name="Обычный 5 10 13 4 2" xfId="15961"/>
    <cellStyle name="Обычный 5 10 13 4 2 2" xfId="15962"/>
    <cellStyle name="Обычный 5 10 13 4 2 2 2" xfId="45833"/>
    <cellStyle name="Обычный 5 10 13 4 2 3" xfId="45834"/>
    <cellStyle name="Обычный 5 10 13 4 3" xfId="15963"/>
    <cellStyle name="Обычный 5 10 13 4 3 2" xfId="45835"/>
    <cellStyle name="Обычный 5 10 13 4 4" xfId="45836"/>
    <cellStyle name="Обычный 5 10 13 5" xfId="15964"/>
    <cellStyle name="Обычный 5 10 13 5 2" xfId="15965"/>
    <cellStyle name="Обычный 5 10 13 5 2 2" xfId="45837"/>
    <cellStyle name="Обычный 5 10 13 5 3" xfId="45838"/>
    <cellStyle name="Обычный 5 10 13 6" xfId="15966"/>
    <cellStyle name="Обычный 5 10 13 6 2" xfId="45839"/>
    <cellStyle name="Обычный 5 10 13 7" xfId="15967"/>
    <cellStyle name="Обычный 5 10 13 7 2" xfId="45840"/>
    <cellStyle name="Обычный 5 10 13 8" xfId="45841"/>
    <cellStyle name="Обычный 5 10 14" xfId="15968"/>
    <cellStyle name="Обычный 5 10 14 2" xfId="15969"/>
    <cellStyle name="Обычный 5 10 14 2 2" xfId="15970"/>
    <cellStyle name="Обычный 5 10 14 2 2 2" xfId="15971"/>
    <cellStyle name="Обычный 5 10 14 2 2 2 2" xfId="45842"/>
    <cellStyle name="Обычный 5 10 14 2 2 3" xfId="45843"/>
    <cellStyle name="Обычный 5 10 14 2 3" xfId="15972"/>
    <cellStyle name="Обычный 5 10 14 2 3 2" xfId="45844"/>
    <cellStyle name="Обычный 5 10 14 2 4" xfId="45845"/>
    <cellStyle name="Обычный 5 10 14 3" xfId="15973"/>
    <cellStyle name="Обычный 5 10 14 3 2" xfId="15974"/>
    <cellStyle name="Обычный 5 10 14 3 2 2" xfId="15975"/>
    <cellStyle name="Обычный 5 10 14 3 2 2 2" xfId="45846"/>
    <cellStyle name="Обычный 5 10 14 3 2 3" xfId="45847"/>
    <cellStyle name="Обычный 5 10 14 3 3" xfId="15976"/>
    <cellStyle name="Обычный 5 10 14 3 3 2" xfId="45848"/>
    <cellStyle name="Обычный 5 10 14 3 4" xfId="45849"/>
    <cellStyle name="Обычный 5 10 14 4" xfId="15977"/>
    <cellStyle name="Обычный 5 10 14 4 2" xfId="15978"/>
    <cellStyle name="Обычный 5 10 14 4 2 2" xfId="15979"/>
    <cellStyle name="Обычный 5 10 14 4 2 2 2" xfId="45850"/>
    <cellStyle name="Обычный 5 10 14 4 2 3" xfId="45851"/>
    <cellStyle name="Обычный 5 10 14 4 3" xfId="15980"/>
    <cellStyle name="Обычный 5 10 14 4 3 2" xfId="45852"/>
    <cellStyle name="Обычный 5 10 14 4 4" xfId="45853"/>
    <cellStyle name="Обычный 5 10 14 5" xfId="15981"/>
    <cellStyle name="Обычный 5 10 14 5 2" xfId="15982"/>
    <cellStyle name="Обычный 5 10 14 5 2 2" xfId="45854"/>
    <cellStyle name="Обычный 5 10 14 5 3" xfId="45855"/>
    <cellStyle name="Обычный 5 10 14 6" xfId="15983"/>
    <cellStyle name="Обычный 5 10 14 6 2" xfId="45856"/>
    <cellStyle name="Обычный 5 10 14 7" xfId="15984"/>
    <cellStyle name="Обычный 5 10 14 7 2" xfId="45857"/>
    <cellStyle name="Обычный 5 10 14 8" xfId="45858"/>
    <cellStyle name="Обычный 5 10 15" xfId="15985"/>
    <cellStyle name="Обычный 5 10 15 2" xfId="15986"/>
    <cellStyle name="Обычный 5 10 15 2 2" xfId="15987"/>
    <cellStyle name="Обычный 5 10 15 2 2 2" xfId="15988"/>
    <cellStyle name="Обычный 5 10 15 2 2 2 2" xfId="45859"/>
    <cellStyle name="Обычный 5 10 15 2 2 3" xfId="45860"/>
    <cellStyle name="Обычный 5 10 15 2 3" xfId="15989"/>
    <cellStyle name="Обычный 5 10 15 2 3 2" xfId="45861"/>
    <cellStyle name="Обычный 5 10 15 2 4" xfId="45862"/>
    <cellStyle name="Обычный 5 10 15 3" xfId="15990"/>
    <cellStyle name="Обычный 5 10 15 3 2" xfId="15991"/>
    <cellStyle name="Обычный 5 10 15 3 2 2" xfId="15992"/>
    <cellStyle name="Обычный 5 10 15 3 2 2 2" xfId="45863"/>
    <cellStyle name="Обычный 5 10 15 3 2 3" xfId="45864"/>
    <cellStyle name="Обычный 5 10 15 3 3" xfId="15993"/>
    <cellStyle name="Обычный 5 10 15 3 3 2" xfId="45865"/>
    <cellStyle name="Обычный 5 10 15 3 4" xfId="45866"/>
    <cellStyle name="Обычный 5 10 15 4" xfId="15994"/>
    <cellStyle name="Обычный 5 10 15 4 2" xfId="15995"/>
    <cellStyle name="Обычный 5 10 15 4 2 2" xfId="15996"/>
    <cellStyle name="Обычный 5 10 15 4 2 2 2" xfId="45867"/>
    <cellStyle name="Обычный 5 10 15 4 2 3" xfId="45868"/>
    <cellStyle name="Обычный 5 10 15 4 3" xfId="15997"/>
    <cellStyle name="Обычный 5 10 15 4 3 2" xfId="45869"/>
    <cellStyle name="Обычный 5 10 15 4 4" xfId="45870"/>
    <cellStyle name="Обычный 5 10 15 5" xfId="15998"/>
    <cellStyle name="Обычный 5 10 15 5 2" xfId="15999"/>
    <cellStyle name="Обычный 5 10 15 5 2 2" xfId="45871"/>
    <cellStyle name="Обычный 5 10 15 5 3" xfId="45872"/>
    <cellStyle name="Обычный 5 10 15 6" xfId="16000"/>
    <cellStyle name="Обычный 5 10 15 6 2" xfId="45873"/>
    <cellStyle name="Обычный 5 10 15 7" xfId="16001"/>
    <cellStyle name="Обычный 5 10 15 7 2" xfId="45874"/>
    <cellStyle name="Обычный 5 10 15 8" xfId="45875"/>
    <cellStyle name="Обычный 5 10 16" xfId="16002"/>
    <cellStyle name="Обычный 5 10 16 2" xfId="16003"/>
    <cellStyle name="Обычный 5 10 16 2 2" xfId="16004"/>
    <cellStyle name="Обычный 5 10 16 2 2 2" xfId="16005"/>
    <cellStyle name="Обычный 5 10 16 2 2 2 2" xfId="45876"/>
    <cellStyle name="Обычный 5 10 16 2 2 3" xfId="45877"/>
    <cellStyle name="Обычный 5 10 16 2 3" xfId="16006"/>
    <cellStyle name="Обычный 5 10 16 2 3 2" xfId="45878"/>
    <cellStyle name="Обычный 5 10 16 2 4" xfId="45879"/>
    <cellStyle name="Обычный 5 10 16 3" xfId="16007"/>
    <cellStyle name="Обычный 5 10 16 3 2" xfId="16008"/>
    <cellStyle name="Обычный 5 10 16 3 2 2" xfId="16009"/>
    <cellStyle name="Обычный 5 10 16 3 2 2 2" xfId="45880"/>
    <cellStyle name="Обычный 5 10 16 3 2 3" xfId="45881"/>
    <cellStyle name="Обычный 5 10 16 3 3" xfId="16010"/>
    <cellStyle name="Обычный 5 10 16 3 3 2" xfId="45882"/>
    <cellStyle name="Обычный 5 10 16 3 4" xfId="45883"/>
    <cellStyle name="Обычный 5 10 16 4" xfId="16011"/>
    <cellStyle name="Обычный 5 10 16 4 2" xfId="16012"/>
    <cellStyle name="Обычный 5 10 16 4 2 2" xfId="16013"/>
    <cellStyle name="Обычный 5 10 16 4 2 2 2" xfId="45884"/>
    <cellStyle name="Обычный 5 10 16 4 2 3" xfId="45885"/>
    <cellStyle name="Обычный 5 10 16 4 3" xfId="16014"/>
    <cellStyle name="Обычный 5 10 16 4 3 2" xfId="45886"/>
    <cellStyle name="Обычный 5 10 16 4 4" xfId="45887"/>
    <cellStyle name="Обычный 5 10 16 5" xfId="16015"/>
    <cellStyle name="Обычный 5 10 16 5 2" xfId="16016"/>
    <cellStyle name="Обычный 5 10 16 5 2 2" xfId="45888"/>
    <cellStyle name="Обычный 5 10 16 5 3" xfId="45889"/>
    <cellStyle name="Обычный 5 10 16 6" xfId="16017"/>
    <cellStyle name="Обычный 5 10 16 6 2" xfId="45890"/>
    <cellStyle name="Обычный 5 10 16 7" xfId="16018"/>
    <cellStyle name="Обычный 5 10 16 7 2" xfId="45891"/>
    <cellStyle name="Обычный 5 10 16 8" xfId="45892"/>
    <cellStyle name="Обычный 5 10 17" xfId="16019"/>
    <cellStyle name="Обычный 5 10 17 2" xfId="16020"/>
    <cellStyle name="Обычный 5 10 17 2 2" xfId="16021"/>
    <cellStyle name="Обычный 5 10 17 2 2 2" xfId="16022"/>
    <cellStyle name="Обычный 5 10 17 2 2 2 2" xfId="45893"/>
    <cellStyle name="Обычный 5 10 17 2 2 3" xfId="45894"/>
    <cellStyle name="Обычный 5 10 17 2 3" xfId="16023"/>
    <cellStyle name="Обычный 5 10 17 2 3 2" xfId="45895"/>
    <cellStyle name="Обычный 5 10 17 2 4" xfId="45896"/>
    <cellStyle name="Обычный 5 10 17 3" xfId="16024"/>
    <cellStyle name="Обычный 5 10 17 3 2" xfId="16025"/>
    <cellStyle name="Обычный 5 10 17 3 2 2" xfId="16026"/>
    <cellStyle name="Обычный 5 10 17 3 2 2 2" xfId="45897"/>
    <cellStyle name="Обычный 5 10 17 3 2 3" xfId="45898"/>
    <cellStyle name="Обычный 5 10 17 3 3" xfId="16027"/>
    <cellStyle name="Обычный 5 10 17 3 3 2" xfId="45899"/>
    <cellStyle name="Обычный 5 10 17 3 4" xfId="45900"/>
    <cellStyle name="Обычный 5 10 17 4" xfId="16028"/>
    <cellStyle name="Обычный 5 10 17 4 2" xfId="16029"/>
    <cellStyle name="Обычный 5 10 17 4 2 2" xfId="16030"/>
    <cellStyle name="Обычный 5 10 17 4 2 2 2" xfId="45901"/>
    <cellStyle name="Обычный 5 10 17 4 2 3" xfId="45902"/>
    <cellStyle name="Обычный 5 10 17 4 3" xfId="16031"/>
    <cellStyle name="Обычный 5 10 17 4 3 2" xfId="45903"/>
    <cellStyle name="Обычный 5 10 17 4 4" xfId="45904"/>
    <cellStyle name="Обычный 5 10 17 5" xfId="16032"/>
    <cellStyle name="Обычный 5 10 17 5 2" xfId="16033"/>
    <cellStyle name="Обычный 5 10 17 5 2 2" xfId="45905"/>
    <cellStyle name="Обычный 5 10 17 5 3" xfId="45906"/>
    <cellStyle name="Обычный 5 10 17 6" xfId="16034"/>
    <cellStyle name="Обычный 5 10 17 6 2" xfId="45907"/>
    <cellStyle name="Обычный 5 10 17 7" xfId="16035"/>
    <cellStyle name="Обычный 5 10 17 7 2" xfId="45908"/>
    <cellStyle name="Обычный 5 10 17 8" xfId="45909"/>
    <cellStyle name="Обычный 5 10 18" xfId="16036"/>
    <cellStyle name="Обычный 5 10 18 2" xfId="16037"/>
    <cellStyle name="Обычный 5 10 18 2 2" xfId="16038"/>
    <cellStyle name="Обычный 5 10 18 2 2 2" xfId="16039"/>
    <cellStyle name="Обычный 5 10 18 2 2 2 2" xfId="45910"/>
    <cellStyle name="Обычный 5 10 18 2 2 3" xfId="45911"/>
    <cellStyle name="Обычный 5 10 18 2 3" xfId="16040"/>
    <cellStyle name="Обычный 5 10 18 2 3 2" xfId="45912"/>
    <cellStyle name="Обычный 5 10 18 2 4" xfId="45913"/>
    <cellStyle name="Обычный 5 10 18 3" xfId="16041"/>
    <cellStyle name="Обычный 5 10 18 3 2" xfId="16042"/>
    <cellStyle name="Обычный 5 10 18 3 2 2" xfId="16043"/>
    <cellStyle name="Обычный 5 10 18 3 2 2 2" xfId="45914"/>
    <cellStyle name="Обычный 5 10 18 3 2 3" xfId="45915"/>
    <cellStyle name="Обычный 5 10 18 3 3" xfId="16044"/>
    <cellStyle name="Обычный 5 10 18 3 3 2" xfId="45916"/>
    <cellStyle name="Обычный 5 10 18 3 4" xfId="45917"/>
    <cellStyle name="Обычный 5 10 18 4" xfId="16045"/>
    <cellStyle name="Обычный 5 10 18 4 2" xfId="16046"/>
    <cellStyle name="Обычный 5 10 18 4 2 2" xfId="16047"/>
    <cellStyle name="Обычный 5 10 18 4 2 2 2" xfId="45918"/>
    <cellStyle name="Обычный 5 10 18 4 2 3" xfId="45919"/>
    <cellStyle name="Обычный 5 10 18 4 3" xfId="16048"/>
    <cellStyle name="Обычный 5 10 18 4 3 2" xfId="45920"/>
    <cellStyle name="Обычный 5 10 18 4 4" xfId="45921"/>
    <cellStyle name="Обычный 5 10 18 5" xfId="16049"/>
    <cellStyle name="Обычный 5 10 18 5 2" xfId="16050"/>
    <cellStyle name="Обычный 5 10 18 5 2 2" xfId="45922"/>
    <cellStyle name="Обычный 5 10 18 5 3" xfId="45923"/>
    <cellStyle name="Обычный 5 10 18 6" xfId="16051"/>
    <cellStyle name="Обычный 5 10 18 6 2" xfId="45924"/>
    <cellStyle name="Обычный 5 10 18 7" xfId="16052"/>
    <cellStyle name="Обычный 5 10 18 7 2" xfId="45925"/>
    <cellStyle name="Обычный 5 10 18 8" xfId="45926"/>
    <cellStyle name="Обычный 5 10 19" xfId="16053"/>
    <cellStyle name="Обычный 5 10 19 2" xfId="16054"/>
    <cellStyle name="Обычный 5 10 19 2 2" xfId="16055"/>
    <cellStyle name="Обычный 5 10 19 2 2 2" xfId="16056"/>
    <cellStyle name="Обычный 5 10 19 2 2 2 2" xfId="45927"/>
    <cellStyle name="Обычный 5 10 19 2 2 3" xfId="45928"/>
    <cellStyle name="Обычный 5 10 19 2 3" xfId="16057"/>
    <cellStyle name="Обычный 5 10 19 2 3 2" xfId="45929"/>
    <cellStyle name="Обычный 5 10 19 2 4" xfId="45930"/>
    <cellStyle name="Обычный 5 10 19 3" xfId="16058"/>
    <cellStyle name="Обычный 5 10 19 3 2" xfId="16059"/>
    <cellStyle name="Обычный 5 10 19 3 2 2" xfId="16060"/>
    <cellStyle name="Обычный 5 10 19 3 2 2 2" xfId="45931"/>
    <cellStyle name="Обычный 5 10 19 3 2 3" xfId="45932"/>
    <cellStyle name="Обычный 5 10 19 3 3" xfId="16061"/>
    <cellStyle name="Обычный 5 10 19 3 3 2" xfId="45933"/>
    <cellStyle name="Обычный 5 10 19 3 4" xfId="45934"/>
    <cellStyle name="Обычный 5 10 19 4" xfId="16062"/>
    <cellStyle name="Обычный 5 10 19 4 2" xfId="16063"/>
    <cellStyle name="Обычный 5 10 19 4 2 2" xfId="16064"/>
    <cellStyle name="Обычный 5 10 19 4 2 2 2" xfId="45935"/>
    <cellStyle name="Обычный 5 10 19 4 2 3" xfId="45936"/>
    <cellStyle name="Обычный 5 10 19 4 3" xfId="16065"/>
    <cellStyle name="Обычный 5 10 19 4 3 2" xfId="45937"/>
    <cellStyle name="Обычный 5 10 19 4 4" xfId="45938"/>
    <cellStyle name="Обычный 5 10 19 5" xfId="16066"/>
    <cellStyle name="Обычный 5 10 19 5 2" xfId="16067"/>
    <cellStyle name="Обычный 5 10 19 5 2 2" xfId="45939"/>
    <cellStyle name="Обычный 5 10 19 5 3" xfId="45940"/>
    <cellStyle name="Обычный 5 10 19 6" xfId="16068"/>
    <cellStyle name="Обычный 5 10 19 6 2" xfId="45941"/>
    <cellStyle name="Обычный 5 10 19 7" xfId="16069"/>
    <cellStyle name="Обычный 5 10 19 7 2" xfId="45942"/>
    <cellStyle name="Обычный 5 10 19 8" xfId="45943"/>
    <cellStyle name="Обычный 5 10 2" xfId="16070"/>
    <cellStyle name="Обычный 5 10 2 2" xfId="16071"/>
    <cellStyle name="Обычный 5 10 2 2 2" xfId="16072"/>
    <cellStyle name="Обычный 5 10 2 2 2 2" xfId="16073"/>
    <cellStyle name="Обычный 5 10 2 2 2 2 2" xfId="45944"/>
    <cellStyle name="Обычный 5 10 2 2 2 3" xfId="45945"/>
    <cellStyle name="Обычный 5 10 2 2 3" xfId="16074"/>
    <cellStyle name="Обычный 5 10 2 2 3 2" xfId="45946"/>
    <cellStyle name="Обычный 5 10 2 2 4" xfId="45947"/>
    <cellStyle name="Обычный 5 10 2 3" xfId="16075"/>
    <cellStyle name="Обычный 5 10 2 3 2" xfId="16076"/>
    <cellStyle name="Обычный 5 10 2 3 2 2" xfId="16077"/>
    <cellStyle name="Обычный 5 10 2 3 2 2 2" xfId="45948"/>
    <cellStyle name="Обычный 5 10 2 3 2 3" xfId="45949"/>
    <cellStyle name="Обычный 5 10 2 3 3" xfId="16078"/>
    <cellStyle name="Обычный 5 10 2 3 3 2" xfId="45950"/>
    <cellStyle name="Обычный 5 10 2 3 4" xfId="45951"/>
    <cellStyle name="Обычный 5 10 2 4" xfId="16079"/>
    <cellStyle name="Обычный 5 10 2 4 2" xfId="16080"/>
    <cellStyle name="Обычный 5 10 2 4 2 2" xfId="16081"/>
    <cellStyle name="Обычный 5 10 2 4 2 2 2" xfId="45952"/>
    <cellStyle name="Обычный 5 10 2 4 2 3" xfId="45953"/>
    <cellStyle name="Обычный 5 10 2 4 3" xfId="16082"/>
    <cellStyle name="Обычный 5 10 2 4 3 2" xfId="45954"/>
    <cellStyle name="Обычный 5 10 2 4 4" xfId="45955"/>
    <cellStyle name="Обычный 5 10 2 5" xfId="16083"/>
    <cellStyle name="Обычный 5 10 2 5 2" xfId="16084"/>
    <cellStyle name="Обычный 5 10 2 5 2 2" xfId="45956"/>
    <cellStyle name="Обычный 5 10 2 5 3" xfId="45957"/>
    <cellStyle name="Обычный 5 10 2 6" xfId="16085"/>
    <cellStyle name="Обычный 5 10 2 6 2" xfId="45958"/>
    <cellStyle name="Обычный 5 10 2 7" xfId="16086"/>
    <cellStyle name="Обычный 5 10 2 7 2" xfId="45959"/>
    <cellStyle name="Обычный 5 10 2 8" xfId="45960"/>
    <cellStyle name="Обычный 5 10 20" xfId="16087"/>
    <cellStyle name="Обычный 5 10 20 2" xfId="16088"/>
    <cellStyle name="Обычный 5 10 20 2 2" xfId="16089"/>
    <cellStyle name="Обычный 5 10 20 2 2 2" xfId="16090"/>
    <cellStyle name="Обычный 5 10 20 2 2 2 2" xfId="45961"/>
    <cellStyle name="Обычный 5 10 20 2 2 3" xfId="45962"/>
    <cellStyle name="Обычный 5 10 20 2 3" xfId="16091"/>
    <cellStyle name="Обычный 5 10 20 2 3 2" xfId="45963"/>
    <cellStyle name="Обычный 5 10 20 2 4" xfId="45964"/>
    <cellStyle name="Обычный 5 10 20 3" xfId="16092"/>
    <cellStyle name="Обычный 5 10 20 3 2" xfId="16093"/>
    <cellStyle name="Обычный 5 10 20 3 2 2" xfId="16094"/>
    <cellStyle name="Обычный 5 10 20 3 2 2 2" xfId="45965"/>
    <cellStyle name="Обычный 5 10 20 3 2 3" xfId="45966"/>
    <cellStyle name="Обычный 5 10 20 3 3" xfId="16095"/>
    <cellStyle name="Обычный 5 10 20 3 3 2" xfId="45967"/>
    <cellStyle name="Обычный 5 10 20 3 4" xfId="45968"/>
    <cellStyle name="Обычный 5 10 20 4" xfId="16096"/>
    <cellStyle name="Обычный 5 10 20 4 2" xfId="16097"/>
    <cellStyle name="Обычный 5 10 20 4 2 2" xfId="16098"/>
    <cellStyle name="Обычный 5 10 20 4 2 2 2" xfId="45969"/>
    <cellStyle name="Обычный 5 10 20 4 2 3" xfId="45970"/>
    <cellStyle name="Обычный 5 10 20 4 3" xfId="16099"/>
    <cellStyle name="Обычный 5 10 20 4 3 2" xfId="45971"/>
    <cellStyle name="Обычный 5 10 20 4 4" xfId="45972"/>
    <cellStyle name="Обычный 5 10 20 5" xfId="16100"/>
    <cellStyle name="Обычный 5 10 20 5 2" xfId="16101"/>
    <cellStyle name="Обычный 5 10 20 5 2 2" xfId="45973"/>
    <cellStyle name="Обычный 5 10 20 5 3" xfId="45974"/>
    <cellStyle name="Обычный 5 10 20 6" xfId="16102"/>
    <cellStyle name="Обычный 5 10 20 6 2" xfId="45975"/>
    <cellStyle name="Обычный 5 10 20 7" xfId="16103"/>
    <cellStyle name="Обычный 5 10 20 7 2" xfId="45976"/>
    <cellStyle name="Обычный 5 10 20 8" xfId="45977"/>
    <cellStyle name="Обычный 5 10 21" xfId="16104"/>
    <cellStyle name="Обычный 5 10 21 2" xfId="16105"/>
    <cellStyle name="Обычный 5 10 21 2 2" xfId="16106"/>
    <cellStyle name="Обычный 5 10 21 2 2 2" xfId="16107"/>
    <cellStyle name="Обычный 5 10 21 2 2 2 2" xfId="45978"/>
    <cellStyle name="Обычный 5 10 21 2 2 3" xfId="45979"/>
    <cellStyle name="Обычный 5 10 21 2 3" xfId="16108"/>
    <cellStyle name="Обычный 5 10 21 2 3 2" xfId="45980"/>
    <cellStyle name="Обычный 5 10 21 2 4" xfId="45981"/>
    <cellStyle name="Обычный 5 10 21 3" xfId="16109"/>
    <cellStyle name="Обычный 5 10 21 3 2" xfId="16110"/>
    <cellStyle name="Обычный 5 10 21 3 2 2" xfId="16111"/>
    <cellStyle name="Обычный 5 10 21 3 2 2 2" xfId="45982"/>
    <cellStyle name="Обычный 5 10 21 3 2 3" xfId="45983"/>
    <cellStyle name="Обычный 5 10 21 3 3" xfId="16112"/>
    <cellStyle name="Обычный 5 10 21 3 3 2" xfId="45984"/>
    <cellStyle name="Обычный 5 10 21 3 4" xfId="45985"/>
    <cellStyle name="Обычный 5 10 21 4" xfId="16113"/>
    <cellStyle name="Обычный 5 10 21 4 2" xfId="16114"/>
    <cellStyle name="Обычный 5 10 21 4 2 2" xfId="16115"/>
    <cellStyle name="Обычный 5 10 21 4 2 2 2" xfId="45986"/>
    <cellStyle name="Обычный 5 10 21 4 2 3" xfId="45987"/>
    <cellStyle name="Обычный 5 10 21 4 3" xfId="16116"/>
    <cellStyle name="Обычный 5 10 21 4 3 2" xfId="45988"/>
    <cellStyle name="Обычный 5 10 21 4 4" xfId="45989"/>
    <cellStyle name="Обычный 5 10 21 5" xfId="16117"/>
    <cellStyle name="Обычный 5 10 21 5 2" xfId="16118"/>
    <cellStyle name="Обычный 5 10 21 5 2 2" xfId="45990"/>
    <cellStyle name="Обычный 5 10 21 5 3" xfId="45991"/>
    <cellStyle name="Обычный 5 10 21 6" xfId="16119"/>
    <cellStyle name="Обычный 5 10 21 6 2" xfId="45992"/>
    <cellStyle name="Обычный 5 10 21 7" xfId="16120"/>
    <cellStyle name="Обычный 5 10 21 7 2" xfId="45993"/>
    <cellStyle name="Обычный 5 10 21 8" xfId="45994"/>
    <cellStyle name="Обычный 5 10 22" xfId="16121"/>
    <cellStyle name="Обычный 5 10 22 2" xfId="16122"/>
    <cellStyle name="Обычный 5 10 22 2 2" xfId="16123"/>
    <cellStyle name="Обычный 5 10 22 2 2 2" xfId="16124"/>
    <cellStyle name="Обычный 5 10 22 2 2 2 2" xfId="45995"/>
    <cellStyle name="Обычный 5 10 22 2 2 3" xfId="45996"/>
    <cellStyle name="Обычный 5 10 22 2 3" xfId="16125"/>
    <cellStyle name="Обычный 5 10 22 2 3 2" xfId="45997"/>
    <cellStyle name="Обычный 5 10 22 2 4" xfId="45998"/>
    <cellStyle name="Обычный 5 10 22 3" xfId="16126"/>
    <cellStyle name="Обычный 5 10 22 3 2" xfId="16127"/>
    <cellStyle name="Обычный 5 10 22 3 2 2" xfId="16128"/>
    <cellStyle name="Обычный 5 10 22 3 2 2 2" xfId="45999"/>
    <cellStyle name="Обычный 5 10 22 3 2 3" xfId="46000"/>
    <cellStyle name="Обычный 5 10 22 3 3" xfId="16129"/>
    <cellStyle name="Обычный 5 10 22 3 3 2" xfId="46001"/>
    <cellStyle name="Обычный 5 10 22 3 4" xfId="46002"/>
    <cellStyle name="Обычный 5 10 22 4" xfId="16130"/>
    <cellStyle name="Обычный 5 10 22 4 2" xfId="16131"/>
    <cellStyle name="Обычный 5 10 22 4 2 2" xfId="16132"/>
    <cellStyle name="Обычный 5 10 22 4 2 2 2" xfId="46003"/>
    <cellStyle name="Обычный 5 10 22 4 2 3" xfId="46004"/>
    <cellStyle name="Обычный 5 10 22 4 3" xfId="16133"/>
    <cellStyle name="Обычный 5 10 22 4 3 2" xfId="46005"/>
    <cellStyle name="Обычный 5 10 22 4 4" xfId="46006"/>
    <cellStyle name="Обычный 5 10 22 5" xfId="16134"/>
    <cellStyle name="Обычный 5 10 22 5 2" xfId="16135"/>
    <cellStyle name="Обычный 5 10 22 5 2 2" xfId="46007"/>
    <cellStyle name="Обычный 5 10 22 5 3" xfId="46008"/>
    <cellStyle name="Обычный 5 10 22 6" xfId="16136"/>
    <cellStyle name="Обычный 5 10 22 6 2" xfId="46009"/>
    <cellStyle name="Обычный 5 10 22 7" xfId="16137"/>
    <cellStyle name="Обычный 5 10 22 7 2" xfId="46010"/>
    <cellStyle name="Обычный 5 10 22 8" xfId="46011"/>
    <cellStyle name="Обычный 5 10 23" xfId="16138"/>
    <cellStyle name="Обычный 5 10 23 2" xfId="16139"/>
    <cellStyle name="Обычный 5 10 23 2 2" xfId="16140"/>
    <cellStyle name="Обычный 5 10 23 2 2 2" xfId="16141"/>
    <cellStyle name="Обычный 5 10 23 2 2 2 2" xfId="46012"/>
    <cellStyle name="Обычный 5 10 23 2 2 3" xfId="46013"/>
    <cellStyle name="Обычный 5 10 23 2 3" xfId="16142"/>
    <cellStyle name="Обычный 5 10 23 2 3 2" xfId="46014"/>
    <cellStyle name="Обычный 5 10 23 2 4" xfId="46015"/>
    <cellStyle name="Обычный 5 10 23 3" xfId="16143"/>
    <cellStyle name="Обычный 5 10 23 3 2" xfId="16144"/>
    <cellStyle name="Обычный 5 10 23 3 2 2" xfId="16145"/>
    <cellStyle name="Обычный 5 10 23 3 2 2 2" xfId="46016"/>
    <cellStyle name="Обычный 5 10 23 3 2 3" xfId="46017"/>
    <cellStyle name="Обычный 5 10 23 3 3" xfId="16146"/>
    <cellStyle name="Обычный 5 10 23 3 3 2" xfId="46018"/>
    <cellStyle name="Обычный 5 10 23 3 4" xfId="46019"/>
    <cellStyle name="Обычный 5 10 23 4" xfId="16147"/>
    <cellStyle name="Обычный 5 10 23 4 2" xfId="16148"/>
    <cellStyle name="Обычный 5 10 23 4 2 2" xfId="16149"/>
    <cellStyle name="Обычный 5 10 23 4 2 2 2" xfId="46020"/>
    <cellStyle name="Обычный 5 10 23 4 2 3" xfId="46021"/>
    <cellStyle name="Обычный 5 10 23 4 3" xfId="16150"/>
    <cellStyle name="Обычный 5 10 23 4 3 2" xfId="46022"/>
    <cellStyle name="Обычный 5 10 23 4 4" xfId="46023"/>
    <cellStyle name="Обычный 5 10 23 5" xfId="16151"/>
    <cellStyle name="Обычный 5 10 23 5 2" xfId="16152"/>
    <cellStyle name="Обычный 5 10 23 5 2 2" xfId="46024"/>
    <cellStyle name="Обычный 5 10 23 5 3" xfId="46025"/>
    <cellStyle name="Обычный 5 10 23 6" xfId="16153"/>
    <cellStyle name="Обычный 5 10 23 6 2" xfId="46026"/>
    <cellStyle name="Обычный 5 10 23 7" xfId="16154"/>
    <cellStyle name="Обычный 5 10 23 7 2" xfId="46027"/>
    <cellStyle name="Обычный 5 10 23 8" xfId="46028"/>
    <cellStyle name="Обычный 5 10 24" xfId="16155"/>
    <cellStyle name="Обычный 5 10 24 2" xfId="16156"/>
    <cellStyle name="Обычный 5 10 24 2 2" xfId="16157"/>
    <cellStyle name="Обычный 5 10 24 2 2 2" xfId="16158"/>
    <cellStyle name="Обычный 5 10 24 2 2 2 2" xfId="46029"/>
    <cellStyle name="Обычный 5 10 24 2 2 3" xfId="46030"/>
    <cellStyle name="Обычный 5 10 24 2 3" xfId="16159"/>
    <cellStyle name="Обычный 5 10 24 2 3 2" xfId="46031"/>
    <cellStyle name="Обычный 5 10 24 2 4" xfId="46032"/>
    <cellStyle name="Обычный 5 10 24 3" xfId="16160"/>
    <cellStyle name="Обычный 5 10 24 3 2" xfId="16161"/>
    <cellStyle name="Обычный 5 10 24 3 2 2" xfId="16162"/>
    <cellStyle name="Обычный 5 10 24 3 2 2 2" xfId="46033"/>
    <cellStyle name="Обычный 5 10 24 3 2 3" xfId="46034"/>
    <cellStyle name="Обычный 5 10 24 3 3" xfId="16163"/>
    <cellStyle name="Обычный 5 10 24 3 3 2" xfId="46035"/>
    <cellStyle name="Обычный 5 10 24 3 4" xfId="46036"/>
    <cellStyle name="Обычный 5 10 24 4" xfId="16164"/>
    <cellStyle name="Обычный 5 10 24 4 2" xfId="16165"/>
    <cellStyle name="Обычный 5 10 24 4 2 2" xfId="16166"/>
    <cellStyle name="Обычный 5 10 24 4 2 2 2" xfId="46037"/>
    <cellStyle name="Обычный 5 10 24 4 2 3" xfId="46038"/>
    <cellStyle name="Обычный 5 10 24 4 3" xfId="16167"/>
    <cellStyle name="Обычный 5 10 24 4 3 2" xfId="46039"/>
    <cellStyle name="Обычный 5 10 24 4 4" xfId="46040"/>
    <cellStyle name="Обычный 5 10 24 5" xfId="16168"/>
    <cellStyle name="Обычный 5 10 24 5 2" xfId="16169"/>
    <cellStyle name="Обычный 5 10 24 5 2 2" xfId="46041"/>
    <cellStyle name="Обычный 5 10 24 5 3" xfId="46042"/>
    <cellStyle name="Обычный 5 10 24 6" xfId="16170"/>
    <cellStyle name="Обычный 5 10 24 6 2" xfId="46043"/>
    <cellStyle name="Обычный 5 10 24 7" xfId="16171"/>
    <cellStyle name="Обычный 5 10 24 7 2" xfId="46044"/>
    <cellStyle name="Обычный 5 10 24 8" xfId="46045"/>
    <cellStyle name="Обычный 5 10 25" xfId="16172"/>
    <cellStyle name="Обычный 5 10 25 2" xfId="16173"/>
    <cellStyle name="Обычный 5 10 25 2 2" xfId="16174"/>
    <cellStyle name="Обычный 5 10 25 2 2 2" xfId="16175"/>
    <cellStyle name="Обычный 5 10 25 2 2 2 2" xfId="46046"/>
    <cellStyle name="Обычный 5 10 25 2 2 3" xfId="46047"/>
    <cellStyle name="Обычный 5 10 25 2 3" xfId="16176"/>
    <cellStyle name="Обычный 5 10 25 2 3 2" xfId="46048"/>
    <cellStyle name="Обычный 5 10 25 2 4" xfId="46049"/>
    <cellStyle name="Обычный 5 10 25 3" xfId="16177"/>
    <cellStyle name="Обычный 5 10 25 3 2" xfId="16178"/>
    <cellStyle name="Обычный 5 10 25 3 2 2" xfId="16179"/>
    <cellStyle name="Обычный 5 10 25 3 2 2 2" xfId="46050"/>
    <cellStyle name="Обычный 5 10 25 3 2 3" xfId="46051"/>
    <cellStyle name="Обычный 5 10 25 3 3" xfId="16180"/>
    <cellStyle name="Обычный 5 10 25 3 3 2" xfId="46052"/>
    <cellStyle name="Обычный 5 10 25 3 4" xfId="46053"/>
    <cellStyle name="Обычный 5 10 25 4" xfId="16181"/>
    <cellStyle name="Обычный 5 10 25 4 2" xfId="16182"/>
    <cellStyle name="Обычный 5 10 25 4 2 2" xfId="16183"/>
    <cellStyle name="Обычный 5 10 25 4 2 2 2" xfId="46054"/>
    <cellStyle name="Обычный 5 10 25 4 2 3" xfId="46055"/>
    <cellStyle name="Обычный 5 10 25 4 3" xfId="16184"/>
    <cellStyle name="Обычный 5 10 25 4 3 2" xfId="46056"/>
    <cellStyle name="Обычный 5 10 25 4 4" xfId="46057"/>
    <cellStyle name="Обычный 5 10 25 5" xfId="16185"/>
    <cellStyle name="Обычный 5 10 25 5 2" xfId="16186"/>
    <cellStyle name="Обычный 5 10 25 5 2 2" xfId="46058"/>
    <cellStyle name="Обычный 5 10 25 5 3" xfId="46059"/>
    <cellStyle name="Обычный 5 10 25 6" xfId="16187"/>
    <cellStyle name="Обычный 5 10 25 6 2" xfId="46060"/>
    <cellStyle name="Обычный 5 10 25 7" xfId="16188"/>
    <cellStyle name="Обычный 5 10 25 7 2" xfId="46061"/>
    <cellStyle name="Обычный 5 10 25 8" xfId="46062"/>
    <cellStyle name="Обычный 5 10 26" xfId="16189"/>
    <cellStyle name="Обычный 5 10 26 2" xfId="16190"/>
    <cellStyle name="Обычный 5 10 26 2 2" xfId="16191"/>
    <cellStyle name="Обычный 5 10 26 2 2 2" xfId="16192"/>
    <cellStyle name="Обычный 5 10 26 2 2 2 2" xfId="46063"/>
    <cellStyle name="Обычный 5 10 26 2 2 3" xfId="46064"/>
    <cellStyle name="Обычный 5 10 26 2 3" xfId="16193"/>
    <cellStyle name="Обычный 5 10 26 2 3 2" xfId="46065"/>
    <cellStyle name="Обычный 5 10 26 2 4" xfId="46066"/>
    <cellStyle name="Обычный 5 10 26 3" xfId="16194"/>
    <cellStyle name="Обычный 5 10 26 3 2" xfId="16195"/>
    <cellStyle name="Обычный 5 10 26 3 2 2" xfId="16196"/>
    <cellStyle name="Обычный 5 10 26 3 2 2 2" xfId="46067"/>
    <cellStyle name="Обычный 5 10 26 3 2 3" xfId="46068"/>
    <cellStyle name="Обычный 5 10 26 3 3" xfId="16197"/>
    <cellStyle name="Обычный 5 10 26 3 3 2" xfId="46069"/>
    <cellStyle name="Обычный 5 10 26 3 4" xfId="46070"/>
    <cellStyle name="Обычный 5 10 26 4" xfId="16198"/>
    <cellStyle name="Обычный 5 10 26 4 2" xfId="16199"/>
    <cellStyle name="Обычный 5 10 26 4 2 2" xfId="16200"/>
    <cellStyle name="Обычный 5 10 26 4 2 2 2" xfId="46071"/>
    <cellStyle name="Обычный 5 10 26 4 2 3" xfId="46072"/>
    <cellStyle name="Обычный 5 10 26 4 3" xfId="16201"/>
    <cellStyle name="Обычный 5 10 26 4 3 2" xfId="46073"/>
    <cellStyle name="Обычный 5 10 26 4 4" xfId="46074"/>
    <cellStyle name="Обычный 5 10 26 5" xfId="16202"/>
    <cellStyle name="Обычный 5 10 26 5 2" xfId="16203"/>
    <cellStyle name="Обычный 5 10 26 5 2 2" xfId="46075"/>
    <cellStyle name="Обычный 5 10 26 5 3" xfId="46076"/>
    <cellStyle name="Обычный 5 10 26 6" xfId="16204"/>
    <cellStyle name="Обычный 5 10 26 6 2" xfId="46077"/>
    <cellStyle name="Обычный 5 10 26 7" xfId="16205"/>
    <cellStyle name="Обычный 5 10 26 7 2" xfId="46078"/>
    <cellStyle name="Обычный 5 10 26 8" xfId="46079"/>
    <cellStyle name="Обычный 5 10 27" xfId="16206"/>
    <cellStyle name="Обычный 5 10 27 2" xfId="16207"/>
    <cellStyle name="Обычный 5 10 27 2 2" xfId="16208"/>
    <cellStyle name="Обычный 5 10 27 2 2 2" xfId="16209"/>
    <cellStyle name="Обычный 5 10 27 2 2 2 2" xfId="46080"/>
    <cellStyle name="Обычный 5 10 27 2 2 3" xfId="46081"/>
    <cellStyle name="Обычный 5 10 27 2 3" xfId="16210"/>
    <cellStyle name="Обычный 5 10 27 2 3 2" xfId="46082"/>
    <cellStyle name="Обычный 5 10 27 2 4" xfId="46083"/>
    <cellStyle name="Обычный 5 10 27 3" xfId="16211"/>
    <cellStyle name="Обычный 5 10 27 3 2" xfId="16212"/>
    <cellStyle name="Обычный 5 10 27 3 2 2" xfId="16213"/>
    <cellStyle name="Обычный 5 10 27 3 2 2 2" xfId="46084"/>
    <cellStyle name="Обычный 5 10 27 3 2 3" xfId="46085"/>
    <cellStyle name="Обычный 5 10 27 3 3" xfId="16214"/>
    <cellStyle name="Обычный 5 10 27 3 3 2" xfId="46086"/>
    <cellStyle name="Обычный 5 10 27 3 4" xfId="46087"/>
    <cellStyle name="Обычный 5 10 27 4" xfId="16215"/>
    <cellStyle name="Обычный 5 10 27 4 2" xfId="16216"/>
    <cellStyle name="Обычный 5 10 27 4 2 2" xfId="16217"/>
    <cellStyle name="Обычный 5 10 27 4 2 2 2" xfId="46088"/>
    <cellStyle name="Обычный 5 10 27 4 2 3" xfId="46089"/>
    <cellStyle name="Обычный 5 10 27 4 3" xfId="16218"/>
    <cellStyle name="Обычный 5 10 27 4 3 2" xfId="46090"/>
    <cellStyle name="Обычный 5 10 27 4 4" xfId="46091"/>
    <cellStyle name="Обычный 5 10 27 5" xfId="16219"/>
    <cellStyle name="Обычный 5 10 27 5 2" xfId="16220"/>
    <cellStyle name="Обычный 5 10 27 5 2 2" xfId="46092"/>
    <cellStyle name="Обычный 5 10 27 5 3" xfId="46093"/>
    <cellStyle name="Обычный 5 10 27 6" xfId="16221"/>
    <cellStyle name="Обычный 5 10 27 6 2" xfId="46094"/>
    <cellStyle name="Обычный 5 10 27 7" xfId="16222"/>
    <cellStyle name="Обычный 5 10 27 7 2" xfId="46095"/>
    <cellStyle name="Обычный 5 10 27 8" xfId="46096"/>
    <cellStyle name="Обычный 5 10 28" xfId="16223"/>
    <cellStyle name="Обычный 5 10 28 2" xfId="16224"/>
    <cellStyle name="Обычный 5 10 28 2 2" xfId="16225"/>
    <cellStyle name="Обычный 5 10 28 2 2 2" xfId="16226"/>
    <cellStyle name="Обычный 5 10 28 2 2 2 2" xfId="46097"/>
    <cellStyle name="Обычный 5 10 28 2 2 3" xfId="46098"/>
    <cellStyle name="Обычный 5 10 28 2 3" xfId="16227"/>
    <cellStyle name="Обычный 5 10 28 2 3 2" xfId="46099"/>
    <cellStyle name="Обычный 5 10 28 2 4" xfId="46100"/>
    <cellStyle name="Обычный 5 10 28 3" xfId="16228"/>
    <cellStyle name="Обычный 5 10 28 3 2" xfId="16229"/>
    <cellStyle name="Обычный 5 10 28 3 2 2" xfId="16230"/>
    <cellStyle name="Обычный 5 10 28 3 2 2 2" xfId="46101"/>
    <cellStyle name="Обычный 5 10 28 3 2 3" xfId="46102"/>
    <cellStyle name="Обычный 5 10 28 3 3" xfId="16231"/>
    <cellStyle name="Обычный 5 10 28 3 3 2" xfId="46103"/>
    <cellStyle name="Обычный 5 10 28 3 4" xfId="46104"/>
    <cellStyle name="Обычный 5 10 28 4" xfId="16232"/>
    <cellStyle name="Обычный 5 10 28 4 2" xfId="16233"/>
    <cellStyle name="Обычный 5 10 28 4 2 2" xfId="16234"/>
    <cellStyle name="Обычный 5 10 28 4 2 2 2" xfId="46105"/>
    <cellStyle name="Обычный 5 10 28 4 2 3" xfId="46106"/>
    <cellStyle name="Обычный 5 10 28 4 3" xfId="16235"/>
    <cellStyle name="Обычный 5 10 28 4 3 2" xfId="46107"/>
    <cellStyle name="Обычный 5 10 28 4 4" xfId="46108"/>
    <cellStyle name="Обычный 5 10 28 5" xfId="16236"/>
    <cellStyle name="Обычный 5 10 28 5 2" xfId="16237"/>
    <cellStyle name="Обычный 5 10 28 5 2 2" xfId="46109"/>
    <cellStyle name="Обычный 5 10 28 5 3" xfId="46110"/>
    <cellStyle name="Обычный 5 10 28 6" xfId="16238"/>
    <cellStyle name="Обычный 5 10 28 6 2" xfId="46111"/>
    <cellStyle name="Обычный 5 10 28 7" xfId="16239"/>
    <cellStyle name="Обычный 5 10 28 7 2" xfId="46112"/>
    <cellStyle name="Обычный 5 10 28 8" xfId="46113"/>
    <cellStyle name="Обычный 5 10 29" xfId="16240"/>
    <cellStyle name="Обычный 5 10 29 2" xfId="16241"/>
    <cellStyle name="Обычный 5 10 29 2 2" xfId="16242"/>
    <cellStyle name="Обычный 5 10 29 2 2 2" xfId="16243"/>
    <cellStyle name="Обычный 5 10 29 2 2 2 2" xfId="46114"/>
    <cellStyle name="Обычный 5 10 29 2 2 3" xfId="46115"/>
    <cellStyle name="Обычный 5 10 29 2 3" xfId="16244"/>
    <cellStyle name="Обычный 5 10 29 2 3 2" xfId="46116"/>
    <cellStyle name="Обычный 5 10 29 2 4" xfId="46117"/>
    <cellStyle name="Обычный 5 10 29 3" xfId="16245"/>
    <cellStyle name="Обычный 5 10 29 3 2" xfId="16246"/>
    <cellStyle name="Обычный 5 10 29 3 2 2" xfId="16247"/>
    <cellStyle name="Обычный 5 10 29 3 2 2 2" xfId="46118"/>
    <cellStyle name="Обычный 5 10 29 3 2 3" xfId="46119"/>
    <cellStyle name="Обычный 5 10 29 3 3" xfId="16248"/>
    <cellStyle name="Обычный 5 10 29 3 3 2" xfId="46120"/>
    <cellStyle name="Обычный 5 10 29 3 4" xfId="46121"/>
    <cellStyle name="Обычный 5 10 29 4" xfId="16249"/>
    <cellStyle name="Обычный 5 10 29 4 2" xfId="16250"/>
    <cellStyle name="Обычный 5 10 29 4 2 2" xfId="16251"/>
    <cellStyle name="Обычный 5 10 29 4 2 2 2" xfId="46122"/>
    <cellStyle name="Обычный 5 10 29 4 2 3" xfId="46123"/>
    <cellStyle name="Обычный 5 10 29 4 3" xfId="16252"/>
    <cellStyle name="Обычный 5 10 29 4 3 2" xfId="46124"/>
    <cellStyle name="Обычный 5 10 29 4 4" xfId="46125"/>
    <cellStyle name="Обычный 5 10 29 5" xfId="16253"/>
    <cellStyle name="Обычный 5 10 29 5 2" xfId="16254"/>
    <cellStyle name="Обычный 5 10 29 5 2 2" xfId="46126"/>
    <cellStyle name="Обычный 5 10 29 5 3" xfId="46127"/>
    <cellStyle name="Обычный 5 10 29 6" xfId="16255"/>
    <cellStyle name="Обычный 5 10 29 6 2" xfId="46128"/>
    <cellStyle name="Обычный 5 10 29 7" xfId="16256"/>
    <cellStyle name="Обычный 5 10 29 7 2" xfId="46129"/>
    <cellStyle name="Обычный 5 10 29 8" xfId="46130"/>
    <cellStyle name="Обычный 5 10 3" xfId="16257"/>
    <cellStyle name="Обычный 5 10 3 2" xfId="16258"/>
    <cellStyle name="Обычный 5 10 3 2 2" xfId="16259"/>
    <cellStyle name="Обычный 5 10 3 2 2 2" xfId="16260"/>
    <cellStyle name="Обычный 5 10 3 2 2 2 2" xfId="46131"/>
    <cellStyle name="Обычный 5 10 3 2 2 3" xfId="46132"/>
    <cellStyle name="Обычный 5 10 3 2 3" xfId="16261"/>
    <cellStyle name="Обычный 5 10 3 2 3 2" xfId="46133"/>
    <cellStyle name="Обычный 5 10 3 2 4" xfId="46134"/>
    <cellStyle name="Обычный 5 10 3 3" xfId="16262"/>
    <cellStyle name="Обычный 5 10 3 3 2" xfId="16263"/>
    <cellStyle name="Обычный 5 10 3 3 2 2" xfId="16264"/>
    <cellStyle name="Обычный 5 10 3 3 2 2 2" xfId="46135"/>
    <cellStyle name="Обычный 5 10 3 3 2 3" xfId="46136"/>
    <cellStyle name="Обычный 5 10 3 3 3" xfId="16265"/>
    <cellStyle name="Обычный 5 10 3 3 3 2" xfId="46137"/>
    <cellStyle name="Обычный 5 10 3 3 4" xfId="46138"/>
    <cellStyle name="Обычный 5 10 3 4" xfId="16266"/>
    <cellStyle name="Обычный 5 10 3 4 2" xfId="16267"/>
    <cellStyle name="Обычный 5 10 3 4 2 2" xfId="16268"/>
    <cellStyle name="Обычный 5 10 3 4 2 2 2" xfId="46139"/>
    <cellStyle name="Обычный 5 10 3 4 2 3" xfId="46140"/>
    <cellStyle name="Обычный 5 10 3 4 3" xfId="16269"/>
    <cellStyle name="Обычный 5 10 3 4 3 2" xfId="46141"/>
    <cellStyle name="Обычный 5 10 3 4 4" xfId="46142"/>
    <cellStyle name="Обычный 5 10 3 5" xfId="16270"/>
    <cellStyle name="Обычный 5 10 3 5 2" xfId="16271"/>
    <cellStyle name="Обычный 5 10 3 5 2 2" xfId="46143"/>
    <cellStyle name="Обычный 5 10 3 5 3" xfId="46144"/>
    <cellStyle name="Обычный 5 10 3 6" xfId="16272"/>
    <cellStyle name="Обычный 5 10 3 6 2" xfId="46145"/>
    <cellStyle name="Обычный 5 10 3 7" xfId="16273"/>
    <cellStyle name="Обычный 5 10 3 7 2" xfId="46146"/>
    <cellStyle name="Обычный 5 10 3 8" xfId="46147"/>
    <cellStyle name="Обычный 5 10 30" xfId="16274"/>
    <cellStyle name="Обычный 5 10 30 2" xfId="16275"/>
    <cellStyle name="Обычный 5 10 30 2 2" xfId="16276"/>
    <cellStyle name="Обычный 5 10 30 2 2 2" xfId="46148"/>
    <cellStyle name="Обычный 5 10 30 2 3" xfId="46149"/>
    <cellStyle name="Обычный 5 10 30 3" xfId="16277"/>
    <cellStyle name="Обычный 5 10 30 3 2" xfId="46150"/>
    <cellStyle name="Обычный 5 10 30 4" xfId="46151"/>
    <cellStyle name="Обычный 5 10 31" xfId="16278"/>
    <cellStyle name="Обычный 5 10 31 2" xfId="16279"/>
    <cellStyle name="Обычный 5 10 31 2 2" xfId="16280"/>
    <cellStyle name="Обычный 5 10 31 2 2 2" xfId="46152"/>
    <cellStyle name="Обычный 5 10 31 2 3" xfId="46153"/>
    <cellStyle name="Обычный 5 10 31 3" xfId="16281"/>
    <cellStyle name="Обычный 5 10 31 3 2" xfId="46154"/>
    <cellStyle name="Обычный 5 10 31 4" xfId="46155"/>
    <cellStyle name="Обычный 5 10 32" xfId="16282"/>
    <cellStyle name="Обычный 5 10 32 2" xfId="16283"/>
    <cellStyle name="Обычный 5 10 32 2 2" xfId="16284"/>
    <cellStyle name="Обычный 5 10 32 2 2 2" xfId="46156"/>
    <cellStyle name="Обычный 5 10 32 2 3" xfId="46157"/>
    <cellStyle name="Обычный 5 10 32 3" xfId="16285"/>
    <cellStyle name="Обычный 5 10 32 3 2" xfId="46158"/>
    <cellStyle name="Обычный 5 10 32 4" xfId="46159"/>
    <cellStyle name="Обычный 5 10 33" xfId="16286"/>
    <cellStyle name="Обычный 5 10 33 2" xfId="16287"/>
    <cellStyle name="Обычный 5 10 33 2 2" xfId="46160"/>
    <cellStyle name="Обычный 5 10 33 3" xfId="46161"/>
    <cellStyle name="Обычный 5 10 34" xfId="16288"/>
    <cellStyle name="Обычный 5 10 34 2" xfId="46162"/>
    <cellStyle name="Обычный 5 10 35" xfId="16289"/>
    <cellStyle name="Обычный 5 10 35 2" xfId="46163"/>
    <cellStyle name="Обычный 5 10 36" xfId="46164"/>
    <cellStyle name="Обычный 5 10 4" xfId="16290"/>
    <cellStyle name="Обычный 5 10 4 2" xfId="16291"/>
    <cellStyle name="Обычный 5 10 4 2 2" xfId="16292"/>
    <cellStyle name="Обычный 5 10 4 2 2 2" xfId="16293"/>
    <cellStyle name="Обычный 5 10 4 2 2 2 2" xfId="46165"/>
    <cellStyle name="Обычный 5 10 4 2 2 3" xfId="46166"/>
    <cellStyle name="Обычный 5 10 4 2 3" xfId="16294"/>
    <cellStyle name="Обычный 5 10 4 2 3 2" xfId="46167"/>
    <cellStyle name="Обычный 5 10 4 2 4" xfId="46168"/>
    <cellStyle name="Обычный 5 10 4 3" xfId="16295"/>
    <cellStyle name="Обычный 5 10 4 3 2" xfId="16296"/>
    <cellStyle name="Обычный 5 10 4 3 2 2" xfId="16297"/>
    <cellStyle name="Обычный 5 10 4 3 2 2 2" xfId="46169"/>
    <cellStyle name="Обычный 5 10 4 3 2 3" xfId="46170"/>
    <cellStyle name="Обычный 5 10 4 3 3" xfId="16298"/>
    <cellStyle name="Обычный 5 10 4 3 3 2" xfId="46171"/>
    <cellStyle name="Обычный 5 10 4 3 4" xfId="46172"/>
    <cellStyle name="Обычный 5 10 4 4" xfId="16299"/>
    <cellStyle name="Обычный 5 10 4 4 2" xfId="16300"/>
    <cellStyle name="Обычный 5 10 4 4 2 2" xfId="16301"/>
    <cellStyle name="Обычный 5 10 4 4 2 2 2" xfId="46173"/>
    <cellStyle name="Обычный 5 10 4 4 2 3" xfId="46174"/>
    <cellStyle name="Обычный 5 10 4 4 3" xfId="16302"/>
    <cellStyle name="Обычный 5 10 4 4 3 2" xfId="46175"/>
    <cellStyle name="Обычный 5 10 4 4 4" xfId="46176"/>
    <cellStyle name="Обычный 5 10 4 5" xfId="16303"/>
    <cellStyle name="Обычный 5 10 4 5 2" xfId="16304"/>
    <cellStyle name="Обычный 5 10 4 5 2 2" xfId="46177"/>
    <cellStyle name="Обычный 5 10 4 5 3" xfId="46178"/>
    <cellStyle name="Обычный 5 10 4 6" xfId="16305"/>
    <cellStyle name="Обычный 5 10 4 6 2" xfId="46179"/>
    <cellStyle name="Обычный 5 10 4 7" xfId="16306"/>
    <cellStyle name="Обычный 5 10 4 7 2" xfId="46180"/>
    <cellStyle name="Обычный 5 10 4 8" xfId="46181"/>
    <cellStyle name="Обычный 5 10 5" xfId="16307"/>
    <cellStyle name="Обычный 5 10 5 2" xfId="16308"/>
    <cellStyle name="Обычный 5 10 5 2 2" xfId="16309"/>
    <cellStyle name="Обычный 5 10 5 2 2 2" xfId="16310"/>
    <cellStyle name="Обычный 5 10 5 2 2 2 2" xfId="46182"/>
    <cellStyle name="Обычный 5 10 5 2 2 3" xfId="46183"/>
    <cellStyle name="Обычный 5 10 5 2 3" xfId="16311"/>
    <cellStyle name="Обычный 5 10 5 2 3 2" xfId="46184"/>
    <cellStyle name="Обычный 5 10 5 2 4" xfId="46185"/>
    <cellStyle name="Обычный 5 10 5 3" xfId="16312"/>
    <cellStyle name="Обычный 5 10 5 3 2" xfId="16313"/>
    <cellStyle name="Обычный 5 10 5 3 2 2" xfId="16314"/>
    <cellStyle name="Обычный 5 10 5 3 2 2 2" xfId="46186"/>
    <cellStyle name="Обычный 5 10 5 3 2 3" xfId="46187"/>
    <cellStyle name="Обычный 5 10 5 3 3" xfId="16315"/>
    <cellStyle name="Обычный 5 10 5 3 3 2" xfId="46188"/>
    <cellStyle name="Обычный 5 10 5 3 4" xfId="46189"/>
    <cellStyle name="Обычный 5 10 5 4" xfId="16316"/>
    <cellStyle name="Обычный 5 10 5 4 2" xfId="16317"/>
    <cellStyle name="Обычный 5 10 5 4 2 2" xfId="16318"/>
    <cellStyle name="Обычный 5 10 5 4 2 2 2" xfId="46190"/>
    <cellStyle name="Обычный 5 10 5 4 2 3" xfId="46191"/>
    <cellStyle name="Обычный 5 10 5 4 3" xfId="16319"/>
    <cellStyle name="Обычный 5 10 5 4 3 2" xfId="46192"/>
    <cellStyle name="Обычный 5 10 5 4 4" xfId="46193"/>
    <cellStyle name="Обычный 5 10 5 5" xfId="16320"/>
    <cellStyle name="Обычный 5 10 5 5 2" xfId="16321"/>
    <cellStyle name="Обычный 5 10 5 5 2 2" xfId="46194"/>
    <cellStyle name="Обычный 5 10 5 5 3" xfId="46195"/>
    <cellStyle name="Обычный 5 10 5 6" xfId="16322"/>
    <cellStyle name="Обычный 5 10 5 6 2" xfId="46196"/>
    <cellStyle name="Обычный 5 10 5 7" xfId="16323"/>
    <cellStyle name="Обычный 5 10 5 7 2" xfId="46197"/>
    <cellStyle name="Обычный 5 10 5 8" xfId="46198"/>
    <cellStyle name="Обычный 5 10 6" xfId="16324"/>
    <cellStyle name="Обычный 5 10 6 2" xfId="16325"/>
    <cellStyle name="Обычный 5 10 6 2 2" xfId="16326"/>
    <cellStyle name="Обычный 5 10 6 2 2 2" xfId="16327"/>
    <cellStyle name="Обычный 5 10 6 2 2 2 2" xfId="46199"/>
    <cellStyle name="Обычный 5 10 6 2 2 3" xfId="46200"/>
    <cellStyle name="Обычный 5 10 6 2 3" xfId="16328"/>
    <cellStyle name="Обычный 5 10 6 2 3 2" xfId="46201"/>
    <cellStyle name="Обычный 5 10 6 2 4" xfId="46202"/>
    <cellStyle name="Обычный 5 10 6 3" xfId="16329"/>
    <cellStyle name="Обычный 5 10 6 3 2" xfId="16330"/>
    <cellStyle name="Обычный 5 10 6 3 2 2" xfId="16331"/>
    <cellStyle name="Обычный 5 10 6 3 2 2 2" xfId="46203"/>
    <cellStyle name="Обычный 5 10 6 3 2 3" xfId="46204"/>
    <cellStyle name="Обычный 5 10 6 3 3" xfId="16332"/>
    <cellStyle name="Обычный 5 10 6 3 3 2" xfId="46205"/>
    <cellStyle name="Обычный 5 10 6 3 4" xfId="46206"/>
    <cellStyle name="Обычный 5 10 6 4" xfId="16333"/>
    <cellStyle name="Обычный 5 10 6 4 2" xfId="16334"/>
    <cellStyle name="Обычный 5 10 6 4 2 2" xfId="16335"/>
    <cellStyle name="Обычный 5 10 6 4 2 2 2" xfId="46207"/>
    <cellStyle name="Обычный 5 10 6 4 2 3" xfId="46208"/>
    <cellStyle name="Обычный 5 10 6 4 3" xfId="16336"/>
    <cellStyle name="Обычный 5 10 6 4 3 2" xfId="46209"/>
    <cellStyle name="Обычный 5 10 6 4 4" xfId="46210"/>
    <cellStyle name="Обычный 5 10 6 5" xfId="16337"/>
    <cellStyle name="Обычный 5 10 6 5 2" xfId="16338"/>
    <cellStyle name="Обычный 5 10 6 5 2 2" xfId="46211"/>
    <cellStyle name="Обычный 5 10 6 5 3" xfId="46212"/>
    <cellStyle name="Обычный 5 10 6 6" xfId="16339"/>
    <cellStyle name="Обычный 5 10 6 6 2" xfId="46213"/>
    <cellStyle name="Обычный 5 10 6 7" xfId="16340"/>
    <cellStyle name="Обычный 5 10 6 7 2" xfId="46214"/>
    <cellStyle name="Обычный 5 10 6 8" xfId="46215"/>
    <cellStyle name="Обычный 5 10 7" xfId="16341"/>
    <cellStyle name="Обычный 5 10 7 2" xfId="16342"/>
    <cellStyle name="Обычный 5 10 7 2 2" xfId="16343"/>
    <cellStyle name="Обычный 5 10 7 2 2 2" xfId="16344"/>
    <cellStyle name="Обычный 5 10 7 2 2 2 2" xfId="46216"/>
    <cellStyle name="Обычный 5 10 7 2 2 3" xfId="46217"/>
    <cellStyle name="Обычный 5 10 7 2 3" xfId="16345"/>
    <cellStyle name="Обычный 5 10 7 2 3 2" xfId="46218"/>
    <cellStyle name="Обычный 5 10 7 2 4" xfId="46219"/>
    <cellStyle name="Обычный 5 10 7 3" xfId="16346"/>
    <cellStyle name="Обычный 5 10 7 3 2" xfId="16347"/>
    <cellStyle name="Обычный 5 10 7 3 2 2" xfId="16348"/>
    <cellStyle name="Обычный 5 10 7 3 2 2 2" xfId="46220"/>
    <cellStyle name="Обычный 5 10 7 3 2 3" xfId="46221"/>
    <cellStyle name="Обычный 5 10 7 3 3" xfId="16349"/>
    <cellStyle name="Обычный 5 10 7 3 3 2" xfId="46222"/>
    <cellStyle name="Обычный 5 10 7 3 4" xfId="46223"/>
    <cellStyle name="Обычный 5 10 7 4" xfId="16350"/>
    <cellStyle name="Обычный 5 10 7 4 2" xfId="16351"/>
    <cellStyle name="Обычный 5 10 7 4 2 2" xfId="16352"/>
    <cellStyle name="Обычный 5 10 7 4 2 2 2" xfId="46224"/>
    <cellStyle name="Обычный 5 10 7 4 2 3" xfId="46225"/>
    <cellStyle name="Обычный 5 10 7 4 3" xfId="16353"/>
    <cellStyle name="Обычный 5 10 7 4 3 2" xfId="46226"/>
    <cellStyle name="Обычный 5 10 7 4 4" xfId="46227"/>
    <cellStyle name="Обычный 5 10 7 5" xfId="16354"/>
    <cellStyle name="Обычный 5 10 7 5 2" xfId="16355"/>
    <cellStyle name="Обычный 5 10 7 5 2 2" xfId="46228"/>
    <cellStyle name="Обычный 5 10 7 5 3" xfId="46229"/>
    <cellStyle name="Обычный 5 10 7 6" xfId="16356"/>
    <cellStyle name="Обычный 5 10 7 6 2" xfId="46230"/>
    <cellStyle name="Обычный 5 10 7 7" xfId="16357"/>
    <cellStyle name="Обычный 5 10 7 7 2" xfId="46231"/>
    <cellStyle name="Обычный 5 10 7 8" xfId="46232"/>
    <cellStyle name="Обычный 5 10 8" xfId="16358"/>
    <cellStyle name="Обычный 5 10 8 2" xfId="16359"/>
    <cellStyle name="Обычный 5 10 8 2 2" xfId="16360"/>
    <cellStyle name="Обычный 5 10 8 2 2 2" xfId="16361"/>
    <cellStyle name="Обычный 5 10 8 2 2 2 2" xfId="46233"/>
    <cellStyle name="Обычный 5 10 8 2 2 3" xfId="46234"/>
    <cellStyle name="Обычный 5 10 8 2 3" xfId="16362"/>
    <cellStyle name="Обычный 5 10 8 2 3 2" xfId="46235"/>
    <cellStyle name="Обычный 5 10 8 2 4" xfId="46236"/>
    <cellStyle name="Обычный 5 10 8 3" xfId="16363"/>
    <cellStyle name="Обычный 5 10 8 3 2" xfId="16364"/>
    <cellStyle name="Обычный 5 10 8 3 2 2" xfId="16365"/>
    <cellStyle name="Обычный 5 10 8 3 2 2 2" xfId="46237"/>
    <cellStyle name="Обычный 5 10 8 3 2 3" xfId="46238"/>
    <cellStyle name="Обычный 5 10 8 3 3" xfId="16366"/>
    <cellStyle name="Обычный 5 10 8 3 3 2" xfId="46239"/>
    <cellStyle name="Обычный 5 10 8 3 4" xfId="46240"/>
    <cellStyle name="Обычный 5 10 8 4" xfId="16367"/>
    <cellStyle name="Обычный 5 10 8 4 2" xfId="16368"/>
    <cellStyle name="Обычный 5 10 8 4 2 2" xfId="16369"/>
    <cellStyle name="Обычный 5 10 8 4 2 2 2" xfId="46241"/>
    <cellStyle name="Обычный 5 10 8 4 2 3" xfId="46242"/>
    <cellStyle name="Обычный 5 10 8 4 3" xfId="16370"/>
    <cellStyle name="Обычный 5 10 8 4 3 2" xfId="46243"/>
    <cellStyle name="Обычный 5 10 8 4 4" xfId="46244"/>
    <cellStyle name="Обычный 5 10 8 5" xfId="16371"/>
    <cellStyle name="Обычный 5 10 8 5 2" xfId="16372"/>
    <cellStyle name="Обычный 5 10 8 5 2 2" xfId="46245"/>
    <cellStyle name="Обычный 5 10 8 5 3" xfId="46246"/>
    <cellStyle name="Обычный 5 10 8 6" xfId="16373"/>
    <cellStyle name="Обычный 5 10 8 6 2" xfId="46247"/>
    <cellStyle name="Обычный 5 10 8 7" xfId="16374"/>
    <cellStyle name="Обычный 5 10 8 7 2" xfId="46248"/>
    <cellStyle name="Обычный 5 10 8 8" xfId="46249"/>
    <cellStyle name="Обычный 5 10 9" xfId="16375"/>
    <cellStyle name="Обычный 5 10 9 2" xfId="16376"/>
    <cellStyle name="Обычный 5 10 9 2 2" xfId="16377"/>
    <cellStyle name="Обычный 5 10 9 2 2 2" xfId="16378"/>
    <cellStyle name="Обычный 5 10 9 2 2 2 2" xfId="46250"/>
    <cellStyle name="Обычный 5 10 9 2 2 3" xfId="46251"/>
    <cellStyle name="Обычный 5 10 9 2 3" xfId="16379"/>
    <cellStyle name="Обычный 5 10 9 2 3 2" xfId="46252"/>
    <cellStyle name="Обычный 5 10 9 2 4" xfId="46253"/>
    <cellStyle name="Обычный 5 10 9 3" xfId="16380"/>
    <cellStyle name="Обычный 5 10 9 3 2" xfId="16381"/>
    <cellStyle name="Обычный 5 10 9 3 2 2" xfId="16382"/>
    <cellStyle name="Обычный 5 10 9 3 2 2 2" xfId="46254"/>
    <cellStyle name="Обычный 5 10 9 3 2 3" xfId="46255"/>
    <cellStyle name="Обычный 5 10 9 3 3" xfId="16383"/>
    <cellStyle name="Обычный 5 10 9 3 3 2" xfId="46256"/>
    <cellStyle name="Обычный 5 10 9 3 4" xfId="46257"/>
    <cellStyle name="Обычный 5 10 9 4" xfId="16384"/>
    <cellStyle name="Обычный 5 10 9 4 2" xfId="16385"/>
    <cellStyle name="Обычный 5 10 9 4 2 2" xfId="16386"/>
    <cellStyle name="Обычный 5 10 9 4 2 2 2" xfId="46258"/>
    <cellStyle name="Обычный 5 10 9 4 2 3" xfId="46259"/>
    <cellStyle name="Обычный 5 10 9 4 3" xfId="16387"/>
    <cellStyle name="Обычный 5 10 9 4 3 2" xfId="46260"/>
    <cellStyle name="Обычный 5 10 9 4 4" xfId="46261"/>
    <cellStyle name="Обычный 5 10 9 5" xfId="16388"/>
    <cellStyle name="Обычный 5 10 9 5 2" xfId="16389"/>
    <cellStyle name="Обычный 5 10 9 5 2 2" xfId="46262"/>
    <cellStyle name="Обычный 5 10 9 5 3" xfId="46263"/>
    <cellStyle name="Обычный 5 10 9 6" xfId="16390"/>
    <cellStyle name="Обычный 5 10 9 6 2" xfId="46264"/>
    <cellStyle name="Обычный 5 10 9 7" xfId="16391"/>
    <cellStyle name="Обычный 5 10 9 7 2" xfId="46265"/>
    <cellStyle name="Обычный 5 10 9 8" xfId="46266"/>
    <cellStyle name="Обычный 5 100" xfId="16392"/>
    <cellStyle name="Обычный 5 100 2" xfId="16393"/>
    <cellStyle name="Обычный 5 100 2 2" xfId="16394"/>
    <cellStyle name="Обычный 5 100 2 2 2" xfId="46267"/>
    <cellStyle name="Обычный 5 100 2 3" xfId="46268"/>
    <cellStyle name="Обычный 5 100 3" xfId="16395"/>
    <cellStyle name="Обычный 5 100 3 2" xfId="46269"/>
    <cellStyle name="Обычный 5 100 4" xfId="46270"/>
    <cellStyle name="Обычный 5 101" xfId="16396"/>
    <cellStyle name="Обычный 5 101 2" xfId="16397"/>
    <cellStyle name="Обычный 5 101 2 2" xfId="16398"/>
    <cellStyle name="Обычный 5 101 2 2 2" xfId="46271"/>
    <cellStyle name="Обычный 5 101 2 3" xfId="46272"/>
    <cellStyle name="Обычный 5 101 3" xfId="16399"/>
    <cellStyle name="Обычный 5 101 3 2" xfId="46273"/>
    <cellStyle name="Обычный 5 101 4" xfId="46274"/>
    <cellStyle name="Обычный 5 102" xfId="16400"/>
    <cellStyle name="Обычный 5 102 2" xfId="16401"/>
    <cellStyle name="Обычный 5 102 2 2" xfId="16402"/>
    <cellStyle name="Обычный 5 102 2 2 2" xfId="46275"/>
    <cellStyle name="Обычный 5 102 2 3" xfId="46276"/>
    <cellStyle name="Обычный 5 102 3" xfId="16403"/>
    <cellStyle name="Обычный 5 102 3 2" xfId="46277"/>
    <cellStyle name="Обычный 5 102 4" xfId="46278"/>
    <cellStyle name="Обычный 5 103" xfId="16404"/>
    <cellStyle name="Обычный 5 103 2" xfId="16405"/>
    <cellStyle name="Обычный 5 103 2 2" xfId="16406"/>
    <cellStyle name="Обычный 5 103 2 2 2" xfId="46279"/>
    <cellStyle name="Обычный 5 103 2 3" xfId="46280"/>
    <cellStyle name="Обычный 5 103 3" xfId="16407"/>
    <cellStyle name="Обычный 5 103 3 2" xfId="46281"/>
    <cellStyle name="Обычный 5 103 4" xfId="46282"/>
    <cellStyle name="Обычный 5 104" xfId="16408"/>
    <cellStyle name="Обычный 5 104 2" xfId="16409"/>
    <cellStyle name="Обычный 5 104 2 2" xfId="16410"/>
    <cellStyle name="Обычный 5 104 2 2 2" xfId="46283"/>
    <cellStyle name="Обычный 5 104 2 3" xfId="46284"/>
    <cellStyle name="Обычный 5 104 3" xfId="16411"/>
    <cellStyle name="Обычный 5 104 3 2" xfId="46285"/>
    <cellStyle name="Обычный 5 104 4" xfId="46286"/>
    <cellStyle name="Обычный 5 105" xfId="16412"/>
    <cellStyle name="Обычный 5 105 2" xfId="16413"/>
    <cellStyle name="Обычный 5 105 2 2" xfId="16414"/>
    <cellStyle name="Обычный 5 105 2 2 2" xfId="46287"/>
    <cellStyle name="Обычный 5 105 2 3" xfId="46288"/>
    <cellStyle name="Обычный 5 105 3" xfId="16415"/>
    <cellStyle name="Обычный 5 105 3 2" xfId="46289"/>
    <cellStyle name="Обычный 5 105 4" xfId="46290"/>
    <cellStyle name="Обычный 5 106" xfId="16416"/>
    <cellStyle name="Обычный 5 106 2" xfId="16417"/>
    <cellStyle name="Обычный 5 106 2 2" xfId="16418"/>
    <cellStyle name="Обычный 5 106 2 2 2" xfId="46291"/>
    <cellStyle name="Обычный 5 106 2 3" xfId="46292"/>
    <cellStyle name="Обычный 5 106 3" xfId="16419"/>
    <cellStyle name="Обычный 5 106 3 2" xfId="46293"/>
    <cellStyle name="Обычный 5 106 4" xfId="46294"/>
    <cellStyle name="Обычный 5 107" xfId="16420"/>
    <cellStyle name="Обычный 5 107 2" xfId="16421"/>
    <cellStyle name="Обычный 5 107 2 2" xfId="16422"/>
    <cellStyle name="Обычный 5 107 2 2 2" xfId="46295"/>
    <cellStyle name="Обычный 5 107 2 3" xfId="46296"/>
    <cellStyle name="Обычный 5 107 3" xfId="16423"/>
    <cellStyle name="Обычный 5 107 3 2" xfId="46297"/>
    <cellStyle name="Обычный 5 107 4" xfId="46298"/>
    <cellStyle name="Обычный 5 108" xfId="16424"/>
    <cellStyle name="Обычный 5 108 2" xfId="16425"/>
    <cellStyle name="Обычный 5 108 2 2" xfId="16426"/>
    <cellStyle name="Обычный 5 108 2 2 2" xfId="46299"/>
    <cellStyle name="Обычный 5 108 2 3" xfId="46300"/>
    <cellStyle name="Обычный 5 108 3" xfId="16427"/>
    <cellStyle name="Обычный 5 108 3 2" xfId="46301"/>
    <cellStyle name="Обычный 5 108 4" xfId="46302"/>
    <cellStyle name="Обычный 5 109" xfId="16428"/>
    <cellStyle name="Обычный 5 109 2" xfId="16429"/>
    <cellStyle name="Обычный 5 109 2 2" xfId="16430"/>
    <cellStyle name="Обычный 5 109 2 2 2" xfId="46303"/>
    <cellStyle name="Обычный 5 109 2 3" xfId="46304"/>
    <cellStyle name="Обычный 5 109 3" xfId="16431"/>
    <cellStyle name="Обычный 5 109 3 2" xfId="46305"/>
    <cellStyle name="Обычный 5 109 4" xfId="46306"/>
    <cellStyle name="Обычный 5 11" xfId="16432"/>
    <cellStyle name="Обычный 5 11 10" xfId="16433"/>
    <cellStyle name="Обычный 5 11 10 2" xfId="16434"/>
    <cellStyle name="Обычный 5 11 10 2 2" xfId="16435"/>
    <cellStyle name="Обычный 5 11 10 2 2 2" xfId="16436"/>
    <cellStyle name="Обычный 5 11 10 2 2 2 2" xfId="46307"/>
    <cellStyle name="Обычный 5 11 10 2 2 3" xfId="46308"/>
    <cellStyle name="Обычный 5 11 10 2 3" xfId="16437"/>
    <cellStyle name="Обычный 5 11 10 2 3 2" xfId="46309"/>
    <cellStyle name="Обычный 5 11 10 2 4" xfId="46310"/>
    <cellStyle name="Обычный 5 11 10 3" xfId="16438"/>
    <cellStyle name="Обычный 5 11 10 3 2" xfId="16439"/>
    <cellStyle name="Обычный 5 11 10 3 2 2" xfId="16440"/>
    <cellStyle name="Обычный 5 11 10 3 2 2 2" xfId="46311"/>
    <cellStyle name="Обычный 5 11 10 3 2 3" xfId="46312"/>
    <cellStyle name="Обычный 5 11 10 3 3" xfId="16441"/>
    <cellStyle name="Обычный 5 11 10 3 3 2" xfId="46313"/>
    <cellStyle name="Обычный 5 11 10 3 4" xfId="46314"/>
    <cellStyle name="Обычный 5 11 10 4" xfId="16442"/>
    <cellStyle name="Обычный 5 11 10 4 2" xfId="16443"/>
    <cellStyle name="Обычный 5 11 10 4 2 2" xfId="16444"/>
    <cellStyle name="Обычный 5 11 10 4 2 2 2" xfId="46315"/>
    <cellStyle name="Обычный 5 11 10 4 2 3" xfId="46316"/>
    <cellStyle name="Обычный 5 11 10 4 3" xfId="16445"/>
    <cellStyle name="Обычный 5 11 10 4 3 2" xfId="46317"/>
    <cellStyle name="Обычный 5 11 10 4 4" xfId="46318"/>
    <cellStyle name="Обычный 5 11 10 5" xfId="16446"/>
    <cellStyle name="Обычный 5 11 10 5 2" xfId="16447"/>
    <cellStyle name="Обычный 5 11 10 5 2 2" xfId="46319"/>
    <cellStyle name="Обычный 5 11 10 5 3" xfId="46320"/>
    <cellStyle name="Обычный 5 11 10 6" xfId="16448"/>
    <cellStyle name="Обычный 5 11 10 6 2" xfId="46321"/>
    <cellStyle name="Обычный 5 11 10 7" xfId="16449"/>
    <cellStyle name="Обычный 5 11 10 7 2" xfId="46322"/>
    <cellStyle name="Обычный 5 11 10 8" xfId="46323"/>
    <cellStyle name="Обычный 5 11 11" xfId="16450"/>
    <cellStyle name="Обычный 5 11 11 2" xfId="16451"/>
    <cellStyle name="Обычный 5 11 11 2 2" xfId="16452"/>
    <cellStyle name="Обычный 5 11 11 2 2 2" xfId="16453"/>
    <cellStyle name="Обычный 5 11 11 2 2 2 2" xfId="46324"/>
    <cellStyle name="Обычный 5 11 11 2 2 3" xfId="46325"/>
    <cellStyle name="Обычный 5 11 11 2 3" xfId="16454"/>
    <cellStyle name="Обычный 5 11 11 2 3 2" xfId="46326"/>
    <cellStyle name="Обычный 5 11 11 2 4" xfId="46327"/>
    <cellStyle name="Обычный 5 11 11 3" xfId="16455"/>
    <cellStyle name="Обычный 5 11 11 3 2" xfId="16456"/>
    <cellStyle name="Обычный 5 11 11 3 2 2" xfId="16457"/>
    <cellStyle name="Обычный 5 11 11 3 2 2 2" xfId="46328"/>
    <cellStyle name="Обычный 5 11 11 3 2 3" xfId="46329"/>
    <cellStyle name="Обычный 5 11 11 3 3" xfId="16458"/>
    <cellStyle name="Обычный 5 11 11 3 3 2" xfId="46330"/>
    <cellStyle name="Обычный 5 11 11 3 4" xfId="46331"/>
    <cellStyle name="Обычный 5 11 11 4" xfId="16459"/>
    <cellStyle name="Обычный 5 11 11 4 2" xfId="16460"/>
    <cellStyle name="Обычный 5 11 11 4 2 2" xfId="16461"/>
    <cellStyle name="Обычный 5 11 11 4 2 2 2" xfId="46332"/>
    <cellStyle name="Обычный 5 11 11 4 2 3" xfId="46333"/>
    <cellStyle name="Обычный 5 11 11 4 3" xfId="16462"/>
    <cellStyle name="Обычный 5 11 11 4 3 2" xfId="46334"/>
    <cellStyle name="Обычный 5 11 11 4 4" xfId="46335"/>
    <cellStyle name="Обычный 5 11 11 5" xfId="16463"/>
    <cellStyle name="Обычный 5 11 11 5 2" xfId="16464"/>
    <cellStyle name="Обычный 5 11 11 5 2 2" xfId="46336"/>
    <cellStyle name="Обычный 5 11 11 5 3" xfId="46337"/>
    <cellStyle name="Обычный 5 11 11 6" xfId="16465"/>
    <cellStyle name="Обычный 5 11 11 6 2" xfId="46338"/>
    <cellStyle name="Обычный 5 11 11 7" xfId="16466"/>
    <cellStyle name="Обычный 5 11 11 7 2" xfId="46339"/>
    <cellStyle name="Обычный 5 11 11 8" xfId="46340"/>
    <cellStyle name="Обычный 5 11 12" xfId="16467"/>
    <cellStyle name="Обычный 5 11 12 2" xfId="16468"/>
    <cellStyle name="Обычный 5 11 12 2 2" xfId="16469"/>
    <cellStyle name="Обычный 5 11 12 2 2 2" xfId="16470"/>
    <cellStyle name="Обычный 5 11 12 2 2 2 2" xfId="46341"/>
    <cellStyle name="Обычный 5 11 12 2 2 3" xfId="46342"/>
    <cellStyle name="Обычный 5 11 12 2 3" xfId="16471"/>
    <cellStyle name="Обычный 5 11 12 2 3 2" xfId="46343"/>
    <cellStyle name="Обычный 5 11 12 2 4" xfId="46344"/>
    <cellStyle name="Обычный 5 11 12 3" xfId="16472"/>
    <cellStyle name="Обычный 5 11 12 3 2" xfId="16473"/>
    <cellStyle name="Обычный 5 11 12 3 2 2" xfId="16474"/>
    <cellStyle name="Обычный 5 11 12 3 2 2 2" xfId="46345"/>
    <cellStyle name="Обычный 5 11 12 3 2 3" xfId="46346"/>
    <cellStyle name="Обычный 5 11 12 3 3" xfId="16475"/>
    <cellStyle name="Обычный 5 11 12 3 3 2" xfId="46347"/>
    <cellStyle name="Обычный 5 11 12 3 4" xfId="46348"/>
    <cellStyle name="Обычный 5 11 12 4" xfId="16476"/>
    <cellStyle name="Обычный 5 11 12 4 2" xfId="16477"/>
    <cellStyle name="Обычный 5 11 12 4 2 2" xfId="16478"/>
    <cellStyle name="Обычный 5 11 12 4 2 2 2" xfId="46349"/>
    <cellStyle name="Обычный 5 11 12 4 2 3" xfId="46350"/>
    <cellStyle name="Обычный 5 11 12 4 3" xfId="16479"/>
    <cellStyle name="Обычный 5 11 12 4 3 2" xfId="46351"/>
    <cellStyle name="Обычный 5 11 12 4 4" xfId="46352"/>
    <cellStyle name="Обычный 5 11 12 5" xfId="16480"/>
    <cellStyle name="Обычный 5 11 12 5 2" xfId="16481"/>
    <cellStyle name="Обычный 5 11 12 5 2 2" xfId="46353"/>
    <cellStyle name="Обычный 5 11 12 5 3" xfId="46354"/>
    <cellStyle name="Обычный 5 11 12 6" xfId="16482"/>
    <cellStyle name="Обычный 5 11 12 6 2" xfId="46355"/>
    <cellStyle name="Обычный 5 11 12 7" xfId="16483"/>
    <cellStyle name="Обычный 5 11 12 7 2" xfId="46356"/>
    <cellStyle name="Обычный 5 11 12 8" xfId="46357"/>
    <cellStyle name="Обычный 5 11 13" xfId="16484"/>
    <cellStyle name="Обычный 5 11 13 2" xfId="16485"/>
    <cellStyle name="Обычный 5 11 13 2 2" xfId="16486"/>
    <cellStyle name="Обычный 5 11 13 2 2 2" xfId="16487"/>
    <cellStyle name="Обычный 5 11 13 2 2 2 2" xfId="46358"/>
    <cellStyle name="Обычный 5 11 13 2 2 3" xfId="46359"/>
    <cellStyle name="Обычный 5 11 13 2 3" xfId="16488"/>
    <cellStyle name="Обычный 5 11 13 2 3 2" xfId="46360"/>
    <cellStyle name="Обычный 5 11 13 2 4" xfId="46361"/>
    <cellStyle name="Обычный 5 11 13 3" xfId="16489"/>
    <cellStyle name="Обычный 5 11 13 3 2" xfId="16490"/>
    <cellStyle name="Обычный 5 11 13 3 2 2" xfId="16491"/>
    <cellStyle name="Обычный 5 11 13 3 2 2 2" xfId="46362"/>
    <cellStyle name="Обычный 5 11 13 3 2 3" xfId="46363"/>
    <cellStyle name="Обычный 5 11 13 3 3" xfId="16492"/>
    <cellStyle name="Обычный 5 11 13 3 3 2" xfId="46364"/>
    <cellStyle name="Обычный 5 11 13 3 4" xfId="46365"/>
    <cellStyle name="Обычный 5 11 13 4" xfId="16493"/>
    <cellStyle name="Обычный 5 11 13 4 2" xfId="16494"/>
    <cellStyle name="Обычный 5 11 13 4 2 2" xfId="16495"/>
    <cellStyle name="Обычный 5 11 13 4 2 2 2" xfId="46366"/>
    <cellStyle name="Обычный 5 11 13 4 2 3" xfId="46367"/>
    <cellStyle name="Обычный 5 11 13 4 3" xfId="16496"/>
    <cellStyle name="Обычный 5 11 13 4 3 2" xfId="46368"/>
    <cellStyle name="Обычный 5 11 13 4 4" xfId="46369"/>
    <cellStyle name="Обычный 5 11 13 5" xfId="16497"/>
    <cellStyle name="Обычный 5 11 13 5 2" xfId="16498"/>
    <cellStyle name="Обычный 5 11 13 5 2 2" xfId="46370"/>
    <cellStyle name="Обычный 5 11 13 5 3" xfId="46371"/>
    <cellStyle name="Обычный 5 11 13 6" xfId="16499"/>
    <cellStyle name="Обычный 5 11 13 6 2" xfId="46372"/>
    <cellStyle name="Обычный 5 11 13 7" xfId="16500"/>
    <cellStyle name="Обычный 5 11 13 7 2" xfId="46373"/>
    <cellStyle name="Обычный 5 11 13 8" xfId="46374"/>
    <cellStyle name="Обычный 5 11 14" xfId="16501"/>
    <cellStyle name="Обычный 5 11 14 2" xfId="16502"/>
    <cellStyle name="Обычный 5 11 14 2 2" xfId="16503"/>
    <cellStyle name="Обычный 5 11 14 2 2 2" xfId="16504"/>
    <cellStyle name="Обычный 5 11 14 2 2 2 2" xfId="46375"/>
    <cellStyle name="Обычный 5 11 14 2 2 3" xfId="46376"/>
    <cellStyle name="Обычный 5 11 14 2 3" xfId="16505"/>
    <cellStyle name="Обычный 5 11 14 2 3 2" xfId="46377"/>
    <cellStyle name="Обычный 5 11 14 2 4" xfId="46378"/>
    <cellStyle name="Обычный 5 11 14 3" xfId="16506"/>
    <cellStyle name="Обычный 5 11 14 3 2" xfId="16507"/>
    <cellStyle name="Обычный 5 11 14 3 2 2" xfId="16508"/>
    <cellStyle name="Обычный 5 11 14 3 2 2 2" xfId="46379"/>
    <cellStyle name="Обычный 5 11 14 3 2 3" xfId="46380"/>
    <cellStyle name="Обычный 5 11 14 3 3" xfId="16509"/>
    <cellStyle name="Обычный 5 11 14 3 3 2" xfId="46381"/>
    <cellStyle name="Обычный 5 11 14 3 4" xfId="46382"/>
    <cellStyle name="Обычный 5 11 14 4" xfId="16510"/>
    <cellStyle name="Обычный 5 11 14 4 2" xfId="16511"/>
    <cellStyle name="Обычный 5 11 14 4 2 2" xfId="16512"/>
    <cellStyle name="Обычный 5 11 14 4 2 2 2" xfId="46383"/>
    <cellStyle name="Обычный 5 11 14 4 2 3" xfId="46384"/>
    <cellStyle name="Обычный 5 11 14 4 3" xfId="16513"/>
    <cellStyle name="Обычный 5 11 14 4 3 2" xfId="46385"/>
    <cellStyle name="Обычный 5 11 14 4 4" xfId="46386"/>
    <cellStyle name="Обычный 5 11 14 5" xfId="16514"/>
    <cellStyle name="Обычный 5 11 14 5 2" xfId="16515"/>
    <cellStyle name="Обычный 5 11 14 5 2 2" xfId="46387"/>
    <cellStyle name="Обычный 5 11 14 5 3" xfId="46388"/>
    <cellStyle name="Обычный 5 11 14 6" xfId="16516"/>
    <cellStyle name="Обычный 5 11 14 6 2" xfId="46389"/>
    <cellStyle name="Обычный 5 11 14 7" xfId="16517"/>
    <cellStyle name="Обычный 5 11 14 7 2" xfId="46390"/>
    <cellStyle name="Обычный 5 11 14 8" xfId="46391"/>
    <cellStyle name="Обычный 5 11 15" xfId="16518"/>
    <cellStyle name="Обычный 5 11 15 2" xfId="16519"/>
    <cellStyle name="Обычный 5 11 15 2 2" xfId="16520"/>
    <cellStyle name="Обычный 5 11 15 2 2 2" xfId="16521"/>
    <cellStyle name="Обычный 5 11 15 2 2 2 2" xfId="46392"/>
    <cellStyle name="Обычный 5 11 15 2 2 3" xfId="46393"/>
    <cellStyle name="Обычный 5 11 15 2 3" xfId="16522"/>
    <cellStyle name="Обычный 5 11 15 2 3 2" xfId="46394"/>
    <cellStyle name="Обычный 5 11 15 2 4" xfId="46395"/>
    <cellStyle name="Обычный 5 11 15 3" xfId="16523"/>
    <cellStyle name="Обычный 5 11 15 3 2" xfId="16524"/>
    <cellStyle name="Обычный 5 11 15 3 2 2" xfId="16525"/>
    <cellStyle name="Обычный 5 11 15 3 2 2 2" xfId="46396"/>
    <cellStyle name="Обычный 5 11 15 3 2 3" xfId="46397"/>
    <cellStyle name="Обычный 5 11 15 3 3" xfId="16526"/>
    <cellStyle name="Обычный 5 11 15 3 3 2" xfId="46398"/>
    <cellStyle name="Обычный 5 11 15 3 4" xfId="46399"/>
    <cellStyle name="Обычный 5 11 15 4" xfId="16527"/>
    <cellStyle name="Обычный 5 11 15 4 2" xfId="16528"/>
    <cellStyle name="Обычный 5 11 15 4 2 2" xfId="16529"/>
    <cellStyle name="Обычный 5 11 15 4 2 2 2" xfId="46400"/>
    <cellStyle name="Обычный 5 11 15 4 2 3" xfId="46401"/>
    <cellStyle name="Обычный 5 11 15 4 3" xfId="16530"/>
    <cellStyle name="Обычный 5 11 15 4 3 2" xfId="46402"/>
    <cellStyle name="Обычный 5 11 15 4 4" xfId="46403"/>
    <cellStyle name="Обычный 5 11 15 5" xfId="16531"/>
    <cellStyle name="Обычный 5 11 15 5 2" xfId="16532"/>
    <cellStyle name="Обычный 5 11 15 5 2 2" xfId="46404"/>
    <cellStyle name="Обычный 5 11 15 5 3" xfId="46405"/>
    <cellStyle name="Обычный 5 11 15 6" xfId="16533"/>
    <cellStyle name="Обычный 5 11 15 6 2" xfId="46406"/>
    <cellStyle name="Обычный 5 11 15 7" xfId="16534"/>
    <cellStyle name="Обычный 5 11 15 7 2" xfId="46407"/>
    <cellStyle name="Обычный 5 11 15 8" xfId="46408"/>
    <cellStyle name="Обычный 5 11 16" xfId="16535"/>
    <cellStyle name="Обычный 5 11 16 2" xfId="16536"/>
    <cellStyle name="Обычный 5 11 16 2 2" xfId="16537"/>
    <cellStyle name="Обычный 5 11 16 2 2 2" xfId="16538"/>
    <cellStyle name="Обычный 5 11 16 2 2 2 2" xfId="46409"/>
    <cellStyle name="Обычный 5 11 16 2 2 3" xfId="46410"/>
    <cellStyle name="Обычный 5 11 16 2 3" xfId="16539"/>
    <cellStyle name="Обычный 5 11 16 2 3 2" xfId="46411"/>
    <cellStyle name="Обычный 5 11 16 2 4" xfId="46412"/>
    <cellStyle name="Обычный 5 11 16 3" xfId="16540"/>
    <cellStyle name="Обычный 5 11 16 3 2" xfId="16541"/>
    <cellStyle name="Обычный 5 11 16 3 2 2" xfId="16542"/>
    <cellStyle name="Обычный 5 11 16 3 2 2 2" xfId="46413"/>
    <cellStyle name="Обычный 5 11 16 3 2 3" xfId="46414"/>
    <cellStyle name="Обычный 5 11 16 3 3" xfId="16543"/>
    <cellStyle name="Обычный 5 11 16 3 3 2" xfId="46415"/>
    <cellStyle name="Обычный 5 11 16 3 4" xfId="46416"/>
    <cellStyle name="Обычный 5 11 16 4" xfId="16544"/>
    <cellStyle name="Обычный 5 11 16 4 2" xfId="16545"/>
    <cellStyle name="Обычный 5 11 16 4 2 2" xfId="16546"/>
    <cellStyle name="Обычный 5 11 16 4 2 2 2" xfId="46417"/>
    <cellStyle name="Обычный 5 11 16 4 2 3" xfId="46418"/>
    <cellStyle name="Обычный 5 11 16 4 3" xfId="16547"/>
    <cellStyle name="Обычный 5 11 16 4 3 2" xfId="46419"/>
    <cellStyle name="Обычный 5 11 16 4 4" xfId="46420"/>
    <cellStyle name="Обычный 5 11 16 5" xfId="16548"/>
    <cellStyle name="Обычный 5 11 16 5 2" xfId="16549"/>
    <cellStyle name="Обычный 5 11 16 5 2 2" xfId="46421"/>
    <cellStyle name="Обычный 5 11 16 5 3" xfId="46422"/>
    <cellStyle name="Обычный 5 11 16 6" xfId="16550"/>
    <cellStyle name="Обычный 5 11 16 6 2" xfId="46423"/>
    <cellStyle name="Обычный 5 11 16 7" xfId="16551"/>
    <cellStyle name="Обычный 5 11 16 7 2" xfId="46424"/>
    <cellStyle name="Обычный 5 11 16 8" xfId="46425"/>
    <cellStyle name="Обычный 5 11 17" xfId="16552"/>
    <cellStyle name="Обычный 5 11 17 2" xfId="16553"/>
    <cellStyle name="Обычный 5 11 17 2 2" xfId="16554"/>
    <cellStyle name="Обычный 5 11 17 2 2 2" xfId="16555"/>
    <cellStyle name="Обычный 5 11 17 2 2 2 2" xfId="46426"/>
    <cellStyle name="Обычный 5 11 17 2 2 3" xfId="46427"/>
    <cellStyle name="Обычный 5 11 17 2 3" xfId="16556"/>
    <cellStyle name="Обычный 5 11 17 2 3 2" xfId="46428"/>
    <cellStyle name="Обычный 5 11 17 2 4" xfId="46429"/>
    <cellStyle name="Обычный 5 11 17 3" xfId="16557"/>
    <cellStyle name="Обычный 5 11 17 3 2" xfId="16558"/>
    <cellStyle name="Обычный 5 11 17 3 2 2" xfId="16559"/>
    <cellStyle name="Обычный 5 11 17 3 2 2 2" xfId="46430"/>
    <cellStyle name="Обычный 5 11 17 3 2 3" xfId="46431"/>
    <cellStyle name="Обычный 5 11 17 3 3" xfId="16560"/>
    <cellStyle name="Обычный 5 11 17 3 3 2" xfId="46432"/>
    <cellStyle name="Обычный 5 11 17 3 4" xfId="46433"/>
    <cellStyle name="Обычный 5 11 17 4" xfId="16561"/>
    <cellStyle name="Обычный 5 11 17 4 2" xfId="16562"/>
    <cellStyle name="Обычный 5 11 17 4 2 2" xfId="16563"/>
    <cellStyle name="Обычный 5 11 17 4 2 2 2" xfId="46434"/>
    <cellStyle name="Обычный 5 11 17 4 2 3" xfId="46435"/>
    <cellStyle name="Обычный 5 11 17 4 3" xfId="16564"/>
    <cellStyle name="Обычный 5 11 17 4 3 2" xfId="46436"/>
    <cellStyle name="Обычный 5 11 17 4 4" xfId="46437"/>
    <cellStyle name="Обычный 5 11 17 5" xfId="16565"/>
    <cellStyle name="Обычный 5 11 17 5 2" xfId="16566"/>
    <cellStyle name="Обычный 5 11 17 5 2 2" xfId="46438"/>
    <cellStyle name="Обычный 5 11 17 5 3" xfId="46439"/>
    <cellStyle name="Обычный 5 11 17 6" xfId="16567"/>
    <cellStyle name="Обычный 5 11 17 6 2" xfId="46440"/>
    <cellStyle name="Обычный 5 11 17 7" xfId="16568"/>
    <cellStyle name="Обычный 5 11 17 7 2" xfId="46441"/>
    <cellStyle name="Обычный 5 11 17 8" xfId="46442"/>
    <cellStyle name="Обычный 5 11 18" xfId="16569"/>
    <cellStyle name="Обычный 5 11 18 2" xfId="16570"/>
    <cellStyle name="Обычный 5 11 18 2 2" xfId="16571"/>
    <cellStyle name="Обычный 5 11 18 2 2 2" xfId="16572"/>
    <cellStyle name="Обычный 5 11 18 2 2 2 2" xfId="46443"/>
    <cellStyle name="Обычный 5 11 18 2 2 3" xfId="46444"/>
    <cellStyle name="Обычный 5 11 18 2 3" xfId="16573"/>
    <cellStyle name="Обычный 5 11 18 2 3 2" xfId="46445"/>
    <cellStyle name="Обычный 5 11 18 2 4" xfId="46446"/>
    <cellStyle name="Обычный 5 11 18 3" xfId="16574"/>
    <cellStyle name="Обычный 5 11 18 3 2" xfId="16575"/>
    <cellStyle name="Обычный 5 11 18 3 2 2" xfId="16576"/>
    <cellStyle name="Обычный 5 11 18 3 2 2 2" xfId="46447"/>
    <cellStyle name="Обычный 5 11 18 3 2 3" xfId="46448"/>
    <cellStyle name="Обычный 5 11 18 3 3" xfId="16577"/>
    <cellStyle name="Обычный 5 11 18 3 3 2" xfId="46449"/>
    <cellStyle name="Обычный 5 11 18 3 4" xfId="46450"/>
    <cellStyle name="Обычный 5 11 18 4" xfId="16578"/>
    <cellStyle name="Обычный 5 11 18 4 2" xfId="16579"/>
    <cellStyle name="Обычный 5 11 18 4 2 2" xfId="16580"/>
    <cellStyle name="Обычный 5 11 18 4 2 2 2" xfId="46451"/>
    <cellStyle name="Обычный 5 11 18 4 2 3" xfId="46452"/>
    <cellStyle name="Обычный 5 11 18 4 3" xfId="16581"/>
    <cellStyle name="Обычный 5 11 18 4 3 2" xfId="46453"/>
    <cellStyle name="Обычный 5 11 18 4 4" xfId="46454"/>
    <cellStyle name="Обычный 5 11 18 5" xfId="16582"/>
    <cellStyle name="Обычный 5 11 18 5 2" xfId="16583"/>
    <cellStyle name="Обычный 5 11 18 5 2 2" xfId="46455"/>
    <cellStyle name="Обычный 5 11 18 5 3" xfId="46456"/>
    <cellStyle name="Обычный 5 11 18 6" xfId="16584"/>
    <cellStyle name="Обычный 5 11 18 6 2" xfId="46457"/>
    <cellStyle name="Обычный 5 11 18 7" xfId="16585"/>
    <cellStyle name="Обычный 5 11 18 7 2" xfId="46458"/>
    <cellStyle name="Обычный 5 11 18 8" xfId="46459"/>
    <cellStyle name="Обычный 5 11 19" xfId="16586"/>
    <cellStyle name="Обычный 5 11 19 2" xfId="16587"/>
    <cellStyle name="Обычный 5 11 19 2 2" xfId="16588"/>
    <cellStyle name="Обычный 5 11 19 2 2 2" xfId="16589"/>
    <cellStyle name="Обычный 5 11 19 2 2 2 2" xfId="46460"/>
    <cellStyle name="Обычный 5 11 19 2 2 3" xfId="46461"/>
    <cellStyle name="Обычный 5 11 19 2 3" xfId="16590"/>
    <cellStyle name="Обычный 5 11 19 2 3 2" xfId="46462"/>
    <cellStyle name="Обычный 5 11 19 2 4" xfId="46463"/>
    <cellStyle name="Обычный 5 11 19 3" xfId="16591"/>
    <cellStyle name="Обычный 5 11 19 3 2" xfId="16592"/>
    <cellStyle name="Обычный 5 11 19 3 2 2" xfId="16593"/>
    <cellStyle name="Обычный 5 11 19 3 2 2 2" xfId="46464"/>
    <cellStyle name="Обычный 5 11 19 3 2 3" xfId="46465"/>
    <cellStyle name="Обычный 5 11 19 3 3" xfId="16594"/>
    <cellStyle name="Обычный 5 11 19 3 3 2" xfId="46466"/>
    <cellStyle name="Обычный 5 11 19 3 4" xfId="46467"/>
    <cellStyle name="Обычный 5 11 19 4" xfId="16595"/>
    <cellStyle name="Обычный 5 11 19 4 2" xfId="16596"/>
    <cellStyle name="Обычный 5 11 19 4 2 2" xfId="16597"/>
    <cellStyle name="Обычный 5 11 19 4 2 2 2" xfId="46468"/>
    <cellStyle name="Обычный 5 11 19 4 2 3" xfId="46469"/>
    <cellStyle name="Обычный 5 11 19 4 3" xfId="16598"/>
    <cellStyle name="Обычный 5 11 19 4 3 2" xfId="46470"/>
    <cellStyle name="Обычный 5 11 19 4 4" xfId="46471"/>
    <cellStyle name="Обычный 5 11 19 5" xfId="16599"/>
    <cellStyle name="Обычный 5 11 19 5 2" xfId="16600"/>
    <cellStyle name="Обычный 5 11 19 5 2 2" xfId="46472"/>
    <cellStyle name="Обычный 5 11 19 5 3" xfId="46473"/>
    <cellStyle name="Обычный 5 11 19 6" xfId="16601"/>
    <cellStyle name="Обычный 5 11 19 6 2" xfId="46474"/>
    <cellStyle name="Обычный 5 11 19 7" xfId="16602"/>
    <cellStyle name="Обычный 5 11 19 7 2" xfId="46475"/>
    <cellStyle name="Обычный 5 11 19 8" xfId="46476"/>
    <cellStyle name="Обычный 5 11 2" xfId="16603"/>
    <cellStyle name="Обычный 5 11 2 2" xfId="16604"/>
    <cellStyle name="Обычный 5 11 2 2 2" xfId="16605"/>
    <cellStyle name="Обычный 5 11 2 2 2 2" xfId="16606"/>
    <cellStyle name="Обычный 5 11 2 2 2 2 2" xfId="46477"/>
    <cellStyle name="Обычный 5 11 2 2 2 3" xfId="46478"/>
    <cellStyle name="Обычный 5 11 2 2 3" xfId="16607"/>
    <cellStyle name="Обычный 5 11 2 2 3 2" xfId="46479"/>
    <cellStyle name="Обычный 5 11 2 2 4" xfId="46480"/>
    <cellStyle name="Обычный 5 11 2 3" xfId="16608"/>
    <cellStyle name="Обычный 5 11 2 3 2" xfId="16609"/>
    <cellStyle name="Обычный 5 11 2 3 2 2" xfId="16610"/>
    <cellStyle name="Обычный 5 11 2 3 2 2 2" xfId="46481"/>
    <cellStyle name="Обычный 5 11 2 3 2 3" xfId="46482"/>
    <cellStyle name="Обычный 5 11 2 3 3" xfId="16611"/>
    <cellStyle name="Обычный 5 11 2 3 3 2" xfId="46483"/>
    <cellStyle name="Обычный 5 11 2 3 4" xfId="46484"/>
    <cellStyle name="Обычный 5 11 2 4" xfId="16612"/>
    <cellStyle name="Обычный 5 11 2 4 2" xfId="16613"/>
    <cellStyle name="Обычный 5 11 2 4 2 2" xfId="16614"/>
    <cellStyle name="Обычный 5 11 2 4 2 2 2" xfId="46485"/>
    <cellStyle name="Обычный 5 11 2 4 2 3" xfId="46486"/>
    <cellStyle name="Обычный 5 11 2 4 3" xfId="16615"/>
    <cellStyle name="Обычный 5 11 2 4 3 2" xfId="46487"/>
    <cellStyle name="Обычный 5 11 2 4 4" xfId="46488"/>
    <cellStyle name="Обычный 5 11 2 5" xfId="16616"/>
    <cellStyle name="Обычный 5 11 2 5 2" xfId="16617"/>
    <cellStyle name="Обычный 5 11 2 5 2 2" xfId="46489"/>
    <cellStyle name="Обычный 5 11 2 5 3" xfId="46490"/>
    <cellStyle name="Обычный 5 11 2 6" xfId="16618"/>
    <cellStyle name="Обычный 5 11 2 6 2" xfId="46491"/>
    <cellStyle name="Обычный 5 11 2 7" xfId="16619"/>
    <cellStyle name="Обычный 5 11 2 7 2" xfId="46492"/>
    <cellStyle name="Обычный 5 11 2 8" xfId="46493"/>
    <cellStyle name="Обычный 5 11 20" xfId="16620"/>
    <cellStyle name="Обычный 5 11 20 2" xfId="16621"/>
    <cellStyle name="Обычный 5 11 20 2 2" xfId="16622"/>
    <cellStyle name="Обычный 5 11 20 2 2 2" xfId="16623"/>
    <cellStyle name="Обычный 5 11 20 2 2 2 2" xfId="46494"/>
    <cellStyle name="Обычный 5 11 20 2 2 3" xfId="46495"/>
    <cellStyle name="Обычный 5 11 20 2 3" xfId="16624"/>
    <cellStyle name="Обычный 5 11 20 2 3 2" xfId="46496"/>
    <cellStyle name="Обычный 5 11 20 2 4" xfId="46497"/>
    <cellStyle name="Обычный 5 11 20 3" xfId="16625"/>
    <cellStyle name="Обычный 5 11 20 3 2" xfId="16626"/>
    <cellStyle name="Обычный 5 11 20 3 2 2" xfId="16627"/>
    <cellStyle name="Обычный 5 11 20 3 2 2 2" xfId="46498"/>
    <cellStyle name="Обычный 5 11 20 3 2 3" xfId="46499"/>
    <cellStyle name="Обычный 5 11 20 3 3" xfId="16628"/>
    <cellStyle name="Обычный 5 11 20 3 3 2" xfId="46500"/>
    <cellStyle name="Обычный 5 11 20 3 4" xfId="46501"/>
    <cellStyle name="Обычный 5 11 20 4" xfId="16629"/>
    <cellStyle name="Обычный 5 11 20 4 2" xfId="16630"/>
    <cellStyle name="Обычный 5 11 20 4 2 2" xfId="16631"/>
    <cellStyle name="Обычный 5 11 20 4 2 2 2" xfId="46502"/>
    <cellStyle name="Обычный 5 11 20 4 2 3" xfId="46503"/>
    <cellStyle name="Обычный 5 11 20 4 3" xfId="16632"/>
    <cellStyle name="Обычный 5 11 20 4 3 2" xfId="46504"/>
    <cellStyle name="Обычный 5 11 20 4 4" xfId="46505"/>
    <cellStyle name="Обычный 5 11 20 5" xfId="16633"/>
    <cellStyle name="Обычный 5 11 20 5 2" xfId="16634"/>
    <cellStyle name="Обычный 5 11 20 5 2 2" xfId="46506"/>
    <cellStyle name="Обычный 5 11 20 5 3" xfId="46507"/>
    <cellStyle name="Обычный 5 11 20 6" xfId="16635"/>
    <cellStyle name="Обычный 5 11 20 6 2" xfId="46508"/>
    <cellStyle name="Обычный 5 11 20 7" xfId="16636"/>
    <cellStyle name="Обычный 5 11 20 7 2" xfId="46509"/>
    <cellStyle name="Обычный 5 11 20 8" xfId="46510"/>
    <cellStyle name="Обычный 5 11 21" xfId="16637"/>
    <cellStyle name="Обычный 5 11 21 2" xfId="16638"/>
    <cellStyle name="Обычный 5 11 21 2 2" xfId="16639"/>
    <cellStyle name="Обычный 5 11 21 2 2 2" xfId="16640"/>
    <cellStyle name="Обычный 5 11 21 2 2 2 2" xfId="46511"/>
    <cellStyle name="Обычный 5 11 21 2 2 3" xfId="46512"/>
    <cellStyle name="Обычный 5 11 21 2 3" xfId="16641"/>
    <cellStyle name="Обычный 5 11 21 2 3 2" xfId="46513"/>
    <cellStyle name="Обычный 5 11 21 2 4" xfId="46514"/>
    <cellStyle name="Обычный 5 11 21 3" xfId="16642"/>
    <cellStyle name="Обычный 5 11 21 3 2" xfId="16643"/>
    <cellStyle name="Обычный 5 11 21 3 2 2" xfId="16644"/>
    <cellStyle name="Обычный 5 11 21 3 2 2 2" xfId="46515"/>
    <cellStyle name="Обычный 5 11 21 3 2 3" xfId="46516"/>
    <cellStyle name="Обычный 5 11 21 3 3" xfId="16645"/>
    <cellStyle name="Обычный 5 11 21 3 3 2" xfId="46517"/>
    <cellStyle name="Обычный 5 11 21 3 4" xfId="46518"/>
    <cellStyle name="Обычный 5 11 21 4" xfId="16646"/>
    <cellStyle name="Обычный 5 11 21 4 2" xfId="16647"/>
    <cellStyle name="Обычный 5 11 21 4 2 2" xfId="16648"/>
    <cellStyle name="Обычный 5 11 21 4 2 2 2" xfId="46519"/>
    <cellStyle name="Обычный 5 11 21 4 2 3" xfId="46520"/>
    <cellStyle name="Обычный 5 11 21 4 3" xfId="16649"/>
    <cellStyle name="Обычный 5 11 21 4 3 2" xfId="46521"/>
    <cellStyle name="Обычный 5 11 21 4 4" xfId="46522"/>
    <cellStyle name="Обычный 5 11 21 5" xfId="16650"/>
    <cellStyle name="Обычный 5 11 21 5 2" xfId="16651"/>
    <cellStyle name="Обычный 5 11 21 5 2 2" xfId="46523"/>
    <cellStyle name="Обычный 5 11 21 5 3" xfId="46524"/>
    <cellStyle name="Обычный 5 11 21 6" xfId="16652"/>
    <cellStyle name="Обычный 5 11 21 6 2" xfId="46525"/>
    <cellStyle name="Обычный 5 11 21 7" xfId="16653"/>
    <cellStyle name="Обычный 5 11 21 7 2" xfId="46526"/>
    <cellStyle name="Обычный 5 11 21 8" xfId="46527"/>
    <cellStyle name="Обычный 5 11 22" xfId="16654"/>
    <cellStyle name="Обычный 5 11 22 2" xfId="16655"/>
    <cellStyle name="Обычный 5 11 22 2 2" xfId="16656"/>
    <cellStyle name="Обычный 5 11 22 2 2 2" xfId="16657"/>
    <cellStyle name="Обычный 5 11 22 2 2 2 2" xfId="46528"/>
    <cellStyle name="Обычный 5 11 22 2 2 3" xfId="46529"/>
    <cellStyle name="Обычный 5 11 22 2 3" xfId="16658"/>
    <cellStyle name="Обычный 5 11 22 2 3 2" xfId="46530"/>
    <cellStyle name="Обычный 5 11 22 2 4" xfId="46531"/>
    <cellStyle name="Обычный 5 11 22 3" xfId="16659"/>
    <cellStyle name="Обычный 5 11 22 3 2" xfId="16660"/>
    <cellStyle name="Обычный 5 11 22 3 2 2" xfId="16661"/>
    <cellStyle name="Обычный 5 11 22 3 2 2 2" xfId="46532"/>
    <cellStyle name="Обычный 5 11 22 3 2 3" xfId="46533"/>
    <cellStyle name="Обычный 5 11 22 3 3" xfId="16662"/>
    <cellStyle name="Обычный 5 11 22 3 3 2" xfId="46534"/>
    <cellStyle name="Обычный 5 11 22 3 4" xfId="46535"/>
    <cellStyle name="Обычный 5 11 22 4" xfId="16663"/>
    <cellStyle name="Обычный 5 11 22 4 2" xfId="16664"/>
    <cellStyle name="Обычный 5 11 22 4 2 2" xfId="16665"/>
    <cellStyle name="Обычный 5 11 22 4 2 2 2" xfId="46536"/>
    <cellStyle name="Обычный 5 11 22 4 2 3" xfId="46537"/>
    <cellStyle name="Обычный 5 11 22 4 3" xfId="16666"/>
    <cellStyle name="Обычный 5 11 22 4 3 2" xfId="46538"/>
    <cellStyle name="Обычный 5 11 22 4 4" xfId="46539"/>
    <cellStyle name="Обычный 5 11 22 5" xfId="16667"/>
    <cellStyle name="Обычный 5 11 22 5 2" xfId="16668"/>
    <cellStyle name="Обычный 5 11 22 5 2 2" xfId="46540"/>
    <cellStyle name="Обычный 5 11 22 5 3" xfId="46541"/>
    <cellStyle name="Обычный 5 11 22 6" xfId="16669"/>
    <cellStyle name="Обычный 5 11 22 6 2" xfId="46542"/>
    <cellStyle name="Обычный 5 11 22 7" xfId="16670"/>
    <cellStyle name="Обычный 5 11 22 7 2" xfId="46543"/>
    <cellStyle name="Обычный 5 11 22 8" xfId="46544"/>
    <cellStyle name="Обычный 5 11 23" xfId="16671"/>
    <cellStyle name="Обычный 5 11 23 2" xfId="16672"/>
    <cellStyle name="Обычный 5 11 23 2 2" xfId="16673"/>
    <cellStyle name="Обычный 5 11 23 2 2 2" xfId="16674"/>
    <cellStyle name="Обычный 5 11 23 2 2 2 2" xfId="46545"/>
    <cellStyle name="Обычный 5 11 23 2 2 3" xfId="46546"/>
    <cellStyle name="Обычный 5 11 23 2 3" xfId="16675"/>
    <cellStyle name="Обычный 5 11 23 2 3 2" xfId="46547"/>
    <cellStyle name="Обычный 5 11 23 2 4" xfId="46548"/>
    <cellStyle name="Обычный 5 11 23 3" xfId="16676"/>
    <cellStyle name="Обычный 5 11 23 3 2" xfId="16677"/>
    <cellStyle name="Обычный 5 11 23 3 2 2" xfId="16678"/>
    <cellStyle name="Обычный 5 11 23 3 2 2 2" xfId="46549"/>
    <cellStyle name="Обычный 5 11 23 3 2 3" xfId="46550"/>
    <cellStyle name="Обычный 5 11 23 3 3" xfId="16679"/>
    <cellStyle name="Обычный 5 11 23 3 3 2" xfId="46551"/>
    <cellStyle name="Обычный 5 11 23 3 4" xfId="46552"/>
    <cellStyle name="Обычный 5 11 23 4" xfId="16680"/>
    <cellStyle name="Обычный 5 11 23 4 2" xfId="16681"/>
    <cellStyle name="Обычный 5 11 23 4 2 2" xfId="16682"/>
    <cellStyle name="Обычный 5 11 23 4 2 2 2" xfId="46553"/>
    <cellStyle name="Обычный 5 11 23 4 2 3" xfId="46554"/>
    <cellStyle name="Обычный 5 11 23 4 3" xfId="16683"/>
    <cellStyle name="Обычный 5 11 23 4 3 2" xfId="46555"/>
    <cellStyle name="Обычный 5 11 23 4 4" xfId="46556"/>
    <cellStyle name="Обычный 5 11 23 5" xfId="16684"/>
    <cellStyle name="Обычный 5 11 23 5 2" xfId="16685"/>
    <cellStyle name="Обычный 5 11 23 5 2 2" xfId="46557"/>
    <cellStyle name="Обычный 5 11 23 5 3" xfId="46558"/>
    <cellStyle name="Обычный 5 11 23 6" xfId="16686"/>
    <cellStyle name="Обычный 5 11 23 6 2" xfId="46559"/>
    <cellStyle name="Обычный 5 11 23 7" xfId="16687"/>
    <cellStyle name="Обычный 5 11 23 7 2" xfId="46560"/>
    <cellStyle name="Обычный 5 11 23 8" xfId="46561"/>
    <cellStyle name="Обычный 5 11 24" xfId="16688"/>
    <cellStyle name="Обычный 5 11 24 2" xfId="16689"/>
    <cellStyle name="Обычный 5 11 24 2 2" xfId="16690"/>
    <cellStyle name="Обычный 5 11 24 2 2 2" xfId="16691"/>
    <cellStyle name="Обычный 5 11 24 2 2 2 2" xfId="46562"/>
    <cellStyle name="Обычный 5 11 24 2 2 3" xfId="46563"/>
    <cellStyle name="Обычный 5 11 24 2 3" xfId="16692"/>
    <cellStyle name="Обычный 5 11 24 2 3 2" xfId="46564"/>
    <cellStyle name="Обычный 5 11 24 2 4" xfId="46565"/>
    <cellStyle name="Обычный 5 11 24 3" xfId="16693"/>
    <cellStyle name="Обычный 5 11 24 3 2" xfId="16694"/>
    <cellStyle name="Обычный 5 11 24 3 2 2" xfId="16695"/>
    <cellStyle name="Обычный 5 11 24 3 2 2 2" xfId="46566"/>
    <cellStyle name="Обычный 5 11 24 3 2 3" xfId="46567"/>
    <cellStyle name="Обычный 5 11 24 3 3" xfId="16696"/>
    <cellStyle name="Обычный 5 11 24 3 3 2" xfId="46568"/>
    <cellStyle name="Обычный 5 11 24 3 4" xfId="46569"/>
    <cellStyle name="Обычный 5 11 24 4" xfId="16697"/>
    <cellStyle name="Обычный 5 11 24 4 2" xfId="16698"/>
    <cellStyle name="Обычный 5 11 24 4 2 2" xfId="16699"/>
    <cellStyle name="Обычный 5 11 24 4 2 2 2" xfId="46570"/>
    <cellStyle name="Обычный 5 11 24 4 2 3" xfId="46571"/>
    <cellStyle name="Обычный 5 11 24 4 3" xfId="16700"/>
    <cellStyle name="Обычный 5 11 24 4 3 2" xfId="46572"/>
    <cellStyle name="Обычный 5 11 24 4 4" xfId="46573"/>
    <cellStyle name="Обычный 5 11 24 5" xfId="16701"/>
    <cellStyle name="Обычный 5 11 24 5 2" xfId="16702"/>
    <cellStyle name="Обычный 5 11 24 5 2 2" xfId="46574"/>
    <cellStyle name="Обычный 5 11 24 5 3" xfId="46575"/>
    <cellStyle name="Обычный 5 11 24 6" xfId="16703"/>
    <cellStyle name="Обычный 5 11 24 6 2" xfId="46576"/>
    <cellStyle name="Обычный 5 11 24 7" xfId="16704"/>
    <cellStyle name="Обычный 5 11 24 7 2" xfId="46577"/>
    <cellStyle name="Обычный 5 11 24 8" xfId="46578"/>
    <cellStyle name="Обычный 5 11 25" xfId="16705"/>
    <cellStyle name="Обычный 5 11 25 2" xfId="16706"/>
    <cellStyle name="Обычный 5 11 25 2 2" xfId="16707"/>
    <cellStyle name="Обычный 5 11 25 2 2 2" xfId="16708"/>
    <cellStyle name="Обычный 5 11 25 2 2 2 2" xfId="46579"/>
    <cellStyle name="Обычный 5 11 25 2 2 3" xfId="46580"/>
    <cellStyle name="Обычный 5 11 25 2 3" xfId="16709"/>
    <cellStyle name="Обычный 5 11 25 2 3 2" xfId="46581"/>
    <cellStyle name="Обычный 5 11 25 2 4" xfId="46582"/>
    <cellStyle name="Обычный 5 11 25 3" xfId="16710"/>
    <cellStyle name="Обычный 5 11 25 3 2" xfId="16711"/>
    <cellStyle name="Обычный 5 11 25 3 2 2" xfId="16712"/>
    <cellStyle name="Обычный 5 11 25 3 2 2 2" xfId="46583"/>
    <cellStyle name="Обычный 5 11 25 3 2 3" xfId="46584"/>
    <cellStyle name="Обычный 5 11 25 3 3" xfId="16713"/>
    <cellStyle name="Обычный 5 11 25 3 3 2" xfId="46585"/>
    <cellStyle name="Обычный 5 11 25 3 4" xfId="46586"/>
    <cellStyle name="Обычный 5 11 25 4" xfId="16714"/>
    <cellStyle name="Обычный 5 11 25 4 2" xfId="16715"/>
    <cellStyle name="Обычный 5 11 25 4 2 2" xfId="16716"/>
    <cellStyle name="Обычный 5 11 25 4 2 2 2" xfId="46587"/>
    <cellStyle name="Обычный 5 11 25 4 2 3" xfId="46588"/>
    <cellStyle name="Обычный 5 11 25 4 3" xfId="16717"/>
    <cellStyle name="Обычный 5 11 25 4 3 2" xfId="46589"/>
    <cellStyle name="Обычный 5 11 25 4 4" xfId="46590"/>
    <cellStyle name="Обычный 5 11 25 5" xfId="16718"/>
    <cellStyle name="Обычный 5 11 25 5 2" xfId="16719"/>
    <cellStyle name="Обычный 5 11 25 5 2 2" xfId="46591"/>
    <cellStyle name="Обычный 5 11 25 5 3" xfId="46592"/>
    <cellStyle name="Обычный 5 11 25 6" xfId="16720"/>
    <cellStyle name="Обычный 5 11 25 6 2" xfId="46593"/>
    <cellStyle name="Обычный 5 11 25 7" xfId="16721"/>
    <cellStyle name="Обычный 5 11 25 7 2" xfId="46594"/>
    <cellStyle name="Обычный 5 11 25 8" xfId="46595"/>
    <cellStyle name="Обычный 5 11 26" xfId="16722"/>
    <cellStyle name="Обычный 5 11 26 2" xfId="16723"/>
    <cellStyle name="Обычный 5 11 26 2 2" xfId="16724"/>
    <cellStyle name="Обычный 5 11 26 2 2 2" xfId="16725"/>
    <cellStyle name="Обычный 5 11 26 2 2 2 2" xfId="46596"/>
    <cellStyle name="Обычный 5 11 26 2 2 3" xfId="46597"/>
    <cellStyle name="Обычный 5 11 26 2 3" xfId="16726"/>
    <cellStyle name="Обычный 5 11 26 2 3 2" xfId="46598"/>
    <cellStyle name="Обычный 5 11 26 2 4" xfId="46599"/>
    <cellStyle name="Обычный 5 11 26 3" xfId="16727"/>
    <cellStyle name="Обычный 5 11 26 3 2" xfId="16728"/>
    <cellStyle name="Обычный 5 11 26 3 2 2" xfId="16729"/>
    <cellStyle name="Обычный 5 11 26 3 2 2 2" xfId="46600"/>
    <cellStyle name="Обычный 5 11 26 3 2 3" xfId="46601"/>
    <cellStyle name="Обычный 5 11 26 3 3" xfId="16730"/>
    <cellStyle name="Обычный 5 11 26 3 3 2" xfId="46602"/>
    <cellStyle name="Обычный 5 11 26 3 4" xfId="46603"/>
    <cellStyle name="Обычный 5 11 26 4" xfId="16731"/>
    <cellStyle name="Обычный 5 11 26 4 2" xfId="16732"/>
    <cellStyle name="Обычный 5 11 26 4 2 2" xfId="16733"/>
    <cellStyle name="Обычный 5 11 26 4 2 2 2" xfId="46604"/>
    <cellStyle name="Обычный 5 11 26 4 2 3" xfId="46605"/>
    <cellStyle name="Обычный 5 11 26 4 3" xfId="16734"/>
    <cellStyle name="Обычный 5 11 26 4 3 2" xfId="46606"/>
    <cellStyle name="Обычный 5 11 26 4 4" xfId="46607"/>
    <cellStyle name="Обычный 5 11 26 5" xfId="16735"/>
    <cellStyle name="Обычный 5 11 26 5 2" xfId="16736"/>
    <cellStyle name="Обычный 5 11 26 5 2 2" xfId="46608"/>
    <cellStyle name="Обычный 5 11 26 5 3" xfId="46609"/>
    <cellStyle name="Обычный 5 11 26 6" xfId="16737"/>
    <cellStyle name="Обычный 5 11 26 6 2" xfId="46610"/>
    <cellStyle name="Обычный 5 11 26 7" xfId="16738"/>
    <cellStyle name="Обычный 5 11 26 7 2" xfId="46611"/>
    <cellStyle name="Обычный 5 11 26 8" xfId="46612"/>
    <cellStyle name="Обычный 5 11 27" xfId="16739"/>
    <cellStyle name="Обычный 5 11 27 2" xfId="16740"/>
    <cellStyle name="Обычный 5 11 27 2 2" xfId="16741"/>
    <cellStyle name="Обычный 5 11 27 2 2 2" xfId="16742"/>
    <cellStyle name="Обычный 5 11 27 2 2 2 2" xfId="46613"/>
    <cellStyle name="Обычный 5 11 27 2 2 3" xfId="46614"/>
    <cellStyle name="Обычный 5 11 27 2 3" xfId="16743"/>
    <cellStyle name="Обычный 5 11 27 2 3 2" xfId="46615"/>
    <cellStyle name="Обычный 5 11 27 2 4" xfId="46616"/>
    <cellStyle name="Обычный 5 11 27 3" xfId="16744"/>
    <cellStyle name="Обычный 5 11 27 3 2" xfId="16745"/>
    <cellStyle name="Обычный 5 11 27 3 2 2" xfId="16746"/>
    <cellStyle name="Обычный 5 11 27 3 2 2 2" xfId="46617"/>
    <cellStyle name="Обычный 5 11 27 3 2 3" xfId="46618"/>
    <cellStyle name="Обычный 5 11 27 3 3" xfId="16747"/>
    <cellStyle name="Обычный 5 11 27 3 3 2" xfId="46619"/>
    <cellStyle name="Обычный 5 11 27 3 4" xfId="46620"/>
    <cellStyle name="Обычный 5 11 27 4" xfId="16748"/>
    <cellStyle name="Обычный 5 11 27 4 2" xfId="16749"/>
    <cellStyle name="Обычный 5 11 27 4 2 2" xfId="16750"/>
    <cellStyle name="Обычный 5 11 27 4 2 2 2" xfId="46621"/>
    <cellStyle name="Обычный 5 11 27 4 2 3" xfId="46622"/>
    <cellStyle name="Обычный 5 11 27 4 3" xfId="16751"/>
    <cellStyle name="Обычный 5 11 27 4 3 2" xfId="46623"/>
    <cellStyle name="Обычный 5 11 27 4 4" xfId="46624"/>
    <cellStyle name="Обычный 5 11 27 5" xfId="16752"/>
    <cellStyle name="Обычный 5 11 27 5 2" xfId="16753"/>
    <cellStyle name="Обычный 5 11 27 5 2 2" xfId="46625"/>
    <cellStyle name="Обычный 5 11 27 5 3" xfId="46626"/>
    <cellStyle name="Обычный 5 11 27 6" xfId="16754"/>
    <cellStyle name="Обычный 5 11 27 6 2" xfId="46627"/>
    <cellStyle name="Обычный 5 11 27 7" xfId="16755"/>
    <cellStyle name="Обычный 5 11 27 7 2" xfId="46628"/>
    <cellStyle name="Обычный 5 11 27 8" xfId="46629"/>
    <cellStyle name="Обычный 5 11 28" xfId="16756"/>
    <cellStyle name="Обычный 5 11 28 2" xfId="16757"/>
    <cellStyle name="Обычный 5 11 28 2 2" xfId="16758"/>
    <cellStyle name="Обычный 5 11 28 2 2 2" xfId="16759"/>
    <cellStyle name="Обычный 5 11 28 2 2 2 2" xfId="46630"/>
    <cellStyle name="Обычный 5 11 28 2 2 3" xfId="46631"/>
    <cellStyle name="Обычный 5 11 28 2 3" xfId="16760"/>
    <cellStyle name="Обычный 5 11 28 2 3 2" xfId="46632"/>
    <cellStyle name="Обычный 5 11 28 2 4" xfId="46633"/>
    <cellStyle name="Обычный 5 11 28 3" xfId="16761"/>
    <cellStyle name="Обычный 5 11 28 3 2" xfId="16762"/>
    <cellStyle name="Обычный 5 11 28 3 2 2" xfId="16763"/>
    <cellStyle name="Обычный 5 11 28 3 2 2 2" xfId="46634"/>
    <cellStyle name="Обычный 5 11 28 3 2 3" xfId="46635"/>
    <cellStyle name="Обычный 5 11 28 3 3" xfId="16764"/>
    <cellStyle name="Обычный 5 11 28 3 3 2" xfId="46636"/>
    <cellStyle name="Обычный 5 11 28 3 4" xfId="46637"/>
    <cellStyle name="Обычный 5 11 28 4" xfId="16765"/>
    <cellStyle name="Обычный 5 11 28 4 2" xfId="16766"/>
    <cellStyle name="Обычный 5 11 28 4 2 2" xfId="16767"/>
    <cellStyle name="Обычный 5 11 28 4 2 2 2" xfId="46638"/>
    <cellStyle name="Обычный 5 11 28 4 2 3" xfId="46639"/>
    <cellStyle name="Обычный 5 11 28 4 3" xfId="16768"/>
    <cellStyle name="Обычный 5 11 28 4 3 2" xfId="46640"/>
    <cellStyle name="Обычный 5 11 28 4 4" xfId="46641"/>
    <cellStyle name="Обычный 5 11 28 5" xfId="16769"/>
    <cellStyle name="Обычный 5 11 28 5 2" xfId="16770"/>
    <cellStyle name="Обычный 5 11 28 5 2 2" xfId="46642"/>
    <cellStyle name="Обычный 5 11 28 5 3" xfId="46643"/>
    <cellStyle name="Обычный 5 11 28 6" xfId="16771"/>
    <cellStyle name="Обычный 5 11 28 6 2" xfId="46644"/>
    <cellStyle name="Обычный 5 11 28 7" xfId="16772"/>
    <cellStyle name="Обычный 5 11 28 7 2" xfId="46645"/>
    <cellStyle name="Обычный 5 11 28 8" xfId="46646"/>
    <cellStyle name="Обычный 5 11 29" xfId="16773"/>
    <cellStyle name="Обычный 5 11 29 2" xfId="16774"/>
    <cellStyle name="Обычный 5 11 29 2 2" xfId="16775"/>
    <cellStyle name="Обычный 5 11 29 2 2 2" xfId="16776"/>
    <cellStyle name="Обычный 5 11 29 2 2 2 2" xfId="46647"/>
    <cellStyle name="Обычный 5 11 29 2 2 3" xfId="46648"/>
    <cellStyle name="Обычный 5 11 29 2 3" xfId="16777"/>
    <cellStyle name="Обычный 5 11 29 2 3 2" xfId="46649"/>
    <cellStyle name="Обычный 5 11 29 2 4" xfId="46650"/>
    <cellStyle name="Обычный 5 11 29 3" xfId="16778"/>
    <cellStyle name="Обычный 5 11 29 3 2" xfId="16779"/>
    <cellStyle name="Обычный 5 11 29 3 2 2" xfId="16780"/>
    <cellStyle name="Обычный 5 11 29 3 2 2 2" xfId="46651"/>
    <cellStyle name="Обычный 5 11 29 3 2 3" xfId="46652"/>
    <cellStyle name="Обычный 5 11 29 3 3" xfId="16781"/>
    <cellStyle name="Обычный 5 11 29 3 3 2" xfId="46653"/>
    <cellStyle name="Обычный 5 11 29 3 4" xfId="46654"/>
    <cellStyle name="Обычный 5 11 29 4" xfId="16782"/>
    <cellStyle name="Обычный 5 11 29 4 2" xfId="16783"/>
    <cellStyle name="Обычный 5 11 29 4 2 2" xfId="16784"/>
    <cellStyle name="Обычный 5 11 29 4 2 2 2" xfId="46655"/>
    <cellStyle name="Обычный 5 11 29 4 2 3" xfId="46656"/>
    <cellStyle name="Обычный 5 11 29 4 3" xfId="16785"/>
    <cellStyle name="Обычный 5 11 29 4 3 2" xfId="46657"/>
    <cellStyle name="Обычный 5 11 29 4 4" xfId="46658"/>
    <cellStyle name="Обычный 5 11 29 5" xfId="16786"/>
    <cellStyle name="Обычный 5 11 29 5 2" xfId="16787"/>
    <cellStyle name="Обычный 5 11 29 5 2 2" xfId="46659"/>
    <cellStyle name="Обычный 5 11 29 5 3" xfId="46660"/>
    <cellStyle name="Обычный 5 11 29 6" xfId="16788"/>
    <cellStyle name="Обычный 5 11 29 6 2" xfId="46661"/>
    <cellStyle name="Обычный 5 11 29 7" xfId="16789"/>
    <cellStyle name="Обычный 5 11 29 7 2" xfId="46662"/>
    <cellStyle name="Обычный 5 11 29 8" xfId="46663"/>
    <cellStyle name="Обычный 5 11 3" xfId="16790"/>
    <cellStyle name="Обычный 5 11 3 2" xfId="16791"/>
    <cellStyle name="Обычный 5 11 3 2 2" xfId="16792"/>
    <cellStyle name="Обычный 5 11 3 2 2 2" xfId="16793"/>
    <cellStyle name="Обычный 5 11 3 2 2 2 2" xfId="46664"/>
    <cellStyle name="Обычный 5 11 3 2 2 3" xfId="46665"/>
    <cellStyle name="Обычный 5 11 3 2 3" xfId="16794"/>
    <cellStyle name="Обычный 5 11 3 2 3 2" xfId="46666"/>
    <cellStyle name="Обычный 5 11 3 2 4" xfId="46667"/>
    <cellStyle name="Обычный 5 11 3 3" xfId="16795"/>
    <cellStyle name="Обычный 5 11 3 3 2" xfId="16796"/>
    <cellStyle name="Обычный 5 11 3 3 2 2" xfId="16797"/>
    <cellStyle name="Обычный 5 11 3 3 2 2 2" xfId="46668"/>
    <cellStyle name="Обычный 5 11 3 3 2 3" xfId="46669"/>
    <cellStyle name="Обычный 5 11 3 3 3" xfId="16798"/>
    <cellStyle name="Обычный 5 11 3 3 3 2" xfId="46670"/>
    <cellStyle name="Обычный 5 11 3 3 4" xfId="46671"/>
    <cellStyle name="Обычный 5 11 3 4" xfId="16799"/>
    <cellStyle name="Обычный 5 11 3 4 2" xfId="16800"/>
    <cellStyle name="Обычный 5 11 3 4 2 2" xfId="16801"/>
    <cellStyle name="Обычный 5 11 3 4 2 2 2" xfId="46672"/>
    <cellStyle name="Обычный 5 11 3 4 2 3" xfId="46673"/>
    <cellStyle name="Обычный 5 11 3 4 3" xfId="16802"/>
    <cellStyle name="Обычный 5 11 3 4 3 2" xfId="46674"/>
    <cellStyle name="Обычный 5 11 3 4 4" xfId="46675"/>
    <cellStyle name="Обычный 5 11 3 5" xfId="16803"/>
    <cellStyle name="Обычный 5 11 3 5 2" xfId="16804"/>
    <cellStyle name="Обычный 5 11 3 5 2 2" xfId="46676"/>
    <cellStyle name="Обычный 5 11 3 5 3" xfId="46677"/>
    <cellStyle name="Обычный 5 11 3 6" xfId="16805"/>
    <cellStyle name="Обычный 5 11 3 6 2" xfId="46678"/>
    <cellStyle name="Обычный 5 11 3 7" xfId="16806"/>
    <cellStyle name="Обычный 5 11 3 7 2" xfId="46679"/>
    <cellStyle name="Обычный 5 11 3 8" xfId="46680"/>
    <cellStyle name="Обычный 5 11 30" xfId="16807"/>
    <cellStyle name="Обычный 5 11 30 2" xfId="16808"/>
    <cellStyle name="Обычный 5 11 30 2 2" xfId="16809"/>
    <cellStyle name="Обычный 5 11 30 2 2 2" xfId="46681"/>
    <cellStyle name="Обычный 5 11 30 2 3" xfId="46682"/>
    <cellStyle name="Обычный 5 11 30 3" xfId="16810"/>
    <cellStyle name="Обычный 5 11 30 3 2" xfId="46683"/>
    <cellStyle name="Обычный 5 11 30 4" xfId="46684"/>
    <cellStyle name="Обычный 5 11 31" xfId="16811"/>
    <cellStyle name="Обычный 5 11 31 2" xfId="16812"/>
    <cellStyle name="Обычный 5 11 31 2 2" xfId="16813"/>
    <cellStyle name="Обычный 5 11 31 2 2 2" xfId="46685"/>
    <cellStyle name="Обычный 5 11 31 2 3" xfId="46686"/>
    <cellStyle name="Обычный 5 11 31 3" xfId="16814"/>
    <cellStyle name="Обычный 5 11 31 3 2" xfId="46687"/>
    <cellStyle name="Обычный 5 11 31 4" xfId="46688"/>
    <cellStyle name="Обычный 5 11 32" xfId="16815"/>
    <cellStyle name="Обычный 5 11 32 2" xfId="16816"/>
    <cellStyle name="Обычный 5 11 32 2 2" xfId="16817"/>
    <cellStyle name="Обычный 5 11 32 2 2 2" xfId="46689"/>
    <cellStyle name="Обычный 5 11 32 2 3" xfId="46690"/>
    <cellStyle name="Обычный 5 11 32 3" xfId="16818"/>
    <cellStyle name="Обычный 5 11 32 3 2" xfId="46691"/>
    <cellStyle name="Обычный 5 11 32 4" xfId="46692"/>
    <cellStyle name="Обычный 5 11 33" xfId="16819"/>
    <cellStyle name="Обычный 5 11 33 2" xfId="16820"/>
    <cellStyle name="Обычный 5 11 33 2 2" xfId="46693"/>
    <cellStyle name="Обычный 5 11 33 3" xfId="46694"/>
    <cellStyle name="Обычный 5 11 34" xfId="16821"/>
    <cellStyle name="Обычный 5 11 34 2" xfId="46695"/>
    <cellStyle name="Обычный 5 11 35" xfId="16822"/>
    <cellStyle name="Обычный 5 11 35 2" xfId="46696"/>
    <cellStyle name="Обычный 5 11 36" xfId="46697"/>
    <cellStyle name="Обычный 5 11 4" xfId="16823"/>
    <cellStyle name="Обычный 5 11 4 2" xfId="16824"/>
    <cellStyle name="Обычный 5 11 4 2 2" xfId="16825"/>
    <cellStyle name="Обычный 5 11 4 2 2 2" xfId="16826"/>
    <cellStyle name="Обычный 5 11 4 2 2 2 2" xfId="46698"/>
    <cellStyle name="Обычный 5 11 4 2 2 3" xfId="46699"/>
    <cellStyle name="Обычный 5 11 4 2 3" xfId="16827"/>
    <cellStyle name="Обычный 5 11 4 2 3 2" xfId="46700"/>
    <cellStyle name="Обычный 5 11 4 2 4" xfId="46701"/>
    <cellStyle name="Обычный 5 11 4 3" xfId="16828"/>
    <cellStyle name="Обычный 5 11 4 3 2" xfId="16829"/>
    <cellStyle name="Обычный 5 11 4 3 2 2" xfId="16830"/>
    <cellStyle name="Обычный 5 11 4 3 2 2 2" xfId="46702"/>
    <cellStyle name="Обычный 5 11 4 3 2 3" xfId="46703"/>
    <cellStyle name="Обычный 5 11 4 3 3" xfId="16831"/>
    <cellStyle name="Обычный 5 11 4 3 3 2" xfId="46704"/>
    <cellStyle name="Обычный 5 11 4 3 4" xfId="46705"/>
    <cellStyle name="Обычный 5 11 4 4" xfId="16832"/>
    <cellStyle name="Обычный 5 11 4 4 2" xfId="16833"/>
    <cellStyle name="Обычный 5 11 4 4 2 2" xfId="16834"/>
    <cellStyle name="Обычный 5 11 4 4 2 2 2" xfId="46706"/>
    <cellStyle name="Обычный 5 11 4 4 2 3" xfId="46707"/>
    <cellStyle name="Обычный 5 11 4 4 3" xfId="16835"/>
    <cellStyle name="Обычный 5 11 4 4 3 2" xfId="46708"/>
    <cellStyle name="Обычный 5 11 4 4 4" xfId="46709"/>
    <cellStyle name="Обычный 5 11 4 5" xfId="16836"/>
    <cellStyle name="Обычный 5 11 4 5 2" xfId="16837"/>
    <cellStyle name="Обычный 5 11 4 5 2 2" xfId="46710"/>
    <cellStyle name="Обычный 5 11 4 5 3" xfId="46711"/>
    <cellStyle name="Обычный 5 11 4 6" xfId="16838"/>
    <cellStyle name="Обычный 5 11 4 6 2" xfId="46712"/>
    <cellStyle name="Обычный 5 11 4 7" xfId="16839"/>
    <cellStyle name="Обычный 5 11 4 7 2" xfId="46713"/>
    <cellStyle name="Обычный 5 11 4 8" xfId="46714"/>
    <cellStyle name="Обычный 5 11 5" xfId="16840"/>
    <cellStyle name="Обычный 5 11 5 2" xfId="16841"/>
    <cellStyle name="Обычный 5 11 5 2 2" xfId="16842"/>
    <cellStyle name="Обычный 5 11 5 2 2 2" xfId="16843"/>
    <cellStyle name="Обычный 5 11 5 2 2 2 2" xfId="46715"/>
    <cellStyle name="Обычный 5 11 5 2 2 3" xfId="46716"/>
    <cellStyle name="Обычный 5 11 5 2 3" xfId="16844"/>
    <cellStyle name="Обычный 5 11 5 2 3 2" xfId="46717"/>
    <cellStyle name="Обычный 5 11 5 2 4" xfId="46718"/>
    <cellStyle name="Обычный 5 11 5 3" xfId="16845"/>
    <cellStyle name="Обычный 5 11 5 3 2" xfId="16846"/>
    <cellStyle name="Обычный 5 11 5 3 2 2" xfId="16847"/>
    <cellStyle name="Обычный 5 11 5 3 2 2 2" xfId="46719"/>
    <cellStyle name="Обычный 5 11 5 3 2 3" xfId="46720"/>
    <cellStyle name="Обычный 5 11 5 3 3" xfId="16848"/>
    <cellStyle name="Обычный 5 11 5 3 3 2" xfId="46721"/>
    <cellStyle name="Обычный 5 11 5 3 4" xfId="46722"/>
    <cellStyle name="Обычный 5 11 5 4" xfId="16849"/>
    <cellStyle name="Обычный 5 11 5 4 2" xfId="16850"/>
    <cellStyle name="Обычный 5 11 5 4 2 2" xfId="16851"/>
    <cellStyle name="Обычный 5 11 5 4 2 2 2" xfId="46723"/>
    <cellStyle name="Обычный 5 11 5 4 2 3" xfId="46724"/>
    <cellStyle name="Обычный 5 11 5 4 3" xfId="16852"/>
    <cellStyle name="Обычный 5 11 5 4 3 2" xfId="46725"/>
    <cellStyle name="Обычный 5 11 5 4 4" xfId="46726"/>
    <cellStyle name="Обычный 5 11 5 5" xfId="16853"/>
    <cellStyle name="Обычный 5 11 5 5 2" xfId="16854"/>
    <cellStyle name="Обычный 5 11 5 5 2 2" xfId="46727"/>
    <cellStyle name="Обычный 5 11 5 5 3" xfId="46728"/>
    <cellStyle name="Обычный 5 11 5 6" xfId="16855"/>
    <cellStyle name="Обычный 5 11 5 6 2" xfId="46729"/>
    <cellStyle name="Обычный 5 11 5 7" xfId="16856"/>
    <cellStyle name="Обычный 5 11 5 7 2" xfId="46730"/>
    <cellStyle name="Обычный 5 11 5 8" xfId="46731"/>
    <cellStyle name="Обычный 5 11 6" xfId="16857"/>
    <cellStyle name="Обычный 5 11 6 2" xfId="16858"/>
    <cellStyle name="Обычный 5 11 6 2 2" xfId="16859"/>
    <cellStyle name="Обычный 5 11 6 2 2 2" xfId="16860"/>
    <cellStyle name="Обычный 5 11 6 2 2 2 2" xfId="46732"/>
    <cellStyle name="Обычный 5 11 6 2 2 3" xfId="46733"/>
    <cellStyle name="Обычный 5 11 6 2 3" xfId="16861"/>
    <cellStyle name="Обычный 5 11 6 2 3 2" xfId="46734"/>
    <cellStyle name="Обычный 5 11 6 2 4" xfId="46735"/>
    <cellStyle name="Обычный 5 11 6 3" xfId="16862"/>
    <cellStyle name="Обычный 5 11 6 3 2" xfId="16863"/>
    <cellStyle name="Обычный 5 11 6 3 2 2" xfId="16864"/>
    <cellStyle name="Обычный 5 11 6 3 2 2 2" xfId="46736"/>
    <cellStyle name="Обычный 5 11 6 3 2 3" xfId="46737"/>
    <cellStyle name="Обычный 5 11 6 3 3" xfId="16865"/>
    <cellStyle name="Обычный 5 11 6 3 3 2" xfId="46738"/>
    <cellStyle name="Обычный 5 11 6 3 4" xfId="46739"/>
    <cellStyle name="Обычный 5 11 6 4" xfId="16866"/>
    <cellStyle name="Обычный 5 11 6 4 2" xfId="16867"/>
    <cellStyle name="Обычный 5 11 6 4 2 2" xfId="16868"/>
    <cellStyle name="Обычный 5 11 6 4 2 2 2" xfId="46740"/>
    <cellStyle name="Обычный 5 11 6 4 2 3" xfId="46741"/>
    <cellStyle name="Обычный 5 11 6 4 3" xfId="16869"/>
    <cellStyle name="Обычный 5 11 6 4 3 2" xfId="46742"/>
    <cellStyle name="Обычный 5 11 6 4 4" xfId="46743"/>
    <cellStyle name="Обычный 5 11 6 5" xfId="16870"/>
    <cellStyle name="Обычный 5 11 6 5 2" xfId="16871"/>
    <cellStyle name="Обычный 5 11 6 5 2 2" xfId="46744"/>
    <cellStyle name="Обычный 5 11 6 5 3" xfId="46745"/>
    <cellStyle name="Обычный 5 11 6 6" xfId="16872"/>
    <cellStyle name="Обычный 5 11 6 6 2" xfId="46746"/>
    <cellStyle name="Обычный 5 11 6 7" xfId="16873"/>
    <cellStyle name="Обычный 5 11 6 7 2" xfId="46747"/>
    <cellStyle name="Обычный 5 11 6 8" xfId="46748"/>
    <cellStyle name="Обычный 5 11 7" xfId="16874"/>
    <cellStyle name="Обычный 5 11 7 2" xfId="16875"/>
    <cellStyle name="Обычный 5 11 7 2 2" xfId="16876"/>
    <cellStyle name="Обычный 5 11 7 2 2 2" xfId="16877"/>
    <cellStyle name="Обычный 5 11 7 2 2 2 2" xfId="46749"/>
    <cellStyle name="Обычный 5 11 7 2 2 3" xfId="46750"/>
    <cellStyle name="Обычный 5 11 7 2 3" xfId="16878"/>
    <cellStyle name="Обычный 5 11 7 2 3 2" xfId="46751"/>
    <cellStyle name="Обычный 5 11 7 2 4" xfId="46752"/>
    <cellStyle name="Обычный 5 11 7 3" xfId="16879"/>
    <cellStyle name="Обычный 5 11 7 3 2" xfId="16880"/>
    <cellStyle name="Обычный 5 11 7 3 2 2" xfId="16881"/>
    <cellStyle name="Обычный 5 11 7 3 2 2 2" xfId="46753"/>
    <cellStyle name="Обычный 5 11 7 3 2 3" xfId="46754"/>
    <cellStyle name="Обычный 5 11 7 3 3" xfId="16882"/>
    <cellStyle name="Обычный 5 11 7 3 3 2" xfId="46755"/>
    <cellStyle name="Обычный 5 11 7 3 4" xfId="46756"/>
    <cellStyle name="Обычный 5 11 7 4" xfId="16883"/>
    <cellStyle name="Обычный 5 11 7 4 2" xfId="16884"/>
    <cellStyle name="Обычный 5 11 7 4 2 2" xfId="16885"/>
    <cellStyle name="Обычный 5 11 7 4 2 2 2" xfId="46757"/>
    <cellStyle name="Обычный 5 11 7 4 2 3" xfId="46758"/>
    <cellStyle name="Обычный 5 11 7 4 3" xfId="16886"/>
    <cellStyle name="Обычный 5 11 7 4 3 2" xfId="46759"/>
    <cellStyle name="Обычный 5 11 7 4 4" xfId="46760"/>
    <cellStyle name="Обычный 5 11 7 5" xfId="16887"/>
    <cellStyle name="Обычный 5 11 7 5 2" xfId="16888"/>
    <cellStyle name="Обычный 5 11 7 5 2 2" xfId="46761"/>
    <cellStyle name="Обычный 5 11 7 5 3" xfId="46762"/>
    <cellStyle name="Обычный 5 11 7 6" xfId="16889"/>
    <cellStyle name="Обычный 5 11 7 6 2" xfId="46763"/>
    <cellStyle name="Обычный 5 11 7 7" xfId="16890"/>
    <cellStyle name="Обычный 5 11 7 7 2" xfId="46764"/>
    <cellStyle name="Обычный 5 11 7 8" xfId="46765"/>
    <cellStyle name="Обычный 5 11 8" xfId="16891"/>
    <cellStyle name="Обычный 5 11 8 2" xfId="16892"/>
    <cellStyle name="Обычный 5 11 8 2 2" xfId="16893"/>
    <cellStyle name="Обычный 5 11 8 2 2 2" xfId="16894"/>
    <cellStyle name="Обычный 5 11 8 2 2 2 2" xfId="46766"/>
    <cellStyle name="Обычный 5 11 8 2 2 3" xfId="46767"/>
    <cellStyle name="Обычный 5 11 8 2 3" xfId="16895"/>
    <cellStyle name="Обычный 5 11 8 2 3 2" xfId="46768"/>
    <cellStyle name="Обычный 5 11 8 2 4" xfId="46769"/>
    <cellStyle name="Обычный 5 11 8 3" xfId="16896"/>
    <cellStyle name="Обычный 5 11 8 3 2" xfId="16897"/>
    <cellStyle name="Обычный 5 11 8 3 2 2" xfId="16898"/>
    <cellStyle name="Обычный 5 11 8 3 2 2 2" xfId="46770"/>
    <cellStyle name="Обычный 5 11 8 3 2 3" xfId="46771"/>
    <cellStyle name="Обычный 5 11 8 3 3" xfId="16899"/>
    <cellStyle name="Обычный 5 11 8 3 3 2" xfId="46772"/>
    <cellStyle name="Обычный 5 11 8 3 4" xfId="46773"/>
    <cellStyle name="Обычный 5 11 8 4" xfId="16900"/>
    <cellStyle name="Обычный 5 11 8 4 2" xfId="16901"/>
    <cellStyle name="Обычный 5 11 8 4 2 2" xfId="16902"/>
    <cellStyle name="Обычный 5 11 8 4 2 2 2" xfId="46774"/>
    <cellStyle name="Обычный 5 11 8 4 2 3" xfId="46775"/>
    <cellStyle name="Обычный 5 11 8 4 3" xfId="16903"/>
    <cellStyle name="Обычный 5 11 8 4 3 2" xfId="46776"/>
    <cellStyle name="Обычный 5 11 8 4 4" xfId="46777"/>
    <cellStyle name="Обычный 5 11 8 5" xfId="16904"/>
    <cellStyle name="Обычный 5 11 8 5 2" xfId="16905"/>
    <cellStyle name="Обычный 5 11 8 5 2 2" xfId="46778"/>
    <cellStyle name="Обычный 5 11 8 5 3" xfId="46779"/>
    <cellStyle name="Обычный 5 11 8 6" xfId="16906"/>
    <cellStyle name="Обычный 5 11 8 6 2" xfId="46780"/>
    <cellStyle name="Обычный 5 11 8 7" xfId="16907"/>
    <cellStyle name="Обычный 5 11 8 7 2" xfId="46781"/>
    <cellStyle name="Обычный 5 11 8 8" xfId="46782"/>
    <cellStyle name="Обычный 5 11 9" xfId="16908"/>
    <cellStyle name="Обычный 5 11 9 2" xfId="16909"/>
    <cellStyle name="Обычный 5 11 9 2 2" xfId="16910"/>
    <cellStyle name="Обычный 5 11 9 2 2 2" xfId="16911"/>
    <cellStyle name="Обычный 5 11 9 2 2 2 2" xfId="46783"/>
    <cellStyle name="Обычный 5 11 9 2 2 3" xfId="46784"/>
    <cellStyle name="Обычный 5 11 9 2 3" xfId="16912"/>
    <cellStyle name="Обычный 5 11 9 2 3 2" xfId="46785"/>
    <cellStyle name="Обычный 5 11 9 2 4" xfId="46786"/>
    <cellStyle name="Обычный 5 11 9 3" xfId="16913"/>
    <cellStyle name="Обычный 5 11 9 3 2" xfId="16914"/>
    <cellStyle name="Обычный 5 11 9 3 2 2" xfId="16915"/>
    <cellStyle name="Обычный 5 11 9 3 2 2 2" xfId="46787"/>
    <cellStyle name="Обычный 5 11 9 3 2 3" xfId="46788"/>
    <cellStyle name="Обычный 5 11 9 3 3" xfId="16916"/>
    <cellStyle name="Обычный 5 11 9 3 3 2" xfId="46789"/>
    <cellStyle name="Обычный 5 11 9 3 4" xfId="46790"/>
    <cellStyle name="Обычный 5 11 9 4" xfId="16917"/>
    <cellStyle name="Обычный 5 11 9 4 2" xfId="16918"/>
    <cellStyle name="Обычный 5 11 9 4 2 2" xfId="16919"/>
    <cellStyle name="Обычный 5 11 9 4 2 2 2" xfId="46791"/>
    <cellStyle name="Обычный 5 11 9 4 2 3" xfId="46792"/>
    <cellStyle name="Обычный 5 11 9 4 3" xfId="16920"/>
    <cellStyle name="Обычный 5 11 9 4 3 2" xfId="46793"/>
    <cellStyle name="Обычный 5 11 9 4 4" xfId="46794"/>
    <cellStyle name="Обычный 5 11 9 5" xfId="16921"/>
    <cellStyle name="Обычный 5 11 9 5 2" xfId="16922"/>
    <cellStyle name="Обычный 5 11 9 5 2 2" xfId="46795"/>
    <cellStyle name="Обычный 5 11 9 5 3" xfId="46796"/>
    <cellStyle name="Обычный 5 11 9 6" xfId="16923"/>
    <cellStyle name="Обычный 5 11 9 6 2" xfId="46797"/>
    <cellStyle name="Обычный 5 11 9 7" xfId="16924"/>
    <cellStyle name="Обычный 5 11 9 7 2" xfId="46798"/>
    <cellStyle name="Обычный 5 11 9 8" xfId="46799"/>
    <cellStyle name="Обычный 5 110" xfId="16925"/>
    <cellStyle name="Обычный 5 110 2" xfId="16926"/>
    <cellStyle name="Обычный 5 110 2 2" xfId="16927"/>
    <cellStyle name="Обычный 5 110 2 2 2" xfId="46800"/>
    <cellStyle name="Обычный 5 110 2 3" xfId="46801"/>
    <cellStyle name="Обычный 5 110 3" xfId="16928"/>
    <cellStyle name="Обычный 5 110 3 2" xfId="46802"/>
    <cellStyle name="Обычный 5 110 4" xfId="46803"/>
    <cellStyle name="Обычный 5 111" xfId="16929"/>
    <cellStyle name="Обычный 5 111 2" xfId="16930"/>
    <cellStyle name="Обычный 5 111 2 2" xfId="16931"/>
    <cellStyle name="Обычный 5 111 2 2 2" xfId="46804"/>
    <cellStyle name="Обычный 5 111 2 3" xfId="46805"/>
    <cellStyle name="Обычный 5 111 3" xfId="16932"/>
    <cellStyle name="Обычный 5 111 3 2" xfId="46806"/>
    <cellStyle name="Обычный 5 111 4" xfId="46807"/>
    <cellStyle name="Обычный 5 112" xfId="16933"/>
    <cellStyle name="Обычный 5 112 2" xfId="16934"/>
    <cellStyle name="Обычный 5 112 2 2" xfId="16935"/>
    <cellStyle name="Обычный 5 112 2 2 2" xfId="46808"/>
    <cellStyle name="Обычный 5 112 2 3" xfId="46809"/>
    <cellStyle name="Обычный 5 112 3" xfId="16936"/>
    <cellStyle name="Обычный 5 112 3 2" xfId="46810"/>
    <cellStyle name="Обычный 5 112 4" xfId="46811"/>
    <cellStyle name="Обычный 5 113" xfId="16937"/>
    <cellStyle name="Обычный 5 113 2" xfId="16938"/>
    <cellStyle name="Обычный 5 113 2 2" xfId="16939"/>
    <cellStyle name="Обычный 5 113 2 2 2" xfId="46812"/>
    <cellStyle name="Обычный 5 113 2 3" xfId="46813"/>
    <cellStyle name="Обычный 5 113 3" xfId="16940"/>
    <cellStyle name="Обычный 5 113 3 2" xfId="46814"/>
    <cellStyle name="Обычный 5 113 4" xfId="46815"/>
    <cellStyle name="Обычный 5 114" xfId="16941"/>
    <cellStyle name="Обычный 5 114 2" xfId="16942"/>
    <cellStyle name="Обычный 5 114 2 2" xfId="16943"/>
    <cellStyle name="Обычный 5 114 2 2 2" xfId="46816"/>
    <cellStyle name="Обычный 5 114 2 3" xfId="46817"/>
    <cellStyle name="Обычный 5 114 3" xfId="16944"/>
    <cellStyle name="Обычный 5 114 3 2" xfId="46818"/>
    <cellStyle name="Обычный 5 114 4" xfId="46819"/>
    <cellStyle name="Обычный 5 115" xfId="16945"/>
    <cellStyle name="Обычный 5 115 2" xfId="16946"/>
    <cellStyle name="Обычный 5 115 2 2" xfId="16947"/>
    <cellStyle name="Обычный 5 115 2 2 2" xfId="46820"/>
    <cellStyle name="Обычный 5 115 2 3" xfId="46821"/>
    <cellStyle name="Обычный 5 115 3" xfId="16948"/>
    <cellStyle name="Обычный 5 115 3 2" xfId="46822"/>
    <cellStyle name="Обычный 5 115 4" xfId="46823"/>
    <cellStyle name="Обычный 5 116" xfId="16949"/>
    <cellStyle name="Обычный 5 116 2" xfId="16950"/>
    <cellStyle name="Обычный 5 116 2 2" xfId="16951"/>
    <cellStyle name="Обычный 5 116 2 2 2" xfId="46824"/>
    <cellStyle name="Обычный 5 116 2 3" xfId="46825"/>
    <cellStyle name="Обычный 5 116 3" xfId="16952"/>
    <cellStyle name="Обычный 5 116 3 2" xfId="46826"/>
    <cellStyle name="Обычный 5 116 4" xfId="46827"/>
    <cellStyle name="Обычный 5 117" xfId="16953"/>
    <cellStyle name="Обычный 5 117 2" xfId="16954"/>
    <cellStyle name="Обычный 5 117 2 2" xfId="16955"/>
    <cellStyle name="Обычный 5 117 2 2 2" xfId="46828"/>
    <cellStyle name="Обычный 5 117 2 3" xfId="46829"/>
    <cellStyle name="Обычный 5 117 3" xfId="16956"/>
    <cellStyle name="Обычный 5 117 3 2" xfId="46830"/>
    <cellStyle name="Обычный 5 117 4" xfId="46831"/>
    <cellStyle name="Обычный 5 118" xfId="16957"/>
    <cellStyle name="Обычный 5 118 2" xfId="16958"/>
    <cellStyle name="Обычный 5 118 2 2" xfId="16959"/>
    <cellStyle name="Обычный 5 118 2 2 2" xfId="46832"/>
    <cellStyle name="Обычный 5 118 2 3" xfId="46833"/>
    <cellStyle name="Обычный 5 118 3" xfId="16960"/>
    <cellStyle name="Обычный 5 118 3 2" xfId="46834"/>
    <cellStyle name="Обычный 5 118 4" xfId="46835"/>
    <cellStyle name="Обычный 5 119" xfId="16961"/>
    <cellStyle name="Обычный 5 119 2" xfId="16962"/>
    <cellStyle name="Обычный 5 119 2 2" xfId="16963"/>
    <cellStyle name="Обычный 5 119 2 2 2" xfId="46836"/>
    <cellStyle name="Обычный 5 119 2 3" xfId="46837"/>
    <cellStyle name="Обычный 5 119 3" xfId="16964"/>
    <cellStyle name="Обычный 5 119 3 2" xfId="46838"/>
    <cellStyle name="Обычный 5 119 4" xfId="46839"/>
    <cellStyle name="Обычный 5 12" xfId="16965"/>
    <cellStyle name="Обычный 5 12 10" xfId="16966"/>
    <cellStyle name="Обычный 5 12 10 2" xfId="16967"/>
    <cellStyle name="Обычный 5 12 10 2 2" xfId="16968"/>
    <cellStyle name="Обычный 5 12 10 2 2 2" xfId="16969"/>
    <cellStyle name="Обычный 5 12 10 2 2 2 2" xfId="46840"/>
    <cellStyle name="Обычный 5 12 10 2 2 3" xfId="46841"/>
    <cellStyle name="Обычный 5 12 10 2 3" xfId="16970"/>
    <cellStyle name="Обычный 5 12 10 2 3 2" xfId="46842"/>
    <cellStyle name="Обычный 5 12 10 2 4" xfId="46843"/>
    <cellStyle name="Обычный 5 12 10 3" xfId="16971"/>
    <cellStyle name="Обычный 5 12 10 3 2" xfId="16972"/>
    <cellStyle name="Обычный 5 12 10 3 2 2" xfId="16973"/>
    <cellStyle name="Обычный 5 12 10 3 2 2 2" xfId="46844"/>
    <cellStyle name="Обычный 5 12 10 3 2 3" xfId="46845"/>
    <cellStyle name="Обычный 5 12 10 3 3" xfId="16974"/>
    <cellStyle name="Обычный 5 12 10 3 3 2" xfId="46846"/>
    <cellStyle name="Обычный 5 12 10 3 4" xfId="46847"/>
    <cellStyle name="Обычный 5 12 10 4" xfId="16975"/>
    <cellStyle name="Обычный 5 12 10 4 2" xfId="16976"/>
    <cellStyle name="Обычный 5 12 10 4 2 2" xfId="16977"/>
    <cellStyle name="Обычный 5 12 10 4 2 2 2" xfId="46848"/>
    <cellStyle name="Обычный 5 12 10 4 2 3" xfId="46849"/>
    <cellStyle name="Обычный 5 12 10 4 3" xfId="16978"/>
    <cellStyle name="Обычный 5 12 10 4 3 2" xfId="46850"/>
    <cellStyle name="Обычный 5 12 10 4 4" xfId="46851"/>
    <cellStyle name="Обычный 5 12 10 5" xfId="16979"/>
    <cellStyle name="Обычный 5 12 10 5 2" xfId="16980"/>
    <cellStyle name="Обычный 5 12 10 5 2 2" xfId="46852"/>
    <cellStyle name="Обычный 5 12 10 5 3" xfId="46853"/>
    <cellStyle name="Обычный 5 12 10 6" xfId="16981"/>
    <cellStyle name="Обычный 5 12 10 6 2" xfId="46854"/>
    <cellStyle name="Обычный 5 12 10 7" xfId="16982"/>
    <cellStyle name="Обычный 5 12 10 7 2" xfId="46855"/>
    <cellStyle name="Обычный 5 12 10 8" xfId="46856"/>
    <cellStyle name="Обычный 5 12 11" xfId="16983"/>
    <cellStyle name="Обычный 5 12 11 2" xfId="16984"/>
    <cellStyle name="Обычный 5 12 11 2 2" xfId="16985"/>
    <cellStyle name="Обычный 5 12 11 2 2 2" xfId="16986"/>
    <cellStyle name="Обычный 5 12 11 2 2 2 2" xfId="46857"/>
    <cellStyle name="Обычный 5 12 11 2 2 3" xfId="46858"/>
    <cellStyle name="Обычный 5 12 11 2 3" xfId="16987"/>
    <cellStyle name="Обычный 5 12 11 2 3 2" xfId="46859"/>
    <cellStyle name="Обычный 5 12 11 2 4" xfId="46860"/>
    <cellStyle name="Обычный 5 12 11 3" xfId="16988"/>
    <cellStyle name="Обычный 5 12 11 3 2" xfId="16989"/>
    <cellStyle name="Обычный 5 12 11 3 2 2" xfId="16990"/>
    <cellStyle name="Обычный 5 12 11 3 2 2 2" xfId="46861"/>
    <cellStyle name="Обычный 5 12 11 3 2 3" xfId="46862"/>
    <cellStyle name="Обычный 5 12 11 3 3" xfId="16991"/>
    <cellStyle name="Обычный 5 12 11 3 3 2" xfId="46863"/>
    <cellStyle name="Обычный 5 12 11 3 4" xfId="46864"/>
    <cellStyle name="Обычный 5 12 11 4" xfId="16992"/>
    <cellStyle name="Обычный 5 12 11 4 2" xfId="16993"/>
    <cellStyle name="Обычный 5 12 11 4 2 2" xfId="16994"/>
    <cellStyle name="Обычный 5 12 11 4 2 2 2" xfId="46865"/>
    <cellStyle name="Обычный 5 12 11 4 2 3" xfId="46866"/>
    <cellStyle name="Обычный 5 12 11 4 3" xfId="16995"/>
    <cellStyle name="Обычный 5 12 11 4 3 2" xfId="46867"/>
    <cellStyle name="Обычный 5 12 11 4 4" xfId="46868"/>
    <cellStyle name="Обычный 5 12 11 5" xfId="16996"/>
    <cellStyle name="Обычный 5 12 11 5 2" xfId="16997"/>
    <cellStyle name="Обычный 5 12 11 5 2 2" xfId="46869"/>
    <cellStyle name="Обычный 5 12 11 5 3" xfId="46870"/>
    <cellStyle name="Обычный 5 12 11 6" xfId="16998"/>
    <cellStyle name="Обычный 5 12 11 6 2" xfId="46871"/>
    <cellStyle name="Обычный 5 12 11 7" xfId="16999"/>
    <cellStyle name="Обычный 5 12 11 7 2" xfId="46872"/>
    <cellStyle name="Обычный 5 12 11 8" xfId="46873"/>
    <cellStyle name="Обычный 5 12 12" xfId="17000"/>
    <cellStyle name="Обычный 5 12 12 2" xfId="17001"/>
    <cellStyle name="Обычный 5 12 12 2 2" xfId="17002"/>
    <cellStyle name="Обычный 5 12 12 2 2 2" xfId="17003"/>
    <cellStyle name="Обычный 5 12 12 2 2 2 2" xfId="46874"/>
    <cellStyle name="Обычный 5 12 12 2 2 3" xfId="46875"/>
    <cellStyle name="Обычный 5 12 12 2 3" xfId="17004"/>
    <cellStyle name="Обычный 5 12 12 2 3 2" xfId="46876"/>
    <cellStyle name="Обычный 5 12 12 2 4" xfId="46877"/>
    <cellStyle name="Обычный 5 12 12 3" xfId="17005"/>
    <cellStyle name="Обычный 5 12 12 3 2" xfId="17006"/>
    <cellStyle name="Обычный 5 12 12 3 2 2" xfId="17007"/>
    <cellStyle name="Обычный 5 12 12 3 2 2 2" xfId="46878"/>
    <cellStyle name="Обычный 5 12 12 3 2 3" xfId="46879"/>
    <cellStyle name="Обычный 5 12 12 3 3" xfId="17008"/>
    <cellStyle name="Обычный 5 12 12 3 3 2" xfId="46880"/>
    <cellStyle name="Обычный 5 12 12 3 4" xfId="46881"/>
    <cellStyle name="Обычный 5 12 12 4" xfId="17009"/>
    <cellStyle name="Обычный 5 12 12 4 2" xfId="17010"/>
    <cellStyle name="Обычный 5 12 12 4 2 2" xfId="17011"/>
    <cellStyle name="Обычный 5 12 12 4 2 2 2" xfId="46882"/>
    <cellStyle name="Обычный 5 12 12 4 2 3" xfId="46883"/>
    <cellStyle name="Обычный 5 12 12 4 3" xfId="17012"/>
    <cellStyle name="Обычный 5 12 12 4 3 2" xfId="46884"/>
    <cellStyle name="Обычный 5 12 12 4 4" xfId="46885"/>
    <cellStyle name="Обычный 5 12 12 5" xfId="17013"/>
    <cellStyle name="Обычный 5 12 12 5 2" xfId="17014"/>
    <cellStyle name="Обычный 5 12 12 5 2 2" xfId="46886"/>
    <cellStyle name="Обычный 5 12 12 5 3" xfId="46887"/>
    <cellStyle name="Обычный 5 12 12 6" xfId="17015"/>
    <cellStyle name="Обычный 5 12 12 6 2" xfId="46888"/>
    <cellStyle name="Обычный 5 12 12 7" xfId="17016"/>
    <cellStyle name="Обычный 5 12 12 7 2" xfId="46889"/>
    <cellStyle name="Обычный 5 12 12 8" xfId="46890"/>
    <cellStyle name="Обычный 5 12 13" xfId="17017"/>
    <cellStyle name="Обычный 5 12 13 2" xfId="17018"/>
    <cellStyle name="Обычный 5 12 13 2 2" xfId="17019"/>
    <cellStyle name="Обычный 5 12 13 2 2 2" xfId="17020"/>
    <cellStyle name="Обычный 5 12 13 2 2 2 2" xfId="46891"/>
    <cellStyle name="Обычный 5 12 13 2 2 3" xfId="46892"/>
    <cellStyle name="Обычный 5 12 13 2 3" xfId="17021"/>
    <cellStyle name="Обычный 5 12 13 2 3 2" xfId="46893"/>
    <cellStyle name="Обычный 5 12 13 2 4" xfId="46894"/>
    <cellStyle name="Обычный 5 12 13 3" xfId="17022"/>
    <cellStyle name="Обычный 5 12 13 3 2" xfId="17023"/>
    <cellStyle name="Обычный 5 12 13 3 2 2" xfId="17024"/>
    <cellStyle name="Обычный 5 12 13 3 2 2 2" xfId="46895"/>
    <cellStyle name="Обычный 5 12 13 3 2 3" xfId="46896"/>
    <cellStyle name="Обычный 5 12 13 3 3" xfId="17025"/>
    <cellStyle name="Обычный 5 12 13 3 3 2" xfId="46897"/>
    <cellStyle name="Обычный 5 12 13 3 4" xfId="46898"/>
    <cellStyle name="Обычный 5 12 13 4" xfId="17026"/>
    <cellStyle name="Обычный 5 12 13 4 2" xfId="17027"/>
    <cellStyle name="Обычный 5 12 13 4 2 2" xfId="17028"/>
    <cellStyle name="Обычный 5 12 13 4 2 2 2" xfId="46899"/>
    <cellStyle name="Обычный 5 12 13 4 2 3" xfId="46900"/>
    <cellStyle name="Обычный 5 12 13 4 3" xfId="17029"/>
    <cellStyle name="Обычный 5 12 13 4 3 2" xfId="46901"/>
    <cellStyle name="Обычный 5 12 13 4 4" xfId="46902"/>
    <cellStyle name="Обычный 5 12 13 5" xfId="17030"/>
    <cellStyle name="Обычный 5 12 13 5 2" xfId="17031"/>
    <cellStyle name="Обычный 5 12 13 5 2 2" xfId="46903"/>
    <cellStyle name="Обычный 5 12 13 5 3" xfId="46904"/>
    <cellStyle name="Обычный 5 12 13 6" xfId="17032"/>
    <cellStyle name="Обычный 5 12 13 6 2" xfId="46905"/>
    <cellStyle name="Обычный 5 12 13 7" xfId="17033"/>
    <cellStyle name="Обычный 5 12 13 7 2" xfId="46906"/>
    <cellStyle name="Обычный 5 12 13 8" xfId="46907"/>
    <cellStyle name="Обычный 5 12 14" xfId="17034"/>
    <cellStyle name="Обычный 5 12 14 2" xfId="17035"/>
    <cellStyle name="Обычный 5 12 14 2 2" xfId="17036"/>
    <cellStyle name="Обычный 5 12 14 2 2 2" xfId="17037"/>
    <cellStyle name="Обычный 5 12 14 2 2 2 2" xfId="46908"/>
    <cellStyle name="Обычный 5 12 14 2 2 3" xfId="46909"/>
    <cellStyle name="Обычный 5 12 14 2 3" xfId="17038"/>
    <cellStyle name="Обычный 5 12 14 2 3 2" xfId="46910"/>
    <cellStyle name="Обычный 5 12 14 2 4" xfId="46911"/>
    <cellStyle name="Обычный 5 12 14 3" xfId="17039"/>
    <cellStyle name="Обычный 5 12 14 3 2" xfId="17040"/>
    <cellStyle name="Обычный 5 12 14 3 2 2" xfId="17041"/>
    <cellStyle name="Обычный 5 12 14 3 2 2 2" xfId="46912"/>
    <cellStyle name="Обычный 5 12 14 3 2 3" xfId="46913"/>
    <cellStyle name="Обычный 5 12 14 3 3" xfId="17042"/>
    <cellStyle name="Обычный 5 12 14 3 3 2" xfId="46914"/>
    <cellStyle name="Обычный 5 12 14 3 4" xfId="46915"/>
    <cellStyle name="Обычный 5 12 14 4" xfId="17043"/>
    <cellStyle name="Обычный 5 12 14 4 2" xfId="17044"/>
    <cellStyle name="Обычный 5 12 14 4 2 2" xfId="17045"/>
    <cellStyle name="Обычный 5 12 14 4 2 2 2" xfId="46916"/>
    <cellStyle name="Обычный 5 12 14 4 2 3" xfId="46917"/>
    <cellStyle name="Обычный 5 12 14 4 3" xfId="17046"/>
    <cellStyle name="Обычный 5 12 14 4 3 2" xfId="46918"/>
    <cellStyle name="Обычный 5 12 14 4 4" xfId="46919"/>
    <cellStyle name="Обычный 5 12 14 5" xfId="17047"/>
    <cellStyle name="Обычный 5 12 14 5 2" xfId="17048"/>
    <cellStyle name="Обычный 5 12 14 5 2 2" xfId="46920"/>
    <cellStyle name="Обычный 5 12 14 5 3" xfId="46921"/>
    <cellStyle name="Обычный 5 12 14 6" xfId="17049"/>
    <cellStyle name="Обычный 5 12 14 6 2" xfId="46922"/>
    <cellStyle name="Обычный 5 12 14 7" xfId="17050"/>
    <cellStyle name="Обычный 5 12 14 7 2" xfId="46923"/>
    <cellStyle name="Обычный 5 12 14 8" xfId="46924"/>
    <cellStyle name="Обычный 5 12 15" xfId="17051"/>
    <cellStyle name="Обычный 5 12 15 2" xfId="17052"/>
    <cellStyle name="Обычный 5 12 15 2 2" xfId="17053"/>
    <cellStyle name="Обычный 5 12 15 2 2 2" xfId="17054"/>
    <cellStyle name="Обычный 5 12 15 2 2 2 2" xfId="46925"/>
    <cellStyle name="Обычный 5 12 15 2 2 3" xfId="46926"/>
    <cellStyle name="Обычный 5 12 15 2 3" xfId="17055"/>
    <cellStyle name="Обычный 5 12 15 2 3 2" xfId="46927"/>
    <cellStyle name="Обычный 5 12 15 2 4" xfId="46928"/>
    <cellStyle name="Обычный 5 12 15 3" xfId="17056"/>
    <cellStyle name="Обычный 5 12 15 3 2" xfId="17057"/>
    <cellStyle name="Обычный 5 12 15 3 2 2" xfId="17058"/>
    <cellStyle name="Обычный 5 12 15 3 2 2 2" xfId="46929"/>
    <cellStyle name="Обычный 5 12 15 3 2 3" xfId="46930"/>
    <cellStyle name="Обычный 5 12 15 3 3" xfId="17059"/>
    <cellStyle name="Обычный 5 12 15 3 3 2" xfId="46931"/>
    <cellStyle name="Обычный 5 12 15 3 4" xfId="46932"/>
    <cellStyle name="Обычный 5 12 15 4" xfId="17060"/>
    <cellStyle name="Обычный 5 12 15 4 2" xfId="17061"/>
    <cellStyle name="Обычный 5 12 15 4 2 2" xfId="17062"/>
    <cellStyle name="Обычный 5 12 15 4 2 2 2" xfId="46933"/>
    <cellStyle name="Обычный 5 12 15 4 2 3" xfId="46934"/>
    <cellStyle name="Обычный 5 12 15 4 3" xfId="17063"/>
    <cellStyle name="Обычный 5 12 15 4 3 2" xfId="46935"/>
    <cellStyle name="Обычный 5 12 15 4 4" xfId="46936"/>
    <cellStyle name="Обычный 5 12 15 5" xfId="17064"/>
    <cellStyle name="Обычный 5 12 15 5 2" xfId="17065"/>
    <cellStyle name="Обычный 5 12 15 5 2 2" xfId="46937"/>
    <cellStyle name="Обычный 5 12 15 5 3" xfId="46938"/>
    <cellStyle name="Обычный 5 12 15 6" xfId="17066"/>
    <cellStyle name="Обычный 5 12 15 6 2" xfId="46939"/>
    <cellStyle name="Обычный 5 12 15 7" xfId="17067"/>
    <cellStyle name="Обычный 5 12 15 7 2" xfId="46940"/>
    <cellStyle name="Обычный 5 12 15 8" xfId="46941"/>
    <cellStyle name="Обычный 5 12 16" xfId="17068"/>
    <cellStyle name="Обычный 5 12 16 2" xfId="17069"/>
    <cellStyle name="Обычный 5 12 16 2 2" xfId="17070"/>
    <cellStyle name="Обычный 5 12 16 2 2 2" xfId="17071"/>
    <cellStyle name="Обычный 5 12 16 2 2 2 2" xfId="46942"/>
    <cellStyle name="Обычный 5 12 16 2 2 3" xfId="46943"/>
    <cellStyle name="Обычный 5 12 16 2 3" xfId="17072"/>
    <cellStyle name="Обычный 5 12 16 2 3 2" xfId="46944"/>
    <cellStyle name="Обычный 5 12 16 2 4" xfId="46945"/>
    <cellStyle name="Обычный 5 12 16 3" xfId="17073"/>
    <cellStyle name="Обычный 5 12 16 3 2" xfId="17074"/>
    <cellStyle name="Обычный 5 12 16 3 2 2" xfId="17075"/>
    <cellStyle name="Обычный 5 12 16 3 2 2 2" xfId="46946"/>
    <cellStyle name="Обычный 5 12 16 3 2 3" xfId="46947"/>
    <cellStyle name="Обычный 5 12 16 3 3" xfId="17076"/>
    <cellStyle name="Обычный 5 12 16 3 3 2" xfId="46948"/>
    <cellStyle name="Обычный 5 12 16 3 4" xfId="46949"/>
    <cellStyle name="Обычный 5 12 16 4" xfId="17077"/>
    <cellStyle name="Обычный 5 12 16 4 2" xfId="17078"/>
    <cellStyle name="Обычный 5 12 16 4 2 2" xfId="17079"/>
    <cellStyle name="Обычный 5 12 16 4 2 2 2" xfId="46950"/>
    <cellStyle name="Обычный 5 12 16 4 2 3" xfId="46951"/>
    <cellStyle name="Обычный 5 12 16 4 3" xfId="17080"/>
    <cellStyle name="Обычный 5 12 16 4 3 2" xfId="46952"/>
    <cellStyle name="Обычный 5 12 16 4 4" xfId="46953"/>
    <cellStyle name="Обычный 5 12 16 5" xfId="17081"/>
    <cellStyle name="Обычный 5 12 16 5 2" xfId="17082"/>
    <cellStyle name="Обычный 5 12 16 5 2 2" xfId="46954"/>
    <cellStyle name="Обычный 5 12 16 5 3" xfId="46955"/>
    <cellStyle name="Обычный 5 12 16 6" xfId="17083"/>
    <cellStyle name="Обычный 5 12 16 6 2" xfId="46956"/>
    <cellStyle name="Обычный 5 12 16 7" xfId="17084"/>
    <cellStyle name="Обычный 5 12 16 7 2" xfId="46957"/>
    <cellStyle name="Обычный 5 12 16 8" xfId="46958"/>
    <cellStyle name="Обычный 5 12 17" xfId="17085"/>
    <cellStyle name="Обычный 5 12 17 2" xfId="17086"/>
    <cellStyle name="Обычный 5 12 17 2 2" xfId="17087"/>
    <cellStyle name="Обычный 5 12 17 2 2 2" xfId="17088"/>
    <cellStyle name="Обычный 5 12 17 2 2 2 2" xfId="46959"/>
    <cellStyle name="Обычный 5 12 17 2 2 3" xfId="46960"/>
    <cellStyle name="Обычный 5 12 17 2 3" xfId="17089"/>
    <cellStyle name="Обычный 5 12 17 2 3 2" xfId="46961"/>
    <cellStyle name="Обычный 5 12 17 2 4" xfId="46962"/>
    <cellStyle name="Обычный 5 12 17 3" xfId="17090"/>
    <cellStyle name="Обычный 5 12 17 3 2" xfId="17091"/>
    <cellStyle name="Обычный 5 12 17 3 2 2" xfId="17092"/>
    <cellStyle name="Обычный 5 12 17 3 2 2 2" xfId="46963"/>
    <cellStyle name="Обычный 5 12 17 3 2 3" xfId="46964"/>
    <cellStyle name="Обычный 5 12 17 3 3" xfId="17093"/>
    <cellStyle name="Обычный 5 12 17 3 3 2" xfId="46965"/>
    <cellStyle name="Обычный 5 12 17 3 4" xfId="46966"/>
    <cellStyle name="Обычный 5 12 17 4" xfId="17094"/>
    <cellStyle name="Обычный 5 12 17 4 2" xfId="17095"/>
    <cellStyle name="Обычный 5 12 17 4 2 2" xfId="17096"/>
    <cellStyle name="Обычный 5 12 17 4 2 2 2" xfId="46967"/>
    <cellStyle name="Обычный 5 12 17 4 2 3" xfId="46968"/>
    <cellStyle name="Обычный 5 12 17 4 3" xfId="17097"/>
    <cellStyle name="Обычный 5 12 17 4 3 2" xfId="46969"/>
    <cellStyle name="Обычный 5 12 17 4 4" xfId="46970"/>
    <cellStyle name="Обычный 5 12 17 5" xfId="17098"/>
    <cellStyle name="Обычный 5 12 17 5 2" xfId="17099"/>
    <cellStyle name="Обычный 5 12 17 5 2 2" xfId="46971"/>
    <cellStyle name="Обычный 5 12 17 5 3" xfId="46972"/>
    <cellStyle name="Обычный 5 12 17 6" xfId="17100"/>
    <cellStyle name="Обычный 5 12 17 6 2" xfId="46973"/>
    <cellStyle name="Обычный 5 12 17 7" xfId="17101"/>
    <cellStyle name="Обычный 5 12 17 7 2" xfId="46974"/>
    <cellStyle name="Обычный 5 12 17 8" xfId="46975"/>
    <cellStyle name="Обычный 5 12 18" xfId="17102"/>
    <cellStyle name="Обычный 5 12 18 2" xfId="17103"/>
    <cellStyle name="Обычный 5 12 18 2 2" xfId="17104"/>
    <cellStyle name="Обычный 5 12 18 2 2 2" xfId="17105"/>
    <cellStyle name="Обычный 5 12 18 2 2 2 2" xfId="46976"/>
    <cellStyle name="Обычный 5 12 18 2 2 3" xfId="46977"/>
    <cellStyle name="Обычный 5 12 18 2 3" xfId="17106"/>
    <cellStyle name="Обычный 5 12 18 2 3 2" xfId="46978"/>
    <cellStyle name="Обычный 5 12 18 2 4" xfId="46979"/>
    <cellStyle name="Обычный 5 12 18 3" xfId="17107"/>
    <cellStyle name="Обычный 5 12 18 3 2" xfId="17108"/>
    <cellStyle name="Обычный 5 12 18 3 2 2" xfId="17109"/>
    <cellStyle name="Обычный 5 12 18 3 2 2 2" xfId="46980"/>
    <cellStyle name="Обычный 5 12 18 3 2 3" xfId="46981"/>
    <cellStyle name="Обычный 5 12 18 3 3" xfId="17110"/>
    <cellStyle name="Обычный 5 12 18 3 3 2" xfId="46982"/>
    <cellStyle name="Обычный 5 12 18 3 4" xfId="46983"/>
    <cellStyle name="Обычный 5 12 18 4" xfId="17111"/>
    <cellStyle name="Обычный 5 12 18 4 2" xfId="17112"/>
    <cellStyle name="Обычный 5 12 18 4 2 2" xfId="17113"/>
    <cellStyle name="Обычный 5 12 18 4 2 2 2" xfId="46984"/>
    <cellStyle name="Обычный 5 12 18 4 2 3" xfId="46985"/>
    <cellStyle name="Обычный 5 12 18 4 3" xfId="17114"/>
    <cellStyle name="Обычный 5 12 18 4 3 2" xfId="46986"/>
    <cellStyle name="Обычный 5 12 18 4 4" xfId="46987"/>
    <cellStyle name="Обычный 5 12 18 5" xfId="17115"/>
    <cellStyle name="Обычный 5 12 18 5 2" xfId="17116"/>
    <cellStyle name="Обычный 5 12 18 5 2 2" xfId="46988"/>
    <cellStyle name="Обычный 5 12 18 5 3" xfId="46989"/>
    <cellStyle name="Обычный 5 12 18 6" xfId="17117"/>
    <cellStyle name="Обычный 5 12 18 6 2" xfId="46990"/>
    <cellStyle name="Обычный 5 12 18 7" xfId="17118"/>
    <cellStyle name="Обычный 5 12 18 7 2" xfId="46991"/>
    <cellStyle name="Обычный 5 12 18 8" xfId="46992"/>
    <cellStyle name="Обычный 5 12 19" xfId="17119"/>
    <cellStyle name="Обычный 5 12 19 2" xfId="17120"/>
    <cellStyle name="Обычный 5 12 19 2 2" xfId="17121"/>
    <cellStyle name="Обычный 5 12 19 2 2 2" xfId="17122"/>
    <cellStyle name="Обычный 5 12 19 2 2 2 2" xfId="46993"/>
    <cellStyle name="Обычный 5 12 19 2 2 3" xfId="46994"/>
    <cellStyle name="Обычный 5 12 19 2 3" xfId="17123"/>
    <cellStyle name="Обычный 5 12 19 2 3 2" xfId="46995"/>
    <cellStyle name="Обычный 5 12 19 2 4" xfId="46996"/>
    <cellStyle name="Обычный 5 12 19 3" xfId="17124"/>
    <cellStyle name="Обычный 5 12 19 3 2" xfId="17125"/>
    <cellStyle name="Обычный 5 12 19 3 2 2" xfId="17126"/>
    <cellStyle name="Обычный 5 12 19 3 2 2 2" xfId="46997"/>
    <cellStyle name="Обычный 5 12 19 3 2 3" xfId="46998"/>
    <cellStyle name="Обычный 5 12 19 3 3" xfId="17127"/>
    <cellStyle name="Обычный 5 12 19 3 3 2" xfId="46999"/>
    <cellStyle name="Обычный 5 12 19 3 4" xfId="47000"/>
    <cellStyle name="Обычный 5 12 19 4" xfId="17128"/>
    <cellStyle name="Обычный 5 12 19 4 2" xfId="17129"/>
    <cellStyle name="Обычный 5 12 19 4 2 2" xfId="17130"/>
    <cellStyle name="Обычный 5 12 19 4 2 2 2" xfId="47001"/>
    <cellStyle name="Обычный 5 12 19 4 2 3" xfId="47002"/>
    <cellStyle name="Обычный 5 12 19 4 3" xfId="17131"/>
    <cellStyle name="Обычный 5 12 19 4 3 2" xfId="47003"/>
    <cellStyle name="Обычный 5 12 19 4 4" xfId="47004"/>
    <cellStyle name="Обычный 5 12 19 5" xfId="17132"/>
    <cellStyle name="Обычный 5 12 19 5 2" xfId="17133"/>
    <cellStyle name="Обычный 5 12 19 5 2 2" xfId="47005"/>
    <cellStyle name="Обычный 5 12 19 5 3" xfId="47006"/>
    <cellStyle name="Обычный 5 12 19 6" xfId="17134"/>
    <cellStyle name="Обычный 5 12 19 6 2" xfId="47007"/>
    <cellStyle name="Обычный 5 12 19 7" xfId="17135"/>
    <cellStyle name="Обычный 5 12 19 7 2" xfId="47008"/>
    <cellStyle name="Обычный 5 12 19 8" xfId="47009"/>
    <cellStyle name="Обычный 5 12 2" xfId="17136"/>
    <cellStyle name="Обычный 5 12 2 2" xfId="17137"/>
    <cellStyle name="Обычный 5 12 2 2 2" xfId="17138"/>
    <cellStyle name="Обычный 5 12 2 2 2 2" xfId="17139"/>
    <cellStyle name="Обычный 5 12 2 2 2 2 2" xfId="47010"/>
    <cellStyle name="Обычный 5 12 2 2 2 3" xfId="47011"/>
    <cellStyle name="Обычный 5 12 2 2 3" xfId="17140"/>
    <cellStyle name="Обычный 5 12 2 2 3 2" xfId="47012"/>
    <cellStyle name="Обычный 5 12 2 2 4" xfId="47013"/>
    <cellStyle name="Обычный 5 12 2 3" xfId="17141"/>
    <cellStyle name="Обычный 5 12 2 3 2" xfId="17142"/>
    <cellStyle name="Обычный 5 12 2 3 2 2" xfId="17143"/>
    <cellStyle name="Обычный 5 12 2 3 2 2 2" xfId="47014"/>
    <cellStyle name="Обычный 5 12 2 3 2 3" xfId="47015"/>
    <cellStyle name="Обычный 5 12 2 3 3" xfId="17144"/>
    <cellStyle name="Обычный 5 12 2 3 3 2" xfId="47016"/>
    <cellStyle name="Обычный 5 12 2 3 4" xfId="47017"/>
    <cellStyle name="Обычный 5 12 2 4" xfId="17145"/>
    <cellStyle name="Обычный 5 12 2 4 2" xfId="17146"/>
    <cellStyle name="Обычный 5 12 2 4 2 2" xfId="17147"/>
    <cellStyle name="Обычный 5 12 2 4 2 2 2" xfId="47018"/>
    <cellStyle name="Обычный 5 12 2 4 2 3" xfId="47019"/>
    <cellStyle name="Обычный 5 12 2 4 3" xfId="17148"/>
    <cellStyle name="Обычный 5 12 2 4 3 2" xfId="47020"/>
    <cellStyle name="Обычный 5 12 2 4 4" xfId="47021"/>
    <cellStyle name="Обычный 5 12 2 5" xfId="17149"/>
    <cellStyle name="Обычный 5 12 2 5 2" xfId="17150"/>
    <cellStyle name="Обычный 5 12 2 5 2 2" xfId="47022"/>
    <cellStyle name="Обычный 5 12 2 5 3" xfId="47023"/>
    <cellStyle name="Обычный 5 12 2 6" xfId="17151"/>
    <cellStyle name="Обычный 5 12 2 6 2" xfId="47024"/>
    <cellStyle name="Обычный 5 12 2 7" xfId="17152"/>
    <cellStyle name="Обычный 5 12 2 7 2" xfId="47025"/>
    <cellStyle name="Обычный 5 12 2 8" xfId="47026"/>
    <cellStyle name="Обычный 5 12 20" xfId="17153"/>
    <cellStyle name="Обычный 5 12 20 2" xfId="17154"/>
    <cellStyle name="Обычный 5 12 20 2 2" xfId="17155"/>
    <cellStyle name="Обычный 5 12 20 2 2 2" xfId="17156"/>
    <cellStyle name="Обычный 5 12 20 2 2 2 2" xfId="47027"/>
    <cellStyle name="Обычный 5 12 20 2 2 3" xfId="47028"/>
    <cellStyle name="Обычный 5 12 20 2 3" xfId="17157"/>
    <cellStyle name="Обычный 5 12 20 2 3 2" xfId="47029"/>
    <cellStyle name="Обычный 5 12 20 2 4" xfId="47030"/>
    <cellStyle name="Обычный 5 12 20 3" xfId="17158"/>
    <cellStyle name="Обычный 5 12 20 3 2" xfId="17159"/>
    <cellStyle name="Обычный 5 12 20 3 2 2" xfId="17160"/>
    <cellStyle name="Обычный 5 12 20 3 2 2 2" xfId="47031"/>
    <cellStyle name="Обычный 5 12 20 3 2 3" xfId="47032"/>
    <cellStyle name="Обычный 5 12 20 3 3" xfId="17161"/>
    <cellStyle name="Обычный 5 12 20 3 3 2" xfId="47033"/>
    <cellStyle name="Обычный 5 12 20 3 4" xfId="47034"/>
    <cellStyle name="Обычный 5 12 20 4" xfId="17162"/>
    <cellStyle name="Обычный 5 12 20 4 2" xfId="17163"/>
    <cellStyle name="Обычный 5 12 20 4 2 2" xfId="17164"/>
    <cellStyle name="Обычный 5 12 20 4 2 2 2" xfId="47035"/>
    <cellStyle name="Обычный 5 12 20 4 2 3" xfId="47036"/>
    <cellStyle name="Обычный 5 12 20 4 3" xfId="17165"/>
    <cellStyle name="Обычный 5 12 20 4 3 2" xfId="47037"/>
    <cellStyle name="Обычный 5 12 20 4 4" xfId="47038"/>
    <cellStyle name="Обычный 5 12 20 5" xfId="17166"/>
    <cellStyle name="Обычный 5 12 20 5 2" xfId="17167"/>
    <cellStyle name="Обычный 5 12 20 5 2 2" xfId="47039"/>
    <cellStyle name="Обычный 5 12 20 5 3" xfId="47040"/>
    <cellStyle name="Обычный 5 12 20 6" xfId="17168"/>
    <cellStyle name="Обычный 5 12 20 6 2" xfId="47041"/>
    <cellStyle name="Обычный 5 12 20 7" xfId="17169"/>
    <cellStyle name="Обычный 5 12 20 7 2" xfId="47042"/>
    <cellStyle name="Обычный 5 12 20 8" xfId="47043"/>
    <cellStyle name="Обычный 5 12 21" xfId="17170"/>
    <cellStyle name="Обычный 5 12 21 2" xfId="17171"/>
    <cellStyle name="Обычный 5 12 21 2 2" xfId="17172"/>
    <cellStyle name="Обычный 5 12 21 2 2 2" xfId="17173"/>
    <cellStyle name="Обычный 5 12 21 2 2 2 2" xfId="47044"/>
    <cellStyle name="Обычный 5 12 21 2 2 3" xfId="47045"/>
    <cellStyle name="Обычный 5 12 21 2 3" xfId="17174"/>
    <cellStyle name="Обычный 5 12 21 2 3 2" xfId="47046"/>
    <cellStyle name="Обычный 5 12 21 2 4" xfId="47047"/>
    <cellStyle name="Обычный 5 12 21 3" xfId="17175"/>
    <cellStyle name="Обычный 5 12 21 3 2" xfId="17176"/>
    <cellStyle name="Обычный 5 12 21 3 2 2" xfId="17177"/>
    <cellStyle name="Обычный 5 12 21 3 2 2 2" xfId="47048"/>
    <cellStyle name="Обычный 5 12 21 3 2 3" xfId="47049"/>
    <cellStyle name="Обычный 5 12 21 3 3" xfId="17178"/>
    <cellStyle name="Обычный 5 12 21 3 3 2" xfId="47050"/>
    <cellStyle name="Обычный 5 12 21 3 4" xfId="47051"/>
    <cellStyle name="Обычный 5 12 21 4" xfId="17179"/>
    <cellStyle name="Обычный 5 12 21 4 2" xfId="17180"/>
    <cellStyle name="Обычный 5 12 21 4 2 2" xfId="17181"/>
    <cellStyle name="Обычный 5 12 21 4 2 2 2" xfId="47052"/>
    <cellStyle name="Обычный 5 12 21 4 2 3" xfId="47053"/>
    <cellStyle name="Обычный 5 12 21 4 3" xfId="17182"/>
    <cellStyle name="Обычный 5 12 21 4 3 2" xfId="47054"/>
    <cellStyle name="Обычный 5 12 21 4 4" xfId="47055"/>
    <cellStyle name="Обычный 5 12 21 5" xfId="17183"/>
    <cellStyle name="Обычный 5 12 21 5 2" xfId="17184"/>
    <cellStyle name="Обычный 5 12 21 5 2 2" xfId="47056"/>
    <cellStyle name="Обычный 5 12 21 5 3" xfId="47057"/>
    <cellStyle name="Обычный 5 12 21 6" xfId="17185"/>
    <cellStyle name="Обычный 5 12 21 6 2" xfId="47058"/>
    <cellStyle name="Обычный 5 12 21 7" xfId="17186"/>
    <cellStyle name="Обычный 5 12 21 7 2" xfId="47059"/>
    <cellStyle name="Обычный 5 12 21 8" xfId="47060"/>
    <cellStyle name="Обычный 5 12 22" xfId="17187"/>
    <cellStyle name="Обычный 5 12 22 2" xfId="17188"/>
    <cellStyle name="Обычный 5 12 22 2 2" xfId="17189"/>
    <cellStyle name="Обычный 5 12 22 2 2 2" xfId="17190"/>
    <cellStyle name="Обычный 5 12 22 2 2 2 2" xfId="47061"/>
    <cellStyle name="Обычный 5 12 22 2 2 3" xfId="47062"/>
    <cellStyle name="Обычный 5 12 22 2 3" xfId="17191"/>
    <cellStyle name="Обычный 5 12 22 2 3 2" xfId="47063"/>
    <cellStyle name="Обычный 5 12 22 2 4" xfId="47064"/>
    <cellStyle name="Обычный 5 12 22 3" xfId="17192"/>
    <cellStyle name="Обычный 5 12 22 3 2" xfId="17193"/>
    <cellStyle name="Обычный 5 12 22 3 2 2" xfId="17194"/>
    <cellStyle name="Обычный 5 12 22 3 2 2 2" xfId="47065"/>
    <cellStyle name="Обычный 5 12 22 3 2 3" xfId="47066"/>
    <cellStyle name="Обычный 5 12 22 3 3" xfId="17195"/>
    <cellStyle name="Обычный 5 12 22 3 3 2" xfId="47067"/>
    <cellStyle name="Обычный 5 12 22 3 4" xfId="47068"/>
    <cellStyle name="Обычный 5 12 22 4" xfId="17196"/>
    <cellStyle name="Обычный 5 12 22 4 2" xfId="17197"/>
    <cellStyle name="Обычный 5 12 22 4 2 2" xfId="17198"/>
    <cellStyle name="Обычный 5 12 22 4 2 2 2" xfId="47069"/>
    <cellStyle name="Обычный 5 12 22 4 2 3" xfId="47070"/>
    <cellStyle name="Обычный 5 12 22 4 3" xfId="17199"/>
    <cellStyle name="Обычный 5 12 22 4 3 2" xfId="47071"/>
    <cellStyle name="Обычный 5 12 22 4 4" xfId="47072"/>
    <cellStyle name="Обычный 5 12 22 5" xfId="17200"/>
    <cellStyle name="Обычный 5 12 22 5 2" xfId="17201"/>
    <cellStyle name="Обычный 5 12 22 5 2 2" xfId="47073"/>
    <cellStyle name="Обычный 5 12 22 5 3" xfId="47074"/>
    <cellStyle name="Обычный 5 12 22 6" xfId="17202"/>
    <cellStyle name="Обычный 5 12 22 6 2" xfId="47075"/>
    <cellStyle name="Обычный 5 12 22 7" xfId="17203"/>
    <cellStyle name="Обычный 5 12 22 7 2" xfId="47076"/>
    <cellStyle name="Обычный 5 12 22 8" xfId="47077"/>
    <cellStyle name="Обычный 5 12 23" xfId="17204"/>
    <cellStyle name="Обычный 5 12 23 2" xfId="17205"/>
    <cellStyle name="Обычный 5 12 23 2 2" xfId="17206"/>
    <cellStyle name="Обычный 5 12 23 2 2 2" xfId="17207"/>
    <cellStyle name="Обычный 5 12 23 2 2 2 2" xfId="47078"/>
    <cellStyle name="Обычный 5 12 23 2 2 3" xfId="47079"/>
    <cellStyle name="Обычный 5 12 23 2 3" xfId="17208"/>
    <cellStyle name="Обычный 5 12 23 2 3 2" xfId="47080"/>
    <cellStyle name="Обычный 5 12 23 2 4" xfId="47081"/>
    <cellStyle name="Обычный 5 12 23 3" xfId="17209"/>
    <cellStyle name="Обычный 5 12 23 3 2" xfId="17210"/>
    <cellStyle name="Обычный 5 12 23 3 2 2" xfId="17211"/>
    <cellStyle name="Обычный 5 12 23 3 2 2 2" xfId="47082"/>
    <cellStyle name="Обычный 5 12 23 3 2 3" xfId="47083"/>
    <cellStyle name="Обычный 5 12 23 3 3" xfId="17212"/>
    <cellStyle name="Обычный 5 12 23 3 3 2" xfId="47084"/>
    <cellStyle name="Обычный 5 12 23 3 4" xfId="47085"/>
    <cellStyle name="Обычный 5 12 23 4" xfId="17213"/>
    <cellStyle name="Обычный 5 12 23 4 2" xfId="17214"/>
    <cellStyle name="Обычный 5 12 23 4 2 2" xfId="17215"/>
    <cellStyle name="Обычный 5 12 23 4 2 2 2" xfId="47086"/>
    <cellStyle name="Обычный 5 12 23 4 2 3" xfId="47087"/>
    <cellStyle name="Обычный 5 12 23 4 3" xfId="17216"/>
    <cellStyle name="Обычный 5 12 23 4 3 2" xfId="47088"/>
    <cellStyle name="Обычный 5 12 23 4 4" xfId="47089"/>
    <cellStyle name="Обычный 5 12 23 5" xfId="17217"/>
    <cellStyle name="Обычный 5 12 23 5 2" xfId="17218"/>
    <cellStyle name="Обычный 5 12 23 5 2 2" xfId="47090"/>
    <cellStyle name="Обычный 5 12 23 5 3" xfId="47091"/>
    <cellStyle name="Обычный 5 12 23 6" xfId="17219"/>
    <cellStyle name="Обычный 5 12 23 6 2" xfId="47092"/>
    <cellStyle name="Обычный 5 12 23 7" xfId="17220"/>
    <cellStyle name="Обычный 5 12 23 7 2" xfId="47093"/>
    <cellStyle name="Обычный 5 12 23 8" xfId="47094"/>
    <cellStyle name="Обычный 5 12 24" xfId="17221"/>
    <cellStyle name="Обычный 5 12 24 2" xfId="17222"/>
    <cellStyle name="Обычный 5 12 24 2 2" xfId="17223"/>
    <cellStyle name="Обычный 5 12 24 2 2 2" xfId="17224"/>
    <cellStyle name="Обычный 5 12 24 2 2 2 2" xfId="47095"/>
    <cellStyle name="Обычный 5 12 24 2 2 3" xfId="47096"/>
    <cellStyle name="Обычный 5 12 24 2 3" xfId="17225"/>
    <cellStyle name="Обычный 5 12 24 2 3 2" xfId="47097"/>
    <cellStyle name="Обычный 5 12 24 2 4" xfId="47098"/>
    <cellStyle name="Обычный 5 12 24 3" xfId="17226"/>
    <cellStyle name="Обычный 5 12 24 3 2" xfId="17227"/>
    <cellStyle name="Обычный 5 12 24 3 2 2" xfId="17228"/>
    <cellStyle name="Обычный 5 12 24 3 2 2 2" xfId="47099"/>
    <cellStyle name="Обычный 5 12 24 3 2 3" xfId="47100"/>
    <cellStyle name="Обычный 5 12 24 3 3" xfId="17229"/>
    <cellStyle name="Обычный 5 12 24 3 3 2" xfId="47101"/>
    <cellStyle name="Обычный 5 12 24 3 4" xfId="47102"/>
    <cellStyle name="Обычный 5 12 24 4" xfId="17230"/>
    <cellStyle name="Обычный 5 12 24 4 2" xfId="17231"/>
    <cellStyle name="Обычный 5 12 24 4 2 2" xfId="17232"/>
    <cellStyle name="Обычный 5 12 24 4 2 2 2" xfId="47103"/>
    <cellStyle name="Обычный 5 12 24 4 2 3" xfId="47104"/>
    <cellStyle name="Обычный 5 12 24 4 3" xfId="17233"/>
    <cellStyle name="Обычный 5 12 24 4 3 2" xfId="47105"/>
    <cellStyle name="Обычный 5 12 24 4 4" xfId="47106"/>
    <cellStyle name="Обычный 5 12 24 5" xfId="17234"/>
    <cellStyle name="Обычный 5 12 24 5 2" xfId="17235"/>
    <cellStyle name="Обычный 5 12 24 5 2 2" xfId="47107"/>
    <cellStyle name="Обычный 5 12 24 5 3" xfId="47108"/>
    <cellStyle name="Обычный 5 12 24 6" xfId="17236"/>
    <cellStyle name="Обычный 5 12 24 6 2" xfId="47109"/>
    <cellStyle name="Обычный 5 12 24 7" xfId="17237"/>
    <cellStyle name="Обычный 5 12 24 7 2" xfId="47110"/>
    <cellStyle name="Обычный 5 12 24 8" xfId="47111"/>
    <cellStyle name="Обычный 5 12 25" xfId="17238"/>
    <cellStyle name="Обычный 5 12 25 2" xfId="17239"/>
    <cellStyle name="Обычный 5 12 25 2 2" xfId="17240"/>
    <cellStyle name="Обычный 5 12 25 2 2 2" xfId="17241"/>
    <cellStyle name="Обычный 5 12 25 2 2 2 2" xfId="47112"/>
    <cellStyle name="Обычный 5 12 25 2 2 3" xfId="47113"/>
    <cellStyle name="Обычный 5 12 25 2 3" xfId="17242"/>
    <cellStyle name="Обычный 5 12 25 2 3 2" xfId="47114"/>
    <cellStyle name="Обычный 5 12 25 2 4" xfId="47115"/>
    <cellStyle name="Обычный 5 12 25 3" xfId="17243"/>
    <cellStyle name="Обычный 5 12 25 3 2" xfId="17244"/>
    <cellStyle name="Обычный 5 12 25 3 2 2" xfId="17245"/>
    <cellStyle name="Обычный 5 12 25 3 2 2 2" xfId="47116"/>
    <cellStyle name="Обычный 5 12 25 3 2 3" xfId="47117"/>
    <cellStyle name="Обычный 5 12 25 3 3" xfId="17246"/>
    <cellStyle name="Обычный 5 12 25 3 3 2" xfId="47118"/>
    <cellStyle name="Обычный 5 12 25 3 4" xfId="47119"/>
    <cellStyle name="Обычный 5 12 25 4" xfId="17247"/>
    <cellStyle name="Обычный 5 12 25 4 2" xfId="17248"/>
    <cellStyle name="Обычный 5 12 25 4 2 2" xfId="17249"/>
    <cellStyle name="Обычный 5 12 25 4 2 2 2" xfId="47120"/>
    <cellStyle name="Обычный 5 12 25 4 2 3" xfId="47121"/>
    <cellStyle name="Обычный 5 12 25 4 3" xfId="17250"/>
    <cellStyle name="Обычный 5 12 25 4 3 2" xfId="47122"/>
    <cellStyle name="Обычный 5 12 25 4 4" xfId="47123"/>
    <cellStyle name="Обычный 5 12 25 5" xfId="17251"/>
    <cellStyle name="Обычный 5 12 25 5 2" xfId="17252"/>
    <cellStyle name="Обычный 5 12 25 5 2 2" xfId="47124"/>
    <cellStyle name="Обычный 5 12 25 5 3" xfId="47125"/>
    <cellStyle name="Обычный 5 12 25 6" xfId="17253"/>
    <cellStyle name="Обычный 5 12 25 6 2" xfId="47126"/>
    <cellStyle name="Обычный 5 12 25 7" xfId="17254"/>
    <cellStyle name="Обычный 5 12 25 7 2" xfId="47127"/>
    <cellStyle name="Обычный 5 12 25 8" xfId="47128"/>
    <cellStyle name="Обычный 5 12 26" xfId="17255"/>
    <cellStyle name="Обычный 5 12 26 2" xfId="17256"/>
    <cellStyle name="Обычный 5 12 26 2 2" xfId="17257"/>
    <cellStyle name="Обычный 5 12 26 2 2 2" xfId="17258"/>
    <cellStyle name="Обычный 5 12 26 2 2 2 2" xfId="47129"/>
    <cellStyle name="Обычный 5 12 26 2 2 3" xfId="47130"/>
    <cellStyle name="Обычный 5 12 26 2 3" xfId="17259"/>
    <cellStyle name="Обычный 5 12 26 2 3 2" xfId="47131"/>
    <cellStyle name="Обычный 5 12 26 2 4" xfId="47132"/>
    <cellStyle name="Обычный 5 12 26 3" xfId="17260"/>
    <cellStyle name="Обычный 5 12 26 3 2" xfId="17261"/>
    <cellStyle name="Обычный 5 12 26 3 2 2" xfId="17262"/>
    <cellStyle name="Обычный 5 12 26 3 2 2 2" xfId="47133"/>
    <cellStyle name="Обычный 5 12 26 3 2 3" xfId="47134"/>
    <cellStyle name="Обычный 5 12 26 3 3" xfId="17263"/>
    <cellStyle name="Обычный 5 12 26 3 3 2" xfId="47135"/>
    <cellStyle name="Обычный 5 12 26 3 4" xfId="47136"/>
    <cellStyle name="Обычный 5 12 26 4" xfId="17264"/>
    <cellStyle name="Обычный 5 12 26 4 2" xfId="17265"/>
    <cellStyle name="Обычный 5 12 26 4 2 2" xfId="17266"/>
    <cellStyle name="Обычный 5 12 26 4 2 2 2" xfId="47137"/>
    <cellStyle name="Обычный 5 12 26 4 2 3" xfId="47138"/>
    <cellStyle name="Обычный 5 12 26 4 3" xfId="17267"/>
    <cellStyle name="Обычный 5 12 26 4 3 2" xfId="47139"/>
    <cellStyle name="Обычный 5 12 26 4 4" xfId="47140"/>
    <cellStyle name="Обычный 5 12 26 5" xfId="17268"/>
    <cellStyle name="Обычный 5 12 26 5 2" xfId="17269"/>
    <cellStyle name="Обычный 5 12 26 5 2 2" xfId="47141"/>
    <cellStyle name="Обычный 5 12 26 5 3" xfId="47142"/>
    <cellStyle name="Обычный 5 12 26 6" xfId="17270"/>
    <cellStyle name="Обычный 5 12 26 6 2" xfId="47143"/>
    <cellStyle name="Обычный 5 12 26 7" xfId="17271"/>
    <cellStyle name="Обычный 5 12 26 7 2" xfId="47144"/>
    <cellStyle name="Обычный 5 12 26 8" xfId="47145"/>
    <cellStyle name="Обычный 5 12 27" xfId="17272"/>
    <cellStyle name="Обычный 5 12 27 2" xfId="17273"/>
    <cellStyle name="Обычный 5 12 27 2 2" xfId="17274"/>
    <cellStyle name="Обычный 5 12 27 2 2 2" xfId="17275"/>
    <cellStyle name="Обычный 5 12 27 2 2 2 2" xfId="47146"/>
    <cellStyle name="Обычный 5 12 27 2 2 3" xfId="47147"/>
    <cellStyle name="Обычный 5 12 27 2 3" xfId="17276"/>
    <cellStyle name="Обычный 5 12 27 2 3 2" xfId="47148"/>
    <cellStyle name="Обычный 5 12 27 2 4" xfId="47149"/>
    <cellStyle name="Обычный 5 12 27 3" xfId="17277"/>
    <cellStyle name="Обычный 5 12 27 3 2" xfId="17278"/>
    <cellStyle name="Обычный 5 12 27 3 2 2" xfId="17279"/>
    <cellStyle name="Обычный 5 12 27 3 2 2 2" xfId="47150"/>
    <cellStyle name="Обычный 5 12 27 3 2 3" xfId="47151"/>
    <cellStyle name="Обычный 5 12 27 3 3" xfId="17280"/>
    <cellStyle name="Обычный 5 12 27 3 3 2" xfId="47152"/>
    <cellStyle name="Обычный 5 12 27 3 4" xfId="47153"/>
    <cellStyle name="Обычный 5 12 27 4" xfId="17281"/>
    <cellStyle name="Обычный 5 12 27 4 2" xfId="17282"/>
    <cellStyle name="Обычный 5 12 27 4 2 2" xfId="17283"/>
    <cellStyle name="Обычный 5 12 27 4 2 2 2" xfId="47154"/>
    <cellStyle name="Обычный 5 12 27 4 2 3" xfId="47155"/>
    <cellStyle name="Обычный 5 12 27 4 3" xfId="17284"/>
    <cellStyle name="Обычный 5 12 27 4 3 2" xfId="47156"/>
    <cellStyle name="Обычный 5 12 27 4 4" xfId="47157"/>
    <cellStyle name="Обычный 5 12 27 5" xfId="17285"/>
    <cellStyle name="Обычный 5 12 27 5 2" xfId="17286"/>
    <cellStyle name="Обычный 5 12 27 5 2 2" xfId="47158"/>
    <cellStyle name="Обычный 5 12 27 5 3" xfId="47159"/>
    <cellStyle name="Обычный 5 12 27 6" xfId="17287"/>
    <cellStyle name="Обычный 5 12 27 6 2" xfId="47160"/>
    <cellStyle name="Обычный 5 12 27 7" xfId="17288"/>
    <cellStyle name="Обычный 5 12 27 7 2" xfId="47161"/>
    <cellStyle name="Обычный 5 12 27 8" xfId="47162"/>
    <cellStyle name="Обычный 5 12 28" xfId="17289"/>
    <cellStyle name="Обычный 5 12 28 2" xfId="17290"/>
    <cellStyle name="Обычный 5 12 28 2 2" xfId="17291"/>
    <cellStyle name="Обычный 5 12 28 2 2 2" xfId="17292"/>
    <cellStyle name="Обычный 5 12 28 2 2 2 2" xfId="47163"/>
    <cellStyle name="Обычный 5 12 28 2 2 3" xfId="47164"/>
    <cellStyle name="Обычный 5 12 28 2 3" xfId="17293"/>
    <cellStyle name="Обычный 5 12 28 2 3 2" xfId="47165"/>
    <cellStyle name="Обычный 5 12 28 2 4" xfId="47166"/>
    <cellStyle name="Обычный 5 12 28 3" xfId="17294"/>
    <cellStyle name="Обычный 5 12 28 3 2" xfId="17295"/>
    <cellStyle name="Обычный 5 12 28 3 2 2" xfId="17296"/>
    <cellStyle name="Обычный 5 12 28 3 2 2 2" xfId="47167"/>
    <cellStyle name="Обычный 5 12 28 3 2 3" xfId="47168"/>
    <cellStyle name="Обычный 5 12 28 3 3" xfId="17297"/>
    <cellStyle name="Обычный 5 12 28 3 3 2" xfId="47169"/>
    <cellStyle name="Обычный 5 12 28 3 4" xfId="47170"/>
    <cellStyle name="Обычный 5 12 28 4" xfId="17298"/>
    <cellStyle name="Обычный 5 12 28 4 2" xfId="17299"/>
    <cellStyle name="Обычный 5 12 28 4 2 2" xfId="17300"/>
    <cellStyle name="Обычный 5 12 28 4 2 2 2" xfId="47171"/>
    <cellStyle name="Обычный 5 12 28 4 2 3" xfId="47172"/>
    <cellStyle name="Обычный 5 12 28 4 3" xfId="17301"/>
    <cellStyle name="Обычный 5 12 28 4 3 2" xfId="47173"/>
    <cellStyle name="Обычный 5 12 28 4 4" xfId="47174"/>
    <cellStyle name="Обычный 5 12 28 5" xfId="17302"/>
    <cellStyle name="Обычный 5 12 28 5 2" xfId="17303"/>
    <cellStyle name="Обычный 5 12 28 5 2 2" xfId="47175"/>
    <cellStyle name="Обычный 5 12 28 5 3" xfId="47176"/>
    <cellStyle name="Обычный 5 12 28 6" xfId="17304"/>
    <cellStyle name="Обычный 5 12 28 6 2" xfId="47177"/>
    <cellStyle name="Обычный 5 12 28 7" xfId="17305"/>
    <cellStyle name="Обычный 5 12 28 7 2" xfId="47178"/>
    <cellStyle name="Обычный 5 12 28 8" xfId="47179"/>
    <cellStyle name="Обычный 5 12 29" xfId="17306"/>
    <cellStyle name="Обычный 5 12 29 2" xfId="17307"/>
    <cellStyle name="Обычный 5 12 29 2 2" xfId="17308"/>
    <cellStyle name="Обычный 5 12 29 2 2 2" xfId="17309"/>
    <cellStyle name="Обычный 5 12 29 2 2 2 2" xfId="47180"/>
    <cellStyle name="Обычный 5 12 29 2 2 3" xfId="47181"/>
    <cellStyle name="Обычный 5 12 29 2 3" xfId="17310"/>
    <cellStyle name="Обычный 5 12 29 2 3 2" xfId="47182"/>
    <cellStyle name="Обычный 5 12 29 2 4" xfId="47183"/>
    <cellStyle name="Обычный 5 12 29 3" xfId="17311"/>
    <cellStyle name="Обычный 5 12 29 3 2" xfId="17312"/>
    <cellStyle name="Обычный 5 12 29 3 2 2" xfId="17313"/>
    <cellStyle name="Обычный 5 12 29 3 2 2 2" xfId="47184"/>
    <cellStyle name="Обычный 5 12 29 3 2 3" xfId="47185"/>
    <cellStyle name="Обычный 5 12 29 3 3" xfId="17314"/>
    <cellStyle name="Обычный 5 12 29 3 3 2" xfId="47186"/>
    <cellStyle name="Обычный 5 12 29 3 4" xfId="47187"/>
    <cellStyle name="Обычный 5 12 29 4" xfId="17315"/>
    <cellStyle name="Обычный 5 12 29 4 2" xfId="17316"/>
    <cellStyle name="Обычный 5 12 29 4 2 2" xfId="17317"/>
    <cellStyle name="Обычный 5 12 29 4 2 2 2" xfId="47188"/>
    <cellStyle name="Обычный 5 12 29 4 2 3" xfId="47189"/>
    <cellStyle name="Обычный 5 12 29 4 3" xfId="17318"/>
    <cellStyle name="Обычный 5 12 29 4 3 2" xfId="47190"/>
    <cellStyle name="Обычный 5 12 29 4 4" xfId="47191"/>
    <cellStyle name="Обычный 5 12 29 5" xfId="17319"/>
    <cellStyle name="Обычный 5 12 29 5 2" xfId="17320"/>
    <cellStyle name="Обычный 5 12 29 5 2 2" xfId="47192"/>
    <cellStyle name="Обычный 5 12 29 5 3" xfId="47193"/>
    <cellStyle name="Обычный 5 12 29 6" xfId="17321"/>
    <cellStyle name="Обычный 5 12 29 6 2" xfId="47194"/>
    <cellStyle name="Обычный 5 12 29 7" xfId="17322"/>
    <cellStyle name="Обычный 5 12 29 7 2" xfId="47195"/>
    <cellStyle name="Обычный 5 12 29 8" xfId="47196"/>
    <cellStyle name="Обычный 5 12 3" xfId="17323"/>
    <cellStyle name="Обычный 5 12 3 2" xfId="17324"/>
    <cellStyle name="Обычный 5 12 3 2 2" xfId="17325"/>
    <cellStyle name="Обычный 5 12 3 2 2 2" xfId="17326"/>
    <cellStyle name="Обычный 5 12 3 2 2 2 2" xfId="47197"/>
    <cellStyle name="Обычный 5 12 3 2 2 3" xfId="47198"/>
    <cellStyle name="Обычный 5 12 3 2 3" xfId="17327"/>
    <cellStyle name="Обычный 5 12 3 2 3 2" xfId="47199"/>
    <cellStyle name="Обычный 5 12 3 2 4" xfId="47200"/>
    <cellStyle name="Обычный 5 12 3 3" xfId="17328"/>
    <cellStyle name="Обычный 5 12 3 3 2" xfId="17329"/>
    <cellStyle name="Обычный 5 12 3 3 2 2" xfId="17330"/>
    <cellStyle name="Обычный 5 12 3 3 2 2 2" xfId="47201"/>
    <cellStyle name="Обычный 5 12 3 3 2 3" xfId="47202"/>
    <cellStyle name="Обычный 5 12 3 3 3" xfId="17331"/>
    <cellStyle name="Обычный 5 12 3 3 3 2" xfId="47203"/>
    <cellStyle name="Обычный 5 12 3 3 4" xfId="47204"/>
    <cellStyle name="Обычный 5 12 3 4" xfId="17332"/>
    <cellStyle name="Обычный 5 12 3 4 2" xfId="17333"/>
    <cellStyle name="Обычный 5 12 3 4 2 2" xfId="17334"/>
    <cellStyle name="Обычный 5 12 3 4 2 2 2" xfId="47205"/>
    <cellStyle name="Обычный 5 12 3 4 2 3" xfId="47206"/>
    <cellStyle name="Обычный 5 12 3 4 3" xfId="17335"/>
    <cellStyle name="Обычный 5 12 3 4 3 2" xfId="47207"/>
    <cellStyle name="Обычный 5 12 3 4 4" xfId="47208"/>
    <cellStyle name="Обычный 5 12 3 5" xfId="17336"/>
    <cellStyle name="Обычный 5 12 3 5 2" xfId="17337"/>
    <cellStyle name="Обычный 5 12 3 5 2 2" xfId="47209"/>
    <cellStyle name="Обычный 5 12 3 5 3" xfId="47210"/>
    <cellStyle name="Обычный 5 12 3 6" xfId="17338"/>
    <cellStyle name="Обычный 5 12 3 6 2" xfId="47211"/>
    <cellStyle name="Обычный 5 12 3 7" xfId="17339"/>
    <cellStyle name="Обычный 5 12 3 7 2" xfId="47212"/>
    <cellStyle name="Обычный 5 12 3 8" xfId="47213"/>
    <cellStyle name="Обычный 5 12 30" xfId="17340"/>
    <cellStyle name="Обычный 5 12 30 2" xfId="17341"/>
    <cellStyle name="Обычный 5 12 30 2 2" xfId="17342"/>
    <cellStyle name="Обычный 5 12 30 2 2 2" xfId="47214"/>
    <cellStyle name="Обычный 5 12 30 2 3" xfId="47215"/>
    <cellStyle name="Обычный 5 12 30 3" xfId="17343"/>
    <cellStyle name="Обычный 5 12 30 3 2" xfId="47216"/>
    <cellStyle name="Обычный 5 12 30 4" xfId="47217"/>
    <cellStyle name="Обычный 5 12 31" xfId="17344"/>
    <cellStyle name="Обычный 5 12 31 2" xfId="17345"/>
    <cellStyle name="Обычный 5 12 31 2 2" xfId="17346"/>
    <cellStyle name="Обычный 5 12 31 2 2 2" xfId="47218"/>
    <cellStyle name="Обычный 5 12 31 2 3" xfId="47219"/>
    <cellStyle name="Обычный 5 12 31 3" xfId="17347"/>
    <cellStyle name="Обычный 5 12 31 3 2" xfId="47220"/>
    <cellStyle name="Обычный 5 12 31 4" xfId="47221"/>
    <cellStyle name="Обычный 5 12 32" xfId="17348"/>
    <cellStyle name="Обычный 5 12 32 2" xfId="17349"/>
    <cellStyle name="Обычный 5 12 32 2 2" xfId="17350"/>
    <cellStyle name="Обычный 5 12 32 2 2 2" xfId="47222"/>
    <cellStyle name="Обычный 5 12 32 2 3" xfId="47223"/>
    <cellStyle name="Обычный 5 12 32 3" xfId="17351"/>
    <cellStyle name="Обычный 5 12 32 3 2" xfId="47224"/>
    <cellStyle name="Обычный 5 12 32 4" xfId="47225"/>
    <cellStyle name="Обычный 5 12 33" xfId="17352"/>
    <cellStyle name="Обычный 5 12 33 2" xfId="17353"/>
    <cellStyle name="Обычный 5 12 33 2 2" xfId="47226"/>
    <cellStyle name="Обычный 5 12 33 3" xfId="47227"/>
    <cellStyle name="Обычный 5 12 34" xfId="17354"/>
    <cellStyle name="Обычный 5 12 34 2" xfId="47228"/>
    <cellStyle name="Обычный 5 12 35" xfId="17355"/>
    <cellStyle name="Обычный 5 12 35 2" xfId="47229"/>
    <cellStyle name="Обычный 5 12 36" xfId="47230"/>
    <cellStyle name="Обычный 5 12 4" xfId="17356"/>
    <cellStyle name="Обычный 5 12 4 2" xfId="17357"/>
    <cellStyle name="Обычный 5 12 4 2 2" xfId="17358"/>
    <cellStyle name="Обычный 5 12 4 2 2 2" xfId="17359"/>
    <cellStyle name="Обычный 5 12 4 2 2 2 2" xfId="47231"/>
    <cellStyle name="Обычный 5 12 4 2 2 3" xfId="47232"/>
    <cellStyle name="Обычный 5 12 4 2 3" xfId="17360"/>
    <cellStyle name="Обычный 5 12 4 2 3 2" xfId="47233"/>
    <cellStyle name="Обычный 5 12 4 2 4" xfId="47234"/>
    <cellStyle name="Обычный 5 12 4 3" xfId="17361"/>
    <cellStyle name="Обычный 5 12 4 3 2" xfId="17362"/>
    <cellStyle name="Обычный 5 12 4 3 2 2" xfId="17363"/>
    <cellStyle name="Обычный 5 12 4 3 2 2 2" xfId="47235"/>
    <cellStyle name="Обычный 5 12 4 3 2 3" xfId="47236"/>
    <cellStyle name="Обычный 5 12 4 3 3" xfId="17364"/>
    <cellStyle name="Обычный 5 12 4 3 3 2" xfId="47237"/>
    <cellStyle name="Обычный 5 12 4 3 4" xfId="47238"/>
    <cellStyle name="Обычный 5 12 4 4" xfId="17365"/>
    <cellStyle name="Обычный 5 12 4 4 2" xfId="17366"/>
    <cellStyle name="Обычный 5 12 4 4 2 2" xfId="17367"/>
    <cellStyle name="Обычный 5 12 4 4 2 2 2" xfId="47239"/>
    <cellStyle name="Обычный 5 12 4 4 2 3" xfId="47240"/>
    <cellStyle name="Обычный 5 12 4 4 3" xfId="17368"/>
    <cellStyle name="Обычный 5 12 4 4 3 2" xfId="47241"/>
    <cellStyle name="Обычный 5 12 4 4 4" xfId="47242"/>
    <cellStyle name="Обычный 5 12 4 5" xfId="17369"/>
    <cellStyle name="Обычный 5 12 4 5 2" xfId="17370"/>
    <cellStyle name="Обычный 5 12 4 5 2 2" xfId="47243"/>
    <cellStyle name="Обычный 5 12 4 5 3" xfId="47244"/>
    <cellStyle name="Обычный 5 12 4 6" xfId="17371"/>
    <cellStyle name="Обычный 5 12 4 6 2" xfId="47245"/>
    <cellStyle name="Обычный 5 12 4 7" xfId="17372"/>
    <cellStyle name="Обычный 5 12 4 7 2" xfId="47246"/>
    <cellStyle name="Обычный 5 12 4 8" xfId="47247"/>
    <cellStyle name="Обычный 5 12 5" xfId="17373"/>
    <cellStyle name="Обычный 5 12 5 2" xfId="17374"/>
    <cellStyle name="Обычный 5 12 5 2 2" xfId="17375"/>
    <cellStyle name="Обычный 5 12 5 2 2 2" xfId="17376"/>
    <cellStyle name="Обычный 5 12 5 2 2 2 2" xfId="47248"/>
    <cellStyle name="Обычный 5 12 5 2 2 3" xfId="47249"/>
    <cellStyle name="Обычный 5 12 5 2 3" xfId="17377"/>
    <cellStyle name="Обычный 5 12 5 2 3 2" xfId="47250"/>
    <cellStyle name="Обычный 5 12 5 2 4" xfId="47251"/>
    <cellStyle name="Обычный 5 12 5 3" xfId="17378"/>
    <cellStyle name="Обычный 5 12 5 3 2" xfId="17379"/>
    <cellStyle name="Обычный 5 12 5 3 2 2" xfId="17380"/>
    <cellStyle name="Обычный 5 12 5 3 2 2 2" xfId="47252"/>
    <cellStyle name="Обычный 5 12 5 3 2 3" xfId="47253"/>
    <cellStyle name="Обычный 5 12 5 3 3" xfId="17381"/>
    <cellStyle name="Обычный 5 12 5 3 3 2" xfId="47254"/>
    <cellStyle name="Обычный 5 12 5 3 4" xfId="47255"/>
    <cellStyle name="Обычный 5 12 5 4" xfId="17382"/>
    <cellStyle name="Обычный 5 12 5 4 2" xfId="17383"/>
    <cellStyle name="Обычный 5 12 5 4 2 2" xfId="17384"/>
    <cellStyle name="Обычный 5 12 5 4 2 2 2" xfId="47256"/>
    <cellStyle name="Обычный 5 12 5 4 2 3" xfId="47257"/>
    <cellStyle name="Обычный 5 12 5 4 3" xfId="17385"/>
    <cellStyle name="Обычный 5 12 5 4 3 2" xfId="47258"/>
    <cellStyle name="Обычный 5 12 5 4 4" xfId="47259"/>
    <cellStyle name="Обычный 5 12 5 5" xfId="17386"/>
    <cellStyle name="Обычный 5 12 5 5 2" xfId="17387"/>
    <cellStyle name="Обычный 5 12 5 5 2 2" xfId="47260"/>
    <cellStyle name="Обычный 5 12 5 5 3" xfId="47261"/>
    <cellStyle name="Обычный 5 12 5 6" xfId="17388"/>
    <cellStyle name="Обычный 5 12 5 6 2" xfId="47262"/>
    <cellStyle name="Обычный 5 12 5 7" xfId="17389"/>
    <cellStyle name="Обычный 5 12 5 7 2" xfId="47263"/>
    <cellStyle name="Обычный 5 12 5 8" xfId="47264"/>
    <cellStyle name="Обычный 5 12 6" xfId="17390"/>
    <cellStyle name="Обычный 5 12 6 2" xfId="17391"/>
    <cellStyle name="Обычный 5 12 6 2 2" xfId="17392"/>
    <cellStyle name="Обычный 5 12 6 2 2 2" xfId="17393"/>
    <cellStyle name="Обычный 5 12 6 2 2 2 2" xfId="47265"/>
    <cellStyle name="Обычный 5 12 6 2 2 3" xfId="47266"/>
    <cellStyle name="Обычный 5 12 6 2 3" xfId="17394"/>
    <cellStyle name="Обычный 5 12 6 2 3 2" xfId="47267"/>
    <cellStyle name="Обычный 5 12 6 2 4" xfId="47268"/>
    <cellStyle name="Обычный 5 12 6 3" xfId="17395"/>
    <cellStyle name="Обычный 5 12 6 3 2" xfId="17396"/>
    <cellStyle name="Обычный 5 12 6 3 2 2" xfId="17397"/>
    <cellStyle name="Обычный 5 12 6 3 2 2 2" xfId="47269"/>
    <cellStyle name="Обычный 5 12 6 3 2 3" xfId="47270"/>
    <cellStyle name="Обычный 5 12 6 3 3" xfId="17398"/>
    <cellStyle name="Обычный 5 12 6 3 3 2" xfId="47271"/>
    <cellStyle name="Обычный 5 12 6 3 4" xfId="47272"/>
    <cellStyle name="Обычный 5 12 6 4" xfId="17399"/>
    <cellStyle name="Обычный 5 12 6 4 2" xfId="17400"/>
    <cellStyle name="Обычный 5 12 6 4 2 2" xfId="17401"/>
    <cellStyle name="Обычный 5 12 6 4 2 2 2" xfId="47273"/>
    <cellStyle name="Обычный 5 12 6 4 2 3" xfId="47274"/>
    <cellStyle name="Обычный 5 12 6 4 3" xfId="17402"/>
    <cellStyle name="Обычный 5 12 6 4 3 2" xfId="47275"/>
    <cellStyle name="Обычный 5 12 6 4 4" xfId="47276"/>
    <cellStyle name="Обычный 5 12 6 5" xfId="17403"/>
    <cellStyle name="Обычный 5 12 6 5 2" xfId="17404"/>
    <cellStyle name="Обычный 5 12 6 5 2 2" xfId="47277"/>
    <cellStyle name="Обычный 5 12 6 5 3" xfId="47278"/>
    <cellStyle name="Обычный 5 12 6 6" xfId="17405"/>
    <cellStyle name="Обычный 5 12 6 6 2" xfId="47279"/>
    <cellStyle name="Обычный 5 12 6 7" xfId="17406"/>
    <cellStyle name="Обычный 5 12 6 7 2" xfId="47280"/>
    <cellStyle name="Обычный 5 12 6 8" xfId="47281"/>
    <cellStyle name="Обычный 5 12 7" xfId="17407"/>
    <cellStyle name="Обычный 5 12 7 2" xfId="17408"/>
    <cellStyle name="Обычный 5 12 7 2 2" xfId="17409"/>
    <cellStyle name="Обычный 5 12 7 2 2 2" xfId="17410"/>
    <cellStyle name="Обычный 5 12 7 2 2 2 2" xfId="47282"/>
    <cellStyle name="Обычный 5 12 7 2 2 3" xfId="47283"/>
    <cellStyle name="Обычный 5 12 7 2 3" xfId="17411"/>
    <cellStyle name="Обычный 5 12 7 2 3 2" xfId="47284"/>
    <cellStyle name="Обычный 5 12 7 2 4" xfId="47285"/>
    <cellStyle name="Обычный 5 12 7 3" xfId="17412"/>
    <cellStyle name="Обычный 5 12 7 3 2" xfId="17413"/>
    <cellStyle name="Обычный 5 12 7 3 2 2" xfId="17414"/>
    <cellStyle name="Обычный 5 12 7 3 2 2 2" xfId="47286"/>
    <cellStyle name="Обычный 5 12 7 3 2 3" xfId="47287"/>
    <cellStyle name="Обычный 5 12 7 3 3" xfId="17415"/>
    <cellStyle name="Обычный 5 12 7 3 3 2" xfId="47288"/>
    <cellStyle name="Обычный 5 12 7 3 4" xfId="47289"/>
    <cellStyle name="Обычный 5 12 7 4" xfId="17416"/>
    <cellStyle name="Обычный 5 12 7 4 2" xfId="17417"/>
    <cellStyle name="Обычный 5 12 7 4 2 2" xfId="17418"/>
    <cellStyle name="Обычный 5 12 7 4 2 2 2" xfId="47290"/>
    <cellStyle name="Обычный 5 12 7 4 2 3" xfId="47291"/>
    <cellStyle name="Обычный 5 12 7 4 3" xfId="17419"/>
    <cellStyle name="Обычный 5 12 7 4 3 2" xfId="47292"/>
    <cellStyle name="Обычный 5 12 7 4 4" xfId="47293"/>
    <cellStyle name="Обычный 5 12 7 5" xfId="17420"/>
    <cellStyle name="Обычный 5 12 7 5 2" xfId="17421"/>
    <cellStyle name="Обычный 5 12 7 5 2 2" xfId="47294"/>
    <cellStyle name="Обычный 5 12 7 5 3" xfId="47295"/>
    <cellStyle name="Обычный 5 12 7 6" xfId="17422"/>
    <cellStyle name="Обычный 5 12 7 6 2" xfId="47296"/>
    <cellStyle name="Обычный 5 12 7 7" xfId="17423"/>
    <cellStyle name="Обычный 5 12 7 7 2" xfId="47297"/>
    <cellStyle name="Обычный 5 12 7 8" xfId="47298"/>
    <cellStyle name="Обычный 5 12 8" xfId="17424"/>
    <cellStyle name="Обычный 5 12 8 2" xfId="17425"/>
    <cellStyle name="Обычный 5 12 8 2 2" xfId="17426"/>
    <cellStyle name="Обычный 5 12 8 2 2 2" xfId="17427"/>
    <cellStyle name="Обычный 5 12 8 2 2 2 2" xfId="47299"/>
    <cellStyle name="Обычный 5 12 8 2 2 3" xfId="47300"/>
    <cellStyle name="Обычный 5 12 8 2 3" xfId="17428"/>
    <cellStyle name="Обычный 5 12 8 2 3 2" xfId="47301"/>
    <cellStyle name="Обычный 5 12 8 2 4" xfId="47302"/>
    <cellStyle name="Обычный 5 12 8 3" xfId="17429"/>
    <cellStyle name="Обычный 5 12 8 3 2" xfId="17430"/>
    <cellStyle name="Обычный 5 12 8 3 2 2" xfId="17431"/>
    <cellStyle name="Обычный 5 12 8 3 2 2 2" xfId="47303"/>
    <cellStyle name="Обычный 5 12 8 3 2 3" xfId="47304"/>
    <cellStyle name="Обычный 5 12 8 3 3" xfId="17432"/>
    <cellStyle name="Обычный 5 12 8 3 3 2" xfId="47305"/>
    <cellStyle name="Обычный 5 12 8 3 4" xfId="47306"/>
    <cellStyle name="Обычный 5 12 8 4" xfId="17433"/>
    <cellStyle name="Обычный 5 12 8 4 2" xfId="17434"/>
    <cellStyle name="Обычный 5 12 8 4 2 2" xfId="17435"/>
    <cellStyle name="Обычный 5 12 8 4 2 2 2" xfId="47307"/>
    <cellStyle name="Обычный 5 12 8 4 2 3" xfId="47308"/>
    <cellStyle name="Обычный 5 12 8 4 3" xfId="17436"/>
    <cellStyle name="Обычный 5 12 8 4 3 2" xfId="47309"/>
    <cellStyle name="Обычный 5 12 8 4 4" xfId="47310"/>
    <cellStyle name="Обычный 5 12 8 5" xfId="17437"/>
    <cellStyle name="Обычный 5 12 8 5 2" xfId="17438"/>
    <cellStyle name="Обычный 5 12 8 5 2 2" xfId="47311"/>
    <cellStyle name="Обычный 5 12 8 5 3" xfId="47312"/>
    <cellStyle name="Обычный 5 12 8 6" xfId="17439"/>
    <cellStyle name="Обычный 5 12 8 6 2" xfId="47313"/>
    <cellStyle name="Обычный 5 12 8 7" xfId="17440"/>
    <cellStyle name="Обычный 5 12 8 7 2" xfId="47314"/>
    <cellStyle name="Обычный 5 12 8 8" xfId="47315"/>
    <cellStyle name="Обычный 5 12 9" xfId="17441"/>
    <cellStyle name="Обычный 5 12 9 2" xfId="17442"/>
    <cellStyle name="Обычный 5 12 9 2 2" xfId="17443"/>
    <cellStyle name="Обычный 5 12 9 2 2 2" xfId="17444"/>
    <cellStyle name="Обычный 5 12 9 2 2 2 2" xfId="47316"/>
    <cellStyle name="Обычный 5 12 9 2 2 3" xfId="47317"/>
    <cellStyle name="Обычный 5 12 9 2 3" xfId="17445"/>
    <cellStyle name="Обычный 5 12 9 2 3 2" xfId="47318"/>
    <cellStyle name="Обычный 5 12 9 2 4" xfId="47319"/>
    <cellStyle name="Обычный 5 12 9 3" xfId="17446"/>
    <cellStyle name="Обычный 5 12 9 3 2" xfId="17447"/>
    <cellStyle name="Обычный 5 12 9 3 2 2" xfId="17448"/>
    <cellStyle name="Обычный 5 12 9 3 2 2 2" xfId="47320"/>
    <cellStyle name="Обычный 5 12 9 3 2 3" xfId="47321"/>
    <cellStyle name="Обычный 5 12 9 3 3" xfId="17449"/>
    <cellStyle name="Обычный 5 12 9 3 3 2" xfId="47322"/>
    <cellStyle name="Обычный 5 12 9 3 4" xfId="47323"/>
    <cellStyle name="Обычный 5 12 9 4" xfId="17450"/>
    <cellStyle name="Обычный 5 12 9 4 2" xfId="17451"/>
    <cellStyle name="Обычный 5 12 9 4 2 2" xfId="17452"/>
    <cellStyle name="Обычный 5 12 9 4 2 2 2" xfId="47324"/>
    <cellStyle name="Обычный 5 12 9 4 2 3" xfId="47325"/>
    <cellStyle name="Обычный 5 12 9 4 3" xfId="17453"/>
    <cellStyle name="Обычный 5 12 9 4 3 2" xfId="47326"/>
    <cellStyle name="Обычный 5 12 9 4 4" xfId="47327"/>
    <cellStyle name="Обычный 5 12 9 5" xfId="17454"/>
    <cellStyle name="Обычный 5 12 9 5 2" xfId="17455"/>
    <cellStyle name="Обычный 5 12 9 5 2 2" xfId="47328"/>
    <cellStyle name="Обычный 5 12 9 5 3" xfId="47329"/>
    <cellStyle name="Обычный 5 12 9 6" xfId="17456"/>
    <cellStyle name="Обычный 5 12 9 6 2" xfId="47330"/>
    <cellStyle name="Обычный 5 12 9 7" xfId="17457"/>
    <cellStyle name="Обычный 5 12 9 7 2" xfId="47331"/>
    <cellStyle name="Обычный 5 12 9 8" xfId="47332"/>
    <cellStyle name="Обычный 5 120" xfId="17458"/>
    <cellStyle name="Обычный 5 120 2" xfId="17459"/>
    <cellStyle name="Обычный 5 120 2 2" xfId="17460"/>
    <cellStyle name="Обычный 5 120 2 2 2" xfId="47333"/>
    <cellStyle name="Обычный 5 120 2 3" xfId="47334"/>
    <cellStyle name="Обычный 5 120 3" xfId="17461"/>
    <cellStyle name="Обычный 5 120 3 2" xfId="47335"/>
    <cellStyle name="Обычный 5 120 4" xfId="47336"/>
    <cellStyle name="Обычный 5 121" xfId="17462"/>
    <cellStyle name="Обычный 5 121 2" xfId="17463"/>
    <cellStyle name="Обычный 5 121 2 2" xfId="17464"/>
    <cellStyle name="Обычный 5 121 2 2 2" xfId="47337"/>
    <cellStyle name="Обычный 5 121 2 3" xfId="47338"/>
    <cellStyle name="Обычный 5 121 3" xfId="17465"/>
    <cellStyle name="Обычный 5 121 3 2" xfId="47339"/>
    <cellStyle name="Обычный 5 121 4" xfId="47340"/>
    <cellStyle name="Обычный 5 122" xfId="17466"/>
    <cellStyle name="Обычный 5 122 2" xfId="17467"/>
    <cellStyle name="Обычный 5 122 2 2" xfId="17468"/>
    <cellStyle name="Обычный 5 122 2 2 2" xfId="47341"/>
    <cellStyle name="Обычный 5 122 2 3" xfId="47342"/>
    <cellStyle name="Обычный 5 122 3" xfId="17469"/>
    <cellStyle name="Обычный 5 122 3 2" xfId="47343"/>
    <cellStyle name="Обычный 5 122 4" xfId="47344"/>
    <cellStyle name="Обычный 5 123" xfId="17470"/>
    <cellStyle name="Обычный 5 123 2" xfId="17471"/>
    <cellStyle name="Обычный 5 123 2 2" xfId="17472"/>
    <cellStyle name="Обычный 5 123 2 2 2" xfId="47345"/>
    <cellStyle name="Обычный 5 123 2 3" xfId="47346"/>
    <cellStyle name="Обычный 5 123 3" xfId="17473"/>
    <cellStyle name="Обычный 5 123 3 2" xfId="47347"/>
    <cellStyle name="Обычный 5 123 4" xfId="47348"/>
    <cellStyle name="Обычный 5 124" xfId="17474"/>
    <cellStyle name="Обычный 5 124 2" xfId="17475"/>
    <cellStyle name="Обычный 5 124 2 2" xfId="17476"/>
    <cellStyle name="Обычный 5 124 2 2 2" xfId="47349"/>
    <cellStyle name="Обычный 5 124 2 3" xfId="47350"/>
    <cellStyle name="Обычный 5 124 3" xfId="17477"/>
    <cellStyle name="Обычный 5 124 3 2" xfId="47351"/>
    <cellStyle name="Обычный 5 124 4" xfId="47352"/>
    <cellStyle name="Обычный 5 125" xfId="17478"/>
    <cellStyle name="Обычный 5 125 2" xfId="17479"/>
    <cellStyle name="Обычный 5 125 2 2" xfId="47353"/>
    <cellStyle name="Обычный 5 125 3" xfId="47354"/>
    <cellStyle name="Обычный 5 126" xfId="17480"/>
    <cellStyle name="Обычный 5 126 2" xfId="47355"/>
    <cellStyle name="Обычный 5 127" xfId="17481"/>
    <cellStyle name="Обычный 5 127 2" xfId="47356"/>
    <cellStyle name="Обычный 5 128" xfId="17482"/>
    <cellStyle name="Обычный 5 128 2" xfId="47357"/>
    <cellStyle name="Обычный 5 129" xfId="17483"/>
    <cellStyle name="Обычный 5 129 2" xfId="47358"/>
    <cellStyle name="Обычный 5 13" xfId="17484"/>
    <cellStyle name="Обычный 5 13 10" xfId="17485"/>
    <cellStyle name="Обычный 5 13 10 2" xfId="17486"/>
    <cellStyle name="Обычный 5 13 10 2 2" xfId="17487"/>
    <cellStyle name="Обычный 5 13 10 2 2 2" xfId="17488"/>
    <cellStyle name="Обычный 5 13 10 2 2 2 2" xfId="47359"/>
    <cellStyle name="Обычный 5 13 10 2 2 3" xfId="47360"/>
    <cellStyle name="Обычный 5 13 10 2 3" xfId="17489"/>
    <cellStyle name="Обычный 5 13 10 2 3 2" xfId="47361"/>
    <cellStyle name="Обычный 5 13 10 2 4" xfId="47362"/>
    <cellStyle name="Обычный 5 13 10 3" xfId="17490"/>
    <cellStyle name="Обычный 5 13 10 3 2" xfId="17491"/>
    <cellStyle name="Обычный 5 13 10 3 2 2" xfId="17492"/>
    <cellStyle name="Обычный 5 13 10 3 2 2 2" xfId="47363"/>
    <cellStyle name="Обычный 5 13 10 3 2 3" xfId="47364"/>
    <cellStyle name="Обычный 5 13 10 3 3" xfId="17493"/>
    <cellStyle name="Обычный 5 13 10 3 3 2" xfId="47365"/>
    <cellStyle name="Обычный 5 13 10 3 4" xfId="47366"/>
    <cellStyle name="Обычный 5 13 10 4" xfId="17494"/>
    <cellStyle name="Обычный 5 13 10 4 2" xfId="17495"/>
    <cellStyle name="Обычный 5 13 10 4 2 2" xfId="17496"/>
    <cellStyle name="Обычный 5 13 10 4 2 2 2" xfId="47367"/>
    <cellStyle name="Обычный 5 13 10 4 2 3" xfId="47368"/>
    <cellStyle name="Обычный 5 13 10 4 3" xfId="17497"/>
    <cellStyle name="Обычный 5 13 10 4 3 2" xfId="47369"/>
    <cellStyle name="Обычный 5 13 10 4 4" xfId="47370"/>
    <cellStyle name="Обычный 5 13 10 5" xfId="17498"/>
    <cellStyle name="Обычный 5 13 10 5 2" xfId="17499"/>
    <cellStyle name="Обычный 5 13 10 5 2 2" xfId="47371"/>
    <cellStyle name="Обычный 5 13 10 5 3" xfId="47372"/>
    <cellStyle name="Обычный 5 13 10 6" xfId="17500"/>
    <cellStyle name="Обычный 5 13 10 6 2" xfId="47373"/>
    <cellStyle name="Обычный 5 13 10 7" xfId="17501"/>
    <cellStyle name="Обычный 5 13 10 7 2" xfId="47374"/>
    <cellStyle name="Обычный 5 13 10 8" xfId="47375"/>
    <cellStyle name="Обычный 5 13 11" xfId="17502"/>
    <cellStyle name="Обычный 5 13 11 2" xfId="17503"/>
    <cellStyle name="Обычный 5 13 11 2 2" xfId="17504"/>
    <cellStyle name="Обычный 5 13 11 2 2 2" xfId="17505"/>
    <cellStyle name="Обычный 5 13 11 2 2 2 2" xfId="47376"/>
    <cellStyle name="Обычный 5 13 11 2 2 3" xfId="47377"/>
    <cellStyle name="Обычный 5 13 11 2 3" xfId="17506"/>
    <cellStyle name="Обычный 5 13 11 2 3 2" xfId="47378"/>
    <cellStyle name="Обычный 5 13 11 2 4" xfId="47379"/>
    <cellStyle name="Обычный 5 13 11 3" xfId="17507"/>
    <cellStyle name="Обычный 5 13 11 3 2" xfId="17508"/>
    <cellStyle name="Обычный 5 13 11 3 2 2" xfId="17509"/>
    <cellStyle name="Обычный 5 13 11 3 2 2 2" xfId="47380"/>
    <cellStyle name="Обычный 5 13 11 3 2 3" xfId="47381"/>
    <cellStyle name="Обычный 5 13 11 3 3" xfId="17510"/>
    <cellStyle name="Обычный 5 13 11 3 3 2" xfId="47382"/>
    <cellStyle name="Обычный 5 13 11 3 4" xfId="47383"/>
    <cellStyle name="Обычный 5 13 11 4" xfId="17511"/>
    <cellStyle name="Обычный 5 13 11 4 2" xfId="17512"/>
    <cellStyle name="Обычный 5 13 11 4 2 2" xfId="17513"/>
    <cellStyle name="Обычный 5 13 11 4 2 2 2" xfId="47384"/>
    <cellStyle name="Обычный 5 13 11 4 2 3" xfId="47385"/>
    <cellStyle name="Обычный 5 13 11 4 3" xfId="17514"/>
    <cellStyle name="Обычный 5 13 11 4 3 2" xfId="47386"/>
    <cellStyle name="Обычный 5 13 11 4 4" xfId="47387"/>
    <cellStyle name="Обычный 5 13 11 5" xfId="17515"/>
    <cellStyle name="Обычный 5 13 11 5 2" xfId="17516"/>
    <cellStyle name="Обычный 5 13 11 5 2 2" xfId="47388"/>
    <cellStyle name="Обычный 5 13 11 5 3" xfId="47389"/>
    <cellStyle name="Обычный 5 13 11 6" xfId="17517"/>
    <cellStyle name="Обычный 5 13 11 6 2" xfId="47390"/>
    <cellStyle name="Обычный 5 13 11 7" xfId="17518"/>
    <cellStyle name="Обычный 5 13 11 7 2" xfId="47391"/>
    <cellStyle name="Обычный 5 13 11 8" xfId="47392"/>
    <cellStyle name="Обычный 5 13 12" xfId="17519"/>
    <cellStyle name="Обычный 5 13 12 2" xfId="17520"/>
    <cellStyle name="Обычный 5 13 12 2 2" xfId="17521"/>
    <cellStyle name="Обычный 5 13 12 2 2 2" xfId="17522"/>
    <cellStyle name="Обычный 5 13 12 2 2 2 2" xfId="47393"/>
    <cellStyle name="Обычный 5 13 12 2 2 3" xfId="47394"/>
    <cellStyle name="Обычный 5 13 12 2 3" xfId="17523"/>
    <cellStyle name="Обычный 5 13 12 2 3 2" xfId="47395"/>
    <cellStyle name="Обычный 5 13 12 2 4" xfId="47396"/>
    <cellStyle name="Обычный 5 13 12 3" xfId="17524"/>
    <cellStyle name="Обычный 5 13 12 3 2" xfId="17525"/>
    <cellStyle name="Обычный 5 13 12 3 2 2" xfId="17526"/>
    <cellStyle name="Обычный 5 13 12 3 2 2 2" xfId="47397"/>
    <cellStyle name="Обычный 5 13 12 3 2 3" xfId="47398"/>
    <cellStyle name="Обычный 5 13 12 3 3" xfId="17527"/>
    <cellStyle name="Обычный 5 13 12 3 3 2" xfId="47399"/>
    <cellStyle name="Обычный 5 13 12 3 4" xfId="47400"/>
    <cellStyle name="Обычный 5 13 12 4" xfId="17528"/>
    <cellStyle name="Обычный 5 13 12 4 2" xfId="17529"/>
    <cellStyle name="Обычный 5 13 12 4 2 2" xfId="17530"/>
    <cellStyle name="Обычный 5 13 12 4 2 2 2" xfId="47401"/>
    <cellStyle name="Обычный 5 13 12 4 2 3" xfId="47402"/>
    <cellStyle name="Обычный 5 13 12 4 3" xfId="17531"/>
    <cellStyle name="Обычный 5 13 12 4 3 2" xfId="47403"/>
    <cellStyle name="Обычный 5 13 12 4 4" xfId="47404"/>
    <cellStyle name="Обычный 5 13 12 5" xfId="17532"/>
    <cellStyle name="Обычный 5 13 12 5 2" xfId="17533"/>
    <cellStyle name="Обычный 5 13 12 5 2 2" xfId="47405"/>
    <cellStyle name="Обычный 5 13 12 5 3" xfId="47406"/>
    <cellStyle name="Обычный 5 13 12 6" xfId="17534"/>
    <cellStyle name="Обычный 5 13 12 6 2" xfId="47407"/>
    <cellStyle name="Обычный 5 13 12 7" xfId="17535"/>
    <cellStyle name="Обычный 5 13 12 7 2" xfId="47408"/>
    <cellStyle name="Обычный 5 13 12 8" xfId="47409"/>
    <cellStyle name="Обычный 5 13 13" xfId="17536"/>
    <cellStyle name="Обычный 5 13 13 2" xfId="17537"/>
    <cellStyle name="Обычный 5 13 13 2 2" xfId="17538"/>
    <cellStyle name="Обычный 5 13 13 2 2 2" xfId="17539"/>
    <cellStyle name="Обычный 5 13 13 2 2 2 2" xfId="47410"/>
    <cellStyle name="Обычный 5 13 13 2 2 3" xfId="47411"/>
    <cellStyle name="Обычный 5 13 13 2 3" xfId="17540"/>
    <cellStyle name="Обычный 5 13 13 2 3 2" xfId="47412"/>
    <cellStyle name="Обычный 5 13 13 2 4" xfId="47413"/>
    <cellStyle name="Обычный 5 13 13 3" xfId="17541"/>
    <cellStyle name="Обычный 5 13 13 3 2" xfId="17542"/>
    <cellStyle name="Обычный 5 13 13 3 2 2" xfId="17543"/>
    <cellStyle name="Обычный 5 13 13 3 2 2 2" xfId="47414"/>
    <cellStyle name="Обычный 5 13 13 3 2 3" xfId="47415"/>
    <cellStyle name="Обычный 5 13 13 3 3" xfId="17544"/>
    <cellStyle name="Обычный 5 13 13 3 3 2" xfId="47416"/>
    <cellStyle name="Обычный 5 13 13 3 4" xfId="47417"/>
    <cellStyle name="Обычный 5 13 13 4" xfId="17545"/>
    <cellStyle name="Обычный 5 13 13 4 2" xfId="17546"/>
    <cellStyle name="Обычный 5 13 13 4 2 2" xfId="17547"/>
    <cellStyle name="Обычный 5 13 13 4 2 2 2" xfId="47418"/>
    <cellStyle name="Обычный 5 13 13 4 2 3" xfId="47419"/>
    <cellStyle name="Обычный 5 13 13 4 3" xfId="17548"/>
    <cellStyle name="Обычный 5 13 13 4 3 2" xfId="47420"/>
    <cellStyle name="Обычный 5 13 13 4 4" xfId="47421"/>
    <cellStyle name="Обычный 5 13 13 5" xfId="17549"/>
    <cellStyle name="Обычный 5 13 13 5 2" xfId="17550"/>
    <cellStyle name="Обычный 5 13 13 5 2 2" xfId="47422"/>
    <cellStyle name="Обычный 5 13 13 5 3" xfId="47423"/>
    <cellStyle name="Обычный 5 13 13 6" xfId="17551"/>
    <cellStyle name="Обычный 5 13 13 6 2" xfId="47424"/>
    <cellStyle name="Обычный 5 13 13 7" xfId="17552"/>
    <cellStyle name="Обычный 5 13 13 7 2" xfId="47425"/>
    <cellStyle name="Обычный 5 13 13 8" xfId="47426"/>
    <cellStyle name="Обычный 5 13 14" xfId="17553"/>
    <cellStyle name="Обычный 5 13 14 2" xfId="17554"/>
    <cellStyle name="Обычный 5 13 14 2 2" xfId="17555"/>
    <cellStyle name="Обычный 5 13 14 2 2 2" xfId="17556"/>
    <cellStyle name="Обычный 5 13 14 2 2 2 2" xfId="47427"/>
    <cellStyle name="Обычный 5 13 14 2 2 3" xfId="47428"/>
    <cellStyle name="Обычный 5 13 14 2 3" xfId="17557"/>
    <cellStyle name="Обычный 5 13 14 2 3 2" xfId="47429"/>
    <cellStyle name="Обычный 5 13 14 2 4" xfId="47430"/>
    <cellStyle name="Обычный 5 13 14 3" xfId="17558"/>
    <cellStyle name="Обычный 5 13 14 3 2" xfId="17559"/>
    <cellStyle name="Обычный 5 13 14 3 2 2" xfId="17560"/>
    <cellStyle name="Обычный 5 13 14 3 2 2 2" xfId="47431"/>
    <cellStyle name="Обычный 5 13 14 3 2 3" xfId="47432"/>
    <cellStyle name="Обычный 5 13 14 3 3" xfId="17561"/>
    <cellStyle name="Обычный 5 13 14 3 3 2" xfId="47433"/>
    <cellStyle name="Обычный 5 13 14 3 4" xfId="47434"/>
    <cellStyle name="Обычный 5 13 14 4" xfId="17562"/>
    <cellStyle name="Обычный 5 13 14 4 2" xfId="17563"/>
    <cellStyle name="Обычный 5 13 14 4 2 2" xfId="17564"/>
    <cellStyle name="Обычный 5 13 14 4 2 2 2" xfId="47435"/>
    <cellStyle name="Обычный 5 13 14 4 2 3" xfId="47436"/>
    <cellStyle name="Обычный 5 13 14 4 3" xfId="17565"/>
    <cellStyle name="Обычный 5 13 14 4 3 2" xfId="47437"/>
    <cellStyle name="Обычный 5 13 14 4 4" xfId="47438"/>
    <cellStyle name="Обычный 5 13 14 5" xfId="17566"/>
    <cellStyle name="Обычный 5 13 14 5 2" xfId="17567"/>
    <cellStyle name="Обычный 5 13 14 5 2 2" xfId="47439"/>
    <cellStyle name="Обычный 5 13 14 5 3" xfId="47440"/>
    <cellStyle name="Обычный 5 13 14 6" xfId="17568"/>
    <cellStyle name="Обычный 5 13 14 6 2" xfId="47441"/>
    <cellStyle name="Обычный 5 13 14 7" xfId="17569"/>
    <cellStyle name="Обычный 5 13 14 7 2" xfId="47442"/>
    <cellStyle name="Обычный 5 13 14 8" xfId="47443"/>
    <cellStyle name="Обычный 5 13 15" xfId="17570"/>
    <cellStyle name="Обычный 5 13 15 2" xfId="17571"/>
    <cellStyle name="Обычный 5 13 15 2 2" xfId="17572"/>
    <cellStyle name="Обычный 5 13 15 2 2 2" xfId="17573"/>
    <cellStyle name="Обычный 5 13 15 2 2 2 2" xfId="47444"/>
    <cellStyle name="Обычный 5 13 15 2 2 3" xfId="47445"/>
    <cellStyle name="Обычный 5 13 15 2 3" xfId="17574"/>
    <cellStyle name="Обычный 5 13 15 2 3 2" xfId="47446"/>
    <cellStyle name="Обычный 5 13 15 2 4" xfId="47447"/>
    <cellStyle name="Обычный 5 13 15 3" xfId="17575"/>
    <cellStyle name="Обычный 5 13 15 3 2" xfId="17576"/>
    <cellStyle name="Обычный 5 13 15 3 2 2" xfId="17577"/>
    <cellStyle name="Обычный 5 13 15 3 2 2 2" xfId="47448"/>
    <cellStyle name="Обычный 5 13 15 3 2 3" xfId="47449"/>
    <cellStyle name="Обычный 5 13 15 3 3" xfId="17578"/>
    <cellStyle name="Обычный 5 13 15 3 3 2" xfId="47450"/>
    <cellStyle name="Обычный 5 13 15 3 4" xfId="47451"/>
    <cellStyle name="Обычный 5 13 15 4" xfId="17579"/>
    <cellStyle name="Обычный 5 13 15 4 2" xfId="17580"/>
    <cellStyle name="Обычный 5 13 15 4 2 2" xfId="17581"/>
    <cellStyle name="Обычный 5 13 15 4 2 2 2" xfId="47452"/>
    <cellStyle name="Обычный 5 13 15 4 2 3" xfId="47453"/>
    <cellStyle name="Обычный 5 13 15 4 3" xfId="17582"/>
    <cellStyle name="Обычный 5 13 15 4 3 2" xfId="47454"/>
    <cellStyle name="Обычный 5 13 15 4 4" xfId="47455"/>
    <cellStyle name="Обычный 5 13 15 5" xfId="17583"/>
    <cellStyle name="Обычный 5 13 15 5 2" xfId="17584"/>
    <cellStyle name="Обычный 5 13 15 5 2 2" xfId="47456"/>
    <cellStyle name="Обычный 5 13 15 5 3" xfId="47457"/>
    <cellStyle name="Обычный 5 13 15 6" xfId="17585"/>
    <cellStyle name="Обычный 5 13 15 6 2" xfId="47458"/>
    <cellStyle name="Обычный 5 13 15 7" xfId="17586"/>
    <cellStyle name="Обычный 5 13 15 7 2" xfId="47459"/>
    <cellStyle name="Обычный 5 13 15 8" xfId="47460"/>
    <cellStyle name="Обычный 5 13 16" xfId="17587"/>
    <cellStyle name="Обычный 5 13 16 2" xfId="17588"/>
    <cellStyle name="Обычный 5 13 16 2 2" xfId="17589"/>
    <cellStyle name="Обычный 5 13 16 2 2 2" xfId="17590"/>
    <cellStyle name="Обычный 5 13 16 2 2 2 2" xfId="47461"/>
    <cellStyle name="Обычный 5 13 16 2 2 3" xfId="47462"/>
    <cellStyle name="Обычный 5 13 16 2 3" xfId="17591"/>
    <cellStyle name="Обычный 5 13 16 2 3 2" xfId="47463"/>
    <cellStyle name="Обычный 5 13 16 2 4" xfId="47464"/>
    <cellStyle name="Обычный 5 13 16 3" xfId="17592"/>
    <cellStyle name="Обычный 5 13 16 3 2" xfId="17593"/>
    <cellStyle name="Обычный 5 13 16 3 2 2" xfId="17594"/>
    <cellStyle name="Обычный 5 13 16 3 2 2 2" xfId="47465"/>
    <cellStyle name="Обычный 5 13 16 3 2 3" xfId="47466"/>
    <cellStyle name="Обычный 5 13 16 3 3" xfId="17595"/>
    <cellStyle name="Обычный 5 13 16 3 3 2" xfId="47467"/>
    <cellStyle name="Обычный 5 13 16 3 4" xfId="47468"/>
    <cellStyle name="Обычный 5 13 16 4" xfId="17596"/>
    <cellStyle name="Обычный 5 13 16 4 2" xfId="17597"/>
    <cellStyle name="Обычный 5 13 16 4 2 2" xfId="17598"/>
    <cellStyle name="Обычный 5 13 16 4 2 2 2" xfId="47469"/>
    <cellStyle name="Обычный 5 13 16 4 2 3" xfId="47470"/>
    <cellStyle name="Обычный 5 13 16 4 3" xfId="17599"/>
    <cellStyle name="Обычный 5 13 16 4 3 2" xfId="47471"/>
    <cellStyle name="Обычный 5 13 16 4 4" xfId="47472"/>
    <cellStyle name="Обычный 5 13 16 5" xfId="17600"/>
    <cellStyle name="Обычный 5 13 16 5 2" xfId="17601"/>
    <cellStyle name="Обычный 5 13 16 5 2 2" xfId="47473"/>
    <cellStyle name="Обычный 5 13 16 5 3" xfId="47474"/>
    <cellStyle name="Обычный 5 13 16 6" xfId="17602"/>
    <cellStyle name="Обычный 5 13 16 6 2" xfId="47475"/>
    <cellStyle name="Обычный 5 13 16 7" xfId="17603"/>
    <cellStyle name="Обычный 5 13 16 7 2" xfId="47476"/>
    <cellStyle name="Обычный 5 13 16 8" xfId="47477"/>
    <cellStyle name="Обычный 5 13 17" xfId="17604"/>
    <cellStyle name="Обычный 5 13 17 2" xfId="17605"/>
    <cellStyle name="Обычный 5 13 17 2 2" xfId="17606"/>
    <cellStyle name="Обычный 5 13 17 2 2 2" xfId="17607"/>
    <cellStyle name="Обычный 5 13 17 2 2 2 2" xfId="47478"/>
    <cellStyle name="Обычный 5 13 17 2 2 3" xfId="47479"/>
    <cellStyle name="Обычный 5 13 17 2 3" xfId="17608"/>
    <cellStyle name="Обычный 5 13 17 2 3 2" xfId="47480"/>
    <cellStyle name="Обычный 5 13 17 2 4" xfId="47481"/>
    <cellStyle name="Обычный 5 13 17 3" xfId="17609"/>
    <cellStyle name="Обычный 5 13 17 3 2" xfId="17610"/>
    <cellStyle name="Обычный 5 13 17 3 2 2" xfId="17611"/>
    <cellStyle name="Обычный 5 13 17 3 2 2 2" xfId="47482"/>
    <cellStyle name="Обычный 5 13 17 3 2 3" xfId="47483"/>
    <cellStyle name="Обычный 5 13 17 3 3" xfId="17612"/>
    <cellStyle name="Обычный 5 13 17 3 3 2" xfId="47484"/>
    <cellStyle name="Обычный 5 13 17 3 4" xfId="47485"/>
    <cellStyle name="Обычный 5 13 17 4" xfId="17613"/>
    <cellStyle name="Обычный 5 13 17 4 2" xfId="17614"/>
    <cellStyle name="Обычный 5 13 17 4 2 2" xfId="17615"/>
    <cellStyle name="Обычный 5 13 17 4 2 2 2" xfId="47486"/>
    <cellStyle name="Обычный 5 13 17 4 2 3" xfId="47487"/>
    <cellStyle name="Обычный 5 13 17 4 3" xfId="17616"/>
    <cellStyle name="Обычный 5 13 17 4 3 2" xfId="47488"/>
    <cellStyle name="Обычный 5 13 17 4 4" xfId="47489"/>
    <cellStyle name="Обычный 5 13 17 5" xfId="17617"/>
    <cellStyle name="Обычный 5 13 17 5 2" xfId="17618"/>
    <cellStyle name="Обычный 5 13 17 5 2 2" xfId="47490"/>
    <cellStyle name="Обычный 5 13 17 5 3" xfId="47491"/>
    <cellStyle name="Обычный 5 13 17 6" xfId="17619"/>
    <cellStyle name="Обычный 5 13 17 6 2" xfId="47492"/>
    <cellStyle name="Обычный 5 13 17 7" xfId="17620"/>
    <cellStyle name="Обычный 5 13 17 7 2" xfId="47493"/>
    <cellStyle name="Обычный 5 13 17 8" xfId="47494"/>
    <cellStyle name="Обычный 5 13 18" xfId="17621"/>
    <cellStyle name="Обычный 5 13 18 2" xfId="17622"/>
    <cellStyle name="Обычный 5 13 18 2 2" xfId="17623"/>
    <cellStyle name="Обычный 5 13 18 2 2 2" xfId="17624"/>
    <cellStyle name="Обычный 5 13 18 2 2 2 2" xfId="47495"/>
    <cellStyle name="Обычный 5 13 18 2 2 3" xfId="47496"/>
    <cellStyle name="Обычный 5 13 18 2 3" xfId="17625"/>
    <cellStyle name="Обычный 5 13 18 2 3 2" xfId="47497"/>
    <cellStyle name="Обычный 5 13 18 2 4" xfId="47498"/>
    <cellStyle name="Обычный 5 13 18 3" xfId="17626"/>
    <cellStyle name="Обычный 5 13 18 3 2" xfId="17627"/>
    <cellStyle name="Обычный 5 13 18 3 2 2" xfId="17628"/>
    <cellStyle name="Обычный 5 13 18 3 2 2 2" xfId="47499"/>
    <cellStyle name="Обычный 5 13 18 3 2 3" xfId="47500"/>
    <cellStyle name="Обычный 5 13 18 3 3" xfId="17629"/>
    <cellStyle name="Обычный 5 13 18 3 3 2" xfId="47501"/>
    <cellStyle name="Обычный 5 13 18 3 4" xfId="47502"/>
    <cellStyle name="Обычный 5 13 18 4" xfId="17630"/>
    <cellStyle name="Обычный 5 13 18 4 2" xfId="17631"/>
    <cellStyle name="Обычный 5 13 18 4 2 2" xfId="17632"/>
    <cellStyle name="Обычный 5 13 18 4 2 2 2" xfId="47503"/>
    <cellStyle name="Обычный 5 13 18 4 2 3" xfId="47504"/>
    <cellStyle name="Обычный 5 13 18 4 3" xfId="17633"/>
    <cellStyle name="Обычный 5 13 18 4 3 2" xfId="47505"/>
    <cellStyle name="Обычный 5 13 18 4 4" xfId="47506"/>
    <cellStyle name="Обычный 5 13 18 5" xfId="17634"/>
    <cellStyle name="Обычный 5 13 18 5 2" xfId="17635"/>
    <cellStyle name="Обычный 5 13 18 5 2 2" xfId="47507"/>
    <cellStyle name="Обычный 5 13 18 5 3" xfId="47508"/>
    <cellStyle name="Обычный 5 13 18 6" xfId="17636"/>
    <cellStyle name="Обычный 5 13 18 6 2" xfId="47509"/>
    <cellStyle name="Обычный 5 13 18 7" xfId="17637"/>
    <cellStyle name="Обычный 5 13 18 7 2" xfId="47510"/>
    <cellStyle name="Обычный 5 13 18 8" xfId="47511"/>
    <cellStyle name="Обычный 5 13 19" xfId="17638"/>
    <cellStyle name="Обычный 5 13 19 2" xfId="17639"/>
    <cellStyle name="Обычный 5 13 19 2 2" xfId="17640"/>
    <cellStyle name="Обычный 5 13 19 2 2 2" xfId="17641"/>
    <cellStyle name="Обычный 5 13 19 2 2 2 2" xfId="47512"/>
    <cellStyle name="Обычный 5 13 19 2 2 3" xfId="47513"/>
    <cellStyle name="Обычный 5 13 19 2 3" xfId="17642"/>
    <cellStyle name="Обычный 5 13 19 2 3 2" xfId="47514"/>
    <cellStyle name="Обычный 5 13 19 2 4" xfId="47515"/>
    <cellStyle name="Обычный 5 13 19 3" xfId="17643"/>
    <cellStyle name="Обычный 5 13 19 3 2" xfId="17644"/>
    <cellStyle name="Обычный 5 13 19 3 2 2" xfId="17645"/>
    <cellStyle name="Обычный 5 13 19 3 2 2 2" xfId="47516"/>
    <cellStyle name="Обычный 5 13 19 3 2 3" xfId="47517"/>
    <cellStyle name="Обычный 5 13 19 3 3" xfId="17646"/>
    <cellStyle name="Обычный 5 13 19 3 3 2" xfId="47518"/>
    <cellStyle name="Обычный 5 13 19 3 4" xfId="47519"/>
    <cellStyle name="Обычный 5 13 19 4" xfId="17647"/>
    <cellStyle name="Обычный 5 13 19 4 2" xfId="17648"/>
    <cellStyle name="Обычный 5 13 19 4 2 2" xfId="17649"/>
    <cellStyle name="Обычный 5 13 19 4 2 2 2" xfId="47520"/>
    <cellStyle name="Обычный 5 13 19 4 2 3" xfId="47521"/>
    <cellStyle name="Обычный 5 13 19 4 3" xfId="17650"/>
    <cellStyle name="Обычный 5 13 19 4 3 2" xfId="47522"/>
    <cellStyle name="Обычный 5 13 19 4 4" xfId="47523"/>
    <cellStyle name="Обычный 5 13 19 5" xfId="17651"/>
    <cellStyle name="Обычный 5 13 19 5 2" xfId="17652"/>
    <cellStyle name="Обычный 5 13 19 5 2 2" xfId="47524"/>
    <cellStyle name="Обычный 5 13 19 5 3" xfId="47525"/>
    <cellStyle name="Обычный 5 13 19 6" xfId="17653"/>
    <cellStyle name="Обычный 5 13 19 6 2" xfId="47526"/>
    <cellStyle name="Обычный 5 13 19 7" xfId="17654"/>
    <cellStyle name="Обычный 5 13 19 7 2" xfId="47527"/>
    <cellStyle name="Обычный 5 13 19 8" xfId="47528"/>
    <cellStyle name="Обычный 5 13 2" xfId="17655"/>
    <cellStyle name="Обычный 5 13 2 2" xfId="17656"/>
    <cellStyle name="Обычный 5 13 2 2 2" xfId="17657"/>
    <cellStyle name="Обычный 5 13 2 2 2 2" xfId="17658"/>
    <cellStyle name="Обычный 5 13 2 2 2 2 2" xfId="47529"/>
    <cellStyle name="Обычный 5 13 2 2 2 3" xfId="47530"/>
    <cellStyle name="Обычный 5 13 2 2 3" xfId="17659"/>
    <cellStyle name="Обычный 5 13 2 2 3 2" xfId="47531"/>
    <cellStyle name="Обычный 5 13 2 2 4" xfId="47532"/>
    <cellStyle name="Обычный 5 13 2 3" xfId="17660"/>
    <cellStyle name="Обычный 5 13 2 3 2" xfId="17661"/>
    <cellStyle name="Обычный 5 13 2 3 2 2" xfId="17662"/>
    <cellStyle name="Обычный 5 13 2 3 2 2 2" xfId="47533"/>
    <cellStyle name="Обычный 5 13 2 3 2 3" xfId="47534"/>
    <cellStyle name="Обычный 5 13 2 3 3" xfId="17663"/>
    <cellStyle name="Обычный 5 13 2 3 3 2" xfId="47535"/>
    <cellStyle name="Обычный 5 13 2 3 4" xfId="47536"/>
    <cellStyle name="Обычный 5 13 2 4" xfId="17664"/>
    <cellStyle name="Обычный 5 13 2 4 2" xfId="17665"/>
    <cellStyle name="Обычный 5 13 2 4 2 2" xfId="17666"/>
    <cellStyle name="Обычный 5 13 2 4 2 2 2" xfId="47537"/>
    <cellStyle name="Обычный 5 13 2 4 2 3" xfId="47538"/>
    <cellStyle name="Обычный 5 13 2 4 3" xfId="17667"/>
    <cellStyle name="Обычный 5 13 2 4 3 2" xfId="47539"/>
    <cellStyle name="Обычный 5 13 2 4 4" xfId="47540"/>
    <cellStyle name="Обычный 5 13 2 5" xfId="17668"/>
    <cellStyle name="Обычный 5 13 2 5 2" xfId="17669"/>
    <cellStyle name="Обычный 5 13 2 5 2 2" xfId="47541"/>
    <cellStyle name="Обычный 5 13 2 5 3" xfId="47542"/>
    <cellStyle name="Обычный 5 13 2 6" xfId="17670"/>
    <cellStyle name="Обычный 5 13 2 6 2" xfId="47543"/>
    <cellStyle name="Обычный 5 13 2 7" xfId="17671"/>
    <cellStyle name="Обычный 5 13 2 7 2" xfId="47544"/>
    <cellStyle name="Обычный 5 13 2 8" xfId="47545"/>
    <cellStyle name="Обычный 5 13 20" xfId="17672"/>
    <cellStyle name="Обычный 5 13 20 2" xfId="17673"/>
    <cellStyle name="Обычный 5 13 20 2 2" xfId="17674"/>
    <cellStyle name="Обычный 5 13 20 2 2 2" xfId="17675"/>
    <cellStyle name="Обычный 5 13 20 2 2 2 2" xfId="47546"/>
    <cellStyle name="Обычный 5 13 20 2 2 3" xfId="47547"/>
    <cellStyle name="Обычный 5 13 20 2 3" xfId="17676"/>
    <cellStyle name="Обычный 5 13 20 2 3 2" xfId="47548"/>
    <cellStyle name="Обычный 5 13 20 2 4" xfId="47549"/>
    <cellStyle name="Обычный 5 13 20 3" xfId="17677"/>
    <cellStyle name="Обычный 5 13 20 3 2" xfId="17678"/>
    <cellStyle name="Обычный 5 13 20 3 2 2" xfId="17679"/>
    <cellStyle name="Обычный 5 13 20 3 2 2 2" xfId="47550"/>
    <cellStyle name="Обычный 5 13 20 3 2 3" xfId="47551"/>
    <cellStyle name="Обычный 5 13 20 3 3" xfId="17680"/>
    <cellStyle name="Обычный 5 13 20 3 3 2" xfId="47552"/>
    <cellStyle name="Обычный 5 13 20 3 4" xfId="47553"/>
    <cellStyle name="Обычный 5 13 20 4" xfId="17681"/>
    <cellStyle name="Обычный 5 13 20 4 2" xfId="17682"/>
    <cellStyle name="Обычный 5 13 20 4 2 2" xfId="17683"/>
    <cellStyle name="Обычный 5 13 20 4 2 2 2" xfId="47554"/>
    <cellStyle name="Обычный 5 13 20 4 2 3" xfId="47555"/>
    <cellStyle name="Обычный 5 13 20 4 3" xfId="17684"/>
    <cellStyle name="Обычный 5 13 20 4 3 2" xfId="47556"/>
    <cellStyle name="Обычный 5 13 20 4 4" xfId="47557"/>
    <cellStyle name="Обычный 5 13 20 5" xfId="17685"/>
    <cellStyle name="Обычный 5 13 20 5 2" xfId="17686"/>
    <cellStyle name="Обычный 5 13 20 5 2 2" xfId="47558"/>
    <cellStyle name="Обычный 5 13 20 5 3" xfId="47559"/>
    <cellStyle name="Обычный 5 13 20 6" xfId="17687"/>
    <cellStyle name="Обычный 5 13 20 6 2" xfId="47560"/>
    <cellStyle name="Обычный 5 13 20 7" xfId="17688"/>
    <cellStyle name="Обычный 5 13 20 7 2" xfId="47561"/>
    <cellStyle name="Обычный 5 13 20 8" xfId="47562"/>
    <cellStyle name="Обычный 5 13 21" xfId="17689"/>
    <cellStyle name="Обычный 5 13 21 2" xfId="17690"/>
    <cellStyle name="Обычный 5 13 21 2 2" xfId="17691"/>
    <cellStyle name="Обычный 5 13 21 2 2 2" xfId="17692"/>
    <cellStyle name="Обычный 5 13 21 2 2 2 2" xfId="47563"/>
    <cellStyle name="Обычный 5 13 21 2 2 3" xfId="47564"/>
    <cellStyle name="Обычный 5 13 21 2 3" xfId="17693"/>
    <cellStyle name="Обычный 5 13 21 2 3 2" xfId="47565"/>
    <cellStyle name="Обычный 5 13 21 2 4" xfId="47566"/>
    <cellStyle name="Обычный 5 13 21 3" xfId="17694"/>
    <cellStyle name="Обычный 5 13 21 3 2" xfId="17695"/>
    <cellStyle name="Обычный 5 13 21 3 2 2" xfId="17696"/>
    <cellStyle name="Обычный 5 13 21 3 2 2 2" xfId="47567"/>
    <cellStyle name="Обычный 5 13 21 3 2 3" xfId="47568"/>
    <cellStyle name="Обычный 5 13 21 3 3" xfId="17697"/>
    <cellStyle name="Обычный 5 13 21 3 3 2" xfId="47569"/>
    <cellStyle name="Обычный 5 13 21 3 4" xfId="47570"/>
    <cellStyle name="Обычный 5 13 21 4" xfId="17698"/>
    <cellStyle name="Обычный 5 13 21 4 2" xfId="17699"/>
    <cellStyle name="Обычный 5 13 21 4 2 2" xfId="17700"/>
    <cellStyle name="Обычный 5 13 21 4 2 2 2" xfId="47571"/>
    <cellStyle name="Обычный 5 13 21 4 2 3" xfId="47572"/>
    <cellStyle name="Обычный 5 13 21 4 3" xfId="17701"/>
    <cellStyle name="Обычный 5 13 21 4 3 2" xfId="47573"/>
    <cellStyle name="Обычный 5 13 21 4 4" xfId="47574"/>
    <cellStyle name="Обычный 5 13 21 5" xfId="17702"/>
    <cellStyle name="Обычный 5 13 21 5 2" xfId="17703"/>
    <cellStyle name="Обычный 5 13 21 5 2 2" xfId="47575"/>
    <cellStyle name="Обычный 5 13 21 5 3" xfId="47576"/>
    <cellStyle name="Обычный 5 13 21 6" xfId="17704"/>
    <cellStyle name="Обычный 5 13 21 6 2" xfId="47577"/>
    <cellStyle name="Обычный 5 13 21 7" xfId="17705"/>
    <cellStyle name="Обычный 5 13 21 7 2" xfId="47578"/>
    <cellStyle name="Обычный 5 13 21 8" xfId="47579"/>
    <cellStyle name="Обычный 5 13 22" xfId="17706"/>
    <cellStyle name="Обычный 5 13 22 2" xfId="17707"/>
    <cellStyle name="Обычный 5 13 22 2 2" xfId="17708"/>
    <cellStyle name="Обычный 5 13 22 2 2 2" xfId="17709"/>
    <cellStyle name="Обычный 5 13 22 2 2 2 2" xfId="47580"/>
    <cellStyle name="Обычный 5 13 22 2 2 3" xfId="47581"/>
    <cellStyle name="Обычный 5 13 22 2 3" xfId="17710"/>
    <cellStyle name="Обычный 5 13 22 2 3 2" xfId="47582"/>
    <cellStyle name="Обычный 5 13 22 2 4" xfId="47583"/>
    <cellStyle name="Обычный 5 13 22 3" xfId="17711"/>
    <cellStyle name="Обычный 5 13 22 3 2" xfId="17712"/>
    <cellStyle name="Обычный 5 13 22 3 2 2" xfId="17713"/>
    <cellStyle name="Обычный 5 13 22 3 2 2 2" xfId="47584"/>
    <cellStyle name="Обычный 5 13 22 3 2 3" xfId="47585"/>
    <cellStyle name="Обычный 5 13 22 3 3" xfId="17714"/>
    <cellStyle name="Обычный 5 13 22 3 3 2" xfId="47586"/>
    <cellStyle name="Обычный 5 13 22 3 4" xfId="47587"/>
    <cellStyle name="Обычный 5 13 22 4" xfId="17715"/>
    <cellStyle name="Обычный 5 13 22 4 2" xfId="17716"/>
    <cellStyle name="Обычный 5 13 22 4 2 2" xfId="17717"/>
    <cellStyle name="Обычный 5 13 22 4 2 2 2" xfId="47588"/>
    <cellStyle name="Обычный 5 13 22 4 2 3" xfId="47589"/>
    <cellStyle name="Обычный 5 13 22 4 3" xfId="17718"/>
    <cellStyle name="Обычный 5 13 22 4 3 2" xfId="47590"/>
    <cellStyle name="Обычный 5 13 22 4 4" xfId="47591"/>
    <cellStyle name="Обычный 5 13 22 5" xfId="17719"/>
    <cellStyle name="Обычный 5 13 22 5 2" xfId="17720"/>
    <cellStyle name="Обычный 5 13 22 5 2 2" xfId="47592"/>
    <cellStyle name="Обычный 5 13 22 5 3" xfId="47593"/>
    <cellStyle name="Обычный 5 13 22 6" xfId="17721"/>
    <cellStyle name="Обычный 5 13 22 6 2" xfId="47594"/>
    <cellStyle name="Обычный 5 13 22 7" xfId="17722"/>
    <cellStyle name="Обычный 5 13 22 7 2" xfId="47595"/>
    <cellStyle name="Обычный 5 13 22 8" xfId="47596"/>
    <cellStyle name="Обычный 5 13 23" xfId="17723"/>
    <cellStyle name="Обычный 5 13 23 2" xfId="17724"/>
    <cellStyle name="Обычный 5 13 23 2 2" xfId="17725"/>
    <cellStyle name="Обычный 5 13 23 2 2 2" xfId="17726"/>
    <cellStyle name="Обычный 5 13 23 2 2 2 2" xfId="47597"/>
    <cellStyle name="Обычный 5 13 23 2 2 3" xfId="47598"/>
    <cellStyle name="Обычный 5 13 23 2 3" xfId="17727"/>
    <cellStyle name="Обычный 5 13 23 2 3 2" xfId="47599"/>
    <cellStyle name="Обычный 5 13 23 2 4" xfId="47600"/>
    <cellStyle name="Обычный 5 13 23 3" xfId="17728"/>
    <cellStyle name="Обычный 5 13 23 3 2" xfId="17729"/>
    <cellStyle name="Обычный 5 13 23 3 2 2" xfId="17730"/>
    <cellStyle name="Обычный 5 13 23 3 2 2 2" xfId="47601"/>
    <cellStyle name="Обычный 5 13 23 3 2 3" xfId="47602"/>
    <cellStyle name="Обычный 5 13 23 3 3" xfId="17731"/>
    <cellStyle name="Обычный 5 13 23 3 3 2" xfId="47603"/>
    <cellStyle name="Обычный 5 13 23 3 4" xfId="47604"/>
    <cellStyle name="Обычный 5 13 23 4" xfId="17732"/>
    <cellStyle name="Обычный 5 13 23 4 2" xfId="17733"/>
    <cellStyle name="Обычный 5 13 23 4 2 2" xfId="17734"/>
    <cellStyle name="Обычный 5 13 23 4 2 2 2" xfId="47605"/>
    <cellStyle name="Обычный 5 13 23 4 2 3" xfId="47606"/>
    <cellStyle name="Обычный 5 13 23 4 3" xfId="17735"/>
    <cellStyle name="Обычный 5 13 23 4 3 2" xfId="47607"/>
    <cellStyle name="Обычный 5 13 23 4 4" xfId="47608"/>
    <cellStyle name="Обычный 5 13 23 5" xfId="17736"/>
    <cellStyle name="Обычный 5 13 23 5 2" xfId="17737"/>
    <cellStyle name="Обычный 5 13 23 5 2 2" xfId="47609"/>
    <cellStyle name="Обычный 5 13 23 5 3" xfId="47610"/>
    <cellStyle name="Обычный 5 13 23 6" xfId="17738"/>
    <cellStyle name="Обычный 5 13 23 6 2" xfId="47611"/>
    <cellStyle name="Обычный 5 13 23 7" xfId="17739"/>
    <cellStyle name="Обычный 5 13 23 7 2" xfId="47612"/>
    <cellStyle name="Обычный 5 13 23 8" xfId="47613"/>
    <cellStyle name="Обычный 5 13 24" xfId="17740"/>
    <cellStyle name="Обычный 5 13 24 2" xfId="17741"/>
    <cellStyle name="Обычный 5 13 24 2 2" xfId="17742"/>
    <cellStyle name="Обычный 5 13 24 2 2 2" xfId="17743"/>
    <cellStyle name="Обычный 5 13 24 2 2 2 2" xfId="47614"/>
    <cellStyle name="Обычный 5 13 24 2 2 3" xfId="47615"/>
    <cellStyle name="Обычный 5 13 24 2 3" xfId="17744"/>
    <cellStyle name="Обычный 5 13 24 2 3 2" xfId="47616"/>
    <cellStyle name="Обычный 5 13 24 2 4" xfId="47617"/>
    <cellStyle name="Обычный 5 13 24 3" xfId="17745"/>
    <cellStyle name="Обычный 5 13 24 3 2" xfId="17746"/>
    <cellStyle name="Обычный 5 13 24 3 2 2" xfId="17747"/>
    <cellStyle name="Обычный 5 13 24 3 2 2 2" xfId="47618"/>
    <cellStyle name="Обычный 5 13 24 3 2 3" xfId="47619"/>
    <cellStyle name="Обычный 5 13 24 3 3" xfId="17748"/>
    <cellStyle name="Обычный 5 13 24 3 3 2" xfId="47620"/>
    <cellStyle name="Обычный 5 13 24 3 4" xfId="47621"/>
    <cellStyle name="Обычный 5 13 24 4" xfId="17749"/>
    <cellStyle name="Обычный 5 13 24 4 2" xfId="17750"/>
    <cellStyle name="Обычный 5 13 24 4 2 2" xfId="17751"/>
    <cellStyle name="Обычный 5 13 24 4 2 2 2" xfId="47622"/>
    <cellStyle name="Обычный 5 13 24 4 2 3" xfId="47623"/>
    <cellStyle name="Обычный 5 13 24 4 3" xfId="17752"/>
    <cellStyle name="Обычный 5 13 24 4 3 2" xfId="47624"/>
    <cellStyle name="Обычный 5 13 24 4 4" xfId="47625"/>
    <cellStyle name="Обычный 5 13 24 5" xfId="17753"/>
    <cellStyle name="Обычный 5 13 24 5 2" xfId="17754"/>
    <cellStyle name="Обычный 5 13 24 5 2 2" xfId="47626"/>
    <cellStyle name="Обычный 5 13 24 5 3" xfId="47627"/>
    <cellStyle name="Обычный 5 13 24 6" xfId="17755"/>
    <cellStyle name="Обычный 5 13 24 6 2" xfId="47628"/>
    <cellStyle name="Обычный 5 13 24 7" xfId="17756"/>
    <cellStyle name="Обычный 5 13 24 7 2" xfId="47629"/>
    <cellStyle name="Обычный 5 13 24 8" xfId="47630"/>
    <cellStyle name="Обычный 5 13 25" xfId="17757"/>
    <cellStyle name="Обычный 5 13 25 2" xfId="17758"/>
    <cellStyle name="Обычный 5 13 25 2 2" xfId="17759"/>
    <cellStyle name="Обычный 5 13 25 2 2 2" xfId="17760"/>
    <cellStyle name="Обычный 5 13 25 2 2 2 2" xfId="47631"/>
    <cellStyle name="Обычный 5 13 25 2 2 3" xfId="47632"/>
    <cellStyle name="Обычный 5 13 25 2 3" xfId="17761"/>
    <cellStyle name="Обычный 5 13 25 2 3 2" xfId="47633"/>
    <cellStyle name="Обычный 5 13 25 2 4" xfId="47634"/>
    <cellStyle name="Обычный 5 13 25 3" xfId="17762"/>
    <cellStyle name="Обычный 5 13 25 3 2" xfId="17763"/>
    <cellStyle name="Обычный 5 13 25 3 2 2" xfId="17764"/>
    <cellStyle name="Обычный 5 13 25 3 2 2 2" xfId="47635"/>
    <cellStyle name="Обычный 5 13 25 3 2 3" xfId="47636"/>
    <cellStyle name="Обычный 5 13 25 3 3" xfId="17765"/>
    <cellStyle name="Обычный 5 13 25 3 3 2" xfId="47637"/>
    <cellStyle name="Обычный 5 13 25 3 4" xfId="47638"/>
    <cellStyle name="Обычный 5 13 25 4" xfId="17766"/>
    <cellStyle name="Обычный 5 13 25 4 2" xfId="17767"/>
    <cellStyle name="Обычный 5 13 25 4 2 2" xfId="17768"/>
    <cellStyle name="Обычный 5 13 25 4 2 2 2" xfId="47639"/>
    <cellStyle name="Обычный 5 13 25 4 2 3" xfId="47640"/>
    <cellStyle name="Обычный 5 13 25 4 3" xfId="17769"/>
    <cellStyle name="Обычный 5 13 25 4 3 2" xfId="47641"/>
    <cellStyle name="Обычный 5 13 25 4 4" xfId="47642"/>
    <cellStyle name="Обычный 5 13 25 5" xfId="17770"/>
    <cellStyle name="Обычный 5 13 25 5 2" xfId="17771"/>
    <cellStyle name="Обычный 5 13 25 5 2 2" xfId="47643"/>
    <cellStyle name="Обычный 5 13 25 5 3" xfId="47644"/>
    <cellStyle name="Обычный 5 13 25 6" xfId="17772"/>
    <cellStyle name="Обычный 5 13 25 6 2" xfId="47645"/>
    <cellStyle name="Обычный 5 13 25 7" xfId="17773"/>
    <cellStyle name="Обычный 5 13 25 7 2" xfId="47646"/>
    <cellStyle name="Обычный 5 13 25 8" xfId="47647"/>
    <cellStyle name="Обычный 5 13 26" xfId="17774"/>
    <cellStyle name="Обычный 5 13 26 2" xfId="17775"/>
    <cellStyle name="Обычный 5 13 26 2 2" xfId="17776"/>
    <cellStyle name="Обычный 5 13 26 2 2 2" xfId="17777"/>
    <cellStyle name="Обычный 5 13 26 2 2 2 2" xfId="47648"/>
    <cellStyle name="Обычный 5 13 26 2 2 3" xfId="47649"/>
    <cellStyle name="Обычный 5 13 26 2 3" xfId="17778"/>
    <cellStyle name="Обычный 5 13 26 2 3 2" xfId="47650"/>
    <cellStyle name="Обычный 5 13 26 2 4" xfId="47651"/>
    <cellStyle name="Обычный 5 13 26 3" xfId="17779"/>
    <cellStyle name="Обычный 5 13 26 3 2" xfId="17780"/>
    <cellStyle name="Обычный 5 13 26 3 2 2" xfId="17781"/>
    <cellStyle name="Обычный 5 13 26 3 2 2 2" xfId="47652"/>
    <cellStyle name="Обычный 5 13 26 3 2 3" xfId="47653"/>
    <cellStyle name="Обычный 5 13 26 3 3" xfId="17782"/>
    <cellStyle name="Обычный 5 13 26 3 3 2" xfId="47654"/>
    <cellStyle name="Обычный 5 13 26 3 4" xfId="47655"/>
    <cellStyle name="Обычный 5 13 26 4" xfId="17783"/>
    <cellStyle name="Обычный 5 13 26 4 2" xfId="17784"/>
    <cellStyle name="Обычный 5 13 26 4 2 2" xfId="17785"/>
    <cellStyle name="Обычный 5 13 26 4 2 2 2" xfId="47656"/>
    <cellStyle name="Обычный 5 13 26 4 2 3" xfId="47657"/>
    <cellStyle name="Обычный 5 13 26 4 3" xfId="17786"/>
    <cellStyle name="Обычный 5 13 26 4 3 2" xfId="47658"/>
    <cellStyle name="Обычный 5 13 26 4 4" xfId="47659"/>
    <cellStyle name="Обычный 5 13 26 5" xfId="17787"/>
    <cellStyle name="Обычный 5 13 26 5 2" xfId="17788"/>
    <cellStyle name="Обычный 5 13 26 5 2 2" xfId="47660"/>
    <cellStyle name="Обычный 5 13 26 5 3" xfId="47661"/>
    <cellStyle name="Обычный 5 13 26 6" xfId="17789"/>
    <cellStyle name="Обычный 5 13 26 6 2" xfId="47662"/>
    <cellStyle name="Обычный 5 13 26 7" xfId="17790"/>
    <cellStyle name="Обычный 5 13 26 7 2" xfId="47663"/>
    <cellStyle name="Обычный 5 13 26 8" xfId="47664"/>
    <cellStyle name="Обычный 5 13 27" xfId="17791"/>
    <cellStyle name="Обычный 5 13 27 2" xfId="17792"/>
    <cellStyle name="Обычный 5 13 27 2 2" xfId="17793"/>
    <cellStyle name="Обычный 5 13 27 2 2 2" xfId="17794"/>
    <cellStyle name="Обычный 5 13 27 2 2 2 2" xfId="47665"/>
    <cellStyle name="Обычный 5 13 27 2 2 3" xfId="47666"/>
    <cellStyle name="Обычный 5 13 27 2 3" xfId="17795"/>
    <cellStyle name="Обычный 5 13 27 2 3 2" xfId="47667"/>
    <cellStyle name="Обычный 5 13 27 2 4" xfId="47668"/>
    <cellStyle name="Обычный 5 13 27 3" xfId="17796"/>
    <cellStyle name="Обычный 5 13 27 3 2" xfId="17797"/>
    <cellStyle name="Обычный 5 13 27 3 2 2" xfId="17798"/>
    <cellStyle name="Обычный 5 13 27 3 2 2 2" xfId="47669"/>
    <cellStyle name="Обычный 5 13 27 3 2 3" xfId="47670"/>
    <cellStyle name="Обычный 5 13 27 3 3" xfId="17799"/>
    <cellStyle name="Обычный 5 13 27 3 3 2" xfId="47671"/>
    <cellStyle name="Обычный 5 13 27 3 4" xfId="47672"/>
    <cellStyle name="Обычный 5 13 27 4" xfId="17800"/>
    <cellStyle name="Обычный 5 13 27 4 2" xfId="17801"/>
    <cellStyle name="Обычный 5 13 27 4 2 2" xfId="17802"/>
    <cellStyle name="Обычный 5 13 27 4 2 2 2" xfId="47673"/>
    <cellStyle name="Обычный 5 13 27 4 2 3" xfId="47674"/>
    <cellStyle name="Обычный 5 13 27 4 3" xfId="17803"/>
    <cellStyle name="Обычный 5 13 27 4 3 2" xfId="47675"/>
    <cellStyle name="Обычный 5 13 27 4 4" xfId="47676"/>
    <cellStyle name="Обычный 5 13 27 5" xfId="17804"/>
    <cellStyle name="Обычный 5 13 27 5 2" xfId="17805"/>
    <cellStyle name="Обычный 5 13 27 5 2 2" xfId="47677"/>
    <cellStyle name="Обычный 5 13 27 5 3" xfId="47678"/>
    <cellStyle name="Обычный 5 13 27 6" xfId="17806"/>
    <cellStyle name="Обычный 5 13 27 6 2" xfId="47679"/>
    <cellStyle name="Обычный 5 13 27 7" xfId="17807"/>
    <cellStyle name="Обычный 5 13 27 7 2" xfId="47680"/>
    <cellStyle name="Обычный 5 13 27 8" xfId="47681"/>
    <cellStyle name="Обычный 5 13 28" xfId="17808"/>
    <cellStyle name="Обычный 5 13 28 2" xfId="17809"/>
    <cellStyle name="Обычный 5 13 28 2 2" xfId="17810"/>
    <cellStyle name="Обычный 5 13 28 2 2 2" xfId="17811"/>
    <cellStyle name="Обычный 5 13 28 2 2 2 2" xfId="47682"/>
    <cellStyle name="Обычный 5 13 28 2 2 3" xfId="47683"/>
    <cellStyle name="Обычный 5 13 28 2 3" xfId="17812"/>
    <cellStyle name="Обычный 5 13 28 2 3 2" xfId="47684"/>
    <cellStyle name="Обычный 5 13 28 2 4" xfId="47685"/>
    <cellStyle name="Обычный 5 13 28 3" xfId="17813"/>
    <cellStyle name="Обычный 5 13 28 3 2" xfId="17814"/>
    <cellStyle name="Обычный 5 13 28 3 2 2" xfId="17815"/>
    <cellStyle name="Обычный 5 13 28 3 2 2 2" xfId="47686"/>
    <cellStyle name="Обычный 5 13 28 3 2 3" xfId="47687"/>
    <cellStyle name="Обычный 5 13 28 3 3" xfId="17816"/>
    <cellStyle name="Обычный 5 13 28 3 3 2" xfId="47688"/>
    <cellStyle name="Обычный 5 13 28 3 4" xfId="47689"/>
    <cellStyle name="Обычный 5 13 28 4" xfId="17817"/>
    <cellStyle name="Обычный 5 13 28 4 2" xfId="17818"/>
    <cellStyle name="Обычный 5 13 28 4 2 2" xfId="17819"/>
    <cellStyle name="Обычный 5 13 28 4 2 2 2" xfId="47690"/>
    <cellStyle name="Обычный 5 13 28 4 2 3" xfId="47691"/>
    <cellStyle name="Обычный 5 13 28 4 3" xfId="17820"/>
    <cellStyle name="Обычный 5 13 28 4 3 2" xfId="47692"/>
    <cellStyle name="Обычный 5 13 28 4 4" xfId="47693"/>
    <cellStyle name="Обычный 5 13 28 5" xfId="17821"/>
    <cellStyle name="Обычный 5 13 28 5 2" xfId="17822"/>
    <cellStyle name="Обычный 5 13 28 5 2 2" xfId="47694"/>
    <cellStyle name="Обычный 5 13 28 5 3" xfId="47695"/>
    <cellStyle name="Обычный 5 13 28 6" xfId="17823"/>
    <cellStyle name="Обычный 5 13 28 6 2" xfId="47696"/>
    <cellStyle name="Обычный 5 13 28 7" xfId="17824"/>
    <cellStyle name="Обычный 5 13 28 7 2" xfId="47697"/>
    <cellStyle name="Обычный 5 13 28 8" xfId="47698"/>
    <cellStyle name="Обычный 5 13 29" xfId="17825"/>
    <cellStyle name="Обычный 5 13 29 2" xfId="17826"/>
    <cellStyle name="Обычный 5 13 29 2 2" xfId="17827"/>
    <cellStyle name="Обычный 5 13 29 2 2 2" xfId="17828"/>
    <cellStyle name="Обычный 5 13 29 2 2 2 2" xfId="47699"/>
    <cellStyle name="Обычный 5 13 29 2 2 3" xfId="47700"/>
    <cellStyle name="Обычный 5 13 29 2 3" xfId="17829"/>
    <cellStyle name="Обычный 5 13 29 2 3 2" xfId="47701"/>
    <cellStyle name="Обычный 5 13 29 2 4" xfId="47702"/>
    <cellStyle name="Обычный 5 13 29 3" xfId="17830"/>
    <cellStyle name="Обычный 5 13 29 3 2" xfId="17831"/>
    <cellStyle name="Обычный 5 13 29 3 2 2" xfId="17832"/>
    <cellStyle name="Обычный 5 13 29 3 2 2 2" xfId="47703"/>
    <cellStyle name="Обычный 5 13 29 3 2 3" xfId="47704"/>
    <cellStyle name="Обычный 5 13 29 3 3" xfId="17833"/>
    <cellStyle name="Обычный 5 13 29 3 3 2" xfId="47705"/>
    <cellStyle name="Обычный 5 13 29 3 4" xfId="47706"/>
    <cellStyle name="Обычный 5 13 29 4" xfId="17834"/>
    <cellStyle name="Обычный 5 13 29 4 2" xfId="17835"/>
    <cellStyle name="Обычный 5 13 29 4 2 2" xfId="17836"/>
    <cellStyle name="Обычный 5 13 29 4 2 2 2" xfId="47707"/>
    <cellStyle name="Обычный 5 13 29 4 2 3" xfId="47708"/>
    <cellStyle name="Обычный 5 13 29 4 3" xfId="17837"/>
    <cellStyle name="Обычный 5 13 29 4 3 2" xfId="47709"/>
    <cellStyle name="Обычный 5 13 29 4 4" xfId="47710"/>
    <cellStyle name="Обычный 5 13 29 5" xfId="17838"/>
    <cellStyle name="Обычный 5 13 29 5 2" xfId="17839"/>
    <cellStyle name="Обычный 5 13 29 5 2 2" xfId="47711"/>
    <cellStyle name="Обычный 5 13 29 5 3" xfId="47712"/>
    <cellStyle name="Обычный 5 13 29 6" xfId="17840"/>
    <cellStyle name="Обычный 5 13 29 6 2" xfId="47713"/>
    <cellStyle name="Обычный 5 13 29 7" xfId="17841"/>
    <cellStyle name="Обычный 5 13 29 7 2" xfId="47714"/>
    <cellStyle name="Обычный 5 13 29 8" xfId="47715"/>
    <cellStyle name="Обычный 5 13 3" xfId="17842"/>
    <cellStyle name="Обычный 5 13 3 2" xfId="17843"/>
    <cellStyle name="Обычный 5 13 3 2 2" xfId="17844"/>
    <cellStyle name="Обычный 5 13 3 2 2 2" xfId="17845"/>
    <cellStyle name="Обычный 5 13 3 2 2 2 2" xfId="47716"/>
    <cellStyle name="Обычный 5 13 3 2 2 3" xfId="47717"/>
    <cellStyle name="Обычный 5 13 3 2 3" xfId="17846"/>
    <cellStyle name="Обычный 5 13 3 2 3 2" xfId="47718"/>
    <cellStyle name="Обычный 5 13 3 2 4" xfId="47719"/>
    <cellStyle name="Обычный 5 13 3 3" xfId="17847"/>
    <cellStyle name="Обычный 5 13 3 3 2" xfId="17848"/>
    <cellStyle name="Обычный 5 13 3 3 2 2" xfId="17849"/>
    <cellStyle name="Обычный 5 13 3 3 2 2 2" xfId="47720"/>
    <cellStyle name="Обычный 5 13 3 3 2 3" xfId="47721"/>
    <cellStyle name="Обычный 5 13 3 3 3" xfId="17850"/>
    <cellStyle name="Обычный 5 13 3 3 3 2" xfId="47722"/>
    <cellStyle name="Обычный 5 13 3 3 4" xfId="47723"/>
    <cellStyle name="Обычный 5 13 3 4" xfId="17851"/>
    <cellStyle name="Обычный 5 13 3 4 2" xfId="17852"/>
    <cellStyle name="Обычный 5 13 3 4 2 2" xfId="17853"/>
    <cellStyle name="Обычный 5 13 3 4 2 2 2" xfId="47724"/>
    <cellStyle name="Обычный 5 13 3 4 2 3" xfId="47725"/>
    <cellStyle name="Обычный 5 13 3 4 3" xfId="17854"/>
    <cellStyle name="Обычный 5 13 3 4 3 2" xfId="47726"/>
    <cellStyle name="Обычный 5 13 3 4 4" xfId="47727"/>
    <cellStyle name="Обычный 5 13 3 5" xfId="17855"/>
    <cellStyle name="Обычный 5 13 3 5 2" xfId="17856"/>
    <cellStyle name="Обычный 5 13 3 5 2 2" xfId="47728"/>
    <cellStyle name="Обычный 5 13 3 5 3" xfId="47729"/>
    <cellStyle name="Обычный 5 13 3 6" xfId="17857"/>
    <cellStyle name="Обычный 5 13 3 6 2" xfId="47730"/>
    <cellStyle name="Обычный 5 13 3 7" xfId="17858"/>
    <cellStyle name="Обычный 5 13 3 7 2" xfId="47731"/>
    <cellStyle name="Обычный 5 13 3 8" xfId="47732"/>
    <cellStyle name="Обычный 5 13 30" xfId="17859"/>
    <cellStyle name="Обычный 5 13 30 2" xfId="17860"/>
    <cellStyle name="Обычный 5 13 30 2 2" xfId="17861"/>
    <cellStyle name="Обычный 5 13 30 2 2 2" xfId="47733"/>
    <cellStyle name="Обычный 5 13 30 2 3" xfId="47734"/>
    <cellStyle name="Обычный 5 13 30 3" xfId="17862"/>
    <cellStyle name="Обычный 5 13 30 3 2" xfId="47735"/>
    <cellStyle name="Обычный 5 13 30 4" xfId="47736"/>
    <cellStyle name="Обычный 5 13 31" xfId="17863"/>
    <cellStyle name="Обычный 5 13 31 2" xfId="17864"/>
    <cellStyle name="Обычный 5 13 31 2 2" xfId="17865"/>
    <cellStyle name="Обычный 5 13 31 2 2 2" xfId="47737"/>
    <cellStyle name="Обычный 5 13 31 2 3" xfId="47738"/>
    <cellStyle name="Обычный 5 13 31 3" xfId="17866"/>
    <cellStyle name="Обычный 5 13 31 3 2" xfId="47739"/>
    <cellStyle name="Обычный 5 13 31 4" xfId="47740"/>
    <cellStyle name="Обычный 5 13 32" xfId="17867"/>
    <cellStyle name="Обычный 5 13 32 2" xfId="17868"/>
    <cellStyle name="Обычный 5 13 32 2 2" xfId="17869"/>
    <cellStyle name="Обычный 5 13 32 2 2 2" xfId="47741"/>
    <cellStyle name="Обычный 5 13 32 2 3" xfId="47742"/>
    <cellStyle name="Обычный 5 13 32 3" xfId="17870"/>
    <cellStyle name="Обычный 5 13 32 3 2" xfId="47743"/>
    <cellStyle name="Обычный 5 13 32 4" xfId="47744"/>
    <cellStyle name="Обычный 5 13 33" xfId="17871"/>
    <cellStyle name="Обычный 5 13 33 2" xfId="17872"/>
    <cellStyle name="Обычный 5 13 33 2 2" xfId="47745"/>
    <cellStyle name="Обычный 5 13 33 3" xfId="47746"/>
    <cellStyle name="Обычный 5 13 34" xfId="17873"/>
    <cellStyle name="Обычный 5 13 34 2" xfId="47747"/>
    <cellStyle name="Обычный 5 13 35" xfId="17874"/>
    <cellStyle name="Обычный 5 13 35 2" xfId="47748"/>
    <cellStyle name="Обычный 5 13 36" xfId="47749"/>
    <cellStyle name="Обычный 5 13 4" xfId="17875"/>
    <cellStyle name="Обычный 5 13 4 2" xfId="17876"/>
    <cellStyle name="Обычный 5 13 4 2 2" xfId="17877"/>
    <cellStyle name="Обычный 5 13 4 2 2 2" xfId="17878"/>
    <cellStyle name="Обычный 5 13 4 2 2 2 2" xfId="47750"/>
    <cellStyle name="Обычный 5 13 4 2 2 3" xfId="47751"/>
    <cellStyle name="Обычный 5 13 4 2 3" xfId="17879"/>
    <cellStyle name="Обычный 5 13 4 2 3 2" xfId="47752"/>
    <cellStyle name="Обычный 5 13 4 2 4" xfId="47753"/>
    <cellStyle name="Обычный 5 13 4 3" xfId="17880"/>
    <cellStyle name="Обычный 5 13 4 3 2" xfId="17881"/>
    <cellStyle name="Обычный 5 13 4 3 2 2" xfId="17882"/>
    <cellStyle name="Обычный 5 13 4 3 2 2 2" xfId="47754"/>
    <cellStyle name="Обычный 5 13 4 3 2 3" xfId="47755"/>
    <cellStyle name="Обычный 5 13 4 3 3" xfId="17883"/>
    <cellStyle name="Обычный 5 13 4 3 3 2" xfId="47756"/>
    <cellStyle name="Обычный 5 13 4 3 4" xfId="47757"/>
    <cellStyle name="Обычный 5 13 4 4" xfId="17884"/>
    <cellStyle name="Обычный 5 13 4 4 2" xfId="17885"/>
    <cellStyle name="Обычный 5 13 4 4 2 2" xfId="17886"/>
    <cellStyle name="Обычный 5 13 4 4 2 2 2" xfId="47758"/>
    <cellStyle name="Обычный 5 13 4 4 2 3" xfId="47759"/>
    <cellStyle name="Обычный 5 13 4 4 3" xfId="17887"/>
    <cellStyle name="Обычный 5 13 4 4 3 2" xfId="47760"/>
    <cellStyle name="Обычный 5 13 4 4 4" xfId="47761"/>
    <cellStyle name="Обычный 5 13 4 5" xfId="17888"/>
    <cellStyle name="Обычный 5 13 4 5 2" xfId="17889"/>
    <cellStyle name="Обычный 5 13 4 5 2 2" xfId="47762"/>
    <cellStyle name="Обычный 5 13 4 5 3" xfId="47763"/>
    <cellStyle name="Обычный 5 13 4 6" xfId="17890"/>
    <cellStyle name="Обычный 5 13 4 6 2" xfId="47764"/>
    <cellStyle name="Обычный 5 13 4 7" xfId="17891"/>
    <cellStyle name="Обычный 5 13 4 7 2" xfId="47765"/>
    <cellStyle name="Обычный 5 13 4 8" xfId="47766"/>
    <cellStyle name="Обычный 5 13 5" xfId="17892"/>
    <cellStyle name="Обычный 5 13 5 2" xfId="17893"/>
    <cellStyle name="Обычный 5 13 5 2 2" xfId="17894"/>
    <cellStyle name="Обычный 5 13 5 2 2 2" xfId="17895"/>
    <cellStyle name="Обычный 5 13 5 2 2 2 2" xfId="47767"/>
    <cellStyle name="Обычный 5 13 5 2 2 3" xfId="47768"/>
    <cellStyle name="Обычный 5 13 5 2 3" xfId="17896"/>
    <cellStyle name="Обычный 5 13 5 2 3 2" xfId="47769"/>
    <cellStyle name="Обычный 5 13 5 2 4" xfId="47770"/>
    <cellStyle name="Обычный 5 13 5 3" xfId="17897"/>
    <cellStyle name="Обычный 5 13 5 3 2" xfId="17898"/>
    <cellStyle name="Обычный 5 13 5 3 2 2" xfId="17899"/>
    <cellStyle name="Обычный 5 13 5 3 2 2 2" xfId="47771"/>
    <cellStyle name="Обычный 5 13 5 3 2 3" xfId="47772"/>
    <cellStyle name="Обычный 5 13 5 3 3" xfId="17900"/>
    <cellStyle name="Обычный 5 13 5 3 3 2" xfId="47773"/>
    <cellStyle name="Обычный 5 13 5 3 4" xfId="47774"/>
    <cellStyle name="Обычный 5 13 5 4" xfId="17901"/>
    <cellStyle name="Обычный 5 13 5 4 2" xfId="17902"/>
    <cellStyle name="Обычный 5 13 5 4 2 2" xfId="17903"/>
    <cellStyle name="Обычный 5 13 5 4 2 2 2" xfId="47775"/>
    <cellStyle name="Обычный 5 13 5 4 2 3" xfId="47776"/>
    <cellStyle name="Обычный 5 13 5 4 3" xfId="17904"/>
    <cellStyle name="Обычный 5 13 5 4 3 2" xfId="47777"/>
    <cellStyle name="Обычный 5 13 5 4 4" xfId="47778"/>
    <cellStyle name="Обычный 5 13 5 5" xfId="17905"/>
    <cellStyle name="Обычный 5 13 5 5 2" xfId="17906"/>
    <cellStyle name="Обычный 5 13 5 5 2 2" xfId="47779"/>
    <cellStyle name="Обычный 5 13 5 5 3" xfId="47780"/>
    <cellStyle name="Обычный 5 13 5 6" xfId="17907"/>
    <cellStyle name="Обычный 5 13 5 6 2" xfId="47781"/>
    <cellStyle name="Обычный 5 13 5 7" xfId="17908"/>
    <cellStyle name="Обычный 5 13 5 7 2" xfId="47782"/>
    <cellStyle name="Обычный 5 13 5 8" xfId="47783"/>
    <cellStyle name="Обычный 5 13 6" xfId="17909"/>
    <cellStyle name="Обычный 5 13 6 2" xfId="17910"/>
    <cellStyle name="Обычный 5 13 6 2 2" xfId="17911"/>
    <cellStyle name="Обычный 5 13 6 2 2 2" xfId="17912"/>
    <cellStyle name="Обычный 5 13 6 2 2 2 2" xfId="47784"/>
    <cellStyle name="Обычный 5 13 6 2 2 3" xfId="47785"/>
    <cellStyle name="Обычный 5 13 6 2 3" xfId="17913"/>
    <cellStyle name="Обычный 5 13 6 2 3 2" xfId="47786"/>
    <cellStyle name="Обычный 5 13 6 2 4" xfId="47787"/>
    <cellStyle name="Обычный 5 13 6 3" xfId="17914"/>
    <cellStyle name="Обычный 5 13 6 3 2" xfId="17915"/>
    <cellStyle name="Обычный 5 13 6 3 2 2" xfId="17916"/>
    <cellStyle name="Обычный 5 13 6 3 2 2 2" xfId="47788"/>
    <cellStyle name="Обычный 5 13 6 3 2 3" xfId="47789"/>
    <cellStyle name="Обычный 5 13 6 3 3" xfId="17917"/>
    <cellStyle name="Обычный 5 13 6 3 3 2" xfId="47790"/>
    <cellStyle name="Обычный 5 13 6 3 4" xfId="47791"/>
    <cellStyle name="Обычный 5 13 6 4" xfId="17918"/>
    <cellStyle name="Обычный 5 13 6 4 2" xfId="17919"/>
    <cellStyle name="Обычный 5 13 6 4 2 2" xfId="17920"/>
    <cellStyle name="Обычный 5 13 6 4 2 2 2" xfId="47792"/>
    <cellStyle name="Обычный 5 13 6 4 2 3" xfId="47793"/>
    <cellStyle name="Обычный 5 13 6 4 3" xfId="17921"/>
    <cellStyle name="Обычный 5 13 6 4 3 2" xfId="47794"/>
    <cellStyle name="Обычный 5 13 6 4 4" xfId="47795"/>
    <cellStyle name="Обычный 5 13 6 5" xfId="17922"/>
    <cellStyle name="Обычный 5 13 6 5 2" xfId="17923"/>
    <cellStyle name="Обычный 5 13 6 5 2 2" xfId="47796"/>
    <cellStyle name="Обычный 5 13 6 5 3" xfId="47797"/>
    <cellStyle name="Обычный 5 13 6 6" xfId="17924"/>
    <cellStyle name="Обычный 5 13 6 6 2" xfId="47798"/>
    <cellStyle name="Обычный 5 13 6 7" xfId="17925"/>
    <cellStyle name="Обычный 5 13 6 7 2" xfId="47799"/>
    <cellStyle name="Обычный 5 13 6 8" xfId="47800"/>
    <cellStyle name="Обычный 5 13 7" xfId="17926"/>
    <cellStyle name="Обычный 5 13 7 2" xfId="17927"/>
    <cellStyle name="Обычный 5 13 7 2 2" xfId="17928"/>
    <cellStyle name="Обычный 5 13 7 2 2 2" xfId="17929"/>
    <cellStyle name="Обычный 5 13 7 2 2 2 2" xfId="47801"/>
    <cellStyle name="Обычный 5 13 7 2 2 3" xfId="47802"/>
    <cellStyle name="Обычный 5 13 7 2 3" xfId="17930"/>
    <cellStyle name="Обычный 5 13 7 2 3 2" xfId="47803"/>
    <cellStyle name="Обычный 5 13 7 2 4" xfId="47804"/>
    <cellStyle name="Обычный 5 13 7 3" xfId="17931"/>
    <cellStyle name="Обычный 5 13 7 3 2" xfId="17932"/>
    <cellStyle name="Обычный 5 13 7 3 2 2" xfId="17933"/>
    <cellStyle name="Обычный 5 13 7 3 2 2 2" xfId="47805"/>
    <cellStyle name="Обычный 5 13 7 3 2 3" xfId="47806"/>
    <cellStyle name="Обычный 5 13 7 3 3" xfId="17934"/>
    <cellStyle name="Обычный 5 13 7 3 3 2" xfId="47807"/>
    <cellStyle name="Обычный 5 13 7 3 4" xfId="47808"/>
    <cellStyle name="Обычный 5 13 7 4" xfId="17935"/>
    <cellStyle name="Обычный 5 13 7 4 2" xfId="17936"/>
    <cellStyle name="Обычный 5 13 7 4 2 2" xfId="17937"/>
    <cellStyle name="Обычный 5 13 7 4 2 2 2" xfId="47809"/>
    <cellStyle name="Обычный 5 13 7 4 2 3" xfId="47810"/>
    <cellStyle name="Обычный 5 13 7 4 3" xfId="17938"/>
    <cellStyle name="Обычный 5 13 7 4 3 2" xfId="47811"/>
    <cellStyle name="Обычный 5 13 7 4 4" xfId="47812"/>
    <cellStyle name="Обычный 5 13 7 5" xfId="17939"/>
    <cellStyle name="Обычный 5 13 7 5 2" xfId="17940"/>
    <cellStyle name="Обычный 5 13 7 5 2 2" xfId="47813"/>
    <cellStyle name="Обычный 5 13 7 5 3" xfId="47814"/>
    <cellStyle name="Обычный 5 13 7 6" xfId="17941"/>
    <cellStyle name="Обычный 5 13 7 6 2" xfId="47815"/>
    <cellStyle name="Обычный 5 13 7 7" xfId="17942"/>
    <cellStyle name="Обычный 5 13 7 7 2" xfId="47816"/>
    <cellStyle name="Обычный 5 13 7 8" xfId="47817"/>
    <cellStyle name="Обычный 5 13 8" xfId="17943"/>
    <cellStyle name="Обычный 5 13 8 2" xfId="17944"/>
    <cellStyle name="Обычный 5 13 8 2 2" xfId="17945"/>
    <cellStyle name="Обычный 5 13 8 2 2 2" xfId="17946"/>
    <cellStyle name="Обычный 5 13 8 2 2 2 2" xfId="47818"/>
    <cellStyle name="Обычный 5 13 8 2 2 3" xfId="47819"/>
    <cellStyle name="Обычный 5 13 8 2 3" xfId="17947"/>
    <cellStyle name="Обычный 5 13 8 2 3 2" xfId="47820"/>
    <cellStyle name="Обычный 5 13 8 2 4" xfId="47821"/>
    <cellStyle name="Обычный 5 13 8 3" xfId="17948"/>
    <cellStyle name="Обычный 5 13 8 3 2" xfId="17949"/>
    <cellStyle name="Обычный 5 13 8 3 2 2" xfId="17950"/>
    <cellStyle name="Обычный 5 13 8 3 2 2 2" xfId="47822"/>
    <cellStyle name="Обычный 5 13 8 3 2 3" xfId="47823"/>
    <cellStyle name="Обычный 5 13 8 3 3" xfId="17951"/>
    <cellStyle name="Обычный 5 13 8 3 3 2" xfId="47824"/>
    <cellStyle name="Обычный 5 13 8 3 4" xfId="47825"/>
    <cellStyle name="Обычный 5 13 8 4" xfId="17952"/>
    <cellStyle name="Обычный 5 13 8 4 2" xfId="17953"/>
    <cellStyle name="Обычный 5 13 8 4 2 2" xfId="17954"/>
    <cellStyle name="Обычный 5 13 8 4 2 2 2" xfId="47826"/>
    <cellStyle name="Обычный 5 13 8 4 2 3" xfId="47827"/>
    <cellStyle name="Обычный 5 13 8 4 3" xfId="17955"/>
    <cellStyle name="Обычный 5 13 8 4 3 2" xfId="47828"/>
    <cellStyle name="Обычный 5 13 8 4 4" xfId="47829"/>
    <cellStyle name="Обычный 5 13 8 5" xfId="17956"/>
    <cellStyle name="Обычный 5 13 8 5 2" xfId="17957"/>
    <cellStyle name="Обычный 5 13 8 5 2 2" xfId="47830"/>
    <cellStyle name="Обычный 5 13 8 5 3" xfId="47831"/>
    <cellStyle name="Обычный 5 13 8 6" xfId="17958"/>
    <cellStyle name="Обычный 5 13 8 6 2" xfId="47832"/>
    <cellStyle name="Обычный 5 13 8 7" xfId="17959"/>
    <cellStyle name="Обычный 5 13 8 7 2" xfId="47833"/>
    <cellStyle name="Обычный 5 13 8 8" xfId="47834"/>
    <cellStyle name="Обычный 5 13 9" xfId="17960"/>
    <cellStyle name="Обычный 5 13 9 2" xfId="17961"/>
    <cellStyle name="Обычный 5 13 9 2 2" xfId="17962"/>
    <cellStyle name="Обычный 5 13 9 2 2 2" xfId="17963"/>
    <cellStyle name="Обычный 5 13 9 2 2 2 2" xfId="47835"/>
    <cellStyle name="Обычный 5 13 9 2 2 3" xfId="47836"/>
    <cellStyle name="Обычный 5 13 9 2 3" xfId="17964"/>
    <cellStyle name="Обычный 5 13 9 2 3 2" xfId="47837"/>
    <cellStyle name="Обычный 5 13 9 2 4" xfId="47838"/>
    <cellStyle name="Обычный 5 13 9 3" xfId="17965"/>
    <cellStyle name="Обычный 5 13 9 3 2" xfId="17966"/>
    <cellStyle name="Обычный 5 13 9 3 2 2" xfId="17967"/>
    <cellStyle name="Обычный 5 13 9 3 2 2 2" xfId="47839"/>
    <cellStyle name="Обычный 5 13 9 3 2 3" xfId="47840"/>
    <cellStyle name="Обычный 5 13 9 3 3" xfId="17968"/>
    <cellStyle name="Обычный 5 13 9 3 3 2" xfId="47841"/>
    <cellStyle name="Обычный 5 13 9 3 4" xfId="47842"/>
    <cellStyle name="Обычный 5 13 9 4" xfId="17969"/>
    <cellStyle name="Обычный 5 13 9 4 2" xfId="17970"/>
    <cellStyle name="Обычный 5 13 9 4 2 2" xfId="17971"/>
    <cellStyle name="Обычный 5 13 9 4 2 2 2" xfId="47843"/>
    <cellStyle name="Обычный 5 13 9 4 2 3" xfId="47844"/>
    <cellStyle name="Обычный 5 13 9 4 3" xfId="17972"/>
    <cellStyle name="Обычный 5 13 9 4 3 2" xfId="47845"/>
    <cellStyle name="Обычный 5 13 9 4 4" xfId="47846"/>
    <cellStyle name="Обычный 5 13 9 5" xfId="17973"/>
    <cellStyle name="Обычный 5 13 9 5 2" xfId="17974"/>
    <cellStyle name="Обычный 5 13 9 5 2 2" xfId="47847"/>
    <cellStyle name="Обычный 5 13 9 5 3" xfId="47848"/>
    <cellStyle name="Обычный 5 13 9 6" xfId="17975"/>
    <cellStyle name="Обычный 5 13 9 6 2" xfId="47849"/>
    <cellStyle name="Обычный 5 13 9 7" xfId="17976"/>
    <cellStyle name="Обычный 5 13 9 7 2" xfId="47850"/>
    <cellStyle name="Обычный 5 13 9 8" xfId="47851"/>
    <cellStyle name="Обычный 5 130" xfId="47852"/>
    <cellStyle name="Обычный 5 14" xfId="17977"/>
    <cellStyle name="Обычный 5 14 10" xfId="17978"/>
    <cellStyle name="Обычный 5 14 10 2" xfId="17979"/>
    <cellStyle name="Обычный 5 14 10 2 2" xfId="17980"/>
    <cellStyle name="Обычный 5 14 10 2 2 2" xfId="17981"/>
    <cellStyle name="Обычный 5 14 10 2 2 2 2" xfId="47853"/>
    <cellStyle name="Обычный 5 14 10 2 2 3" xfId="47854"/>
    <cellStyle name="Обычный 5 14 10 2 3" xfId="17982"/>
    <cellStyle name="Обычный 5 14 10 2 3 2" xfId="47855"/>
    <cellStyle name="Обычный 5 14 10 2 4" xfId="47856"/>
    <cellStyle name="Обычный 5 14 10 3" xfId="17983"/>
    <cellStyle name="Обычный 5 14 10 3 2" xfId="17984"/>
    <cellStyle name="Обычный 5 14 10 3 2 2" xfId="17985"/>
    <cellStyle name="Обычный 5 14 10 3 2 2 2" xfId="47857"/>
    <cellStyle name="Обычный 5 14 10 3 2 3" xfId="47858"/>
    <cellStyle name="Обычный 5 14 10 3 3" xfId="17986"/>
    <cellStyle name="Обычный 5 14 10 3 3 2" xfId="47859"/>
    <cellStyle name="Обычный 5 14 10 3 4" xfId="47860"/>
    <cellStyle name="Обычный 5 14 10 4" xfId="17987"/>
    <cellStyle name="Обычный 5 14 10 4 2" xfId="17988"/>
    <cellStyle name="Обычный 5 14 10 4 2 2" xfId="17989"/>
    <cellStyle name="Обычный 5 14 10 4 2 2 2" xfId="47861"/>
    <cellStyle name="Обычный 5 14 10 4 2 3" xfId="47862"/>
    <cellStyle name="Обычный 5 14 10 4 3" xfId="17990"/>
    <cellStyle name="Обычный 5 14 10 4 3 2" xfId="47863"/>
    <cellStyle name="Обычный 5 14 10 4 4" xfId="47864"/>
    <cellStyle name="Обычный 5 14 10 5" xfId="17991"/>
    <cellStyle name="Обычный 5 14 10 5 2" xfId="17992"/>
    <cellStyle name="Обычный 5 14 10 5 2 2" xfId="47865"/>
    <cellStyle name="Обычный 5 14 10 5 3" xfId="47866"/>
    <cellStyle name="Обычный 5 14 10 6" xfId="17993"/>
    <cellStyle name="Обычный 5 14 10 6 2" xfId="47867"/>
    <cellStyle name="Обычный 5 14 10 7" xfId="17994"/>
    <cellStyle name="Обычный 5 14 10 7 2" xfId="47868"/>
    <cellStyle name="Обычный 5 14 10 8" xfId="47869"/>
    <cellStyle name="Обычный 5 14 11" xfId="17995"/>
    <cellStyle name="Обычный 5 14 11 2" xfId="17996"/>
    <cellStyle name="Обычный 5 14 11 2 2" xfId="17997"/>
    <cellStyle name="Обычный 5 14 11 2 2 2" xfId="17998"/>
    <cellStyle name="Обычный 5 14 11 2 2 2 2" xfId="47870"/>
    <cellStyle name="Обычный 5 14 11 2 2 3" xfId="47871"/>
    <cellStyle name="Обычный 5 14 11 2 3" xfId="17999"/>
    <cellStyle name="Обычный 5 14 11 2 3 2" xfId="47872"/>
    <cellStyle name="Обычный 5 14 11 2 4" xfId="47873"/>
    <cellStyle name="Обычный 5 14 11 3" xfId="18000"/>
    <cellStyle name="Обычный 5 14 11 3 2" xfId="18001"/>
    <cellStyle name="Обычный 5 14 11 3 2 2" xfId="18002"/>
    <cellStyle name="Обычный 5 14 11 3 2 2 2" xfId="47874"/>
    <cellStyle name="Обычный 5 14 11 3 2 3" xfId="47875"/>
    <cellStyle name="Обычный 5 14 11 3 3" xfId="18003"/>
    <cellStyle name="Обычный 5 14 11 3 3 2" xfId="47876"/>
    <cellStyle name="Обычный 5 14 11 3 4" xfId="47877"/>
    <cellStyle name="Обычный 5 14 11 4" xfId="18004"/>
    <cellStyle name="Обычный 5 14 11 4 2" xfId="18005"/>
    <cellStyle name="Обычный 5 14 11 4 2 2" xfId="18006"/>
    <cellStyle name="Обычный 5 14 11 4 2 2 2" xfId="47878"/>
    <cellStyle name="Обычный 5 14 11 4 2 3" xfId="47879"/>
    <cellStyle name="Обычный 5 14 11 4 3" xfId="18007"/>
    <cellStyle name="Обычный 5 14 11 4 3 2" xfId="47880"/>
    <cellStyle name="Обычный 5 14 11 4 4" xfId="47881"/>
    <cellStyle name="Обычный 5 14 11 5" xfId="18008"/>
    <cellStyle name="Обычный 5 14 11 5 2" xfId="18009"/>
    <cellStyle name="Обычный 5 14 11 5 2 2" xfId="47882"/>
    <cellStyle name="Обычный 5 14 11 5 3" xfId="47883"/>
    <cellStyle name="Обычный 5 14 11 6" xfId="18010"/>
    <cellStyle name="Обычный 5 14 11 6 2" xfId="47884"/>
    <cellStyle name="Обычный 5 14 11 7" xfId="18011"/>
    <cellStyle name="Обычный 5 14 11 7 2" xfId="47885"/>
    <cellStyle name="Обычный 5 14 11 8" xfId="47886"/>
    <cellStyle name="Обычный 5 14 12" xfId="18012"/>
    <cellStyle name="Обычный 5 14 12 2" xfId="18013"/>
    <cellStyle name="Обычный 5 14 12 2 2" xfId="18014"/>
    <cellStyle name="Обычный 5 14 12 2 2 2" xfId="18015"/>
    <cellStyle name="Обычный 5 14 12 2 2 2 2" xfId="47887"/>
    <cellStyle name="Обычный 5 14 12 2 2 3" xfId="47888"/>
    <cellStyle name="Обычный 5 14 12 2 3" xfId="18016"/>
    <cellStyle name="Обычный 5 14 12 2 3 2" xfId="47889"/>
    <cellStyle name="Обычный 5 14 12 2 4" xfId="47890"/>
    <cellStyle name="Обычный 5 14 12 3" xfId="18017"/>
    <cellStyle name="Обычный 5 14 12 3 2" xfId="18018"/>
    <cellStyle name="Обычный 5 14 12 3 2 2" xfId="18019"/>
    <cellStyle name="Обычный 5 14 12 3 2 2 2" xfId="47891"/>
    <cellStyle name="Обычный 5 14 12 3 2 3" xfId="47892"/>
    <cellStyle name="Обычный 5 14 12 3 3" xfId="18020"/>
    <cellStyle name="Обычный 5 14 12 3 3 2" xfId="47893"/>
    <cellStyle name="Обычный 5 14 12 3 4" xfId="47894"/>
    <cellStyle name="Обычный 5 14 12 4" xfId="18021"/>
    <cellStyle name="Обычный 5 14 12 4 2" xfId="18022"/>
    <cellStyle name="Обычный 5 14 12 4 2 2" xfId="18023"/>
    <cellStyle name="Обычный 5 14 12 4 2 2 2" xfId="47895"/>
    <cellStyle name="Обычный 5 14 12 4 2 3" xfId="47896"/>
    <cellStyle name="Обычный 5 14 12 4 3" xfId="18024"/>
    <cellStyle name="Обычный 5 14 12 4 3 2" xfId="47897"/>
    <cellStyle name="Обычный 5 14 12 4 4" xfId="47898"/>
    <cellStyle name="Обычный 5 14 12 5" xfId="18025"/>
    <cellStyle name="Обычный 5 14 12 5 2" xfId="18026"/>
    <cellStyle name="Обычный 5 14 12 5 2 2" xfId="47899"/>
    <cellStyle name="Обычный 5 14 12 5 3" xfId="47900"/>
    <cellStyle name="Обычный 5 14 12 6" xfId="18027"/>
    <cellStyle name="Обычный 5 14 12 6 2" xfId="47901"/>
    <cellStyle name="Обычный 5 14 12 7" xfId="18028"/>
    <cellStyle name="Обычный 5 14 12 7 2" xfId="47902"/>
    <cellStyle name="Обычный 5 14 12 8" xfId="47903"/>
    <cellStyle name="Обычный 5 14 13" xfId="18029"/>
    <cellStyle name="Обычный 5 14 13 2" xfId="18030"/>
    <cellStyle name="Обычный 5 14 13 2 2" xfId="18031"/>
    <cellStyle name="Обычный 5 14 13 2 2 2" xfId="18032"/>
    <cellStyle name="Обычный 5 14 13 2 2 2 2" xfId="47904"/>
    <cellStyle name="Обычный 5 14 13 2 2 3" xfId="47905"/>
    <cellStyle name="Обычный 5 14 13 2 3" xfId="18033"/>
    <cellStyle name="Обычный 5 14 13 2 3 2" xfId="47906"/>
    <cellStyle name="Обычный 5 14 13 2 4" xfId="47907"/>
    <cellStyle name="Обычный 5 14 13 3" xfId="18034"/>
    <cellStyle name="Обычный 5 14 13 3 2" xfId="18035"/>
    <cellStyle name="Обычный 5 14 13 3 2 2" xfId="18036"/>
    <cellStyle name="Обычный 5 14 13 3 2 2 2" xfId="47908"/>
    <cellStyle name="Обычный 5 14 13 3 2 3" xfId="47909"/>
    <cellStyle name="Обычный 5 14 13 3 3" xfId="18037"/>
    <cellStyle name="Обычный 5 14 13 3 3 2" xfId="47910"/>
    <cellStyle name="Обычный 5 14 13 3 4" xfId="47911"/>
    <cellStyle name="Обычный 5 14 13 4" xfId="18038"/>
    <cellStyle name="Обычный 5 14 13 4 2" xfId="18039"/>
    <cellStyle name="Обычный 5 14 13 4 2 2" xfId="18040"/>
    <cellStyle name="Обычный 5 14 13 4 2 2 2" xfId="47912"/>
    <cellStyle name="Обычный 5 14 13 4 2 3" xfId="47913"/>
    <cellStyle name="Обычный 5 14 13 4 3" xfId="18041"/>
    <cellStyle name="Обычный 5 14 13 4 3 2" xfId="47914"/>
    <cellStyle name="Обычный 5 14 13 4 4" xfId="47915"/>
    <cellStyle name="Обычный 5 14 13 5" xfId="18042"/>
    <cellStyle name="Обычный 5 14 13 5 2" xfId="18043"/>
    <cellStyle name="Обычный 5 14 13 5 2 2" xfId="47916"/>
    <cellStyle name="Обычный 5 14 13 5 3" xfId="47917"/>
    <cellStyle name="Обычный 5 14 13 6" xfId="18044"/>
    <cellStyle name="Обычный 5 14 13 6 2" xfId="47918"/>
    <cellStyle name="Обычный 5 14 13 7" xfId="18045"/>
    <cellStyle name="Обычный 5 14 13 7 2" xfId="47919"/>
    <cellStyle name="Обычный 5 14 13 8" xfId="47920"/>
    <cellStyle name="Обычный 5 14 14" xfId="18046"/>
    <cellStyle name="Обычный 5 14 14 2" xfId="18047"/>
    <cellStyle name="Обычный 5 14 14 2 2" xfId="18048"/>
    <cellStyle name="Обычный 5 14 14 2 2 2" xfId="18049"/>
    <cellStyle name="Обычный 5 14 14 2 2 2 2" xfId="47921"/>
    <cellStyle name="Обычный 5 14 14 2 2 3" xfId="47922"/>
    <cellStyle name="Обычный 5 14 14 2 3" xfId="18050"/>
    <cellStyle name="Обычный 5 14 14 2 3 2" xfId="47923"/>
    <cellStyle name="Обычный 5 14 14 2 4" xfId="47924"/>
    <cellStyle name="Обычный 5 14 14 3" xfId="18051"/>
    <cellStyle name="Обычный 5 14 14 3 2" xfId="18052"/>
    <cellStyle name="Обычный 5 14 14 3 2 2" xfId="18053"/>
    <cellStyle name="Обычный 5 14 14 3 2 2 2" xfId="47925"/>
    <cellStyle name="Обычный 5 14 14 3 2 3" xfId="47926"/>
    <cellStyle name="Обычный 5 14 14 3 3" xfId="18054"/>
    <cellStyle name="Обычный 5 14 14 3 3 2" xfId="47927"/>
    <cellStyle name="Обычный 5 14 14 3 4" xfId="47928"/>
    <cellStyle name="Обычный 5 14 14 4" xfId="18055"/>
    <cellStyle name="Обычный 5 14 14 4 2" xfId="18056"/>
    <cellStyle name="Обычный 5 14 14 4 2 2" xfId="18057"/>
    <cellStyle name="Обычный 5 14 14 4 2 2 2" xfId="47929"/>
    <cellStyle name="Обычный 5 14 14 4 2 3" xfId="47930"/>
    <cellStyle name="Обычный 5 14 14 4 3" xfId="18058"/>
    <cellStyle name="Обычный 5 14 14 4 3 2" xfId="47931"/>
    <cellStyle name="Обычный 5 14 14 4 4" xfId="47932"/>
    <cellStyle name="Обычный 5 14 14 5" xfId="18059"/>
    <cellStyle name="Обычный 5 14 14 5 2" xfId="18060"/>
    <cellStyle name="Обычный 5 14 14 5 2 2" xfId="47933"/>
    <cellStyle name="Обычный 5 14 14 5 3" xfId="47934"/>
    <cellStyle name="Обычный 5 14 14 6" xfId="18061"/>
    <cellStyle name="Обычный 5 14 14 6 2" xfId="47935"/>
    <cellStyle name="Обычный 5 14 14 7" xfId="18062"/>
    <cellStyle name="Обычный 5 14 14 7 2" xfId="47936"/>
    <cellStyle name="Обычный 5 14 14 8" xfId="47937"/>
    <cellStyle name="Обычный 5 14 15" xfId="18063"/>
    <cellStyle name="Обычный 5 14 15 2" xfId="18064"/>
    <cellStyle name="Обычный 5 14 15 2 2" xfId="18065"/>
    <cellStyle name="Обычный 5 14 15 2 2 2" xfId="18066"/>
    <cellStyle name="Обычный 5 14 15 2 2 2 2" xfId="47938"/>
    <cellStyle name="Обычный 5 14 15 2 2 3" xfId="47939"/>
    <cellStyle name="Обычный 5 14 15 2 3" xfId="18067"/>
    <cellStyle name="Обычный 5 14 15 2 3 2" xfId="47940"/>
    <cellStyle name="Обычный 5 14 15 2 4" xfId="47941"/>
    <cellStyle name="Обычный 5 14 15 3" xfId="18068"/>
    <cellStyle name="Обычный 5 14 15 3 2" xfId="18069"/>
    <cellStyle name="Обычный 5 14 15 3 2 2" xfId="18070"/>
    <cellStyle name="Обычный 5 14 15 3 2 2 2" xfId="47942"/>
    <cellStyle name="Обычный 5 14 15 3 2 3" xfId="47943"/>
    <cellStyle name="Обычный 5 14 15 3 3" xfId="18071"/>
    <cellStyle name="Обычный 5 14 15 3 3 2" xfId="47944"/>
    <cellStyle name="Обычный 5 14 15 3 4" xfId="47945"/>
    <cellStyle name="Обычный 5 14 15 4" xfId="18072"/>
    <cellStyle name="Обычный 5 14 15 4 2" xfId="18073"/>
    <cellStyle name="Обычный 5 14 15 4 2 2" xfId="18074"/>
    <cellStyle name="Обычный 5 14 15 4 2 2 2" xfId="47946"/>
    <cellStyle name="Обычный 5 14 15 4 2 3" xfId="47947"/>
    <cellStyle name="Обычный 5 14 15 4 3" xfId="18075"/>
    <cellStyle name="Обычный 5 14 15 4 3 2" xfId="47948"/>
    <cellStyle name="Обычный 5 14 15 4 4" xfId="47949"/>
    <cellStyle name="Обычный 5 14 15 5" xfId="18076"/>
    <cellStyle name="Обычный 5 14 15 5 2" xfId="18077"/>
    <cellStyle name="Обычный 5 14 15 5 2 2" xfId="47950"/>
    <cellStyle name="Обычный 5 14 15 5 3" xfId="47951"/>
    <cellStyle name="Обычный 5 14 15 6" xfId="18078"/>
    <cellStyle name="Обычный 5 14 15 6 2" xfId="47952"/>
    <cellStyle name="Обычный 5 14 15 7" xfId="18079"/>
    <cellStyle name="Обычный 5 14 15 7 2" xfId="47953"/>
    <cellStyle name="Обычный 5 14 15 8" xfId="47954"/>
    <cellStyle name="Обычный 5 14 16" xfId="18080"/>
    <cellStyle name="Обычный 5 14 16 2" xfId="18081"/>
    <cellStyle name="Обычный 5 14 16 2 2" xfId="18082"/>
    <cellStyle name="Обычный 5 14 16 2 2 2" xfId="18083"/>
    <cellStyle name="Обычный 5 14 16 2 2 2 2" xfId="47955"/>
    <cellStyle name="Обычный 5 14 16 2 2 3" xfId="47956"/>
    <cellStyle name="Обычный 5 14 16 2 3" xfId="18084"/>
    <cellStyle name="Обычный 5 14 16 2 3 2" xfId="47957"/>
    <cellStyle name="Обычный 5 14 16 2 4" xfId="47958"/>
    <cellStyle name="Обычный 5 14 16 3" xfId="18085"/>
    <cellStyle name="Обычный 5 14 16 3 2" xfId="18086"/>
    <cellStyle name="Обычный 5 14 16 3 2 2" xfId="18087"/>
    <cellStyle name="Обычный 5 14 16 3 2 2 2" xfId="47959"/>
    <cellStyle name="Обычный 5 14 16 3 2 3" xfId="47960"/>
    <cellStyle name="Обычный 5 14 16 3 3" xfId="18088"/>
    <cellStyle name="Обычный 5 14 16 3 3 2" xfId="47961"/>
    <cellStyle name="Обычный 5 14 16 3 4" xfId="47962"/>
    <cellStyle name="Обычный 5 14 16 4" xfId="18089"/>
    <cellStyle name="Обычный 5 14 16 4 2" xfId="18090"/>
    <cellStyle name="Обычный 5 14 16 4 2 2" xfId="18091"/>
    <cellStyle name="Обычный 5 14 16 4 2 2 2" xfId="47963"/>
    <cellStyle name="Обычный 5 14 16 4 2 3" xfId="47964"/>
    <cellStyle name="Обычный 5 14 16 4 3" xfId="18092"/>
    <cellStyle name="Обычный 5 14 16 4 3 2" xfId="47965"/>
    <cellStyle name="Обычный 5 14 16 4 4" xfId="47966"/>
    <cellStyle name="Обычный 5 14 16 5" xfId="18093"/>
    <cellStyle name="Обычный 5 14 16 5 2" xfId="18094"/>
    <cellStyle name="Обычный 5 14 16 5 2 2" xfId="47967"/>
    <cellStyle name="Обычный 5 14 16 5 3" xfId="47968"/>
    <cellStyle name="Обычный 5 14 16 6" xfId="18095"/>
    <cellStyle name="Обычный 5 14 16 6 2" xfId="47969"/>
    <cellStyle name="Обычный 5 14 16 7" xfId="18096"/>
    <cellStyle name="Обычный 5 14 16 7 2" xfId="47970"/>
    <cellStyle name="Обычный 5 14 16 8" xfId="47971"/>
    <cellStyle name="Обычный 5 14 17" xfId="18097"/>
    <cellStyle name="Обычный 5 14 17 2" xfId="18098"/>
    <cellStyle name="Обычный 5 14 17 2 2" xfId="18099"/>
    <cellStyle name="Обычный 5 14 17 2 2 2" xfId="18100"/>
    <cellStyle name="Обычный 5 14 17 2 2 2 2" xfId="47972"/>
    <cellStyle name="Обычный 5 14 17 2 2 3" xfId="47973"/>
    <cellStyle name="Обычный 5 14 17 2 3" xfId="18101"/>
    <cellStyle name="Обычный 5 14 17 2 3 2" xfId="47974"/>
    <cellStyle name="Обычный 5 14 17 2 4" xfId="47975"/>
    <cellStyle name="Обычный 5 14 17 3" xfId="18102"/>
    <cellStyle name="Обычный 5 14 17 3 2" xfId="18103"/>
    <cellStyle name="Обычный 5 14 17 3 2 2" xfId="18104"/>
    <cellStyle name="Обычный 5 14 17 3 2 2 2" xfId="47976"/>
    <cellStyle name="Обычный 5 14 17 3 2 3" xfId="47977"/>
    <cellStyle name="Обычный 5 14 17 3 3" xfId="18105"/>
    <cellStyle name="Обычный 5 14 17 3 3 2" xfId="47978"/>
    <cellStyle name="Обычный 5 14 17 3 4" xfId="47979"/>
    <cellStyle name="Обычный 5 14 17 4" xfId="18106"/>
    <cellStyle name="Обычный 5 14 17 4 2" xfId="18107"/>
    <cellStyle name="Обычный 5 14 17 4 2 2" xfId="18108"/>
    <cellStyle name="Обычный 5 14 17 4 2 2 2" xfId="47980"/>
    <cellStyle name="Обычный 5 14 17 4 2 3" xfId="47981"/>
    <cellStyle name="Обычный 5 14 17 4 3" xfId="18109"/>
    <cellStyle name="Обычный 5 14 17 4 3 2" xfId="47982"/>
    <cellStyle name="Обычный 5 14 17 4 4" xfId="47983"/>
    <cellStyle name="Обычный 5 14 17 5" xfId="18110"/>
    <cellStyle name="Обычный 5 14 17 5 2" xfId="18111"/>
    <cellStyle name="Обычный 5 14 17 5 2 2" xfId="47984"/>
    <cellStyle name="Обычный 5 14 17 5 3" xfId="47985"/>
    <cellStyle name="Обычный 5 14 17 6" xfId="18112"/>
    <cellStyle name="Обычный 5 14 17 6 2" xfId="47986"/>
    <cellStyle name="Обычный 5 14 17 7" xfId="18113"/>
    <cellStyle name="Обычный 5 14 17 7 2" xfId="47987"/>
    <cellStyle name="Обычный 5 14 17 8" xfId="47988"/>
    <cellStyle name="Обычный 5 14 18" xfId="18114"/>
    <cellStyle name="Обычный 5 14 18 2" xfId="18115"/>
    <cellStyle name="Обычный 5 14 18 2 2" xfId="18116"/>
    <cellStyle name="Обычный 5 14 18 2 2 2" xfId="18117"/>
    <cellStyle name="Обычный 5 14 18 2 2 2 2" xfId="47989"/>
    <cellStyle name="Обычный 5 14 18 2 2 3" xfId="47990"/>
    <cellStyle name="Обычный 5 14 18 2 3" xfId="18118"/>
    <cellStyle name="Обычный 5 14 18 2 3 2" xfId="47991"/>
    <cellStyle name="Обычный 5 14 18 2 4" xfId="47992"/>
    <cellStyle name="Обычный 5 14 18 3" xfId="18119"/>
    <cellStyle name="Обычный 5 14 18 3 2" xfId="18120"/>
    <cellStyle name="Обычный 5 14 18 3 2 2" xfId="18121"/>
    <cellStyle name="Обычный 5 14 18 3 2 2 2" xfId="47993"/>
    <cellStyle name="Обычный 5 14 18 3 2 3" xfId="47994"/>
    <cellStyle name="Обычный 5 14 18 3 3" xfId="18122"/>
    <cellStyle name="Обычный 5 14 18 3 3 2" xfId="47995"/>
    <cellStyle name="Обычный 5 14 18 3 4" xfId="47996"/>
    <cellStyle name="Обычный 5 14 18 4" xfId="18123"/>
    <cellStyle name="Обычный 5 14 18 4 2" xfId="18124"/>
    <cellStyle name="Обычный 5 14 18 4 2 2" xfId="18125"/>
    <cellStyle name="Обычный 5 14 18 4 2 2 2" xfId="47997"/>
    <cellStyle name="Обычный 5 14 18 4 2 3" xfId="47998"/>
    <cellStyle name="Обычный 5 14 18 4 3" xfId="18126"/>
    <cellStyle name="Обычный 5 14 18 4 3 2" xfId="47999"/>
    <cellStyle name="Обычный 5 14 18 4 4" xfId="48000"/>
    <cellStyle name="Обычный 5 14 18 5" xfId="18127"/>
    <cellStyle name="Обычный 5 14 18 5 2" xfId="18128"/>
    <cellStyle name="Обычный 5 14 18 5 2 2" xfId="48001"/>
    <cellStyle name="Обычный 5 14 18 5 3" xfId="48002"/>
    <cellStyle name="Обычный 5 14 18 6" xfId="18129"/>
    <cellStyle name="Обычный 5 14 18 6 2" xfId="48003"/>
    <cellStyle name="Обычный 5 14 18 7" xfId="18130"/>
    <cellStyle name="Обычный 5 14 18 7 2" xfId="48004"/>
    <cellStyle name="Обычный 5 14 18 8" xfId="48005"/>
    <cellStyle name="Обычный 5 14 19" xfId="18131"/>
    <cellStyle name="Обычный 5 14 19 2" xfId="18132"/>
    <cellStyle name="Обычный 5 14 19 2 2" xfId="18133"/>
    <cellStyle name="Обычный 5 14 19 2 2 2" xfId="18134"/>
    <cellStyle name="Обычный 5 14 19 2 2 2 2" xfId="48006"/>
    <cellStyle name="Обычный 5 14 19 2 2 3" xfId="48007"/>
    <cellStyle name="Обычный 5 14 19 2 3" xfId="18135"/>
    <cellStyle name="Обычный 5 14 19 2 3 2" xfId="48008"/>
    <cellStyle name="Обычный 5 14 19 2 4" xfId="48009"/>
    <cellStyle name="Обычный 5 14 19 3" xfId="18136"/>
    <cellStyle name="Обычный 5 14 19 3 2" xfId="18137"/>
    <cellStyle name="Обычный 5 14 19 3 2 2" xfId="18138"/>
    <cellStyle name="Обычный 5 14 19 3 2 2 2" xfId="48010"/>
    <cellStyle name="Обычный 5 14 19 3 2 3" xfId="48011"/>
    <cellStyle name="Обычный 5 14 19 3 3" xfId="18139"/>
    <cellStyle name="Обычный 5 14 19 3 3 2" xfId="48012"/>
    <cellStyle name="Обычный 5 14 19 3 4" xfId="48013"/>
    <cellStyle name="Обычный 5 14 19 4" xfId="18140"/>
    <cellStyle name="Обычный 5 14 19 4 2" xfId="18141"/>
    <cellStyle name="Обычный 5 14 19 4 2 2" xfId="18142"/>
    <cellStyle name="Обычный 5 14 19 4 2 2 2" xfId="48014"/>
    <cellStyle name="Обычный 5 14 19 4 2 3" xfId="48015"/>
    <cellStyle name="Обычный 5 14 19 4 3" xfId="18143"/>
    <cellStyle name="Обычный 5 14 19 4 3 2" xfId="48016"/>
    <cellStyle name="Обычный 5 14 19 4 4" xfId="48017"/>
    <cellStyle name="Обычный 5 14 19 5" xfId="18144"/>
    <cellStyle name="Обычный 5 14 19 5 2" xfId="18145"/>
    <cellStyle name="Обычный 5 14 19 5 2 2" xfId="48018"/>
    <cellStyle name="Обычный 5 14 19 5 3" xfId="48019"/>
    <cellStyle name="Обычный 5 14 19 6" xfId="18146"/>
    <cellStyle name="Обычный 5 14 19 6 2" xfId="48020"/>
    <cellStyle name="Обычный 5 14 19 7" xfId="18147"/>
    <cellStyle name="Обычный 5 14 19 7 2" xfId="48021"/>
    <cellStyle name="Обычный 5 14 19 8" xfId="48022"/>
    <cellStyle name="Обычный 5 14 2" xfId="18148"/>
    <cellStyle name="Обычный 5 14 2 2" xfId="18149"/>
    <cellStyle name="Обычный 5 14 2 2 2" xfId="18150"/>
    <cellStyle name="Обычный 5 14 2 2 2 2" xfId="18151"/>
    <cellStyle name="Обычный 5 14 2 2 2 2 2" xfId="48023"/>
    <cellStyle name="Обычный 5 14 2 2 2 3" xfId="48024"/>
    <cellStyle name="Обычный 5 14 2 2 3" xfId="18152"/>
    <cellStyle name="Обычный 5 14 2 2 3 2" xfId="48025"/>
    <cellStyle name="Обычный 5 14 2 2 4" xfId="48026"/>
    <cellStyle name="Обычный 5 14 2 3" xfId="18153"/>
    <cellStyle name="Обычный 5 14 2 3 2" xfId="18154"/>
    <cellStyle name="Обычный 5 14 2 3 2 2" xfId="18155"/>
    <cellStyle name="Обычный 5 14 2 3 2 2 2" xfId="48027"/>
    <cellStyle name="Обычный 5 14 2 3 2 3" xfId="48028"/>
    <cellStyle name="Обычный 5 14 2 3 3" xfId="18156"/>
    <cellStyle name="Обычный 5 14 2 3 3 2" xfId="48029"/>
    <cellStyle name="Обычный 5 14 2 3 4" xfId="48030"/>
    <cellStyle name="Обычный 5 14 2 4" xfId="18157"/>
    <cellStyle name="Обычный 5 14 2 4 2" xfId="18158"/>
    <cellStyle name="Обычный 5 14 2 4 2 2" xfId="18159"/>
    <cellStyle name="Обычный 5 14 2 4 2 2 2" xfId="48031"/>
    <cellStyle name="Обычный 5 14 2 4 2 3" xfId="48032"/>
    <cellStyle name="Обычный 5 14 2 4 3" xfId="18160"/>
    <cellStyle name="Обычный 5 14 2 4 3 2" xfId="48033"/>
    <cellStyle name="Обычный 5 14 2 4 4" xfId="48034"/>
    <cellStyle name="Обычный 5 14 2 5" xfId="18161"/>
    <cellStyle name="Обычный 5 14 2 5 2" xfId="18162"/>
    <cellStyle name="Обычный 5 14 2 5 2 2" xfId="48035"/>
    <cellStyle name="Обычный 5 14 2 5 3" xfId="48036"/>
    <cellStyle name="Обычный 5 14 2 6" xfId="18163"/>
    <cellStyle name="Обычный 5 14 2 6 2" xfId="48037"/>
    <cellStyle name="Обычный 5 14 2 7" xfId="18164"/>
    <cellStyle name="Обычный 5 14 2 7 2" xfId="48038"/>
    <cellStyle name="Обычный 5 14 2 8" xfId="48039"/>
    <cellStyle name="Обычный 5 14 20" xfId="18165"/>
    <cellStyle name="Обычный 5 14 20 2" xfId="18166"/>
    <cellStyle name="Обычный 5 14 20 2 2" xfId="18167"/>
    <cellStyle name="Обычный 5 14 20 2 2 2" xfId="18168"/>
    <cellStyle name="Обычный 5 14 20 2 2 2 2" xfId="48040"/>
    <cellStyle name="Обычный 5 14 20 2 2 3" xfId="48041"/>
    <cellStyle name="Обычный 5 14 20 2 3" xfId="18169"/>
    <cellStyle name="Обычный 5 14 20 2 3 2" xfId="48042"/>
    <cellStyle name="Обычный 5 14 20 2 4" xfId="48043"/>
    <cellStyle name="Обычный 5 14 20 3" xfId="18170"/>
    <cellStyle name="Обычный 5 14 20 3 2" xfId="18171"/>
    <cellStyle name="Обычный 5 14 20 3 2 2" xfId="18172"/>
    <cellStyle name="Обычный 5 14 20 3 2 2 2" xfId="48044"/>
    <cellStyle name="Обычный 5 14 20 3 2 3" xfId="48045"/>
    <cellStyle name="Обычный 5 14 20 3 3" xfId="18173"/>
    <cellStyle name="Обычный 5 14 20 3 3 2" xfId="48046"/>
    <cellStyle name="Обычный 5 14 20 3 4" xfId="48047"/>
    <cellStyle name="Обычный 5 14 20 4" xfId="18174"/>
    <cellStyle name="Обычный 5 14 20 4 2" xfId="18175"/>
    <cellStyle name="Обычный 5 14 20 4 2 2" xfId="18176"/>
    <cellStyle name="Обычный 5 14 20 4 2 2 2" xfId="48048"/>
    <cellStyle name="Обычный 5 14 20 4 2 3" xfId="48049"/>
    <cellStyle name="Обычный 5 14 20 4 3" xfId="18177"/>
    <cellStyle name="Обычный 5 14 20 4 3 2" xfId="48050"/>
    <cellStyle name="Обычный 5 14 20 4 4" xfId="48051"/>
    <cellStyle name="Обычный 5 14 20 5" xfId="18178"/>
    <cellStyle name="Обычный 5 14 20 5 2" xfId="18179"/>
    <cellStyle name="Обычный 5 14 20 5 2 2" xfId="48052"/>
    <cellStyle name="Обычный 5 14 20 5 3" xfId="48053"/>
    <cellStyle name="Обычный 5 14 20 6" xfId="18180"/>
    <cellStyle name="Обычный 5 14 20 6 2" xfId="48054"/>
    <cellStyle name="Обычный 5 14 20 7" xfId="18181"/>
    <cellStyle name="Обычный 5 14 20 7 2" xfId="48055"/>
    <cellStyle name="Обычный 5 14 20 8" xfId="48056"/>
    <cellStyle name="Обычный 5 14 21" xfId="18182"/>
    <cellStyle name="Обычный 5 14 21 2" xfId="18183"/>
    <cellStyle name="Обычный 5 14 21 2 2" xfId="18184"/>
    <cellStyle name="Обычный 5 14 21 2 2 2" xfId="18185"/>
    <cellStyle name="Обычный 5 14 21 2 2 2 2" xfId="48057"/>
    <cellStyle name="Обычный 5 14 21 2 2 3" xfId="48058"/>
    <cellStyle name="Обычный 5 14 21 2 3" xfId="18186"/>
    <cellStyle name="Обычный 5 14 21 2 3 2" xfId="48059"/>
    <cellStyle name="Обычный 5 14 21 2 4" xfId="48060"/>
    <cellStyle name="Обычный 5 14 21 3" xfId="18187"/>
    <cellStyle name="Обычный 5 14 21 3 2" xfId="18188"/>
    <cellStyle name="Обычный 5 14 21 3 2 2" xfId="18189"/>
    <cellStyle name="Обычный 5 14 21 3 2 2 2" xfId="48061"/>
    <cellStyle name="Обычный 5 14 21 3 2 3" xfId="48062"/>
    <cellStyle name="Обычный 5 14 21 3 3" xfId="18190"/>
    <cellStyle name="Обычный 5 14 21 3 3 2" xfId="48063"/>
    <cellStyle name="Обычный 5 14 21 3 4" xfId="48064"/>
    <cellStyle name="Обычный 5 14 21 4" xfId="18191"/>
    <cellStyle name="Обычный 5 14 21 4 2" xfId="18192"/>
    <cellStyle name="Обычный 5 14 21 4 2 2" xfId="18193"/>
    <cellStyle name="Обычный 5 14 21 4 2 2 2" xfId="48065"/>
    <cellStyle name="Обычный 5 14 21 4 2 3" xfId="48066"/>
    <cellStyle name="Обычный 5 14 21 4 3" xfId="18194"/>
    <cellStyle name="Обычный 5 14 21 4 3 2" xfId="48067"/>
    <cellStyle name="Обычный 5 14 21 4 4" xfId="48068"/>
    <cellStyle name="Обычный 5 14 21 5" xfId="18195"/>
    <cellStyle name="Обычный 5 14 21 5 2" xfId="18196"/>
    <cellStyle name="Обычный 5 14 21 5 2 2" xfId="48069"/>
    <cellStyle name="Обычный 5 14 21 5 3" xfId="48070"/>
    <cellStyle name="Обычный 5 14 21 6" xfId="18197"/>
    <cellStyle name="Обычный 5 14 21 6 2" xfId="48071"/>
    <cellStyle name="Обычный 5 14 21 7" xfId="18198"/>
    <cellStyle name="Обычный 5 14 21 7 2" xfId="48072"/>
    <cellStyle name="Обычный 5 14 21 8" xfId="48073"/>
    <cellStyle name="Обычный 5 14 22" xfId="18199"/>
    <cellStyle name="Обычный 5 14 22 2" xfId="18200"/>
    <cellStyle name="Обычный 5 14 22 2 2" xfId="18201"/>
    <cellStyle name="Обычный 5 14 22 2 2 2" xfId="18202"/>
    <cellStyle name="Обычный 5 14 22 2 2 2 2" xfId="48074"/>
    <cellStyle name="Обычный 5 14 22 2 2 3" xfId="48075"/>
    <cellStyle name="Обычный 5 14 22 2 3" xfId="18203"/>
    <cellStyle name="Обычный 5 14 22 2 3 2" xfId="48076"/>
    <cellStyle name="Обычный 5 14 22 2 4" xfId="48077"/>
    <cellStyle name="Обычный 5 14 22 3" xfId="18204"/>
    <cellStyle name="Обычный 5 14 22 3 2" xfId="18205"/>
    <cellStyle name="Обычный 5 14 22 3 2 2" xfId="18206"/>
    <cellStyle name="Обычный 5 14 22 3 2 2 2" xfId="48078"/>
    <cellStyle name="Обычный 5 14 22 3 2 3" xfId="48079"/>
    <cellStyle name="Обычный 5 14 22 3 3" xfId="18207"/>
    <cellStyle name="Обычный 5 14 22 3 3 2" xfId="48080"/>
    <cellStyle name="Обычный 5 14 22 3 4" xfId="48081"/>
    <cellStyle name="Обычный 5 14 22 4" xfId="18208"/>
    <cellStyle name="Обычный 5 14 22 4 2" xfId="18209"/>
    <cellStyle name="Обычный 5 14 22 4 2 2" xfId="18210"/>
    <cellStyle name="Обычный 5 14 22 4 2 2 2" xfId="48082"/>
    <cellStyle name="Обычный 5 14 22 4 2 3" xfId="48083"/>
    <cellStyle name="Обычный 5 14 22 4 3" xfId="18211"/>
    <cellStyle name="Обычный 5 14 22 4 3 2" xfId="48084"/>
    <cellStyle name="Обычный 5 14 22 4 4" xfId="48085"/>
    <cellStyle name="Обычный 5 14 22 5" xfId="18212"/>
    <cellStyle name="Обычный 5 14 22 5 2" xfId="18213"/>
    <cellStyle name="Обычный 5 14 22 5 2 2" xfId="48086"/>
    <cellStyle name="Обычный 5 14 22 5 3" xfId="48087"/>
    <cellStyle name="Обычный 5 14 22 6" xfId="18214"/>
    <cellStyle name="Обычный 5 14 22 6 2" xfId="48088"/>
    <cellStyle name="Обычный 5 14 22 7" xfId="18215"/>
    <cellStyle name="Обычный 5 14 22 7 2" xfId="48089"/>
    <cellStyle name="Обычный 5 14 22 8" xfId="48090"/>
    <cellStyle name="Обычный 5 14 23" xfId="18216"/>
    <cellStyle name="Обычный 5 14 23 2" xfId="18217"/>
    <cellStyle name="Обычный 5 14 23 2 2" xfId="18218"/>
    <cellStyle name="Обычный 5 14 23 2 2 2" xfId="18219"/>
    <cellStyle name="Обычный 5 14 23 2 2 2 2" xfId="48091"/>
    <cellStyle name="Обычный 5 14 23 2 2 3" xfId="48092"/>
    <cellStyle name="Обычный 5 14 23 2 3" xfId="18220"/>
    <cellStyle name="Обычный 5 14 23 2 3 2" xfId="48093"/>
    <cellStyle name="Обычный 5 14 23 2 4" xfId="48094"/>
    <cellStyle name="Обычный 5 14 23 3" xfId="18221"/>
    <cellStyle name="Обычный 5 14 23 3 2" xfId="18222"/>
    <cellStyle name="Обычный 5 14 23 3 2 2" xfId="18223"/>
    <cellStyle name="Обычный 5 14 23 3 2 2 2" xfId="48095"/>
    <cellStyle name="Обычный 5 14 23 3 2 3" xfId="48096"/>
    <cellStyle name="Обычный 5 14 23 3 3" xfId="18224"/>
    <cellStyle name="Обычный 5 14 23 3 3 2" xfId="48097"/>
    <cellStyle name="Обычный 5 14 23 3 4" xfId="48098"/>
    <cellStyle name="Обычный 5 14 23 4" xfId="18225"/>
    <cellStyle name="Обычный 5 14 23 4 2" xfId="18226"/>
    <cellStyle name="Обычный 5 14 23 4 2 2" xfId="18227"/>
    <cellStyle name="Обычный 5 14 23 4 2 2 2" xfId="48099"/>
    <cellStyle name="Обычный 5 14 23 4 2 3" xfId="48100"/>
    <cellStyle name="Обычный 5 14 23 4 3" xfId="18228"/>
    <cellStyle name="Обычный 5 14 23 4 3 2" xfId="48101"/>
    <cellStyle name="Обычный 5 14 23 4 4" xfId="48102"/>
    <cellStyle name="Обычный 5 14 23 5" xfId="18229"/>
    <cellStyle name="Обычный 5 14 23 5 2" xfId="18230"/>
    <cellStyle name="Обычный 5 14 23 5 2 2" xfId="48103"/>
    <cellStyle name="Обычный 5 14 23 5 3" xfId="48104"/>
    <cellStyle name="Обычный 5 14 23 6" xfId="18231"/>
    <cellStyle name="Обычный 5 14 23 6 2" xfId="48105"/>
    <cellStyle name="Обычный 5 14 23 7" xfId="18232"/>
    <cellStyle name="Обычный 5 14 23 7 2" xfId="48106"/>
    <cellStyle name="Обычный 5 14 23 8" xfId="48107"/>
    <cellStyle name="Обычный 5 14 24" xfId="18233"/>
    <cellStyle name="Обычный 5 14 24 2" xfId="18234"/>
    <cellStyle name="Обычный 5 14 24 2 2" xfId="18235"/>
    <cellStyle name="Обычный 5 14 24 2 2 2" xfId="18236"/>
    <cellStyle name="Обычный 5 14 24 2 2 2 2" xfId="48108"/>
    <cellStyle name="Обычный 5 14 24 2 2 3" xfId="48109"/>
    <cellStyle name="Обычный 5 14 24 2 3" xfId="18237"/>
    <cellStyle name="Обычный 5 14 24 2 3 2" xfId="48110"/>
    <cellStyle name="Обычный 5 14 24 2 4" xfId="48111"/>
    <cellStyle name="Обычный 5 14 24 3" xfId="18238"/>
    <cellStyle name="Обычный 5 14 24 3 2" xfId="18239"/>
    <cellStyle name="Обычный 5 14 24 3 2 2" xfId="18240"/>
    <cellStyle name="Обычный 5 14 24 3 2 2 2" xfId="48112"/>
    <cellStyle name="Обычный 5 14 24 3 2 3" xfId="48113"/>
    <cellStyle name="Обычный 5 14 24 3 3" xfId="18241"/>
    <cellStyle name="Обычный 5 14 24 3 3 2" xfId="48114"/>
    <cellStyle name="Обычный 5 14 24 3 4" xfId="48115"/>
    <cellStyle name="Обычный 5 14 24 4" xfId="18242"/>
    <cellStyle name="Обычный 5 14 24 4 2" xfId="18243"/>
    <cellStyle name="Обычный 5 14 24 4 2 2" xfId="18244"/>
    <cellStyle name="Обычный 5 14 24 4 2 2 2" xfId="48116"/>
    <cellStyle name="Обычный 5 14 24 4 2 3" xfId="48117"/>
    <cellStyle name="Обычный 5 14 24 4 3" xfId="18245"/>
    <cellStyle name="Обычный 5 14 24 4 3 2" xfId="48118"/>
    <cellStyle name="Обычный 5 14 24 4 4" xfId="48119"/>
    <cellStyle name="Обычный 5 14 24 5" xfId="18246"/>
    <cellStyle name="Обычный 5 14 24 5 2" xfId="18247"/>
    <cellStyle name="Обычный 5 14 24 5 2 2" xfId="48120"/>
    <cellStyle name="Обычный 5 14 24 5 3" xfId="48121"/>
    <cellStyle name="Обычный 5 14 24 6" xfId="18248"/>
    <cellStyle name="Обычный 5 14 24 6 2" xfId="48122"/>
    <cellStyle name="Обычный 5 14 24 7" xfId="18249"/>
    <cellStyle name="Обычный 5 14 24 7 2" xfId="48123"/>
    <cellStyle name="Обычный 5 14 24 8" xfId="48124"/>
    <cellStyle name="Обычный 5 14 25" xfId="18250"/>
    <cellStyle name="Обычный 5 14 25 2" xfId="18251"/>
    <cellStyle name="Обычный 5 14 25 2 2" xfId="18252"/>
    <cellStyle name="Обычный 5 14 25 2 2 2" xfId="18253"/>
    <cellStyle name="Обычный 5 14 25 2 2 2 2" xfId="48125"/>
    <cellStyle name="Обычный 5 14 25 2 2 3" xfId="48126"/>
    <cellStyle name="Обычный 5 14 25 2 3" xfId="18254"/>
    <cellStyle name="Обычный 5 14 25 2 3 2" xfId="48127"/>
    <cellStyle name="Обычный 5 14 25 2 4" xfId="48128"/>
    <cellStyle name="Обычный 5 14 25 3" xfId="18255"/>
    <cellStyle name="Обычный 5 14 25 3 2" xfId="18256"/>
    <cellStyle name="Обычный 5 14 25 3 2 2" xfId="18257"/>
    <cellStyle name="Обычный 5 14 25 3 2 2 2" xfId="48129"/>
    <cellStyle name="Обычный 5 14 25 3 2 3" xfId="48130"/>
    <cellStyle name="Обычный 5 14 25 3 3" xfId="18258"/>
    <cellStyle name="Обычный 5 14 25 3 3 2" xfId="48131"/>
    <cellStyle name="Обычный 5 14 25 3 4" xfId="48132"/>
    <cellStyle name="Обычный 5 14 25 4" xfId="18259"/>
    <cellStyle name="Обычный 5 14 25 4 2" xfId="18260"/>
    <cellStyle name="Обычный 5 14 25 4 2 2" xfId="18261"/>
    <cellStyle name="Обычный 5 14 25 4 2 2 2" xfId="48133"/>
    <cellStyle name="Обычный 5 14 25 4 2 3" xfId="48134"/>
    <cellStyle name="Обычный 5 14 25 4 3" xfId="18262"/>
    <cellStyle name="Обычный 5 14 25 4 3 2" xfId="48135"/>
    <cellStyle name="Обычный 5 14 25 4 4" xfId="48136"/>
    <cellStyle name="Обычный 5 14 25 5" xfId="18263"/>
    <cellStyle name="Обычный 5 14 25 5 2" xfId="18264"/>
    <cellStyle name="Обычный 5 14 25 5 2 2" xfId="48137"/>
    <cellStyle name="Обычный 5 14 25 5 3" xfId="48138"/>
    <cellStyle name="Обычный 5 14 25 6" xfId="18265"/>
    <cellStyle name="Обычный 5 14 25 6 2" xfId="48139"/>
    <cellStyle name="Обычный 5 14 25 7" xfId="18266"/>
    <cellStyle name="Обычный 5 14 25 7 2" xfId="48140"/>
    <cellStyle name="Обычный 5 14 25 8" xfId="48141"/>
    <cellStyle name="Обычный 5 14 26" xfId="18267"/>
    <cellStyle name="Обычный 5 14 26 2" xfId="18268"/>
    <cellStyle name="Обычный 5 14 26 2 2" xfId="18269"/>
    <cellStyle name="Обычный 5 14 26 2 2 2" xfId="18270"/>
    <cellStyle name="Обычный 5 14 26 2 2 2 2" xfId="48142"/>
    <cellStyle name="Обычный 5 14 26 2 2 3" xfId="48143"/>
    <cellStyle name="Обычный 5 14 26 2 3" xfId="18271"/>
    <cellStyle name="Обычный 5 14 26 2 3 2" xfId="48144"/>
    <cellStyle name="Обычный 5 14 26 2 4" xfId="48145"/>
    <cellStyle name="Обычный 5 14 26 3" xfId="18272"/>
    <cellStyle name="Обычный 5 14 26 3 2" xfId="18273"/>
    <cellStyle name="Обычный 5 14 26 3 2 2" xfId="18274"/>
    <cellStyle name="Обычный 5 14 26 3 2 2 2" xfId="48146"/>
    <cellStyle name="Обычный 5 14 26 3 2 3" xfId="48147"/>
    <cellStyle name="Обычный 5 14 26 3 3" xfId="18275"/>
    <cellStyle name="Обычный 5 14 26 3 3 2" xfId="48148"/>
    <cellStyle name="Обычный 5 14 26 3 4" xfId="48149"/>
    <cellStyle name="Обычный 5 14 26 4" xfId="18276"/>
    <cellStyle name="Обычный 5 14 26 4 2" xfId="18277"/>
    <cellStyle name="Обычный 5 14 26 4 2 2" xfId="18278"/>
    <cellStyle name="Обычный 5 14 26 4 2 2 2" xfId="48150"/>
    <cellStyle name="Обычный 5 14 26 4 2 3" xfId="48151"/>
    <cellStyle name="Обычный 5 14 26 4 3" xfId="18279"/>
    <cellStyle name="Обычный 5 14 26 4 3 2" xfId="48152"/>
    <cellStyle name="Обычный 5 14 26 4 4" xfId="48153"/>
    <cellStyle name="Обычный 5 14 26 5" xfId="18280"/>
    <cellStyle name="Обычный 5 14 26 5 2" xfId="18281"/>
    <cellStyle name="Обычный 5 14 26 5 2 2" xfId="48154"/>
    <cellStyle name="Обычный 5 14 26 5 3" xfId="48155"/>
    <cellStyle name="Обычный 5 14 26 6" xfId="18282"/>
    <cellStyle name="Обычный 5 14 26 6 2" xfId="48156"/>
    <cellStyle name="Обычный 5 14 26 7" xfId="18283"/>
    <cellStyle name="Обычный 5 14 26 7 2" xfId="48157"/>
    <cellStyle name="Обычный 5 14 26 8" xfId="48158"/>
    <cellStyle name="Обычный 5 14 27" xfId="18284"/>
    <cellStyle name="Обычный 5 14 27 2" xfId="18285"/>
    <cellStyle name="Обычный 5 14 27 2 2" xfId="18286"/>
    <cellStyle name="Обычный 5 14 27 2 2 2" xfId="18287"/>
    <cellStyle name="Обычный 5 14 27 2 2 2 2" xfId="48159"/>
    <cellStyle name="Обычный 5 14 27 2 2 3" xfId="48160"/>
    <cellStyle name="Обычный 5 14 27 2 3" xfId="18288"/>
    <cellStyle name="Обычный 5 14 27 2 3 2" xfId="48161"/>
    <cellStyle name="Обычный 5 14 27 2 4" xfId="48162"/>
    <cellStyle name="Обычный 5 14 27 3" xfId="18289"/>
    <cellStyle name="Обычный 5 14 27 3 2" xfId="18290"/>
    <cellStyle name="Обычный 5 14 27 3 2 2" xfId="18291"/>
    <cellStyle name="Обычный 5 14 27 3 2 2 2" xfId="48163"/>
    <cellStyle name="Обычный 5 14 27 3 2 3" xfId="48164"/>
    <cellStyle name="Обычный 5 14 27 3 3" xfId="18292"/>
    <cellStyle name="Обычный 5 14 27 3 3 2" xfId="48165"/>
    <cellStyle name="Обычный 5 14 27 3 4" xfId="48166"/>
    <cellStyle name="Обычный 5 14 27 4" xfId="18293"/>
    <cellStyle name="Обычный 5 14 27 4 2" xfId="18294"/>
    <cellStyle name="Обычный 5 14 27 4 2 2" xfId="18295"/>
    <cellStyle name="Обычный 5 14 27 4 2 2 2" xfId="48167"/>
    <cellStyle name="Обычный 5 14 27 4 2 3" xfId="48168"/>
    <cellStyle name="Обычный 5 14 27 4 3" xfId="18296"/>
    <cellStyle name="Обычный 5 14 27 4 3 2" xfId="48169"/>
    <cellStyle name="Обычный 5 14 27 4 4" xfId="48170"/>
    <cellStyle name="Обычный 5 14 27 5" xfId="18297"/>
    <cellStyle name="Обычный 5 14 27 5 2" xfId="18298"/>
    <cellStyle name="Обычный 5 14 27 5 2 2" xfId="48171"/>
    <cellStyle name="Обычный 5 14 27 5 3" xfId="48172"/>
    <cellStyle name="Обычный 5 14 27 6" xfId="18299"/>
    <cellStyle name="Обычный 5 14 27 6 2" xfId="48173"/>
    <cellStyle name="Обычный 5 14 27 7" xfId="18300"/>
    <cellStyle name="Обычный 5 14 27 7 2" xfId="48174"/>
    <cellStyle name="Обычный 5 14 27 8" xfId="48175"/>
    <cellStyle name="Обычный 5 14 28" xfId="18301"/>
    <cellStyle name="Обычный 5 14 28 2" xfId="18302"/>
    <cellStyle name="Обычный 5 14 28 2 2" xfId="18303"/>
    <cellStyle name="Обычный 5 14 28 2 2 2" xfId="18304"/>
    <cellStyle name="Обычный 5 14 28 2 2 2 2" xfId="48176"/>
    <cellStyle name="Обычный 5 14 28 2 2 3" xfId="48177"/>
    <cellStyle name="Обычный 5 14 28 2 3" xfId="18305"/>
    <cellStyle name="Обычный 5 14 28 2 3 2" xfId="48178"/>
    <cellStyle name="Обычный 5 14 28 2 4" xfId="48179"/>
    <cellStyle name="Обычный 5 14 28 3" xfId="18306"/>
    <cellStyle name="Обычный 5 14 28 3 2" xfId="18307"/>
    <cellStyle name="Обычный 5 14 28 3 2 2" xfId="18308"/>
    <cellStyle name="Обычный 5 14 28 3 2 2 2" xfId="48180"/>
    <cellStyle name="Обычный 5 14 28 3 2 3" xfId="48181"/>
    <cellStyle name="Обычный 5 14 28 3 3" xfId="18309"/>
    <cellStyle name="Обычный 5 14 28 3 3 2" xfId="48182"/>
    <cellStyle name="Обычный 5 14 28 3 4" xfId="48183"/>
    <cellStyle name="Обычный 5 14 28 4" xfId="18310"/>
    <cellStyle name="Обычный 5 14 28 4 2" xfId="18311"/>
    <cellStyle name="Обычный 5 14 28 4 2 2" xfId="18312"/>
    <cellStyle name="Обычный 5 14 28 4 2 2 2" xfId="48184"/>
    <cellStyle name="Обычный 5 14 28 4 2 3" xfId="48185"/>
    <cellStyle name="Обычный 5 14 28 4 3" xfId="18313"/>
    <cellStyle name="Обычный 5 14 28 4 3 2" xfId="48186"/>
    <cellStyle name="Обычный 5 14 28 4 4" xfId="48187"/>
    <cellStyle name="Обычный 5 14 28 5" xfId="18314"/>
    <cellStyle name="Обычный 5 14 28 5 2" xfId="18315"/>
    <cellStyle name="Обычный 5 14 28 5 2 2" xfId="48188"/>
    <cellStyle name="Обычный 5 14 28 5 3" xfId="48189"/>
    <cellStyle name="Обычный 5 14 28 6" xfId="18316"/>
    <cellStyle name="Обычный 5 14 28 6 2" xfId="48190"/>
    <cellStyle name="Обычный 5 14 28 7" xfId="18317"/>
    <cellStyle name="Обычный 5 14 28 7 2" xfId="48191"/>
    <cellStyle name="Обычный 5 14 28 8" xfId="48192"/>
    <cellStyle name="Обычный 5 14 29" xfId="18318"/>
    <cellStyle name="Обычный 5 14 29 2" xfId="18319"/>
    <cellStyle name="Обычный 5 14 29 2 2" xfId="18320"/>
    <cellStyle name="Обычный 5 14 29 2 2 2" xfId="18321"/>
    <cellStyle name="Обычный 5 14 29 2 2 2 2" xfId="48193"/>
    <cellStyle name="Обычный 5 14 29 2 2 3" xfId="48194"/>
    <cellStyle name="Обычный 5 14 29 2 3" xfId="18322"/>
    <cellStyle name="Обычный 5 14 29 2 3 2" xfId="48195"/>
    <cellStyle name="Обычный 5 14 29 2 4" xfId="48196"/>
    <cellStyle name="Обычный 5 14 29 3" xfId="18323"/>
    <cellStyle name="Обычный 5 14 29 3 2" xfId="18324"/>
    <cellStyle name="Обычный 5 14 29 3 2 2" xfId="18325"/>
    <cellStyle name="Обычный 5 14 29 3 2 2 2" xfId="48197"/>
    <cellStyle name="Обычный 5 14 29 3 2 3" xfId="48198"/>
    <cellStyle name="Обычный 5 14 29 3 3" xfId="18326"/>
    <cellStyle name="Обычный 5 14 29 3 3 2" xfId="48199"/>
    <cellStyle name="Обычный 5 14 29 3 4" xfId="48200"/>
    <cellStyle name="Обычный 5 14 29 4" xfId="18327"/>
    <cellStyle name="Обычный 5 14 29 4 2" xfId="18328"/>
    <cellStyle name="Обычный 5 14 29 4 2 2" xfId="18329"/>
    <cellStyle name="Обычный 5 14 29 4 2 2 2" xfId="48201"/>
    <cellStyle name="Обычный 5 14 29 4 2 3" xfId="48202"/>
    <cellStyle name="Обычный 5 14 29 4 3" xfId="18330"/>
    <cellStyle name="Обычный 5 14 29 4 3 2" xfId="48203"/>
    <cellStyle name="Обычный 5 14 29 4 4" xfId="48204"/>
    <cellStyle name="Обычный 5 14 29 5" xfId="18331"/>
    <cellStyle name="Обычный 5 14 29 5 2" xfId="18332"/>
    <cellStyle name="Обычный 5 14 29 5 2 2" xfId="48205"/>
    <cellStyle name="Обычный 5 14 29 5 3" xfId="48206"/>
    <cellStyle name="Обычный 5 14 29 6" xfId="18333"/>
    <cellStyle name="Обычный 5 14 29 6 2" xfId="48207"/>
    <cellStyle name="Обычный 5 14 29 7" xfId="18334"/>
    <cellStyle name="Обычный 5 14 29 7 2" xfId="48208"/>
    <cellStyle name="Обычный 5 14 29 8" xfId="48209"/>
    <cellStyle name="Обычный 5 14 3" xfId="18335"/>
    <cellStyle name="Обычный 5 14 3 2" xfId="18336"/>
    <cellStyle name="Обычный 5 14 3 2 2" xfId="18337"/>
    <cellStyle name="Обычный 5 14 3 2 2 2" xfId="18338"/>
    <cellStyle name="Обычный 5 14 3 2 2 2 2" xfId="48210"/>
    <cellStyle name="Обычный 5 14 3 2 2 3" xfId="48211"/>
    <cellStyle name="Обычный 5 14 3 2 3" xfId="18339"/>
    <cellStyle name="Обычный 5 14 3 2 3 2" xfId="48212"/>
    <cellStyle name="Обычный 5 14 3 2 4" xfId="48213"/>
    <cellStyle name="Обычный 5 14 3 3" xfId="18340"/>
    <cellStyle name="Обычный 5 14 3 3 2" xfId="18341"/>
    <cellStyle name="Обычный 5 14 3 3 2 2" xfId="18342"/>
    <cellStyle name="Обычный 5 14 3 3 2 2 2" xfId="48214"/>
    <cellStyle name="Обычный 5 14 3 3 2 3" xfId="48215"/>
    <cellStyle name="Обычный 5 14 3 3 3" xfId="18343"/>
    <cellStyle name="Обычный 5 14 3 3 3 2" xfId="48216"/>
    <cellStyle name="Обычный 5 14 3 3 4" xfId="48217"/>
    <cellStyle name="Обычный 5 14 3 4" xfId="18344"/>
    <cellStyle name="Обычный 5 14 3 4 2" xfId="18345"/>
    <cellStyle name="Обычный 5 14 3 4 2 2" xfId="18346"/>
    <cellStyle name="Обычный 5 14 3 4 2 2 2" xfId="48218"/>
    <cellStyle name="Обычный 5 14 3 4 2 3" xfId="48219"/>
    <cellStyle name="Обычный 5 14 3 4 3" xfId="18347"/>
    <cellStyle name="Обычный 5 14 3 4 3 2" xfId="48220"/>
    <cellStyle name="Обычный 5 14 3 4 4" xfId="48221"/>
    <cellStyle name="Обычный 5 14 3 5" xfId="18348"/>
    <cellStyle name="Обычный 5 14 3 5 2" xfId="18349"/>
    <cellStyle name="Обычный 5 14 3 5 2 2" xfId="48222"/>
    <cellStyle name="Обычный 5 14 3 5 3" xfId="48223"/>
    <cellStyle name="Обычный 5 14 3 6" xfId="18350"/>
    <cellStyle name="Обычный 5 14 3 6 2" xfId="48224"/>
    <cellStyle name="Обычный 5 14 3 7" xfId="18351"/>
    <cellStyle name="Обычный 5 14 3 7 2" xfId="48225"/>
    <cellStyle name="Обычный 5 14 3 8" xfId="48226"/>
    <cellStyle name="Обычный 5 14 30" xfId="18352"/>
    <cellStyle name="Обычный 5 14 30 2" xfId="18353"/>
    <cellStyle name="Обычный 5 14 30 2 2" xfId="18354"/>
    <cellStyle name="Обычный 5 14 30 2 2 2" xfId="48227"/>
    <cellStyle name="Обычный 5 14 30 2 3" xfId="48228"/>
    <cellStyle name="Обычный 5 14 30 3" xfId="18355"/>
    <cellStyle name="Обычный 5 14 30 3 2" xfId="48229"/>
    <cellStyle name="Обычный 5 14 30 4" xfId="48230"/>
    <cellStyle name="Обычный 5 14 31" xfId="18356"/>
    <cellStyle name="Обычный 5 14 31 2" xfId="18357"/>
    <cellStyle name="Обычный 5 14 31 2 2" xfId="18358"/>
    <cellStyle name="Обычный 5 14 31 2 2 2" xfId="48231"/>
    <cellStyle name="Обычный 5 14 31 2 3" xfId="48232"/>
    <cellStyle name="Обычный 5 14 31 3" xfId="18359"/>
    <cellStyle name="Обычный 5 14 31 3 2" xfId="48233"/>
    <cellStyle name="Обычный 5 14 31 4" xfId="48234"/>
    <cellStyle name="Обычный 5 14 32" xfId="18360"/>
    <cellStyle name="Обычный 5 14 32 2" xfId="18361"/>
    <cellStyle name="Обычный 5 14 32 2 2" xfId="18362"/>
    <cellStyle name="Обычный 5 14 32 2 2 2" xfId="48235"/>
    <cellStyle name="Обычный 5 14 32 2 3" xfId="48236"/>
    <cellStyle name="Обычный 5 14 32 3" xfId="18363"/>
    <cellStyle name="Обычный 5 14 32 3 2" xfId="48237"/>
    <cellStyle name="Обычный 5 14 32 4" xfId="48238"/>
    <cellStyle name="Обычный 5 14 33" xfId="18364"/>
    <cellStyle name="Обычный 5 14 33 2" xfId="18365"/>
    <cellStyle name="Обычный 5 14 33 2 2" xfId="48239"/>
    <cellStyle name="Обычный 5 14 33 3" xfId="48240"/>
    <cellStyle name="Обычный 5 14 34" xfId="18366"/>
    <cellStyle name="Обычный 5 14 34 2" xfId="48241"/>
    <cellStyle name="Обычный 5 14 35" xfId="18367"/>
    <cellStyle name="Обычный 5 14 35 2" xfId="48242"/>
    <cellStyle name="Обычный 5 14 36" xfId="48243"/>
    <cellStyle name="Обычный 5 14 4" xfId="18368"/>
    <cellStyle name="Обычный 5 14 4 2" xfId="18369"/>
    <cellStyle name="Обычный 5 14 4 2 2" xfId="18370"/>
    <cellStyle name="Обычный 5 14 4 2 2 2" xfId="18371"/>
    <cellStyle name="Обычный 5 14 4 2 2 2 2" xfId="48244"/>
    <cellStyle name="Обычный 5 14 4 2 2 3" xfId="48245"/>
    <cellStyle name="Обычный 5 14 4 2 3" xfId="18372"/>
    <cellStyle name="Обычный 5 14 4 2 3 2" xfId="48246"/>
    <cellStyle name="Обычный 5 14 4 2 4" xfId="48247"/>
    <cellStyle name="Обычный 5 14 4 3" xfId="18373"/>
    <cellStyle name="Обычный 5 14 4 3 2" xfId="18374"/>
    <cellStyle name="Обычный 5 14 4 3 2 2" xfId="18375"/>
    <cellStyle name="Обычный 5 14 4 3 2 2 2" xfId="48248"/>
    <cellStyle name="Обычный 5 14 4 3 2 3" xfId="48249"/>
    <cellStyle name="Обычный 5 14 4 3 3" xfId="18376"/>
    <cellStyle name="Обычный 5 14 4 3 3 2" xfId="48250"/>
    <cellStyle name="Обычный 5 14 4 3 4" xfId="48251"/>
    <cellStyle name="Обычный 5 14 4 4" xfId="18377"/>
    <cellStyle name="Обычный 5 14 4 4 2" xfId="18378"/>
    <cellStyle name="Обычный 5 14 4 4 2 2" xfId="18379"/>
    <cellStyle name="Обычный 5 14 4 4 2 2 2" xfId="48252"/>
    <cellStyle name="Обычный 5 14 4 4 2 3" xfId="48253"/>
    <cellStyle name="Обычный 5 14 4 4 3" xfId="18380"/>
    <cellStyle name="Обычный 5 14 4 4 3 2" xfId="48254"/>
    <cellStyle name="Обычный 5 14 4 4 4" xfId="48255"/>
    <cellStyle name="Обычный 5 14 4 5" xfId="18381"/>
    <cellStyle name="Обычный 5 14 4 5 2" xfId="18382"/>
    <cellStyle name="Обычный 5 14 4 5 2 2" xfId="48256"/>
    <cellStyle name="Обычный 5 14 4 5 3" xfId="48257"/>
    <cellStyle name="Обычный 5 14 4 6" xfId="18383"/>
    <cellStyle name="Обычный 5 14 4 6 2" xfId="48258"/>
    <cellStyle name="Обычный 5 14 4 7" xfId="18384"/>
    <cellStyle name="Обычный 5 14 4 7 2" xfId="48259"/>
    <cellStyle name="Обычный 5 14 4 8" xfId="48260"/>
    <cellStyle name="Обычный 5 14 5" xfId="18385"/>
    <cellStyle name="Обычный 5 14 5 2" xfId="18386"/>
    <cellStyle name="Обычный 5 14 5 2 2" xfId="18387"/>
    <cellStyle name="Обычный 5 14 5 2 2 2" xfId="18388"/>
    <cellStyle name="Обычный 5 14 5 2 2 2 2" xfId="48261"/>
    <cellStyle name="Обычный 5 14 5 2 2 3" xfId="48262"/>
    <cellStyle name="Обычный 5 14 5 2 3" xfId="18389"/>
    <cellStyle name="Обычный 5 14 5 2 3 2" xfId="48263"/>
    <cellStyle name="Обычный 5 14 5 2 4" xfId="48264"/>
    <cellStyle name="Обычный 5 14 5 3" xfId="18390"/>
    <cellStyle name="Обычный 5 14 5 3 2" xfId="18391"/>
    <cellStyle name="Обычный 5 14 5 3 2 2" xfId="18392"/>
    <cellStyle name="Обычный 5 14 5 3 2 2 2" xfId="48265"/>
    <cellStyle name="Обычный 5 14 5 3 2 3" xfId="48266"/>
    <cellStyle name="Обычный 5 14 5 3 3" xfId="18393"/>
    <cellStyle name="Обычный 5 14 5 3 3 2" xfId="48267"/>
    <cellStyle name="Обычный 5 14 5 3 4" xfId="48268"/>
    <cellStyle name="Обычный 5 14 5 4" xfId="18394"/>
    <cellStyle name="Обычный 5 14 5 4 2" xfId="18395"/>
    <cellStyle name="Обычный 5 14 5 4 2 2" xfId="18396"/>
    <cellStyle name="Обычный 5 14 5 4 2 2 2" xfId="48269"/>
    <cellStyle name="Обычный 5 14 5 4 2 3" xfId="48270"/>
    <cellStyle name="Обычный 5 14 5 4 3" xfId="18397"/>
    <cellStyle name="Обычный 5 14 5 4 3 2" xfId="48271"/>
    <cellStyle name="Обычный 5 14 5 4 4" xfId="48272"/>
    <cellStyle name="Обычный 5 14 5 5" xfId="18398"/>
    <cellStyle name="Обычный 5 14 5 5 2" xfId="18399"/>
    <cellStyle name="Обычный 5 14 5 5 2 2" xfId="48273"/>
    <cellStyle name="Обычный 5 14 5 5 3" xfId="48274"/>
    <cellStyle name="Обычный 5 14 5 6" xfId="18400"/>
    <cellStyle name="Обычный 5 14 5 6 2" xfId="48275"/>
    <cellStyle name="Обычный 5 14 5 7" xfId="18401"/>
    <cellStyle name="Обычный 5 14 5 7 2" xfId="48276"/>
    <cellStyle name="Обычный 5 14 5 8" xfId="48277"/>
    <cellStyle name="Обычный 5 14 6" xfId="18402"/>
    <cellStyle name="Обычный 5 14 6 2" xfId="18403"/>
    <cellStyle name="Обычный 5 14 6 2 2" xfId="18404"/>
    <cellStyle name="Обычный 5 14 6 2 2 2" xfId="18405"/>
    <cellStyle name="Обычный 5 14 6 2 2 2 2" xfId="48278"/>
    <cellStyle name="Обычный 5 14 6 2 2 3" xfId="48279"/>
    <cellStyle name="Обычный 5 14 6 2 3" xfId="18406"/>
    <cellStyle name="Обычный 5 14 6 2 3 2" xfId="48280"/>
    <cellStyle name="Обычный 5 14 6 2 4" xfId="48281"/>
    <cellStyle name="Обычный 5 14 6 3" xfId="18407"/>
    <cellStyle name="Обычный 5 14 6 3 2" xfId="18408"/>
    <cellStyle name="Обычный 5 14 6 3 2 2" xfId="18409"/>
    <cellStyle name="Обычный 5 14 6 3 2 2 2" xfId="48282"/>
    <cellStyle name="Обычный 5 14 6 3 2 3" xfId="48283"/>
    <cellStyle name="Обычный 5 14 6 3 3" xfId="18410"/>
    <cellStyle name="Обычный 5 14 6 3 3 2" xfId="48284"/>
    <cellStyle name="Обычный 5 14 6 3 4" xfId="48285"/>
    <cellStyle name="Обычный 5 14 6 4" xfId="18411"/>
    <cellStyle name="Обычный 5 14 6 4 2" xfId="18412"/>
    <cellStyle name="Обычный 5 14 6 4 2 2" xfId="18413"/>
    <cellStyle name="Обычный 5 14 6 4 2 2 2" xfId="48286"/>
    <cellStyle name="Обычный 5 14 6 4 2 3" xfId="48287"/>
    <cellStyle name="Обычный 5 14 6 4 3" xfId="18414"/>
    <cellStyle name="Обычный 5 14 6 4 3 2" xfId="48288"/>
    <cellStyle name="Обычный 5 14 6 4 4" xfId="48289"/>
    <cellStyle name="Обычный 5 14 6 5" xfId="18415"/>
    <cellStyle name="Обычный 5 14 6 5 2" xfId="18416"/>
    <cellStyle name="Обычный 5 14 6 5 2 2" xfId="48290"/>
    <cellStyle name="Обычный 5 14 6 5 3" xfId="48291"/>
    <cellStyle name="Обычный 5 14 6 6" xfId="18417"/>
    <cellStyle name="Обычный 5 14 6 6 2" xfId="48292"/>
    <cellStyle name="Обычный 5 14 6 7" xfId="18418"/>
    <cellStyle name="Обычный 5 14 6 7 2" xfId="48293"/>
    <cellStyle name="Обычный 5 14 6 8" xfId="48294"/>
    <cellStyle name="Обычный 5 14 7" xfId="18419"/>
    <cellStyle name="Обычный 5 14 7 2" xfId="18420"/>
    <cellStyle name="Обычный 5 14 7 2 2" xfId="18421"/>
    <cellStyle name="Обычный 5 14 7 2 2 2" xfId="18422"/>
    <cellStyle name="Обычный 5 14 7 2 2 2 2" xfId="48295"/>
    <cellStyle name="Обычный 5 14 7 2 2 3" xfId="48296"/>
    <cellStyle name="Обычный 5 14 7 2 3" xfId="18423"/>
    <cellStyle name="Обычный 5 14 7 2 3 2" xfId="48297"/>
    <cellStyle name="Обычный 5 14 7 2 4" xfId="48298"/>
    <cellStyle name="Обычный 5 14 7 3" xfId="18424"/>
    <cellStyle name="Обычный 5 14 7 3 2" xfId="18425"/>
    <cellStyle name="Обычный 5 14 7 3 2 2" xfId="18426"/>
    <cellStyle name="Обычный 5 14 7 3 2 2 2" xfId="48299"/>
    <cellStyle name="Обычный 5 14 7 3 2 3" xfId="48300"/>
    <cellStyle name="Обычный 5 14 7 3 3" xfId="18427"/>
    <cellStyle name="Обычный 5 14 7 3 3 2" xfId="48301"/>
    <cellStyle name="Обычный 5 14 7 3 4" xfId="48302"/>
    <cellStyle name="Обычный 5 14 7 4" xfId="18428"/>
    <cellStyle name="Обычный 5 14 7 4 2" xfId="18429"/>
    <cellStyle name="Обычный 5 14 7 4 2 2" xfId="18430"/>
    <cellStyle name="Обычный 5 14 7 4 2 2 2" xfId="48303"/>
    <cellStyle name="Обычный 5 14 7 4 2 3" xfId="48304"/>
    <cellStyle name="Обычный 5 14 7 4 3" xfId="18431"/>
    <cellStyle name="Обычный 5 14 7 4 3 2" xfId="48305"/>
    <cellStyle name="Обычный 5 14 7 4 4" xfId="48306"/>
    <cellStyle name="Обычный 5 14 7 5" xfId="18432"/>
    <cellStyle name="Обычный 5 14 7 5 2" xfId="18433"/>
    <cellStyle name="Обычный 5 14 7 5 2 2" xfId="48307"/>
    <cellStyle name="Обычный 5 14 7 5 3" xfId="48308"/>
    <cellStyle name="Обычный 5 14 7 6" xfId="18434"/>
    <cellStyle name="Обычный 5 14 7 6 2" xfId="48309"/>
    <cellStyle name="Обычный 5 14 7 7" xfId="18435"/>
    <cellStyle name="Обычный 5 14 7 7 2" xfId="48310"/>
    <cellStyle name="Обычный 5 14 7 8" xfId="48311"/>
    <cellStyle name="Обычный 5 14 8" xfId="18436"/>
    <cellStyle name="Обычный 5 14 8 2" xfId="18437"/>
    <cellStyle name="Обычный 5 14 8 2 2" xfId="18438"/>
    <cellStyle name="Обычный 5 14 8 2 2 2" xfId="18439"/>
    <cellStyle name="Обычный 5 14 8 2 2 2 2" xfId="48312"/>
    <cellStyle name="Обычный 5 14 8 2 2 3" xfId="48313"/>
    <cellStyle name="Обычный 5 14 8 2 3" xfId="18440"/>
    <cellStyle name="Обычный 5 14 8 2 3 2" xfId="48314"/>
    <cellStyle name="Обычный 5 14 8 2 4" xfId="48315"/>
    <cellStyle name="Обычный 5 14 8 3" xfId="18441"/>
    <cellStyle name="Обычный 5 14 8 3 2" xfId="18442"/>
    <cellStyle name="Обычный 5 14 8 3 2 2" xfId="18443"/>
    <cellStyle name="Обычный 5 14 8 3 2 2 2" xfId="48316"/>
    <cellStyle name="Обычный 5 14 8 3 2 3" xfId="48317"/>
    <cellStyle name="Обычный 5 14 8 3 3" xfId="18444"/>
    <cellStyle name="Обычный 5 14 8 3 3 2" xfId="48318"/>
    <cellStyle name="Обычный 5 14 8 3 4" xfId="48319"/>
    <cellStyle name="Обычный 5 14 8 4" xfId="18445"/>
    <cellStyle name="Обычный 5 14 8 4 2" xfId="18446"/>
    <cellStyle name="Обычный 5 14 8 4 2 2" xfId="18447"/>
    <cellStyle name="Обычный 5 14 8 4 2 2 2" xfId="48320"/>
    <cellStyle name="Обычный 5 14 8 4 2 3" xfId="48321"/>
    <cellStyle name="Обычный 5 14 8 4 3" xfId="18448"/>
    <cellStyle name="Обычный 5 14 8 4 3 2" xfId="48322"/>
    <cellStyle name="Обычный 5 14 8 4 4" xfId="48323"/>
    <cellStyle name="Обычный 5 14 8 5" xfId="18449"/>
    <cellStyle name="Обычный 5 14 8 5 2" xfId="18450"/>
    <cellStyle name="Обычный 5 14 8 5 2 2" xfId="48324"/>
    <cellStyle name="Обычный 5 14 8 5 3" xfId="48325"/>
    <cellStyle name="Обычный 5 14 8 6" xfId="18451"/>
    <cellStyle name="Обычный 5 14 8 6 2" xfId="48326"/>
    <cellStyle name="Обычный 5 14 8 7" xfId="18452"/>
    <cellStyle name="Обычный 5 14 8 7 2" xfId="48327"/>
    <cellStyle name="Обычный 5 14 8 8" xfId="48328"/>
    <cellStyle name="Обычный 5 14 9" xfId="18453"/>
    <cellStyle name="Обычный 5 14 9 2" xfId="18454"/>
    <cellStyle name="Обычный 5 14 9 2 2" xfId="18455"/>
    <cellStyle name="Обычный 5 14 9 2 2 2" xfId="18456"/>
    <cellStyle name="Обычный 5 14 9 2 2 2 2" xfId="48329"/>
    <cellStyle name="Обычный 5 14 9 2 2 3" xfId="48330"/>
    <cellStyle name="Обычный 5 14 9 2 3" xfId="18457"/>
    <cellStyle name="Обычный 5 14 9 2 3 2" xfId="48331"/>
    <cellStyle name="Обычный 5 14 9 2 4" xfId="48332"/>
    <cellStyle name="Обычный 5 14 9 3" xfId="18458"/>
    <cellStyle name="Обычный 5 14 9 3 2" xfId="18459"/>
    <cellStyle name="Обычный 5 14 9 3 2 2" xfId="18460"/>
    <cellStyle name="Обычный 5 14 9 3 2 2 2" xfId="48333"/>
    <cellStyle name="Обычный 5 14 9 3 2 3" xfId="48334"/>
    <cellStyle name="Обычный 5 14 9 3 3" xfId="18461"/>
    <cellStyle name="Обычный 5 14 9 3 3 2" xfId="48335"/>
    <cellStyle name="Обычный 5 14 9 3 4" xfId="48336"/>
    <cellStyle name="Обычный 5 14 9 4" xfId="18462"/>
    <cellStyle name="Обычный 5 14 9 4 2" xfId="18463"/>
    <cellStyle name="Обычный 5 14 9 4 2 2" xfId="18464"/>
    <cellStyle name="Обычный 5 14 9 4 2 2 2" xfId="48337"/>
    <cellStyle name="Обычный 5 14 9 4 2 3" xfId="48338"/>
    <cellStyle name="Обычный 5 14 9 4 3" xfId="18465"/>
    <cellStyle name="Обычный 5 14 9 4 3 2" xfId="48339"/>
    <cellStyle name="Обычный 5 14 9 4 4" xfId="48340"/>
    <cellStyle name="Обычный 5 14 9 5" xfId="18466"/>
    <cellStyle name="Обычный 5 14 9 5 2" xfId="18467"/>
    <cellStyle name="Обычный 5 14 9 5 2 2" xfId="48341"/>
    <cellStyle name="Обычный 5 14 9 5 3" xfId="48342"/>
    <cellStyle name="Обычный 5 14 9 6" xfId="18468"/>
    <cellStyle name="Обычный 5 14 9 6 2" xfId="48343"/>
    <cellStyle name="Обычный 5 14 9 7" xfId="18469"/>
    <cellStyle name="Обычный 5 14 9 7 2" xfId="48344"/>
    <cellStyle name="Обычный 5 14 9 8" xfId="48345"/>
    <cellStyle name="Обычный 5 15" xfId="18470"/>
    <cellStyle name="Обычный 5 15 10" xfId="18471"/>
    <cellStyle name="Обычный 5 15 10 2" xfId="18472"/>
    <cellStyle name="Обычный 5 15 10 2 2" xfId="18473"/>
    <cellStyle name="Обычный 5 15 10 2 2 2" xfId="18474"/>
    <cellStyle name="Обычный 5 15 10 2 2 2 2" xfId="48346"/>
    <cellStyle name="Обычный 5 15 10 2 2 3" xfId="48347"/>
    <cellStyle name="Обычный 5 15 10 2 3" xfId="18475"/>
    <cellStyle name="Обычный 5 15 10 2 3 2" xfId="48348"/>
    <cellStyle name="Обычный 5 15 10 2 4" xfId="48349"/>
    <cellStyle name="Обычный 5 15 10 3" xfId="18476"/>
    <cellStyle name="Обычный 5 15 10 3 2" xfId="18477"/>
    <cellStyle name="Обычный 5 15 10 3 2 2" xfId="18478"/>
    <cellStyle name="Обычный 5 15 10 3 2 2 2" xfId="48350"/>
    <cellStyle name="Обычный 5 15 10 3 2 3" xfId="48351"/>
    <cellStyle name="Обычный 5 15 10 3 3" xfId="18479"/>
    <cellStyle name="Обычный 5 15 10 3 3 2" xfId="48352"/>
    <cellStyle name="Обычный 5 15 10 3 4" xfId="48353"/>
    <cellStyle name="Обычный 5 15 10 4" xfId="18480"/>
    <cellStyle name="Обычный 5 15 10 4 2" xfId="18481"/>
    <cellStyle name="Обычный 5 15 10 4 2 2" xfId="18482"/>
    <cellStyle name="Обычный 5 15 10 4 2 2 2" xfId="48354"/>
    <cellStyle name="Обычный 5 15 10 4 2 3" xfId="48355"/>
    <cellStyle name="Обычный 5 15 10 4 3" xfId="18483"/>
    <cellStyle name="Обычный 5 15 10 4 3 2" xfId="48356"/>
    <cellStyle name="Обычный 5 15 10 4 4" xfId="48357"/>
    <cellStyle name="Обычный 5 15 10 5" xfId="18484"/>
    <cellStyle name="Обычный 5 15 10 5 2" xfId="18485"/>
    <cellStyle name="Обычный 5 15 10 5 2 2" xfId="48358"/>
    <cellStyle name="Обычный 5 15 10 5 3" xfId="48359"/>
    <cellStyle name="Обычный 5 15 10 6" xfId="18486"/>
    <cellStyle name="Обычный 5 15 10 6 2" xfId="48360"/>
    <cellStyle name="Обычный 5 15 10 7" xfId="18487"/>
    <cellStyle name="Обычный 5 15 10 7 2" xfId="48361"/>
    <cellStyle name="Обычный 5 15 10 8" xfId="48362"/>
    <cellStyle name="Обычный 5 15 11" xfId="18488"/>
    <cellStyle name="Обычный 5 15 11 2" xfId="18489"/>
    <cellStyle name="Обычный 5 15 11 2 2" xfId="18490"/>
    <cellStyle name="Обычный 5 15 11 2 2 2" xfId="18491"/>
    <cellStyle name="Обычный 5 15 11 2 2 2 2" xfId="48363"/>
    <cellStyle name="Обычный 5 15 11 2 2 3" xfId="48364"/>
    <cellStyle name="Обычный 5 15 11 2 3" xfId="18492"/>
    <cellStyle name="Обычный 5 15 11 2 3 2" xfId="48365"/>
    <cellStyle name="Обычный 5 15 11 2 4" xfId="48366"/>
    <cellStyle name="Обычный 5 15 11 3" xfId="18493"/>
    <cellStyle name="Обычный 5 15 11 3 2" xfId="18494"/>
    <cellStyle name="Обычный 5 15 11 3 2 2" xfId="18495"/>
    <cellStyle name="Обычный 5 15 11 3 2 2 2" xfId="48367"/>
    <cellStyle name="Обычный 5 15 11 3 2 3" xfId="48368"/>
    <cellStyle name="Обычный 5 15 11 3 3" xfId="18496"/>
    <cellStyle name="Обычный 5 15 11 3 3 2" xfId="48369"/>
    <cellStyle name="Обычный 5 15 11 3 4" xfId="48370"/>
    <cellStyle name="Обычный 5 15 11 4" xfId="18497"/>
    <cellStyle name="Обычный 5 15 11 4 2" xfId="18498"/>
    <cellStyle name="Обычный 5 15 11 4 2 2" xfId="18499"/>
    <cellStyle name="Обычный 5 15 11 4 2 2 2" xfId="48371"/>
    <cellStyle name="Обычный 5 15 11 4 2 3" xfId="48372"/>
    <cellStyle name="Обычный 5 15 11 4 3" xfId="18500"/>
    <cellStyle name="Обычный 5 15 11 4 3 2" xfId="48373"/>
    <cellStyle name="Обычный 5 15 11 4 4" xfId="48374"/>
    <cellStyle name="Обычный 5 15 11 5" xfId="18501"/>
    <cellStyle name="Обычный 5 15 11 5 2" xfId="18502"/>
    <cellStyle name="Обычный 5 15 11 5 2 2" xfId="48375"/>
    <cellStyle name="Обычный 5 15 11 5 3" xfId="48376"/>
    <cellStyle name="Обычный 5 15 11 6" xfId="18503"/>
    <cellStyle name="Обычный 5 15 11 6 2" xfId="48377"/>
    <cellStyle name="Обычный 5 15 11 7" xfId="18504"/>
    <cellStyle name="Обычный 5 15 11 7 2" xfId="48378"/>
    <cellStyle name="Обычный 5 15 11 8" xfId="48379"/>
    <cellStyle name="Обычный 5 15 12" xfId="18505"/>
    <cellStyle name="Обычный 5 15 12 2" xfId="18506"/>
    <cellStyle name="Обычный 5 15 12 2 2" xfId="18507"/>
    <cellStyle name="Обычный 5 15 12 2 2 2" xfId="18508"/>
    <cellStyle name="Обычный 5 15 12 2 2 2 2" xfId="48380"/>
    <cellStyle name="Обычный 5 15 12 2 2 3" xfId="48381"/>
    <cellStyle name="Обычный 5 15 12 2 3" xfId="18509"/>
    <cellStyle name="Обычный 5 15 12 2 3 2" xfId="48382"/>
    <cellStyle name="Обычный 5 15 12 2 4" xfId="48383"/>
    <cellStyle name="Обычный 5 15 12 3" xfId="18510"/>
    <cellStyle name="Обычный 5 15 12 3 2" xfId="18511"/>
    <cellStyle name="Обычный 5 15 12 3 2 2" xfId="18512"/>
    <cellStyle name="Обычный 5 15 12 3 2 2 2" xfId="48384"/>
    <cellStyle name="Обычный 5 15 12 3 2 3" xfId="48385"/>
    <cellStyle name="Обычный 5 15 12 3 3" xfId="18513"/>
    <cellStyle name="Обычный 5 15 12 3 3 2" xfId="48386"/>
    <cellStyle name="Обычный 5 15 12 3 4" xfId="48387"/>
    <cellStyle name="Обычный 5 15 12 4" xfId="18514"/>
    <cellStyle name="Обычный 5 15 12 4 2" xfId="18515"/>
    <cellStyle name="Обычный 5 15 12 4 2 2" xfId="18516"/>
    <cellStyle name="Обычный 5 15 12 4 2 2 2" xfId="48388"/>
    <cellStyle name="Обычный 5 15 12 4 2 3" xfId="48389"/>
    <cellStyle name="Обычный 5 15 12 4 3" xfId="18517"/>
    <cellStyle name="Обычный 5 15 12 4 3 2" xfId="48390"/>
    <cellStyle name="Обычный 5 15 12 4 4" xfId="48391"/>
    <cellStyle name="Обычный 5 15 12 5" xfId="18518"/>
    <cellStyle name="Обычный 5 15 12 5 2" xfId="18519"/>
    <cellStyle name="Обычный 5 15 12 5 2 2" xfId="48392"/>
    <cellStyle name="Обычный 5 15 12 5 3" xfId="48393"/>
    <cellStyle name="Обычный 5 15 12 6" xfId="18520"/>
    <cellStyle name="Обычный 5 15 12 6 2" xfId="48394"/>
    <cellStyle name="Обычный 5 15 12 7" xfId="18521"/>
    <cellStyle name="Обычный 5 15 12 7 2" xfId="48395"/>
    <cellStyle name="Обычный 5 15 12 8" xfId="48396"/>
    <cellStyle name="Обычный 5 15 13" xfId="18522"/>
    <cellStyle name="Обычный 5 15 13 2" xfId="18523"/>
    <cellStyle name="Обычный 5 15 13 2 2" xfId="18524"/>
    <cellStyle name="Обычный 5 15 13 2 2 2" xfId="18525"/>
    <cellStyle name="Обычный 5 15 13 2 2 2 2" xfId="48397"/>
    <cellStyle name="Обычный 5 15 13 2 2 3" xfId="48398"/>
    <cellStyle name="Обычный 5 15 13 2 3" xfId="18526"/>
    <cellStyle name="Обычный 5 15 13 2 3 2" xfId="48399"/>
    <cellStyle name="Обычный 5 15 13 2 4" xfId="48400"/>
    <cellStyle name="Обычный 5 15 13 3" xfId="18527"/>
    <cellStyle name="Обычный 5 15 13 3 2" xfId="18528"/>
    <cellStyle name="Обычный 5 15 13 3 2 2" xfId="18529"/>
    <cellStyle name="Обычный 5 15 13 3 2 2 2" xfId="48401"/>
    <cellStyle name="Обычный 5 15 13 3 2 3" xfId="48402"/>
    <cellStyle name="Обычный 5 15 13 3 3" xfId="18530"/>
    <cellStyle name="Обычный 5 15 13 3 3 2" xfId="48403"/>
    <cellStyle name="Обычный 5 15 13 3 4" xfId="48404"/>
    <cellStyle name="Обычный 5 15 13 4" xfId="18531"/>
    <cellStyle name="Обычный 5 15 13 4 2" xfId="18532"/>
    <cellStyle name="Обычный 5 15 13 4 2 2" xfId="18533"/>
    <cellStyle name="Обычный 5 15 13 4 2 2 2" xfId="48405"/>
    <cellStyle name="Обычный 5 15 13 4 2 3" xfId="48406"/>
    <cellStyle name="Обычный 5 15 13 4 3" xfId="18534"/>
    <cellStyle name="Обычный 5 15 13 4 3 2" xfId="48407"/>
    <cellStyle name="Обычный 5 15 13 4 4" xfId="48408"/>
    <cellStyle name="Обычный 5 15 13 5" xfId="18535"/>
    <cellStyle name="Обычный 5 15 13 5 2" xfId="18536"/>
    <cellStyle name="Обычный 5 15 13 5 2 2" xfId="48409"/>
    <cellStyle name="Обычный 5 15 13 5 3" xfId="48410"/>
    <cellStyle name="Обычный 5 15 13 6" xfId="18537"/>
    <cellStyle name="Обычный 5 15 13 6 2" xfId="48411"/>
    <cellStyle name="Обычный 5 15 13 7" xfId="18538"/>
    <cellStyle name="Обычный 5 15 13 7 2" xfId="48412"/>
    <cellStyle name="Обычный 5 15 13 8" xfId="48413"/>
    <cellStyle name="Обычный 5 15 14" xfId="18539"/>
    <cellStyle name="Обычный 5 15 14 2" xfId="18540"/>
    <cellStyle name="Обычный 5 15 14 2 2" xfId="18541"/>
    <cellStyle name="Обычный 5 15 14 2 2 2" xfId="18542"/>
    <cellStyle name="Обычный 5 15 14 2 2 2 2" xfId="48414"/>
    <cellStyle name="Обычный 5 15 14 2 2 3" xfId="48415"/>
    <cellStyle name="Обычный 5 15 14 2 3" xfId="18543"/>
    <cellStyle name="Обычный 5 15 14 2 3 2" xfId="48416"/>
    <cellStyle name="Обычный 5 15 14 2 4" xfId="48417"/>
    <cellStyle name="Обычный 5 15 14 3" xfId="18544"/>
    <cellStyle name="Обычный 5 15 14 3 2" xfId="18545"/>
    <cellStyle name="Обычный 5 15 14 3 2 2" xfId="18546"/>
    <cellStyle name="Обычный 5 15 14 3 2 2 2" xfId="48418"/>
    <cellStyle name="Обычный 5 15 14 3 2 3" xfId="48419"/>
    <cellStyle name="Обычный 5 15 14 3 3" xfId="18547"/>
    <cellStyle name="Обычный 5 15 14 3 3 2" xfId="48420"/>
    <cellStyle name="Обычный 5 15 14 3 4" xfId="48421"/>
    <cellStyle name="Обычный 5 15 14 4" xfId="18548"/>
    <cellStyle name="Обычный 5 15 14 4 2" xfId="18549"/>
    <cellStyle name="Обычный 5 15 14 4 2 2" xfId="18550"/>
    <cellStyle name="Обычный 5 15 14 4 2 2 2" xfId="48422"/>
    <cellStyle name="Обычный 5 15 14 4 2 3" xfId="48423"/>
    <cellStyle name="Обычный 5 15 14 4 3" xfId="18551"/>
    <cellStyle name="Обычный 5 15 14 4 3 2" xfId="48424"/>
    <cellStyle name="Обычный 5 15 14 4 4" xfId="48425"/>
    <cellStyle name="Обычный 5 15 14 5" xfId="18552"/>
    <cellStyle name="Обычный 5 15 14 5 2" xfId="18553"/>
    <cellStyle name="Обычный 5 15 14 5 2 2" xfId="48426"/>
    <cellStyle name="Обычный 5 15 14 5 3" xfId="48427"/>
    <cellStyle name="Обычный 5 15 14 6" xfId="18554"/>
    <cellStyle name="Обычный 5 15 14 6 2" xfId="48428"/>
    <cellStyle name="Обычный 5 15 14 7" xfId="18555"/>
    <cellStyle name="Обычный 5 15 14 7 2" xfId="48429"/>
    <cellStyle name="Обычный 5 15 14 8" xfId="48430"/>
    <cellStyle name="Обычный 5 15 15" xfId="18556"/>
    <cellStyle name="Обычный 5 15 15 2" xfId="18557"/>
    <cellStyle name="Обычный 5 15 15 2 2" xfId="18558"/>
    <cellStyle name="Обычный 5 15 15 2 2 2" xfId="18559"/>
    <cellStyle name="Обычный 5 15 15 2 2 2 2" xfId="48431"/>
    <cellStyle name="Обычный 5 15 15 2 2 3" xfId="48432"/>
    <cellStyle name="Обычный 5 15 15 2 3" xfId="18560"/>
    <cellStyle name="Обычный 5 15 15 2 3 2" xfId="48433"/>
    <cellStyle name="Обычный 5 15 15 2 4" xfId="48434"/>
    <cellStyle name="Обычный 5 15 15 3" xfId="18561"/>
    <cellStyle name="Обычный 5 15 15 3 2" xfId="18562"/>
    <cellStyle name="Обычный 5 15 15 3 2 2" xfId="18563"/>
    <cellStyle name="Обычный 5 15 15 3 2 2 2" xfId="48435"/>
    <cellStyle name="Обычный 5 15 15 3 2 3" xfId="48436"/>
    <cellStyle name="Обычный 5 15 15 3 3" xfId="18564"/>
    <cellStyle name="Обычный 5 15 15 3 3 2" xfId="48437"/>
    <cellStyle name="Обычный 5 15 15 3 4" xfId="48438"/>
    <cellStyle name="Обычный 5 15 15 4" xfId="18565"/>
    <cellStyle name="Обычный 5 15 15 4 2" xfId="18566"/>
    <cellStyle name="Обычный 5 15 15 4 2 2" xfId="18567"/>
    <cellStyle name="Обычный 5 15 15 4 2 2 2" xfId="48439"/>
    <cellStyle name="Обычный 5 15 15 4 2 3" xfId="48440"/>
    <cellStyle name="Обычный 5 15 15 4 3" xfId="18568"/>
    <cellStyle name="Обычный 5 15 15 4 3 2" xfId="48441"/>
    <cellStyle name="Обычный 5 15 15 4 4" xfId="48442"/>
    <cellStyle name="Обычный 5 15 15 5" xfId="18569"/>
    <cellStyle name="Обычный 5 15 15 5 2" xfId="18570"/>
    <cellStyle name="Обычный 5 15 15 5 2 2" xfId="48443"/>
    <cellStyle name="Обычный 5 15 15 5 3" xfId="48444"/>
    <cellStyle name="Обычный 5 15 15 6" xfId="18571"/>
    <cellStyle name="Обычный 5 15 15 6 2" xfId="48445"/>
    <cellStyle name="Обычный 5 15 15 7" xfId="18572"/>
    <cellStyle name="Обычный 5 15 15 7 2" xfId="48446"/>
    <cellStyle name="Обычный 5 15 15 8" xfId="48447"/>
    <cellStyle name="Обычный 5 15 16" xfId="18573"/>
    <cellStyle name="Обычный 5 15 16 2" xfId="18574"/>
    <cellStyle name="Обычный 5 15 16 2 2" xfId="18575"/>
    <cellStyle name="Обычный 5 15 16 2 2 2" xfId="18576"/>
    <cellStyle name="Обычный 5 15 16 2 2 2 2" xfId="48448"/>
    <cellStyle name="Обычный 5 15 16 2 2 3" xfId="48449"/>
    <cellStyle name="Обычный 5 15 16 2 3" xfId="18577"/>
    <cellStyle name="Обычный 5 15 16 2 3 2" xfId="48450"/>
    <cellStyle name="Обычный 5 15 16 2 4" xfId="48451"/>
    <cellStyle name="Обычный 5 15 16 3" xfId="18578"/>
    <cellStyle name="Обычный 5 15 16 3 2" xfId="18579"/>
    <cellStyle name="Обычный 5 15 16 3 2 2" xfId="18580"/>
    <cellStyle name="Обычный 5 15 16 3 2 2 2" xfId="48452"/>
    <cellStyle name="Обычный 5 15 16 3 2 3" xfId="48453"/>
    <cellStyle name="Обычный 5 15 16 3 3" xfId="18581"/>
    <cellStyle name="Обычный 5 15 16 3 3 2" xfId="48454"/>
    <cellStyle name="Обычный 5 15 16 3 4" xfId="48455"/>
    <cellStyle name="Обычный 5 15 16 4" xfId="18582"/>
    <cellStyle name="Обычный 5 15 16 4 2" xfId="18583"/>
    <cellStyle name="Обычный 5 15 16 4 2 2" xfId="18584"/>
    <cellStyle name="Обычный 5 15 16 4 2 2 2" xfId="48456"/>
    <cellStyle name="Обычный 5 15 16 4 2 3" xfId="48457"/>
    <cellStyle name="Обычный 5 15 16 4 3" xfId="18585"/>
    <cellStyle name="Обычный 5 15 16 4 3 2" xfId="48458"/>
    <cellStyle name="Обычный 5 15 16 4 4" xfId="48459"/>
    <cellStyle name="Обычный 5 15 16 5" xfId="18586"/>
    <cellStyle name="Обычный 5 15 16 5 2" xfId="18587"/>
    <cellStyle name="Обычный 5 15 16 5 2 2" xfId="48460"/>
    <cellStyle name="Обычный 5 15 16 5 3" xfId="48461"/>
    <cellStyle name="Обычный 5 15 16 6" xfId="18588"/>
    <cellStyle name="Обычный 5 15 16 6 2" xfId="48462"/>
    <cellStyle name="Обычный 5 15 16 7" xfId="18589"/>
    <cellStyle name="Обычный 5 15 16 7 2" xfId="48463"/>
    <cellStyle name="Обычный 5 15 16 8" xfId="48464"/>
    <cellStyle name="Обычный 5 15 17" xfId="18590"/>
    <cellStyle name="Обычный 5 15 17 2" xfId="18591"/>
    <cellStyle name="Обычный 5 15 17 2 2" xfId="18592"/>
    <cellStyle name="Обычный 5 15 17 2 2 2" xfId="18593"/>
    <cellStyle name="Обычный 5 15 17 2 2 2 2" xfId="48465"/>
    <cellStyle name="Обычный 5 15 17 2 2 3" xfId="48466"/>
    <cellStyle name="Обычный 5 15 17 2 3" xfId="18594"/>
    <cellStyle name="Обычный 5 15 17 2 3 2" xfId="48467"/>
    <cellStyle name="Обычный 5 15 17 2 4" xfId="48468"/>
    <cellStyle name="Обычный 5 15 17 3" xfId="18595"/>
    <cellStyle name="Обычный 5 15 17 3 2" xfId="18596"/>
    <cellStyle name="Обычный 5 15 17 3 2 2" xfId="18597"/>
    <cellStyle name="Обычный 5 15 17 3 2 2 2" xfId="48469"/>
    <cellStyle name="Обычный 5 15 17 3 2 3" xfId="48470"/>
    <cellStyle name="Обычный 5 15 17 3 3" xfId="18598"/>
    <cellStyle name="Обычный 5 15 17 3 3 2" xfId="48471"/>
    <cellStyle name="Обычный 5 15 17 3 4" xfId="48472"/>
    <cellStyle name="Обычный 5 15 17 4" xfId="18599"/>
    <cellStyle name="Обычный 5 15 17 4 2" xfId="18600"/>
    <cellStyle name="Обычный 5 15 17 4 2 2" xfId="18601"/>
    <cellStyle name="Обычный 5 15 17 4 2 2 2" xfId="48473"/>
    <cellStyle name="Обычный 5 15 17 4 2 3" xfId="48474"/>
    <cellStyle name="Обычный 5 15 17 4 3" xfId="18602"/>
    <cellStyle name="Обычный 5 15 17 4 3 2" xfId="48475"/>
    <cellStyle name="Обычный 5 15 17 4 4" xfId="48476"/>
    <cellStyle name="Обычный 5 15 17 5" xfId="18603"/>
    <cellStyle name="Обычный 5 15 17 5 2" xfId="18604"/>
    <cellStyle name="Обычный 5 15 17 5 2 2" xfId="48477"/>
    <cellStyle name="Обычный 5 15 17 5 3" xfId="48478"/>
    <cellStyle name="Обычный 5 15 17 6" xfId="18605"/>
    <cellStyle name="Обычный 5 15 17 6 2" xfId="48479"/>
    <cellStyle name="Обычный 5 15 17 7" xfId="18606"/>
    <cellStyle name="Обычный 5 15 17 7 2" xfId="48480"/>
    <cellStyle name="Обычный 5 15 17 8" xfId="48481"/>
    <cellStyle name="Обычный 5 15 18" xfId="18607"/>
    <cellStyle name="Обычный 5 15 18 2" xfId="18608"/>
    <cellStyle name="Обычный 5 15 18 2 2" xfId="18609"/>
    <cellStyle name="Обычный 5 15 18 2 2 2" xfId="18610"/>
    <cellStyle name="Обычный 5 15 18 2 2 2 2" xfId="48482"/>
    <cellStyle name="Обычный 5 15 18 2 2 3" xfId="48483"/>
    <cellStyle name="Обычный 5 15 18 2 3" xfId="18611"/>
    <cellStyle name="Обычный 5 15 18 2 3 2" xfId="48484"/>
    <cellStyle name="Обычный 5 15 18 2 4" xfId="48485"/>
    <cellStyle name="Обычный 5 15 18 3" xfId="18612"/>
    <cellStyle name="Обычный 5 15 18 3 2" xfId="18613"/>
    <cellStyle name="Обычный 5 15 18 3 2 2" xfId="18614"/>
    <cellStyle name="Обычный 5 15 18 3 2 2 2" xfId="48486"/>
    <cellStyle name="Обычный 5 15 18 3 2 3" xfId="48487"/>
    <cellStyle name="Обычный 5 15 18 3 3" xfId="18615"/>
    <cellStyle name="Обычный 5 15 18 3 3 2" xfId="48488"/>
    <cellStyle name="Обычный 5 15 18 3 4" xfId="48489"/>
    <cellStyle name="Обычный 5 15 18 4" xfId="18616"/>
    <cellStyle name="Обычный 5 15 18 4 2" xfId="18617"/>
    <cellStyle name="Обычный 5 15 18 4 2 2" xfId="18618"/>
    <cellStyle name="Обычный 5 15 18 4 2 2 2" xfId="48490"/>
    <cellStyle name="Обычный 5 15 18 4 2 3" xfId="48491"/>
    <cellStyle name="Обычный 5 15 18 4 3" xfId="18619"/>
    <cellStyle name="Обычный 5 15 18 4 3 2" xfId="48492"/>
    <cellStyle name="Обычный 5 15 18 4 4" xfId="48493"/>
    <cellStyle name="Обычный 5 15 18 5" xfId="18620"/>
    <cellStyle name="Обычный 5 15 18 5 2" xfId="18621"/>
    <cellStyle name="Обычный 5 15 18 5 2 2" xfId="48494"/>
    <cellStyle name="Обычный 5 15 18 5 3" xfId="48495"/>
    <cellStyle name="Обычный 5 15 18 6" xfId="18622"/>
    <cellStyle name="Обычный 5 15 18 6 2" xfId="48496"/>
    <cellStyle name="Обычный 5 15 18 7" xfId="18623"/>
    <cellStyle name="Обычный 5 15 18 7 2" xfId="48497"/>
    <cellStyle name="Обычный 5 15 18 8" xfId="48498"/>
    <cellStyle name="Обычный 5 15 19" xfId="18624"/>
    <cellStyle name="Обычный 5 15 19 2" xfId="18625"/>
    <cellStyle name="Обычный 5 15 19 2 2" xfId="18626"/>
    <cellStyle name="Обычный 5 15 19 2 2 2" xfId="18627"/>
    <cellStyle name="Обычный 5 15 19 2 2 2 2" xfId="48499"/>
    <cellStyle name="Обычный 5 15 19 2 2 3" xfId="48500"/>
    <cellStyle name="Обычный 5 15 19 2 3" xfId="18628"/>
    <cellStyle name="Обычный 5 15 19 2 3 2" xfId="48501"/>
    <cellStyle name="Обычный 5 15 19 2 4" xfId="48502"/>
    <cellStyle name="Обычный 5 15 19 3" xfId="18629"/>
    <cellStyle name="Обычный 5 15 19 3 2" xfId="18630"/>
    <cellStyle name="Обычный 5 15 19 3 2 2" xfId="18631"/>
    <cellStyle name="Обычный 5 15 19 3 2 2 2" xfId="48503"/>
    <cellStyle name="Обычный 5 15 19 3 2 3" xfId="48504"/>
    <cellStyle name="Обычный 5 15 19 3 3" xfId="18632"/>
    <cellStyle name="Обычный 5 15 19 3 3 2" xfId="48505"/>
    <cellStyle name="Обычный 5 15 19 3 4" xfId="48506"/>
    <cellStyle name="Обычный 5 15 19 4" xfId="18633"/>
    <cellStyle name="Обычный 5 15 19 4 2" xfId="18634"/>
    <cellStyle name="Обычный 5 15 19 4 2 2" xfId="18635"/>
    <cellStyle name="Обычный 5 15 19 4 2 2 2" xfId="48507"/>
    <cellStyle name="Обычный 5 15 19 4 2 3" xfId="48508"/>
    <cellStyle name="Обычный 5 15 19 4 3" xfId="18636"/>
    <cellStyle name="Обычный 5 15 19 4 3 2" xfId="48509"/>
    <cellStyle name="Обычный 5 15 19 4 4" xfId="48510"/>
    <cellStyle name="Обычный 5 15 19 5" xfId="18637"/>
    <cellStyle name="Обычный 5 15 19 5 2" xfId="18638"/>
    <cellStyle name="Обычный 5 15 19 5 2 2" xfId="48511"/>
    <cellStyle name="Обычный 5 15 19 5 3" xfId="48512"/>
    <cellStyle name="Обычный 5 15 19 6" xfId="18639"/>
    <cellStyle name="Обычный 5 15 19 6 2" xfId="48513"/>
    <cellStyle name="Обычный 5 15 19 7" xfId="18640"/>
    <cellStyle name="Обычный 5 15 19 7 2" xfId="48514"/>
    <cellStyle name="Обычный 5 15 19 8" xfId="48515"/>
    <cellStyle name="Обычный 5 15 2" xfId="18641"/>
    <cellStyle name="Обычный 5 15 2 2" xfId="18642"/>
    <cellStyle name="Обычный 5 15 2 2 2" xfId="18643"/>
    <cellStyle name="Обычный 5 15 2 2 2 2" xfId="18644"/>
    <cellStyle name="Обычный 5 15 2 2 2 2 2" xfId="48516"/>
    <cellStyle name="Обычный 5 15 2 2 2 3" xfId="48517"/>
    <cellStyle name="Обычный 5 15 2 2 3" xfId="18645"/>
    <cellStyle name="Обычный 5 15 2 2 3 2" xfId="48518"/>
    <cellStyle name="Обычный 5 15 2 2 4" xfId="48519"/>
    <cellStyle name="Обычный 5 15 2 3" xfId="18646"/>
    <cellStyle name="Обычный 5 15 2 3 2" xfId="18647"/>
    <cellStyle name="Обычный 5 15 2 3 2 2" xfId="18648"/>
    <cellStyle name="Обычный 5 15 2 3 2 2 2" xfId="48520"/>
    <cellStyle name="Обычный 5 15 2 3 2 3" xfId="48521"/>
    <cellStyle name="Обычный 5 15 2 3 3" xfId="18649"/>
    <cellStyle name="Обычный 5 15 2 3 3 2" xfId="48522"/>
    <cellStyle name="Обычный 5 15 2 3 4" xfId="48523"/>
    <cellStyle name="Обычный 5 15 2 4" xfId="18650"/>
    <cellStyle name="Обычный 5 15 2 4 2" xfId="18651"/>
    <cellStyle name="Обычный 5 15 2 4 2 2" xfId="18652"/>
    <cellStyle name="Обычный 5 15 2 4 2 2 2" xfId="48524"/>
    <cellStyle name="Обычный 5 15 2 4 2 3" xfId="48525"/>
    <cellStyle name="Обычный 5 15 2 4 3" xfId="18653"/>
    <cellStyle name="Обычный 5 15 2 4 3 2" xfId="48526"/>
    <cellStyle name="Обычный 5 15 2 4 4" xfId="48527"/>
    <cellStyle name="Обычный 5 15 2 5" xfId="18654"/>
    <cellStyle name="Обычный 5 15 2 5 2" xfId="18655"/>
    <cellStyle name="Обычный 5 15 2 5 2 2" xfId="48528"/>
    <cellStyle name="Обычный 5 15 2 5 3" xfId="48529"/>
    <cellStyle name="Обычный 5 15 2 6" xfId="18656"/>
    <cellStyle name="Обычный 5 15 2 6 2" xfId="48530"/>
    <cellStyle name="Обычный 5 15 2 7" xfId="18657"/>
    <cellStyle name="Обычный 5 15 2 7 2" xfId="48531"/>
    <cellStyle name="Обычный 5 15 2 8" xfId="48532"/>
    <cellStyle name="Обычный 5 15 20" xfId="18658"/>
    <cellStyle name="Обычный 5 15 20 2" xfId="18659"/>
    <cellStyle name="Обычный 5 15 20 2 2" xfId="18660"/>
    <cellStyle name="Обычный 5 15 20 2 2 2" xfId="18661"/>
    <cellStyle name="Обычный 5 15 20 2 2 2 2" xfId="48533"/>
    <cellStyle name="Обычный 5 15 20 2 2 3" xfId="48534"/>
    <cellStyle name="Обычный 5 15 20 2 3" xfId="18662"/>
    <cellStyle name="Обычный 5 15 20 2 3 2" xfId="48535"/>
    <cellStyle name="Обычный 5 15 20 2 4" xfId="48536"/>
    <cellStyle name="Обычный 5 15 20 3" xfId="18663"/>
    <cellStyle name="Обычный 5 15 20 3 2" xfId="18664"/>
    <cellStyle name="Обычный 5 15 20 3 2 2" xfId="18665"/>
    <cellStyle name="Обычный 5 15 20 3 2 2 2" xfId="48537"/>
    <cellStyle name="Обычный 5 15 20 3 2 3" xfId="48538"/>
    <cellStyle name="Обычный 5 15 20 3 3" xfId="18666"/>
    <cellStyle name="Обычный 5 15 20 3 3 2" xfId="48539"/>
    <cellStyle name="Обычный 5 15 20 3 4" xfId="48540"/>
    <cellStyle name="Обычный 5 15 20 4" xfId="18667"/>
    <cellStyle name="Обычный 5 15 20 4 2" xfId="18668"/>
    <cellStyle name="Обычный 5 15 20 4 2 2" xfId="18669"/>
    <cellStyle name="Обычный 5 15 20 4 2 2 2" xfId="48541"/>
    <cellStyle name="Обычный 5 15 20 4 2 3" xfId="48542"/>
    <cellStyle name="Обычный 5 15 20 4 3" xfId="18670"/>
    <cellStyle name="Обычный 5 15 20 4 3 2" xfId="48543"/>
    <cellStyle name="Обычный 5 15 20 4 4" xfId="48544"/>
    <cellStyle name="Обычный 5 15 20 5" xfId="18671"/>
    <cellStyle name="Обычный 5 15 20 5 2" xfId="18672"/>
    <cellStyle name="Обычный 5 15 20 5 2 2" xfId="48545"/>
    <cellStyle name="Обычный 5 15 20 5 3" xfId="48546"/>
    <cellStyle name="Обычный 5 15 20 6" xfId="18673"/>
    <cellStyle name="Обычный 5 15 20 6 2" xfId="48547"/>
    <cellStyle name="Обычный 5 15 20 7" xfId="18674"/>
    <cellStyle name="Обычный 5 15 20 7 2" xfId="48548"/>
    <cellStyle name="Обычный 5 15 20 8" xfId="48549"/>
    <cellStyle name="Обычный 5 15 21" xfId="18675"/>
    <cellStyle name="Обычный 5 15 21 2" xfId="18676"/>
    <cellStyle name="Обычный 5 15 21 2 2" xfId="18677"/>
    <cellStyle name="Обычный 5 15 21 2 2 2" xfId="18678"/>
    <cellStyle name="Обычный 5 15 21 2 2 2 2" xfId="48550"/>
    <cellStyle name="Обычный 5 15 21 2 2 3" xfId="48551"/>
    <cellStyle name="Обычный 5 15 21 2 3" xfId="18679"/>
    <cellStyle name="Обычный 5 15 21 2 3 2" xfId="48552"/>
    <cellStyle name="Обычный 5 15 21 2 4" xfId="48553"/>
    <cellStyle name="Обычный 5 15 21 3" xfId="18680"/>
    <cellStyle name="Обычный 5 15 21 3 2" xfId="18681"/>
    <cellStyle name="Обычный 5 15 21 3 2 2" xfId="18682"/>
    <cellStyle name="Обычный 5 15 21 3 2 2 2" xfId="48554"/>
    <cellStyle name="Обычный 5 15 21 3 2 3" xfId="48555"/>
    <cellStyle name="Обычный 5 15 21 3 3" xfId="18683"/>
    <cellStyle name="Обычный 5 15 21 3 3 2" xfId="48556"/>
    <cellStyle name="Обычный 5 15 21 3 4" xfId="48557"/>
    <cellStyle name="Обычный 5 15 21 4" xfId="18684"/>
    <cellStyle name="Обычный 5 15 21 4 2" xfId="18685"/>
    <cellStyle name="Обычный 5 15 21 4 2 2" xfId="18686"/>
    <cellStyle name="Обычный 5 15 21 4 2 2 2" xfId="48558"/>
    <cellStyle name="Обычный 5 15 21 4 2 3" xfId="48559"/>
    <cellStyle name="Обычный 5 15 21 4 3" xfId="18687"/>
    <cellStyle name="Обычный 5 15 21 4 3 2" xfId="48560"/>
    <cellStyle name="Обычный 5 15 21 4 4" xfId="48561"/>
    <cellStyle name="Обычный 5 15 21 5" xfId="18688"/>
    <cellStyle name="Обычный 5 15 21 5 2" xfId="18689"/>
    <cellStyle name="Обычный 5 15 21 5 2 2" xfId="48562"/>
    <cellStyle name="Обычный 5 15 21 5 3" xfId="48563"/>
    <cellStyle name="Обычный 5 15 21 6" xfId="18690"/>
    <cellStyle name="Обычный 5 15 21 6 2" xfId="48564"/>
    <cellStyle name="Обычный 5 15 21 7" xfId="18691"/>
    <cellStyle name="Обычный 5 15 21 7 2" xfId="48565"/>
    <cellStyle name="Обычный 5 15 21 8" xfId="48566"/>
    <cellStyle name="Обычный 5 15 22" xfId="18692"/>
    <cellStyle name="Обычный 5 15 22 2" xfId="18693"/>
    <cellStyle name="Обычный 5 15 22 2 2" xfId="18694"/>
    <cellStyle name="Обычный 5 15 22 2 2 2" xfId="18695"/>
    <cellStyle name="Обычный 5 15 22 2 2 2 2" xfId="48567"/>
    <cellStyle name="Обычный 5 15 22 2 2 3" xfId="48568"/>
    <cellStyle name="Обычный 5 15 22 2 3" xfId="18696"/>
    <cellStyle name="Обычный 5 15 22 2 3 2" xfId="48569"/>
    <cellStyle name="Обычный 5 15 22 2 4" xfId="48570"/>
    <cellStyle name="Обычный 5 15 22 3" xfId="18697"/>
    <cellStyle name="Обычный 5 15 22 3 2" xfId="18698"/>
    <cellStyle name="Обычный 5 15 22 3 2 2" xfId="18699"/>
    <cellStyle name="Обычный 5 15 22 3 2 2 2" xfId="48571"/>
    <cellStyle name="Обычный 5 15 22 3 2 3" xfId="48572"/>
    <cellStyle name="Обычный 5 15 22 3 3" xfId="18700"/>
    <cellStyle name="Обычный 5 15 22 3 3 2" xfId="48573"/>
    <cellStyle name="Обычный 5 15 22 3 4" xfId="48574"/>
    <cellStyle name="Обычный 5 15 22 4" xfId="18701"/>
    <cellStyle name="Обычный 5 15 22 4 2" xfId="18702"/>
    <cellStyle name="Обычный 5 15 22 4 2 2" xfId="18703"/>
    <cellStyle name="Обычный 5 15 22 4 2 2 2" xfId="48575"/>
    <cellStyle name="Обычный 5 15 22 4 2 3" xfId="48576"/>
    <cellStyle name="Обычный 5 15 22 4 3" xfId="18704"/>
    <cellStyle name="Обычный 5 15 22 4 3 2" xfId="48577"/>
    <cellStyle name="Обычный 5 15 22 4 4" xfId="48578"/>
    <cellStyle name="Обычный 5 15 22 5" xfId="18705"/>
    <cellStyle name="Обычный 5 15 22 5 2" xfId="18706"/>
    <cellStyle name="Обычный 5 15 22 5 2 2" xfId="48579"/>
    <cellStyle name="Обычный 5 15 22 5 3" xfId="48580"/>
    <cellStyle name="Обычный 5 15 22 6" xfId="18707"/>
    <cellStyle name="Обычный 5 15 22 6 2" xfId="48581"/>
    <cellStyle name="Обычный 5 15 22 7" xfId="18708"/>
    <cellStyle name="Обычный 5 15 22 7 2" xfId="48582"/>
    <cellStyle name="Обычный 5 15 22 8" xfId="48583"/>
    <cellStyle name="Обычный 5 15 23" xfId="18709"/>
    <cellStyle name="Обычный 5 15 23 2" xfId="18710"/>
    <cellStyle name="Обычный 5 15 23 2 2" xfId="18711"/>
    <cellStyle name="Обычный 5 15 23 2 2 2" xfId="18712"/>
    <cellStyle name="Обычный 5 15 23 2 2 2 2" xfId="48584"/>
    <cellStyle name="Обычный 5 15 23 2 2 3" xfId="48585"/>
    <cellStyle name="Обычный 5 15 23 2 3" xfId="18713"/>
    <cellStyle name="Обычный 5 15 23 2 3 2" xfId="48586"/>
    <cellStyle name="Обычный 5 15 23 2 4" xfId="48587"/>
    <cellStyle name="Обычный 5 15 23 3" xfId="18714"/>
    <cellStyle name="Обычный 5 15 23 3 2" xfId="18715"/>
    <cellStyle name="Обычный 5 15 23 3 2 2" xfId="18716"/>
    <cellStyle name="Обычный 5 15 23 3 2 2 2" xfId="48588"/>
    <cellStyle name="Обычный 5 15 23 3 2 3" xfId="48589"/>
    <cellStyle name="Обычный 5 15 23 3 3" xfId="18717"/>
    <cellStyle name="Обычный 5 15 23 3 3 2" xfId="48590"/>
    <cellStyle name="Обычный 5 15 23 3 4" xfId="48591"/>
    <cellStyle name="Обычный 5 15 23 4" xfId="18718"/>
    <cellStyle name="Обычный 5 15 23 4 2" xfId="18719"/>
    <cellStyle name="Обычный 5 15 23 4 2 2" xfId="18720"/>
    <cellStyle name="Обычный 5 15 23 4 2 2 2" xfId="48592"/>
    <cellStyle name="Обычный 5 15 23 4 2 3" xfId="48593"/>
    <cellStyle name="Обычный 5 15 23 4 3" xfId="18721"/>
    <cellStyle name="Обычный 5 15 23 4 3 2" xfId="48594"/>
    <cellStyle name="Обычный 5 15 23 4 4" xfId="48595"/>
    <cellStyle name="Обычный 5 15 23 5" xfId="18722"/>
    <cellStyle name="Обычный 5 15 23 5 2" xfId="18723"/>
    <cellStyle name="Обычный 5 15 23 5 2 2" xfId="48596"/>
    <cellStyle name="Обычный 5 15 23 5 3" xfId="48597"/>
    <cellStyle name="Обычный 5 15 23 6" xfId="18724"/>
    <cellStyle name="Обычный 5 15 23 6 2" xfId="48598"/>
    <cellStyle name="Обычный 5 15 23 7" xfId="18725"/>
    <cellStyle name="Обычный 5 15 23 7 2" xfId="48599"/>
    <cellStyle name="Обычный 5 15 23 8" xfId="48600"/>
    <cellStyle name="Обычный 5 15 24" xfId="18726"/>
    <cellStyle name="Обычный 5 15 24 2" xfId="18727"/>
    <cellStyle name="Обычный 5 15 24 2 2" xfId="18728"/>
    <cellStyle name="Обычный 5 15 24 2 2 2" xfId="18729"/>
    <cellStyle name="Обычный 5 15 24 2 2 2 2" xfId="48601"/>
    <cellStyle name="Обычный 5 15 24 2 2 3" xfId="48602"/>
    <cellStyle name="Обычный 5 15 24 2 3" xfId="18730"/>
    <cellStyle name="Обычный 5 15 24 2 3 2" xfId="48603"/>
    <cellStyle name="Обычный 5 15 24 2 4" xfId="48604"/>
    <cellStyle name="Обычный 5 15 24 3" xfId="18731"/>
    <cellStyle name="Обычный 5 15 24 3 2" xfId="18732"/>
    <cellStyle name="Обычный 5 15 24 3 2 2" xfId="18733"/>
    <cellStyle name="Обычный 5 15 24 3 2 2 2" xfId="48605"/>
    <cellStyle name="Обычный 5 15 24 3 2 3" xfId="48606"/>
    <cellStyle name="Обычный 5 15 24 3 3" xfId="18734"/>
    <cellStyle name="Обычный 5 15 24 3 3 2" xfId="48607"/>
    <cellStyle name="Обычный 5 15 24 3 4" xfId="48608"/>
    <cellStyle name="Обычный 5 15 24 4" xfId="18735"/>
    <cellStyle name="Обычный 5 15 24 4 2" xfId="18736"/>
    <cellStyle name="Обычный 5 15 24 4 2 2" xfId="18737"/>
    <cellStyle name="Обычный 5 15 24 4 2 2 2" xfId="48609"/>
    <cellStyle name="Обычный 5 15 24 4 2 3" xfId="48610"/>
    <cellStyle name="Обычный 5 15 24 4 3" xfId="18738"/>
    <cellStyle name="Обычный 5 15 24 4 3 2" xfId="48611"/>
    <cellStyle name="Обычный 5 15 24 4 4" xfId="48612"/>
    <cellStyle name="Обычный 5 15 24 5" xfId="18739"/>
    <cellStyle name="Обычный 5 15 24 5 2" xfId="18740"/>
    <cellStyle name="Обычный 5 15 24 5 2 2" xfId="48613"/>
    <cellStyle name="Обычный 5 15 24 5 3" xfId="48614"/>
    <cellStyle name="Обычный 5 15 24 6" xfId="18741"/>
    <cellStyle name="Обычный 5 15 24 6 2" xfId="48615"/>
    <cellStyle name="Обычный 5 15 24 7" xfId="18742"/>
    <cellStyle name="Обычный 5 15 24 7 2" xfId="48616"/>
    <cellStyle name="Обычный 5 15 24 8" xfId="48617"/>
    <cellStyle name="Обычный 5 15 25" xfId="18743"/>
    <cellStyle name="Обычный 5 15 25 2" xfId="18744"/>
    <cellStyle name="Обычный 5 15 25 2 2" xfId="18745"/>
    <cellStyle name="Обычный 5 15 25 2 2 2" xfId="18746"/>
    <cellStyle name="Обычный 5 15 25 2 2 2 2" xfId="48618"/>
    <cellStyle name="Обычный 5 15 25 2 2 3" xfId="48619"/>
    <cellStyle name="Обычный 5 15 25 2 3" xfId="18747"/>
    <cellStyle name="Обычный 5 15 25 2 3 2" xfId="48620"/>
    <cellStyle name="Обычный 5 15 25 2 4" xfId="48621"/>
    <cellStyle name="Обычный 5 15 25 3" xfId="18748"/>
    <cellStyle name="Обычный 5 15 25 3 2" xfId="18749"/>
    <cellStyle name="Обычный 5 15 25 3 2 2" xfId="18750"/>
    <cellStyle name="Обычный 5 15 25 3 2 2 2" xfId="48622"/>
    <cellStyle name="Обычный 5 15 25 3 2 3" xfId="48623"/>
    <cellStyle name="Обычный 5 15 25 3 3" xfId="18751"/>
    <cellStyle name="Обычный 5 15 25 3 3 2" xfId="48624"/>
    <cellStyle name="Обычный 5 15 25 3 4" xfId="48625"/>
    <cellStyle name="Обычный 5 15 25 4" xfId="18752"/>
    <cellStyle name="Обычный 5 15 25 4 2" xfId="18753"/>
    <cellStyle name="Обычный 5 15 25 4 2 2" xfId="18754"/>
    <cellStyle name="Обычный 5 15 25 4 2 2 2" xfId="48626"/>
    <cellStyle name="Обычный 5 15 25 4 2 3" xfId="48627"/>
    <cellStyle name="Обычный 5 15 25 4 3" xfId="18755"/>
    <cellStyle name="Обычный 5 15 25 4 3 2" xfId="48628"/>
    <cellStyle name="Обычный 5 15 25 4 4" xfId="48629"/>
    <cellStyle name="Обычный 5 15 25 5" xfId="18756"/>
    <cellStyle name="Обычный 5 15 25 5 2" xfId="18757"/>
    <cellStyle name="Обычный 5 15 25 5 2 2" xfId="48630"/>
    <cellStyle name="Обычный 5 15 25 5 3" xfId="48631"/>
    <cellStyle name="Обычный 5 15 25 6" xfId="18758"/>
    <cellStyle name="Обычный 5 15 25 6 2" xfId="48632"/>
    <cellStyle name="Обычный 5 15 25 7" xfId="18759"/>
    <cellStyle name="Обычный 5 15 25 7 2" xfId="48633"/>
    <cellStyle name="Обычный 5 15 25 8" xfId="48634"/>
    <cellStyle name="Обычный 5 15 26" xfId="18760"/>
    <cellStyle name="Обычный 5 15 26 2" xfId="18761"/>
    <cellStyle name="Обычный 5 15 26 2 2" xfId="18762"/>
    <cellStyle name="Обычный 5 15 26 2 2 2" xfId="18763"/>
    <cellStyle name="Обычный 5 15 26 2 2 2 2" xfId="48635"/>
    <cellStyle name="Обычный 5 15 26 2 2 3" xfId="48636"/>
    <cellStyle name="Обычный 5 15 26 2 3" xfId="18764"/>
    <cellStyle name="Обычный 5 15 26 2 3 2" xfId="48637"/>
    <cellStyle name="Обычный 5 15 26 2 4" xfId="48638"/>
    <cellStyle name="Обычный 5 15 26 3" xfId="18765"/>
    <cellStyle name="Обычный 5 15 26 3 2" xfId="18766"/>
    <cellStyle name="Обычный 5 15 26 3 2 2" xfId="18767"/>
    <cellStyle name="Обычный 5 15 26 3 2 2 2" xfId="48639"/>
    <cellStyle name="Обычный 5 15 26 3 2 3" xfId="48640"/>
    <cellStyle name="Обычный 5 15 26 3 3" xfId="18768"/>
    <cellStyle name="Обычный 5 15 26 3 3 2" xfId="48641"/>
    <cellStyle name="Обычный 5 15 26 3 4" xfId="48642"/>
    <cellStyle name="Обычный 5 15 26 4" xfId="18769"/>
    <cellStyle name="Обычный 5 15 26 4 2" xfId="18770"/>
    <cellStyle name="Обычный 5 15 26 4 2 2" xfId="18771"/>
    <cellStyle name="Обычный 5 15 26 4 2 2 2" xfId="48643"/>
    <cellStyle name="Обычный 5 15 26 4 2 3" xfId="48644"/>
    <cellStyle name="Обычный 5 15 26 4 3" xfId="18772"/>
    <cellStyle name="Обычный 5 15 26 4 3 2" xfId="48645"/>
    <cellStyle name="Обычный 5 15 26 4 4" xfId="48646"/>
    <cellStyle name="Обычный 5 15 26 5" xfId="18773"/>
    <cellStyle name="Обычный 5 15 26 5 2" xfId="18774"/>
    <cellStyle name="Обычный 5 15 26 5 2 2" xfId="48647"/>
    <cellStyle name="Обычный 5 15 26 5 3" xfId="48648"/>
    <cellStyle name="Обычный 5 15 26 6" xfId="18775"/>
    <cellStyle name="Обычный 5 15 26 6 2" xfId="48649"/>
    <cellStyle name="Обычный 5 15 26 7" xfId="18776"/>
    <cellStyle name="Обычный 5 15 26 7 2" xfId="48650"/>
    <cellStyle name="Обычный 5 15 26 8" xfId="48651"/>
    <cellStyle name="Обычный 5 15 27" xfId="18777"/>
    <cellStyle name="Обычный 5 15 27 2" xfId="18778"/>
    <cellStyle name="Обычный 5 15 27 2 2" xfId="18779"/>
    <cellStyle name="Обычный 5 15 27 2 2 2" xfId="18780"/>
    <cellStyle name="Обычный 5 15 27 2 2 2 2" xfId="48652"/>
    <cellStyle name="Обычный 5 15 27 2 2 3" xfId="48653"/>
    <cellStyle name="Обычный 5 15 27 2 3" xfId="18781"/>
    <cellStyle name="Обычный 5 15 27 2 3 2" xfId="48654"/>
    <cellStyle name="Обычный 5 15 27 2 4" xfId="48655"/>
    <cellStyle name="Обычный 5 15 27 3" xfId="18782"/>
    <cellStyle name="Обычный 5 15 27 3 2" xfId="18783"/>
    <cellStyle name="Обычный 5 15 27 3 2 2" xfId="18784"/>
    <cellStyle name="Обычный 5 15 27 3 2 2 2" xfId="48656"/>
    <cellStyle name="Обычный 5 15 27 3 2 3" xfId="48657"/>
    <cellStyle name="Обычный 5 15 27 3 3" xfId="18785"/>
    <cellStyle name="Обычный 5 15 27 3 3 2" xfId="48658"/>
    <cellStyle name="Обычный 5 15 27 3 4" xfId="48659"/>
    <cellStyle name="Обычный 5 15 27 4" xfId="18786"/>
    <cellStyle name="Обычный 5 15 27 4 2" xfId="18787"/>
    <cellStyle name="Обычный 5 15 27 4 2 2" xfId="18788"/>
    <cellStyle name="Обычный 5 15 27 4 2 2 2" xfId="48660"/>
    <cellStyle name="Обычный 5 15 27 4 2 3" xfId="48661"/>
    <cellStyle name="Обычный 5 15 27 4 3" xfId="18789"/>
    <cellStyle name="Обычный 5 15 27 4 3 2" xfId="48662"/>
    <cellStyle name="Обычный 5 15 27 4 4" xfId="48663"/>
    <cellStyle name="Обычный 5 15 27 5" xfId="18790"/>
    <cellStyle name="Обычный 5 15 27 5 2" xfId="18791"/>
    <cellStyle name="Обычный 5 15 27 5 2 2" xfId="48664"/>
    <cellStyle name="Обычный 5 15 27 5 3" xfId="48665"/>
    <cellStyle name="Обычный 5 15 27 6" xfId="18792"/>
    <cellStyle name="Обычный 5 15 27 6 2" xfId="48666"/>
    <cellStyle name="Обычный 5 15 27 7" xfId="18793"/>
    <cellStyle name="Обычный 5 15 27 7 2" xfId="48667"/>
    <cellStyle name="Обычный 5 15 27 8" xfId="48668"/>
    <cellStyle name="Обычный 5 15 28" xfId="18794"/>
    <cellStyle name="Обычный 5 15 28 2" xfId="18795"/>
    <cellStyle name="Обычный 5 15 28 2 2" xfId="18796"/>
    <cellStyle name="Обычный 5 15 28 2 2 2" xfId="18797"/>
    <cellStyle name="Обычный 5 15 28 2 2 2 2" xfId="48669"/>
    <cellStyle name="Обычный 5 15 28 2 2 3" xfId="48670"/>
    <cellStyle name="Обычный 5 15 28 2 3" xfId="18798"/>
    <cellStyle name="Обычный 5 15 28 2 3 2" xfId="48671"/>
    <cellStyle name="Обычный 5 15 28 2 4" xfId="48672"/>
    <cellStyle name="Обычный 5 15 28 3" xfId="18799"/>
    <cellStyle name="Обычный 5 15 28 3 2" xfId="18800"/>
    <cellStyle name="Обычный 5 15 28 3 2 2" xfId="18801"/>
    <cellStyle name="Обычный 5 15 28 3 2 2 2" xfId="48673"/>
    <cellStyle name="Обычный 5 15 28 3 2 3" xfId="48674"/>
    <cellStyle name="Обычный 5 15 28 3 3" xfId="18802"/>
    <cellStyle name="Обычный 5 15 28 3 3 2" xfId="48675"/>
    <cellStyle name="Обычный 5 15 28 3 4" xfId="48676"/>
    <cellStyle name="Обычный 5 15 28 4" xfId="18803"/>
    <cellStyle name="Обычный 5 15 28 4 2" xfId="18804"/>
    <cellStyle name="Обычный 5 15 28 4 2 2" xfId="18805"/>
    <cellStyle name="Обычный 5 15 28 4 2 2 2" xfId="48677"/>
    <cellStyle name="Обычный 5 15 28 4 2 3" xfId="48678"/>
    <cellStyle name="Обычный 5 15 28 4 3" xfId="18806"/>
    <cellStyle name="Обычный 5 15 28 4 3 2" xfId="48679"/>
    <cellStyle name="Обычный 5 15 28 4 4" xfId="48680"/>
    <cellStyle name="Обычный 5 15 28 5" xfId="18807"/>
    <cellStyle name="Обычный 5 15 28 5 2" xfId="18808"/>
    <cellStyle name="Обычный 5 15 28 5 2 2" xfId="48681"/>
    <cellStyle name="Обычный 5 15 28 5 3" xfId="48682"/>
    <cellStyle name="Обычный 5 15 28 6" xfId="18809"/>
    <cellStyle name="Обычный 5 15 28 6 2" xfId="48683"/>
    <cellStyle name="Обычный 5 15 28 7" xfId="18810"/>
    <cellStyle name="Обычный 5 15 28 7 2" xfId="48684"/>
    <cellStyle name="Обычный 5 15 28 8" xfId="48685"/>
    <cellStyle name="Обычный 5 15 29" xfId="18811"/>
    <cellStyle name="Обычный 5 15 29 2" xfId="18812"/>
    <cellStyle name="Обычный 5 15 29 2 2" xfId="18813"/>
    <cellStyle name="Обычный 5 15 29 2 2 2" xfId="18814"/>
    <cellStyle name="Обычный 5 15 29 2 2 2 2" xfId="48686"/>
    <cellStyle name="Обычный 5 15 29 2 2 3" xfId="48687"/>
    <cellStyle name="Обычный 5 15 29 2 3" xfId="18815"/>
    <cellStyle name="Обычный 5 15 29 2 3 2" xfId="48688"/>
    <cellStyle name="Обычный 5 15 29 2 4" xfId="48689"/>
    <cellStyle name="Обычный 5 15 29 3" xfId="18816"/>
    <cellStyle name="Обычный 5 15 29 3 2" xfId="18817"/>
    <cellStyle name="Обычный 5 15 29 3 2 2" xfId="18818"/>
    <cellStyle name="Обычный 5 15 29 3 2 2 2" xfId="48690"/>
    <cellStyle name="Обычный 5 15 29 3 2 3" xfId="48691"/>
    <cellStyle name="Обычный 5 15 29 3 3" xfId="18819"/>
    <cellStyle name="Обычный 5 15 29 3 3 2" xfId="48692"/>
    <cellStyle name="Обычный 5 15 29 3 4" xfId="48693"/>
    <cellStyle name="Обычный 5 15 29 4" xfId="18820"/>
    <cellStyle name="Обычный 5 15 29 4 2" xfId="18821"/>
    <cellStyle name="Обычный 5 15 29 4 2 2" xfId="18822"/>
    <cellStyle name="Обычный 5 15 29 4 2 2 2" xfId="48694"/>
    <cellStyle name="Обычный 5 15 29 4 2 3" xfId="48695"/>
    <cellStyle name="Обычный 5 15 29 4 3" xfId="18823"/>
    <cellStyle name="Обычный 5 15 29 4 3 2" xfId="48696"/>
    <cellStyle name="Обычный 5 15 29 4 4" xfId="48697"/>
    <cellStyle name="Обычный 5 15 29 5" xfId="18824"/>
    <cellStyle name="Обычный 5 15 29 5 2" xfId="18825"/>
    <cellStyle name="Обычный 5 15 29 5 2 2" xfId="48698"/>
    <cellStyle name="Обычный 5 15 29 5 3" xfId="48699"/>
    <cellStyle name="Обычный 5 15 29 6" xfId="18826"/>
    <cellStyle name="Обычный 5 15 29 6 2" xfId="48700"/>
    <cellStyle name="Обычный 5 15 29 7" xfId="18827"/>
    <cellStyle name="Обычный 5 15 29 7 2" xfId="48701"/>
    <cellStyle name="Обычный 5 15 29 8" xfId="48702"/>
    <cellStyle name="Обычный 5 15 3" xfId="18828"/>
    <cellStyle name="Обычный 5 15 3 2" xfId="18829"/>
    <cellStyle name="Обычный 5 15 3 2 2" xfId="18830"/>
    <cellStyle name="Обычный 5 15 3 2 2 2" xfId="18831"/>
    <cellStyle name="Обычный 5 15 3 2 2 2 2" xfId="48703"/>
    <cellStyle name="Обычный 5 15 3 2 2 3" xfId="48704"/>
    <cellStyle name="Обычный 5 15 3 2 3" xfId="18832"/>
    <cellStyle name="Обычный 5 15 3 2 3 2" xfId="48705"/>
    <cellStyle name="Обычный 5 15 3 2 4" xfId="48706"/>
    <cellStyle name="Обычный 5 15 3 3" xfId="18833"/>
    <cellStyle name="Обычный 5 15 3 3 2" xfId="18834"/>
    <cellStyle name="Обычный 5 15 3 3 2 2" xfId="18835"/>
    <cellStyle name="Обычный 5 15 3 3 2 2 2" xfId="48707"/>
    <cellStyle name="Обычный 5 15 3 3 2 3" xfId="48708"/>
    <cellStyle name="Обычный 5 15 3 3 3" xfId="18836"/>
    <cellStyle name="Обычный 5 15 3 3 3 2" xfId="48709"/>
    <cellStyle name="Обычный 5 15 3 3 4" xfId="48710"/>
    <cellStyle name="Обычный 5 15 3 4" xfId="18837"/>
    <cellStyle name="Обычный 5 15 3 4 2" xfId="18838"/>
    <cellStyle name="Обычный 5 15 3 4 2 2" xfId="18839"/>
    <cellStyle name="Обычный 5 15 3 4 2 2 2" xfId="48711"/>
    <cellStyle name="Обычный 5 15 3 4 2 3" xfId="48712"/>
    <cellStyle name="Обычный 5 15 3 4 3" xfId="18840"/>
    <cellStyle name="Обычный 5 15 3 4 3 2" xfId="48713"/>
    <cellStyle name="Обычный 5 15 3 4 4" xfId="48714"/>
    <cellStyle name="Обычный 5 15 3 5" xfId="18841"/>
    <cellStyle name="Обычный 5 15 3 5 2" xfId="18842"/>
    <cellStyle name="Обычный 5 15 3 5 2 2" xfId="48715"/>
    <cellStyle name="Обычный 5 15 3 5 3" xfId="48716"/>
    <cellStyle name="Обычный 5 15 3 6" xfId="18843"/>
    <cellStyle name="Обычный 5 15 3 6 2" xfId="48717"/>
    <cellStyle name="Обычный 5 15 3 7" xfId="18844"/>
    <cellStyle name="Обычный 5 15 3 7 2" xfId="48718"/>
    <cellStyle name="Обычный 5 15 3 8" xfId="48719"/>
    <cellStyle name="Обычный 5 15 30" xfId="18845"/>
    <cellStyle name="Обычный 5 15 30 2" xfId="18846"/>
    <cellStyle name="Обычный 5 15 30 2 2" xfId="18847"/>
    <cellStyle name="Обычный 5 15 30 2 2 2" xfId="48720"/>
    <cellStyle name="Обычный 5 15 30 2 3" xfId="48721"/>
    <cellStyle name="Обычный 5 15 30 3" xfId="18848"/>
    <cellStyle name="Обычный 5 15 30 3 2" xfId="48722"/>
    <cellStyle name="Обычный 5 15 30 4" xfId="48723"/>
    <cellStyle name="Обычный 5 15 31" xfId="18849"/>
    <cellStyle name="Обычный 5 15 31 2" xfId="18850"/>
    <cellStyle name="Обычный 5 15 31 2 2" xfId="18851"/>
    <cellStyle name="Обычный 5 15 31 2 2 2" xfId="48724"/>
    <cellStyle name="Обычный 5 15 31 2 3" xfId="48725"/>
    <cellStyle name="Обычный 5 15 31 3" xfId="18852"/>
    <cellStyle name="Обычный 5 15 31 3 2" xfId="48726"/>
    <cellStyle name="Обычный 5 15 31 4" xfId="48727"/>
    <cellStyle name="Обычный 5 15 32" xfId="18853"/>
    <cellStyle name="Обычный 5 15 32 2" xfId="18854"/>
    <cellStyle name="Обычный 5 15 32 2 2" xfId="18855"/>
    <cellStyle name="Обычный 5 15 32 2 2 2" xfId="48728"/>
    <cellStyle name="Обычный 5 15 32 2 3" xfId="48729"/>
    <cellStyle name="Обычный 5 15 32 3" xfId="18856"/>
    <cellStyle name="Обычный 5 15 32 3 2" xfId="48730"/>
    <cellStyle name="Обычный 5 15 32 4" xfId="48731"/>
    <cellStyle name="Обычный 5 15 33" xfId="18857"/>
    <cellStyle name="Обычный 5 15 33 2" xfId="18858"/>
    <cellStyle name="Обычный 5 15 33 2 2" xfId="48732"/>
    <cellStyle name="Обычный 5 15 33 3" xfId="48733"/>
    <cellStyle name="Обычный 5 15 34" xfId="18859"/>
    <cellStyle name="Обычный 5 15 34 2" xfId="48734"/>
    <cellStyle name="Обычный 5 15 35" xfId="18860"/>
    <cellStyle name="Обычный 5 15 35 2" xfId="48735"/>
    <cellStyle name="Обычный 5 15 36" xfId="48736"/>
    <cellStyle name="Обычный 5 15 4" xfId="18861"/>
    <cellStyle name="Обычный 5 15 4 2" xfId="18862"/>
    <cellStyle name="Обычный 5 15 4 2 2" xfId="18863"/>
    <cellStyle name="Обычный 5 15 4 2 2 2" xfId="18864"/>
    <cellStyle name="Обычный 5 15 4 2 2 2 2" xfId="48737"/>
    <cellStyle name="Обычный 5 15 4 2 2 3" xfId="48738"/>
    <cellStyle name="Обычный 5 15 4 2 3" xfId="18865"/>
    <cellStyle name="Обычный 5 15 4 2 3 2" xfId="48739"/>
    <cellStyle name="Обычный 5 15 4 2 4" xfId="48740"/>
    <cellStyle name="Обычный 5 15 4 3" xfId="18866"/>
    <cellStyle name="Обычный 5 15 4 3 2" xfId="18867"/>
    <cellStyle name="Обычный 5 15 4 3 2 2" xfId="18868"/>
    <cellStyle name="Обычный 5 15 4 3 2 2 2" xfId="48741"/>
    <cellStyle name="Обычный 5 15 4 3 2 3" xfId="48742"/>
    <cellStyle name="Обычный 5 15 4 3 3" xfId="18869"/>
    <cellStyle name="Обычный 5 15 4 3 3 2" xfId="48743"/>
    <cellStyle name="Обычный 5 15 4 3 4" xfId="48744"/>
    <cellStyle name="Обычный 5 15 4 4" xfId="18870"/>
    <cellStyle name="Обычный 5 15 4 4 2" xfId="18871"/>
    <cellStyle name="Обычный 5 15 4 4 2 2" xfId="18872"/>
    <cellStyle name="Обычный 5 15 4 4 2 2 2" xfId="48745"/>
    <cellStyle name="Обычный 5 15 4 4 2 3" xfId="48746"/>
    <cellStyle name="Обычный 5 15 4 4 3" xfId="18873"/>
    <cellStyle name="Обычный 5 15 4 4 3 2" xfId="48747"/>
    <cellStyle name="Обычный 5 15 4 4 4" xfId="48748"/>
    <cellStyle name="Обычный 5 15 4 5" xfId="18874"/>
    <cellStyle name="Обычный 5 15 4 5 2" xfId="18875"/>
    <cellStyle name="Обычный 5 15 4 5 2 2" xfId="48749"/>
    <cellStyle name="Обычный 5 15 4 5 3" xfId="48750"/>
    <cellStyle name="Обычный 5 15 4 6" xfId="18876"/>
    <cellStyle name="Обычный 5 15 4 6 2" xfId="48751"/>
    <cellStyle name="Обычный 5 15 4 7" xfId="18877"/>
    <cellStyle name="Обычный 5 15 4 7 2" xfId="48752"/>
    <cellStyle name="Обычный 5 15 4 8" xfId="48753"/>
    <cellStyle name="Обычный 5 15 5" xfId="18878"/>
    <cellStyle name="Обычный 5 15 5 2" xfId="18879"/>
    <cellStyle name="Обычный 5 15 5 2 2" xfId="18880"/>
    <cellStyle name="Обычный 5 15 5 2 2 2" xfId="18881"/>
    <cellStyle name="Обычный 5 15 5 2 2 2 2" xfId="48754"/>
    <cellStyle name="Обычный 5 15 5 2 2 3" xfId="48755"/>
    <cellStyle name="Обычный 5 15 5 2 3" xfId="18882"/>
    <cellStyle name="Обычный 5 15 5 2 3 2" xfId="48756"/>
    <cellStyle name="Обычный 5 15 5 2 4" xfId="48757"/>
    <cellStyle name="Обычный 5 15 5 3" xfId="18883"/>
    <cellStyle name="Обычный 5 15 5 3 2" xfId="18884"/>
    <cellStyle name="Обычный 5 15 5 3 2 2" xfId="18885"/>
    <cellStyle name="Обычный 5 15 5 3 2 2 2" xfId="48758"/>
    <cellStyle name="Обычный 5 15 5 3 2 3" xfId="48759"/>
    <cellStyle name="Обычный 5 15 5 3 3" xfId="18886"/>
    <cellStyle name="Обычный 5 15 5 3 3 2" xfId="48760"/>
    <cellStyle name="Обычный 5 15 5 3 4" xfId="48761"/>
    <cellStyle name="Обычный 5 15 5 4" xfId="18887"/>
    <cellStyle name="Обычный 5 15 5 4 2" xfId="18888"/>
    <cellStyle name="Обычный 5 15 5 4 2 2" xfId="18889"/>
    <cellStyle name="Обычный 5 15 5 4 2 2 2" xfId="48762"/>
    <cellStyle name="Обычный 5 15 5 4 2 3" xfId="48763"/>
    <cellStyle name="Обычный 5 15 5 4 3" xfId="18890"/>
    <cellStyle name="Обычный 5 15 5 4 3 2" xfId="48764"/>
    <cellStyle name="Обычный 5 15 5 4 4" xfId="48765"/>
    <cellStyle name="Обычный 5 15 5 5" xfId="18891"/>
    <cellStyle name="Обычный 5 15 5 5 2" xfId="18892"/>
    <cellStyle name="Обычный 5 15 5 5 2 2" xfId="48766"/>
    <cellStyle name="Обычный 5 15 5 5 3" xfId="48767"/>
    <cellStyle name="Обычный 5 15 5 6" xfId="18893"/>
    <cellStyle name="Обычный 5 15 5 6 2" xfId="48768"/>
    <cellStyle name="Обычный 5 15 5 7" xfId="18894"/>
    <cellStyle name="Обычный 5 15 5 7 2" xfId="48769"/>
    <cellStyle name="Обычный 5 15 5 8" xfId="48770"/>
    <cellStyle name="Обычный 5 15 6" xfId="18895"/>
    <cellStyle name="Обычный 5 15 6 2" xfId="18896"/>
    <cellStyle name="Обычный 5 15 6 2 2" xfId="18897"/>
    <cellStyle name="Обычный 5 15 6 2 2 2" xfId="18898"/>
    <cellStyle name="Обычный 5 15 6 2 2 2 2" xfId="48771"/>
    <cellStyle name="Обычный 5 15 6 2 2 3" xfId="48772"/>
    <cellStyle name="Обычный 5 15 6 2 3" xfId="18899"/>
    <cellStyle name="Обычный 5 15 6 2 3 2" xfId="48773"/>
    <cellStyle name="Обычный 5 15 6 2 4" xfId="48774"/>
    <cellStyle name="Обычный 5 15 6 3" xfId="18900"/>
    <cellStyle name="Обычный 5 15 6 3 2" xfId="18901"/>
    <cellStyle name="Обычный 5 15 6 3 2 2" xfId="18902"/>
    <cellStyle name="Обычный 5 15 6 3 2 2 2" xfId="48775"/>
    <cellStyle name="Обычный 5 15 6 3 2 3" xfId="48776"/>
    <cellStyle name="Обычный 5 15 6 3 3" xfId="18903"/>
    <cellStyle name="Обычный 5 15 6 3 3 2" xfId="48777"/>
    <cellStyle name="Обычный 5 15 6 3 4" xfId="48778"/>
    <cellStyle name="Обычный 5 15 6 4" xfId="18904"/>
    <cellStyle name="Обычный 5 15 6 4 2" xfId="18905"/>
    <cellStyle name="Обычный 5 15 6 4 2 2" xfId="18906"/>
    <cellStyle name="Обычный 5 15 6 4 2 2 2" xfId="48779"/>
    <cellStyle name="Обычный 5 15 6 4 2 3" xfId="48780"/>
    <cellStyle name="Обычный 5 15 6 4 3" xfId="18907"/>
    <cellStyle name="Обычный 5 15 6 4 3 2" xfId="48781"/>
    <cellStyle name="Обычный 5 15 6 4 4" xfId="48782"/>
    <cellStyle name="Обычный 5 15 6 5" xfId="18908"/>
    <cellStyle name="Обычный 5 15 6 5 2" xfId="18909"/>
    <cellStyle name="Обычный 5 15 6 5 2 2" xfId="48783"/>
    <cellStyle name="Обычный 5 15 6 5 3" xfId="48784"/>
    <cellStyle name="Обычный 5 15 6 6" xfId="18910"/>
    <cellStyle name="Обычный 5 15 6 6 2" xfId="48785"/>
    <cellStyle name="Обычный 5 15 6 7" xfId="18911"/>
    <cellStyle name="Обычный 5 15 6 7 2" xfId="48786"/>
    <cellStyle name="Обычный 5 15 6 8" xfId="48787"/>
    <cellStyle name="Обычный 5 15 7" xfId="18912"/>
    <cellStyle name="Обычный 5 15 7 2" xfId="18913"/>
    <cellStyle name="Обычный 5 15 7 2 2" xfId="18914"/>
    <cellStyle name="Обычный 5 15 7 2 2 2" xfId="18915"/>
    <cellStyle name="Обычный 5 15 7 2 2 2 2" xfId="48788"/>
    <cellStyle name="Обычный 5 15 7 2 2 3" xfId="48789"/>
    <cellStyle name="Обычный 5 15 7 2 3" xfId="18916"/>
    <cellStyle name="Обычный 5 15 7 2 3 2" xfId="48790"/>
    <cellStyle name="Обычный 5 15 7 2 4" xfId="48791"/>
    <cellStyle name="Обычный 5 15 7 3" xfId="18917"/>
    <cellStyle name="Обычный 5 15 7 3 2" xfId="18918"/>
    <cellStyle name="Обычный 5 15 7 3 2 2" xfId="18919"/>
    <cellStyle name="Обычный 5 15 7 3 2 2 2" xfId="48792"/>
    <cellStyle name="Обычный 5 15 7 3 2 3" xfId="48793"/>
    <cellStyle name="Обычный 5 15 7 3 3" xfId="18920"/>
    <cellStyle name="Обычный 5 15 7 3 3 2" xfId="48794"/>
    <cellStyle name="Обычный 5 15 7 3 4" xfId="48795"/>
    <cellStyle name="Обычный 5 15 7 4" xfId="18921"/>
    <cellStyle name="Обычный 5 15 7 4 2" xfId="18922"/>
    <cellStyle name="Обычный 5 15 7 4 2 2" xfId="18923"/>
    <cellStyle name="Обычный 5 15 7 4 2 2 2" xfId="48796"/>
    <cellStyle name="Обычный 5 15 7 4 2 3" xfId="48797"/>
    <cellStyle name="Обычный 5 15 7 4 3" xfId="18924"/>
    <cellStyle name="Обычный 5 15 7 4 3 2" xfId="48798"/>
    <cellStyle name="Обычный 5 15 7 4 4" xfId="48799"/>
    <cellStyle name="Обычный 5 15 7 5" xfId="18925"/>
    <cellStyle name="Обычный 5 15 7 5 2" xfId="18926"/>
    <cellStyle name="Обычный 5 15 7 5 2 2" xfId="48800"/>
    <cellStyle name="Обычный 5 15 7 5 3" xfId="48801"/>
    <cellStyle name="Обычный 5 15 7 6" xfId="18927"/>
    <cellStyle name="Обычный 5 15 7 6 2" xfId="48802"/>
    <cellStyle name="Обычный 5 15 7 7" xfId="18928"/>
    <cellStyle name="Обычный 5 15 7 7 2" xfId="48803"/>
    <cellStyle name="Обычный 5 15 7 8" xfId="48804"/>
    <cellStyle name="Обычный 5 15 8" xfId="18929"/>
    <cellStyle name="Обычный 5 15 8 2" xfId="18930"/>
    <cellStyle name="Обычный 5 15 8 2 2" xfId="18931"/>
    <cellStyle name="Обычный 5 15 8 2 2 2" xfId="18932"/>
    <cellStyle name="Обычный 5 15 8 2 2 2 2" xfId="48805"/>
    <cellStyle name="Обычный 5 15 8 2 2 3" xfId="48806"/>
    <cellStyle name="Обычный 5 15 8 2 3" xfId="18933"/>
    <cellStyle name="Обычный 5 15 8 2 3 2" xfId="48807"/>
    <cellStyle name="Обычный 5 15 8 2 4" xfId="48808"/>
    <cellStyle name="Обычный 5 15 8 3" xfId="18934"/>
    <cellStyle name="Обычный 5 15 8 3 2" xfId="18935"/>
    <cellStyle name="Обычный 5 15 8 3 2 2" xfId="18936"/>
    <cellStyle name="Обычный 5 15 8 3 2 2 2" xfId="48809"/>
    <cellStyle name="Обычный 5 15 8 3 2 3" xfId="48810"/>
    <cellStyle name="Обычный 5 15 8 3 3" xfId="18937"/>
    <cellStyle name="Обычный 5 15 8 3 3 2" xfId="48811"/>
    <cellStyle name="Обычный 5 15 8 3 4" xfId="48812"/>
    <cellStyle name="Обычный 5 15 8 4" xfId="18938"/>
    <cellStyle name="Обычный 5 15 8 4 2" xfId="18939"/>
    <cellStyle name="Обычный 5 15 8 4 2 2" xfId="18940"/>
    <cellStyle name="Обычный 5 15 8 4 2 2 2" xfId="48813"/>
    <cellStyle name="Обычный 5 15 8 4 2 3" xfId="48814"/>
    <cellStyle name="Обычный 5 15 8 4 3" xfId="18941"/>
    <cellStyle name="Обычный 5 15 8 4 3 2" xfId="48815"/>
    <cellStyle name="Обычный 5 15 8 4 4" xfId="48816"/>
    <cellStyle name="Обычный 5 15 8 5" xfId="18942"/>
    <cellStyle name="Обычный 5 15 8 5 2" xfId="18943"/>
    <cellStyle name="Обычный 5 15 8 5 2 2" xfId="48817"/>
    <cellStyle name="Обычный 5 15 8 5 3" xfId="48818"/>
    <cellStyle name="Обычный 5 15 8 6" xfId="18944"/>
    <cellStyle name="Обычный 5 15 8 6 2" xfId="48819"/>
    <cellStyle name="Обычный 5 15 8 7" xfId="18945"/>
    <cellStyle name="Обычный 5 15 8 7 2" xfId="48820"/>
    <cellStyle name="Обычный 5 15 8 8" xfId="48821"/>
    <cellStyle name="Обычный 5 15 9" xfId="18946"/>
    <cellStyle name="Обычный 5 15 9 2" xfId="18947"/>
    <cellStyle name="Обычный 5 15 9 2 2" xfId="18948"/>
    <cellStyle name="Обычный 5 15 9 2 2 2" xfId="18949"/>
    <cellStyle name="Обычный 5 15 9 2 2 2 2" xfId="48822"/>
    <cellStyle name="Обычный 5 15 9 2 2 3" xfId="48823"/>
    <cellStyle name="Обычный 5 15 9 2 3" xfId="18950"/>
    <cellStyle name="Обычный 5 15 9 2 3 2" xfId="48824"/>
    <cellStyle name="Обычный 5 15 9 2 4" xfId="48825"/>
    <cellStyle name="Обычный 5 15 9 3" xfId="18951"/>
    <cellStyle name="Обычный 5 15 9 3 2" xfId="18952"/>
    <cellStyle name="Обычный 5 15 9 3 2 2" xfId="18953"/>
    <cellStyle name="Обычный 5 15 9 3 2 2 2" xfId="48826"/>
    <cellStyle name="Обычный 5 15 9 3 2 3" xfId="48827"/>
    <cellStyle name="Обычный 5 15 9 3 3" xfId="18954"/>
    <cellStyle name="Обычный 5 15 9 3 3 2" xfId="48828"/>
    <cellStyle name="Обычный 5 15 9 3 4" xfId="48829"/>
    <cellStyle name="Обычный 5 15 9 4" xfId="18955"/>
    <cellStyle name="Обычный 5 15 9 4 2" xfId="18956"/>
    <cellStyle name="Обычный 5 15 9 4 2 2" xfId="18957"/>
    <cellStyle name="Обычный 5 15 9 4 2 2 2" xfId="48830"/>
    <cellStyle name="Обычный 5 15 9 4 2 3" xfId="48831"/>
    <cellStyle name="Обычный 5 15 9 4 3" xfId="18958"/>
    <cellStyle name="Обычный 5 15 9 4 3 2" xfId="48832"/>
    <cellStyle name="Обычный 5 15 9 4 4" xfId="48833"/>
    <cellStyle name="Обычный 5 15 9 5" xfId="18959"/>
    <cellStyle name="Обычный 5 15 9 5 2" xfId="18960"/>
    <cellStyle name="Обычный 5 15 9 5 2 2" xfId="48834"/>
    <cellStyle name="Обычный 5 15 9 5 3" xfId="48835"/>
    <cellStyle name="Обычный 5 15 9 6" xfId="18961"/>
    <cellStyle name="Обычный 5 15 9 6 2" xfId="48836"/>
    <cellStyle name="Обычный 5 15 9 7" xfId="18962"/>
    <cellStyle name="Обычный 5 15 9 7 2" xfId="48837"/>
    <cellStyle name="Обычный 5 15 9 8" xfId="48838"/>
    <cellStyle name="Обычный 5 16" xfId="18963"/>
    <cellStyle name="Обычный 5 16 10" xfId="18964"/>
    <cellStyle name="Обычный 5 16 10 2" xfId="18965"/>
    <cellStyle name="Обычный 5 16 10 2 2" xfId="18966"/>
    <cellStyle name="Обычный 5 16 10 2 2 2" xfId="18967"/>
    <cellStyle name="Обычный 5 16 10 2 2 2 2" xfId="48839"/>
    <cellStyle name="Обычный 5 16 10 2 2 3" xfId="48840"/>
    <cellStyle name="Обычный 5 16 10 2 3" xfId="18968"/>
    <cellStyle name="Обычный 5 16 10 2 3 2" xfId="48841"/>
    <cellStyle name="Обычный 5 16 10 2 4" xfId="48842"/>
    <cellStyle name="Обычный 5 16 10 3" xfId="18969"/>
    <cellStyle name="Обычный 5 16 10 3 2" xfId="18970"/>
    <cellStyle name="Обычный 5 16 10 3 2 2" xfId="18971"/>
    <cellStyle name="Обычный 5 16 10 3 2 2 2" xfId="48843"/>
    <cellStyle name="Обычный 5 16 10 3 2 3" xfId="48844"/>
    <cellStyle name="Обычный 5 16 10 3 3" xfId="18972"/>
    <cellStyle name="Обычный 5 16 10 3 3 2" xfId="48845"/>
    <cellStyle name="Обычный 5 16 10 3 4" xfId="48846"/>
    <cellStyle name="Обычный 5 16 10 4" xfId="18973"/>
    <cellStyle name="Обычный 5 16 10 4 2" xfId="18974"/>
    <cellStyle name="Обычный 5 16 10 4 2 2" xfId="18975"/>
    <cellStyle name="Обычный 5 16 10 4 2 2 2" xfId="48847"/>
    <cellStyle name="Обычный 5 16 10 4 2 3" xfId="48848"/>
    <cellStyle name="Обычный 5 16 10 4 3" xfId="18976"/>
    <cellStyle name="Обычный 5 16 10 4 3 2" xfId="48849"/>
    <cellStyle name="Обычный 5 16 10 4 4" xfId="48850"/>
    <cellStyle name="Обычный 5 16 10 5" xfId="18977"/>
    <cellStyle name="Обычный 5 16 10 5 2" xfId="18978"/>
    <cellStyle name="Обычный 5 16 10 5 2 2" xfId="48851"/>
    <cellStyle name="Обычный 5 16 10 5 3" xfId="48852"/>
    <cellStyle name="Обычный 5 16 10 6" xfId="18979"/>
    <cellStyle name="Обычный 5 16 10 6 2" xfId="48853"/>
    <cellStyle name="Обычный 5 16 10 7" xfId="18980"/>
    <cellStyle name="Обычный 5 16 10 7 2" xfId="48854"/>
    <cellStyle name="Обычный 5 16 10 8" xfId="48855"/>
    <cellStyle name="Обычный 5 16 11" xfId="18981"/>
    <cellStyle name="Обычный 5 16 11 2" xfId="18982"/>
    <cellStyle name="Обычный 5 16 11 2 2" xfId="18983"/>
    <cellStyle name="Обычный 5 16 11 2 2 2" xfId="18984"/>
    <cellStyle name="Обычный 5 16 11 2 2 2 2" xfId="48856"/>
    <cellStyle name="Обычный 5 16 11 2 2 3" xfId="48857"/>
    <cellStyle name="Обычный 5 16 11 2 3" xfId="18985"/>
    <cellStyle name="Обычный 5 16 11 2 3 2" xfId="48858"/>
    <cellStyle name="Обычный 5 16 11 2 4" xfId="48859"/>
    <cellStyle name="Обычный 5 16 11 3" xfId="18986"/>
    <cellStyle name="Обычный 5 16 11 3 2" xfId="18987"/>
    <cellStyle name="Обычный 5 16 11 3 2 2" xfId="18988"/>
    <cellStyle name="Обычный 5 16 11 3 2 2 2" xfId="48860"/>
    <cellStyle name="Обычный 5 16 11 3 2 3" xfId="48861"/>
    <cellStyle name="Обычный 5 16 11 3 3" xfId="18989"/>
    <cellStyle name="Обычный 5 16 11 3 3 2" xfId="48862"/>
    <cellStyle name="Обычный 5 16 11 3 4" xfId="48863"/>
    <cellStyle name="Обычный 5 16 11 4" xfId="18990"/>
    <cellStyle name="Обычный 5 16 11 4 2" xfId="18991"/>
    <cellStyle name="Обычный 5 16 11 4 2 2" xfId="18992"/>
    <cellStyle name="Обычный 5 16 11 4 2 2 2" xfId="48864"/>
    <cellStyle name="Обычный 5 16 11 4 2 3" xfId="48865"/>
    <cellStyle name="Обычный 5 16 11 4 3" xfId="18993"/>
    <cellStyle name="Обычный 5 16 11 4 3 2" xfId="48866"/>
    <cellStyle name="Обычный 5 16 11 4 4" xfId="48867"/>
    <cellStyle name="Обычный 5 16 11 5" xfId="18994"/>
    <cellStyle name="Обычный 5 16 11 5 2" xfId="18995"/>
    <cellStyle name="Обычный 5 16 11 5 2 2" xfId="48868"/>
    <cellStyle name="Обычный 5 16 11 5 3" xfId="48869"/>
    <cellStyle name="Обычный 5 16 11 6" xfId="18996"/>
    <cellStyle name="Обычный 5 16 11 6 2" xfId="48870"/>
    <cellStyle name="Обычный 5 16 11 7" xfId="18997"/>
    <cellStyle name="Обычный 5 16 11 7 2" xfId="48871"/>
    <cellStyle name="Обычный 5 16 11 8" xfId="48872"/>
    <cellStyle name="Обычный 5 16 12" xfId="18998"/>
    <cellStyle name="Обычный 5 16 12 2" xfId="18999"/>
    <cellStyle name="Обычный 5 16 12 2 2" xfId="19000"/>
    <cellStyle name="Обычный 5 16 12 2 2 2" xfId="19001"/>
    <cellStyle name="Обычный 5 16 12 2 2 2 2" xfId="48873"/>
    <cellStyle name="Обычный 5 16 12 2 2 3" xfId="48874"/>
    <cellStyle name="Обычный 5 16 12 2 3" xfId="19002"/>
    <cellStyle name="Обычный 5 16 12 2 3 2" xfId="48875"/>
    <cellStyle name="Обычный 5 16 12 2 4" xfId="48876"/>
    <cellStyle name="Обычный 5 16 12 3" xfId="19003"/>
    <cellStyle name="Обычный 5 16 12 3 2" xfId="19004"/>
    <cellStyle name="Обычный 5 16 12 3 2 2" xfId="19005"/>
    <cellStyle name="Обычный 5 16 12 3 2 2 2" xfId="48877"/>
    <cellStyle name="Обычный 5 16 12 3 2 3" xfId="48878"/>
    <cellStyle name="Обычный 5 16 12 3 3" xfId="19006"/>
    <cellStyle name="Обычный 5 16 12 3 3 2" xfId="48879"/>
    <cellStyle name="Обычный 5 16 12 3 4" xfId="48880"/>
    <cellStyle name="Обычный 5 16 12 4" xfId="19007"/>
    <cellStyle name="Обычный 5 16 12 4 2" xfId="19008"/>
    <cellStyle name="Обычный 5 16 12 4 2 2" xfId="19009"/>
    <cellStyle name="Обычный 5 16 12 4 2 2 2" xfId="48881"/>
    <cellStyle name="Обычный 5 16 12 4 2 3" xfId="48882"/>
    <cellStyle name="Обычный 5 16 12 4 3" xfId="19010"/>
    <cellStyle name="Обычный 5 16 12 4 3 2" xfId="48883"/>
    <cellStyle name="Обычный 5 16 12 4 4" xfId="48884"/>
    <cellStyle name="Обычный 5 16 12 5" xfId="19011"/>
    <cellStyle name="Обычный 5 16 12 5 2" xfId="19012"/>
    <cellStyle name="Обычный 5 16 12 5 2 2" xfId="48885"/>
    <cellStyle name="Обычный 5 16 12 5 3" xfId="48886"/>
    <cellStyle name="Обычный 5 16 12 6" xfId="19013"/>
    <cellStyle name="Обычный 5 16 12 6 2" xfId="48887"/>
    <cellStyle name="Обычный 5 16 12 7" xfId="19014"/>
    <cellStyle name="Обычный 5 16 12 7 2" xfId="48888"/>
    <cellStyle name="Обычный 5 16 12 8" xfId="48889"/>
    <cellStyle name="Обычный 5 16 13" xfId="19015"/>
    <cellStyle name="Обычный 5 16 13 2" xfId="19016"/>
    <cellStyle name="Обычный 5 16 13 2 2" xfId="19017"/>
    <cellStyle name="Обычный 5 16 13 2 2 2" xfId="19018"/>
    <cellStyle name="Обычный 5 16 13 2 2 2 2" xfId="48890"/>
    <cellStyle name="Обычный 5 16 13 2 2 3" xfId="48891"/>
    <cellStyle name="Обычный 5 16 13 2 3" xfId="19019"/>
    <cellStyle name="Обычный 5 16 13 2 3 2" xfId="48892"/>
    <cellStyle name="Обычный 5 16 13 2 4" xfId="48893"/>
    <cellStyle name="Обычный 5 16 13 3" xfId="19020"/>
    <cellStyle name="Обычный 5 16 13 3 2" xfId="19021"/>
    <cellStyle name="Обычный 5 16 13 3 2 2" xfId="19022"/>
    <cellStyle name="Обычный 5 16 13 3 2 2 2" xfId="48894"/>
    <cellStyle name="Обычный 5 16 13 3 2 3" xfId="48895"/>
    <cellStyle name="Обычный 5 16 13 3 3" xfId="19023"/>
    <cellStyle name="Обычный 5 16 13 3 3 2" xfId="48896"/>
    <cellStyle name="Обычный 5 16 13 3 4" xfId="48897"/>
    <cellStyle name="Обычный 5 16 13 4" xfId="19024"/>
    <cellStyle name="Обычный 5 16 13 4 2" xfId="19025"/>
    <cellStyle name="Обычный 5 16 13 4 2 2" xfId="19026"/>
    <cellStyle name="Обычный 5 16 13 4 2 2 2" xfId="48898"/>
    <cellStyle name="Обычный 5 16 13 4 2 3" xfId="48899"/>
    <cellStyle name="Обычный 5 16 13 4 3" xfId="19027"/>
    <cellStyle name="Обычный 5 16 13 4 3 2" xfId="48900"/>
    <cellStyle name="Обычный 5 16 13 4 4" xfId="48901"/>
    <cellStyle name="Обычный 5 16 13 5" xfId="19028"/>
    <cellStyle name="Обычный 5 16 13 5 2" xfId="19029"/>
    <cellStyle name="Обычный 5 16 13 5 2 2" xfId="48902"/>
    <cellStyle name="Обычный 5 16 13 5 3" xfId="48903"/>
    <cellStyle name="Обычный 5 16 13 6" xfId="19030"/>
    <cellStyle name="Обычный 5 16 13 6 2" xfId="48904"/>
    <cellStyle name="Обычный 5 16 13 7" xfId="19031"/>
    <cellStyle name="Обычный 5 16 13 7 2" xfId="48905"/>
    <cellStyle name="Обычный 5 16 13 8" xfId="48906"/>
    <cellStyle name="Обычный 5 16 14" xfId="19032"/>
    <cellStyle name="Обычный 5 16 14 2" xfId="19033"/>
    <cellStyle name="Обычный 5 16 14 2 2" xfId="19034"/>
    <cellStyle name="Обычный 5 16 14 2 2 2" xfId="19035"/>
    <cellStyle name="Обычный 5 16 14 2 2 2 2" xfId="48907"/>
    <cellStyle name="Обычный 5 16 14 2 2 3" xfId="48908"/>
    <cellStyle name="Обычный 5 16 14 2 3" xfId="19036"/>
    <cellStyle name="Обычный 5 16 14 2 3 2" xfId="48909"/>
    <cellStyle name="Обычный 5 16 14 2 4" xfId="48910"/>
    <cellStyle name="Обычный 5 16 14 3" xfId="19037"/>
    <cellStyle name="Обычный 5 16 14 3 2" xfId="19038"/>
    <cellStyle name="Обычный 5 16 14 3 2 2" xfId="19039"/>
    <cellStyle name="Обычный 5 16 14 3 2 2 2" xfId="48911"/>
    <cellStyle name="Обычный 5 16 14 3 2 3" xfId="48912"/>
    <cellStyle name="Обычный 5 16 14 3 3" xfId="19040"/>
    <cellStyle name="Обычный 5 16 14 3 3 2" xfId="48913"/>
    <cellStyle name="Обычный 5 16 14 3 4" xfId="48914"/>
    <cellStyle name="Обычный 5 16 14 4" xfId="19041"/>
    <cellStyle name="Обычный 5 16 14 4 2" xfId="19042"/>
    <cellStyle name="Обычный 5 16 14 4 2 2" xfId="19043"/>
    <cellStyle name="Обычный 5 16 14 4 2 2 2" xfId="48915"/>
    <cellStyle name="Обычный 5 16 14 4 2 3" xfId="48916"/>
    <cellStyle name="Обычный 5 16 14 4 3" xfId="19044"/>
    <cellStyle name="Обычный 5 16 14 4 3 2" xfId="48917"/>
    <cellStyle name="Обычный 5 16 14 4 4" xfId="48918"/>
    <cellStyle name="Обычный 5 16 14 5" xfId="19045"/>
    <cellStyle name="Обычный 5 16 14 5 2" xfId="19046"/>
    <cellStyle name="Обычный 5 16 14 5 2 2" xfId="48919"/>
    <cellStyle name="Обычный 5 16 14 5 3" xfId="48920"/>
    <cellStyle name="Обычный 5 16 14 6" xfId="19047"/>
    <cellStyle name="Обычный 5 16 14 6 2" xfId="48921"/>
    <cellStyle name="Обычный 5 16 14 7" xfId="19048"/>
    <cellStyle name="Обычный 5 16 14 7 2" xfId="48922"/>
    <cellStyle name="Обычный 5 16 14 8" xfId="48923"/>
    <cellStyle name="Обычный 5 16 15" xfId="19049"/>
    <cellStyle name="Обычный 5 16 15 2" xfId="19050"/>
    <cellStyle name="Обычный 5 16 15 2 2" xfId="19051"/>
    <cellStyle name="Обычный 5 16 15 2 2 2" xfId="19052"/>
    <cellStyle name="Обычный 5 16 15 2 2 2 2" xfId="48924"/>
    <cellStyle name="Обычный 5 16 15 2 2 3" xfId="48925"/>
    <cellStyle name="Обычный 5 16 15 2 3" xfId="19053"/>
    <cellStyle name="Обычный 5 16 15 2 3 2" xfId="48926"/>
    <cellStyle name="Обычный 5 16 15 2 4" xfId="48927"/>
    <cellStyle name="Обычный 5 16 15 3" xfId="19054"/>
    <cellStyle name="Обычный 5 16 15 3 2" xfId="19055"/>
    <cellStyle name="Обычный 5 16 15 3 2 2" xfId="19056"/>
    <cellStyle name="Обычный 5 16 15 3 2 2 2" xfId="48928"/>
    <cellStyle name="Обычный 5 16 15 3 2 3" xfId="48929"/>
    <cellStyle name="Обычный 5 16 15 3 3" xfId="19057"/>
    <cellStyle name="Обычный 5 16 15 3 3 2" xfId="48930"/>
    <cellStyle name="Обычный 5 16 15 3 4" xfId="48931"/>
    <cellStyle name="Обычный 5 16 15 4" xfId="19058"/>
    <cellStyle name="Обычный 5 16 15 4 2" xfId="19059"/>
    <cellStyle name="Обычный 5 16 15 4 2 2" xfId="19060"/>
    <cellStyle name="Обычный 5 16 15 4 2 2 2" xfId="48932"/>
    <cellStyle name="Обычный 5 16 15 4 2 3" xfId="48933"/>
    <cellStyle name="Обычный 5 16 15 4 3" xfId="19061"/>
    <cellStyle name="Обычный 5 16 15 4 3 2" xfId="48934"/>
    <cellStyle name="Обычный 5 16 15 4 4" xfId="48935"/>
    <cellStyle name="Обычный 5 16 15 5" xfId="19062"/>
    <cellStyle name="Обычный 5 16 15 5 2" xfId="19063"/>
    <cellStyle name="Обычный 5 16 15 5 2 2" xfId="48936"/>
    <cellStyle name="Обычный 5 16 15 5 3" xfId="48937"/>
    <cellStyle name="Обычный 5 16 15 6" xfId="19064"/>
    <cellStyle name="Обычный 5 16 15 6 2" xfId="48938"/>
    <cellStyle name="Обычный 5 16 15 7" xfId="19065"/>
    <cellStyle name="Обычный 5 16 15 7 2" xfId="48939"/>
    <cellStyle name="Обычный 5 16 15 8" xfId="48940"/>
    <cellStyle name="Обычный 5 16 16" xfId="19066"/>
    <cellStyle name="Обычный 5 16 16 2" xfId="19067"/>
    <cellStyle name="Обычный 5 16 16 2 2" xfId="19068"/>
    <cellStyle name="Обычный 5 16 16 2 2 2" xfId="19069"/>
    <cellStyle name="Обычный 5 16 16 2 2 2 2" xfId="48941"/>
    <cellStyle name="Обычный 5 16 16 2 2 3" xfId="48942"/>
    <cellStyle name="Обычный 5 16 16 2 3" xfId="19070"/>
    <cellStyle name="Обычный 5 16 16 2 3 2" xfId="48943"/>
    <cellStyle name="Обычный 5 16 16 2 4" xfId="48944"/>
    <cellStyle name="Обычный 5 16 16 3" xfId="19071"/>
    <cellStyle name="Обычный 5 16 16 3 2" xfId="19072"/>
    <cellStyle name="Обычный 5 16 16 3 2 2" xfId="19073"/>
    <cellStyle name="Обычный 5 16 16 3 2 2 2" xfId="48945"/>
    <cellStyle name="Обычный 5 16 16 3 2 3" xfId="48946"/>
    <cellStyle name="Обычный 5 16 16 3 3" xfId="19074"/>
    <cellStyle name="Обычный 5 16 16 3 3 2" xfId="48947"/>
    <cellStyle name="Обычный 5 16 16 3 4" xfId="48948"/>
    <cellStyle name="Обычный 5 16 16 4" xfId="19075"/>
    <cellStyle name="Обычный 5 16 16 4 2" xfId="19076"/>
    <cellStyle name="Обычный 5 16 16 4 2 2" xfId="19077"/>
    <cellStyle name="Обычный 5 16 16 4 2 2 2" xfId="48949"/>
    <cellStyle name="Обычный 5 16 16 4 2 3" xfId="48950"/>
    <cellStyle name="Обычный 5 16 16 4 3" xfId="19078"/>
    <cellStyle name="Обычный 5 16 16 4 3 2" xfId="48951"/>
    <cellStyle name="Обычный 5 16 16 4 4" xfId="48952"/>
    <cellStyle name="Обычный 5 16 16 5" xfId="19079"/>
    <cellStyle name="Обычный 5 16 16 5 2" xfId="19080"/>
    <cellStyle name="Обычный 5 16 16 5 2 2" xfId="48953"/>
    <cellStyle name="Обычный 5 16 16 5 3" xfId="48954"/>
    <cellStyle name="Обычный 5 16 16 6" xfId="19081"/>
    <cellStyle name="Обычный 5 16 16 6 2" xfId="48955"/>
    <cellStyle name="Обычный 5 16 16 7" xfId="19082"/>
    <cellStyle name="Обычный 5 16 16 7 2" xfId="48956"/>
    <cellStyle name="Обычный 5 16 16 8" xfId="48957"/>
    <cellStyle name="Обычный 5 16 17" xfId="19083"/>
    <cellStyle name="Обычный 5 16 17 2" xfId="19084"/>
    <cellStyle name="Обычный 5 16 17 2 2" xfId="19085"/>
    <cellStyle name="Обычный 5 16 17 2 2 2" xfId="19086"/>
    <cellStyle name="Обычный 5 16 17 2 2 2 2" xfId="48958"/>
    <cellStyle name="Обычный 5 16 17 2 2 3" xfId="48959"/>
    <cellStyle name="Обычный 5 16 17 2 3" xfId="19087"/>
    <cellStyle name="Обычный 5 16 17 2 3 2" xfId="48960"/>
    <cellStyle name="Обычный 5 16 17 2 4" xfId="48961"/>
    <cellStyle name="Обычный 5 16 17 3" xfId="19088"/>
    <cellStyle name="Обычный 5 16 17 3 2" xfId="19089"/>
    <cellStyle name="Обычный 5 16 17 3 2 2" xfId="19090"/>
    <cellStyle name="Обычный 5 16 17 3 2 2 2" xfId="48962"/>
    <cellStyle name="Обычный 5 16 17 3 2 3" xfId="48963"/>
    <cellStyle name="Обычный 5 16 17 3 3" xfId="19091"/>
    <cellStyle name="Обычный 5 16 17 3 3 2" xfId="48964"/>
    <cellStyle name="Обычный 5 16 17 3 4" xfId="48965"/>
    <cellStyle name="Обычный 5 16 17 4" xfId="19092"/>
    <cellStyle name="Обычный 5 16 17 4 2" xfId="19093"/>
    <cellStyle name="Обычный 5 16 17 4 2 2" xfId="19094"/>
    <cellStyle name="Обычный 5 16 17 4 2 2 2" xfId="48966"/>
    <cellStyle name="Обычный 5 16 17 4 2 3" xfId="48967"/>
    <cellStyle name="Обычный 5 16 17 4 3" xfId="19095"/>
    <cellStyle name="Обычный 5 16 17 4 3 2" xfId="48968"/>
    <cellStyle name="Обычный 5 16 17 4 4" xfId="48969"/>
    <cellStyle name="Обычный 5 16 17 5" xfId="19096"/>
    <cellStyle name="Обычный 5 16 17 5 2" xfId="19097"/>
    <cellStyle name="Обычный 5 16 17 5 2 2" xfId="48970"/>
    <cellStyle name="Обычный 5 16 17 5 3" xfId="48971"/>
    <cellStyle name="Обычный 5 16 17 6" xfId="19098"/>
    <cellStyle name="Обычный 5 16 17 6 2" xfId="48972"/>
    <cellStyle name="Обычный 5 16 17 7" xfId="19099"/>
    <cellStyle name="Обычный 5 16 17 7 2" xfId="48973"/>
    <cellStyle name="Обычный 5 16 17 8" xfId="48974"/>
    <cellStyle name="Обычный 5 16 18" xfId="19100"/>
    <cellStyle name="Обычный 5 16 18 2" xfId="19101"/>
    <cellStyle name="Обычный 5 16 18 2 2" xfId="19102"/>
    <cellStyle name="Обычный 5 16 18 2 2 2" xfId="19103"/>
    <cellStyle name="Обычный 5 16 18 2 2 2 2" xfId="48975"/>
    <cellStyle name="Обычный 5 16 18 2 2 3" xfId="48976"/>
    <cellStyle name="Обычный 5 16 18 2 3" xfId="19104"/>
    <cellStyle name="Обычный 5 16 18 2 3 2" xfId="48977"/>
    <cellStyle name="Обычный 5 16 18 2 4" xfId="48978"/>
    <cellStyle name="Обычный 5 16 18 3" xfId="19105"/>
    <cellStyle name="Обычный 5 16 18 3 2" xfId="19106"/>
    <cellStyle name="Обычный 5 16 18 3 2 2" xfId="19107"/>
    <cellStyle name="Обычный 5 16 18 3 2 2 2" xfId="48979"/>
    <cellStyle name="Обычный 5 16 18 3 2 3" xfId="48980"/>
    <cellStyle name="Обычный 5 16 18 3 3" xfId="19108"/>
    <cellStyle name="Обычный 5 16 18 3 3 2" xfId="48981"/>
    <cellStyle name="Обычный 5 16 18 3 4" xfId="48982"/>
    <cellStyle name="Обычный 5 16 18 4" xfId="19109"/>
    <cellStyle name="Обычный 5 16 18 4 2" xfId="19110"/>
    <cellStyle name="Обычный 5 16 18 4 2 2" xfId="19111"/>
    <cellStyle name="Обычный 5 16 18 4 2 2 2" xfId="48983"/>
    <cellStyle name="Обычный 5 16 18 4 2 3" xfId="48984"/>
    <cellStyle name="Обычный 5 16 18 4 3" xfId="19112"/>
    <cellStyle name="Обычный 5 16 18 4 3 2" xfId="48985"/>
    <cellStyle name="Обычный 5 16 18 4 4" xfId="48986"/>
    <cellStyle name="Обычный 5 16 18 5" xfId="19113"/>
    <cellStyle name="Обычный 5 16 18 5 2" xfId="19114"/>
    <cellStyle name="Обычный 5 16 18 5 2 2" xfId="48987"/>
    <cellStyle name="Обычный 5 16 18 5 3" xfId="48988"/>
    <cellStyle name="Обычный 5 16 18 6" xfId="19115"/>
    <cellStyle name="Обычный 5 16 18 6 2" xfId="48989"/>
    <cellStyle name="Обычный 5 16 18 7" xfId="19116"/>
    <cellStyle name="Обычный 5 16 18 7 2" xfId="48990"/>
    <cellStyle name="Обычный 5 16 18 8" xfId="48991"/>
    <cellStyle name="Обычный 5 16 19" xfId="19117"/>
    <cellStyle name="Обычный 5 16 19 2" xfId="19118"/>
    <cellStyle name="Обычный 5 16 19 2 2" xfId="19119"/>
    <cellStyle name="Обычный 5 16 19 2 2 2" xfId="19120"/>
    <cellStyle name="Обычный 5 16 19 2 2 2 2" xfId="48992"/>
    <cellStyle name="Обычный 5 16 19 2 2 3" xfId="48993"/>
    <cellStyle name="Обычный 5 16 19 2 3" xfId="19121"/>
    <cellStyle name="Обычный 5 16 19 2 3 2" xfId="48994"/>
    <cellStyle name="Обычный 5 16 19 2 4" xfId="48995"/>
    <cellStyle name="Обычный 5 16 19 3" xfId="19122"/>
    <cellStyle name="Обычный 5 16 19 3 2" xfId="19123"/>
    <cellStyle name="Обычный 5 16 19 3 2 2" xfId="19124"/>
    <cellStyle name="Обычный 5 16 19 3 2 2 2" xfId="48996"/>
    <cellStyle name="Обычный 5 16 19 3 2 3" xfId="48997"/>
    <cellStyle name="Обычный 5 16 19 3 3" xfId="19125"/>
    <cellStyle name="Обычный 5 16 19 3 3 2" xfId="48998"/>
    <cellStyle name="Обычный 5 16 19 3 4" xfId="48999"/>
    <cellStyle name="Обычный 5 16 19 4" xfId="19126"/>
    <cellStyle name="Обычный 5 16 19 4 2" xfId="19127"/>
    <cellStyle name="Обычный 5 16 19 4 2 2" xfId="19128"/>
    <cellStyle name="Обычный 5 16 19 4 2 2 2" xfId="49000"/>
    <cellStyle name="Обычный 5 16 19 4 2 3" xfId="49001"/>
    <cellStyle name="Обычный 5 16 19 4 3" xfId="19129"/>
    <cellStyle name="Обычный 5 16 19 4 3 2" xfId="49002"/>
    <cellStyle name="Обычный 5 16 19 4 4" xfId="49003"/>
    <cellStyle name="Обычный 5 16 19 5" xfId="19130"/>
    <cellStyle name="Обычный 5 16 19 5 2" xfId="19131"/>
    <cellStyle name="Обычный 5 16 19 5 2 2" xfId="49004"/>
    <cellStyle name="Обычный 5 16 19 5 3" xfId="49005"/>
    <cellStyle name="Обычный 5 16 19 6" xfId="19132"/>
    <cellStyle name="Обычный 5 16 19 6 2" xfId="49006"/>
    <cellStyle name="Обычный 5 16 19 7" xfId="19133"/>
    <cellStyle name="Обычный 5 16 19 7 2" xfId="49007"/>
    <cellStyle name="Обычный 5 16 19 8" xfId="49008"/>
    <cellStyle name="Обычный 5 16 2" xfId="19134"/>
    <cellStyle name="Обычный 5 16 2 2" xfId="19135"/>
    <cellStyle name="Обычный 5 16 2 2 2" xfId="19136"/>
    <cellStyle name="Обычный 5 16 2 2 2 2" xfId="19137"/>
    <cellStyle name="Обычный 5 16 2 2 2 2 2" xfId="49009"/>
    <cellStyle name="Обычный 5 16 2 2 2 3" xfId="49010"/>
    <cellStyle name="Обычный 5 16 2 2 3" xfId="19138"/>
    <cellStyle name="Обычный 5 16 2 2 3 2" xfId="49011"/>
    <cellStyle name="Обычный 5 16 2 2 4" xfId="49012"/>
    <cellStyle name="Обычный 5 16 2 3" xfId="19139"/>
    <cellStyle name="Обычный 5 16 2 3 2" xfId="19140"/>
    <cellStyle name="Обычный 5 16 2 3 2 2" xfId="19141"/>
    <cellStyle name="Обычный 5 16 2 3 2 2 2" xfId="49013"/>
    <cellStyle name="Обычный 5 16 2 3 2 3" xfId="49014"/>
    <cellStyle name="Обычный 5 16 2 3 3" xfId="19142"/>
    <cellStyle name="Обычный 5 16 2 3 3 2" xfId="49015"/>
    <cellStyle name="Обычный 5 16 2 3 4" xfId="49016"/>
    <cellStyle name="Обычный 5 16 2 4" xfId="19143"/>
    <cellStyle name="Обычный 5 16 2 4 2" xfId="19144"/>
    <cellStyle name="Обычный 5 16 2 4 2 2" xfId="19145"/>
    <cellStyle name="Обычный 5 16 2 4 2 2 2" xfId="49017"/>
    <cellStyle name="Обычный 5 16 2 4 2 3" xfId="49018"/>
    <cellStyle name="Обычный 5 16 2 4 3" xfId="19146"/>
    <cellStyle name="Обычный 5 16 2 4 3 2" xfId="49019"/>
    <cellStyle name="Обычный 5 16 2 4 4" xfId="49020"/>
    <cellStyle name="Обычный 5 16 2 5" xfId="19147"/>
    <cellStyle name="Обычный 5 16 2 5 2" xfId="19148"/>
    <cellStyle name="Обычный 5 16 2 5 2 2" xfId="49021"/>
    <cellStyle name="Обычный 5 16 2 5 3" xfId="49022"/>
    <cellStyle name="Обычный 5 16 2 6" xfId="19149"/>
    <cellStyle name="Обычный 5 16 2 6 2" xfId="49023"/>
    <cellStyle name="Обычный 5 16 2 7" xfId="19150"/>
    <cellStyle name="Обычный 5 16 2 7 2" xfId="49024"/>
    <cellStyle name="Обычный 5 16 2 8" xfId="49025"/>
    <cellStyle name="Обычный 5 16 20" xfId="19151"/>
    <cellStyle name="Обычный 5 16 20 2" xfId="19152"/>
    <cellStyle name="Обычный 5 16 20 2 2" xfId="19153"/>
    <cellStyle name="Обычный 5 16 20 2 2 2" xfId="19154"/>
    <cellStyle name="Обычный 5 16 20 2 2 2 2" xfId="49026"/>
    <cellStyle name="Обычный 5 16 20 2 2 3" xfId="49027"/>
    <cellStyle name="Обычный 5 16 20 2 3" xfId="19155"/>
    <cellStyle name="Обычный 5 16 20 2 3 2" xfId="49028"/>
    <cellStyle name="Обычный 5 16 20 2 4" xfId="49029"/>
    <cellStyle name="Обычный 5 16 20 3" xfId="19156"/>
    <cellStyle name="Обычный 5 16 20 3 2" xfId="19157"/>
    <cellStyle name="Обычный 5 16 20 3 2 2" xfId="19158"/>
    <cellStyle name="Обычный 5 16 20 3 2 2 2" xfId="49030"/>
    <cellStyle name="Обычный 5 16 20 3 2 3" xfId="49031"/>
    <cellStyle name="Обычный 5 16 20 3 3" xfId="19159"/>
    <cellStyle name="Обычный 5 16 20 3 3 2" xfId="49032"/>
    <cellStyle name="Обычный 5 16 20 3 4" xfId="49033"/>
    <cellStyle name="Обычный 5 16 20 4" xfId="19160"/>
    <cellStyle name="Обычный 5 16 20 4 2" xfId="19161"/>
    <cellStyle name="Обычный 5 16 20 4 2 2" xfId="19162"/>
    <cellStyle name="Обычный 5 16 20 4 2 2 2" xfId="49034"/>
    <cellStyle name="Обычный 5 16 20 4 2 3" xfId="49035"/>
    <cellStyle name="Обычный 5 16 20 4 3" xfId="19163"/>
    <cellStyle name="Обычный 5 16 20 4 3 2" xfId="49036"/>
    <cellStyle name="Обычный 5 16 20 4 4" xfId="49037"/>
    <cellStyle name="Обычный 5 16 20 5" xfId="19164"/>
    <cellStyle name="Обычный 5 16 20 5 2" xfId="19165"/>
    <cellStyle name="Обычный 5 16 20 5 2 2" xfId="49038"/>
    <cellStyle name="Обычный 5 16 20 5 3" xfId="49039"/>
    <cellStyle name="Обычный 5 16 20 6" xfId="19166"/>
    <cellStyle name="Обычный 5 16 20 6 2" xfId="49040"/>
    <cellStyle name="Обычный 5 16 20 7" xfId="19167"/>
    <cellStyle name="Обычный 5 16 20 7 2" xfId="49041"/>
    <cellStyle name="Обычный 5 16 20 8" xfId="49042"/>
    <cellStyle name="Обычный 5 16 21" xfId="19168"/>
    <cellStyle name="Обычный 5 16 21 2" xfId="19169"/>
    <cellStyle name="Обычный 5 16 21 2 2" xfId="19170"/>
    <cellStyle name="Обычный 5 16 21 2 2 2" xfId="19171"/>
    <cellStyle name="Обычный 5 16 21 2 2 2 2" xfId="49043"/>
    <cellStyle name="Обычный 5 16 21 2 2 3" xfId="49044"/>
    <cellStyle name="Обычный 5 16 21 2 3" xfId="19172"/>
    <cellStyle name="Обычный 5 16 21 2 3 2" xfId="49045"/>
    <cellStyle name="Обычный 5 16 21 2 4" xfId="49046"/>
    <cellStyle name="Обычный 5 16 21 3" xfId="19173"/>
    <cellStyle name="Обычный 5 16 21 3 2" xfId="19174"/>
    <cellStyle name="Обычный 5 16 21 3 2 2" xfId="19175"/>
    <cellStyle name="Обычный 5 16 21 3 2 2 2" xfId="49047"/>
    <cellStyle name="Обычный 5 16 21 3 2 3" xfId="49048"/>
    <cellStyle name="Обычный 5 16 21 3 3" xfId="19176"/>
    <cellStyle name="Обычный 5 16 21 3 3 2" xfId="49049"/>
    <cellStyle name="Обычный 5 16 21 3 4" xfId="49050"/>
    <cellStyle name="Обычный 5 16 21 4" xfId="19177"/>
    <cellStyle name="Обычный 5 16 21 4 2" xfId="19178"/>
    <cellStyle name="Обычный 5 16 21 4 2 2" xfId="19179"/>
    <cellStyle name="Обычный 5 16 21 4 2 2 2" xfId="49051"/>
    <cellStyle name="Обычный 5 16 21 4 2 3" xfId="49052"/>
    <cellStyle name="Обычный 5 16 21 4 3" xfId="19180"/>
    <cellStyle name="Обычный 5 16 21 4 3 2" xfId="49053"/>
    <cellStyle name="Обычный 5 16 21 4 4" xfId="49054"/>
    <cellStyle name="Обычный 5 16 21 5" xfId="19181"/>
    <cellStyle name="Обычный 5 16 21 5 2" xfId="19182"/>
    <cellStyle name="Обычный 5 16 21 5 2 2" xfId="49055"/>
    <cellStyle name="Обычный 5 16 21 5 3" xfId="49056"/>
    <cellStyle name="Обычный 5 16 21 6" xfId="19183"/>
    <cellStyle name="Обычный 5 16 21 6 2" xfId="49057"/>
    <cellStyle name="Обычный 5 16 21 7" xfId="19184"/>
    <cellStyle name="Обычный 5 16 21 7 2" xfId="49058"/>
    <cellStyle name="Обычный 5 16 21 8" xfId="49059"/>
    <cellStyle name="Обычный 5 16 22" xfId="19185"/>
    <cellStyle name="Обычный 5 16 22 2" xfId="19186"/>
    <cellStyle name="Обычный 5 16 22 2 2" xfId="19187"/>
    <cellStyle name="Обычный 5 16 22 2 2 2" xfId="19188"/>
    <cellStyle name="Обычный 5 16 22 2 2 2 2" xfId="49060"/>
    <cellStyle name="Обычный 5 16 22 2 2 3" xfId="49061"/>
    <cellStyle name="Обычный 5 16 22 2 3" xfId="19189"/>
    <cellStyle name="Обычный 5 16 22 2 3 2" xfId="49062"/>
    <cellStyle name="Обычный 5 16 22 2 4" xfId="49063"/>
    <cellStyle name="Обычный 5 16 22 3" xfId="19190"/>
    <cellStyle name="Обычный 5 16 22 3 2" xfId="19191"/>
    <cellStyle name="Обычный 5 16 22 3 2 2" xfId="19192"/>
    <cellStyle name="Обычный 5 16 22 3 2 2 2" xfId="49064"/>
    <cellStyle name="Обычный 5 16 22 3 2 3" xfId="49065"/>
    <cellStyle name="Обычный 5 16 22 3 3" xfId="19193"/>
    <cellStyle name="Обычный 5 16 22 3 3 2" xfId="49066"/>
    <cellStyle name="Обычный 5 16 22 3 4" xfId="49067"/>
    <cellStyle name="Обычный 5 16 22 4" xfId="19194"/>
    <cellStyle name="Обычный 5 16 22 4 2" xfId="19195"/>
    <cellStyle name="Обычный 5 16 22 4 2 2" xfId="19196"/>
    <cellStyle name="Обычный 5 16 22 4 2 2 2" xfId="49068"/>
    <cellStyle name="Обычный 5 16 22 4 2 3" xfId="49069"/>
    <cellStyle name="Обычный 5 16 22 4 3" xfId="19197"/>
    <cellStyle name="Обычный 5 16 22 4 3 2" xfId="49070"/>
    <cellStyle name="Обычный 5 16 22 4 4" xfId="49071"/>
    <cellStyle name="Обычный 5 16 22 5" xfId="19198"/>
    <cellStyle name="Обычный 5 16 22 5 2" xfId="19199"/>
    <cellStyle name="Обычный 5 16 22 5 2 2" xfId="49072"/>
    <cellStyle name="Обычный 5 16 22 5 3" xfId="49073"/>
    <cellStyle name="Обычный 5 16 22 6" xfId="19200"/>
    <cellStyle name="Обычный 5 16 22 6 2" xfId="49074"/>
    <cellStyle name="Обычный 5 16 22 7" xfId="19201"/>
    <cellStyle name="Обычный 5 16 22 7 2" xfId="49075"/>
    <cellStyle name="Обычный 5 16 22 8" xfId="49076"/>
    <cellStyle name="Обычный 5 16 23" xfId="19202"/>
    <cellStyle name="Обычный 5 16 23 2" xfId="19203"/>
    <cellStyle name="Обычный 5 16 23 2 2" xfId="19204"/>
    <cellStyle name="Обычный 5 16 23 2 2 2" xfId="19205"/>
    <cellStyle name="Обычный 5 16 23 2 2 2 2" xfId="49077"/>
    <cellStyle name="Обычный 5 16 23 2 2 3" xfId="49078"/>
    <cellStyle name="Обычный 5 16 23 2 3" xfId="19206"/>
    <cellStyle name="Обычный 5 16 23 2 3 2" xfId="49079"/>
    <cellStyle name="Обычный 5 16 23 2 4" xfId="49080"/>
    <cellStyle name="Обычный 5 16 23 3" xfId="19207"/>
    <cellStyle name="Обычный 5 16 23 3 2" xfId="19208"/>
    <cellStyle name="Обычный 5 16 23 3 2 2" xfId="19209"/>
    <cellStyle name="Обычный 5 16 23 3 2 2 2" xfId="49081"/>
    <cellStyle name="Обычный 5 16 23 3 2 3" xfId="49082"/>
    <cellStyle name="Обычный 5 16 23 3 3" xfId="19210"/>
    <cellStyle name="Обычный 5 16 23 3 3 2" xfId="49083"/>
    <cellStyle name="Обычный 5 16 23 3 4" xfId="49084"/>
    <cellStyle name="Обычный 5 16 23 4" xfId="19211"/>
    <cellStyle name="Обычный 5 16 23 4 2" xfId="19212"/>
    <cellStyle name="Обычный 5 16 23 4 2 2" xfId="19213"/>
    <cellStyle name="Обычный 5 16 23 4 2 2 2" xfId="49085"/>
    <cellStyle name="Обычный 5 16 23 4 2 3" xfId="49086"/>
    <cellStyle name="Обычный 5 16 23 4 3" xfId="19214"/>
    <cellStyle name="Обычный 5 16 23 4 3 2" xfId="49087"/>
    <cellStyle name="Обычный 5 16 23 4 4" xfId="49088"/>
    <cellStyle name="Обычный 5 16 23 5" xfId="19215"/>
    <cellStyle name="Обычный 5 16 23 5 2" xfId="19216"/>
    <cellStyle name="Обычный 5 16 23 5 2 2" xfId="49089"/>
    <cellStyle name="Обычный 5 16 23 5 3" xfId="49090"/>
    <cellStyle name="Обычный 5 16 23 6" xfId="19217"/>
    <cellStyle name="Обычный 5 16 23 6 2" xfId="49091"/>
    <cellStyle name="Обычный 5 16 23 7" xfId="19218"/>
    <cellStyle name="Обычный 5 16 23 7 2" xfId="49092"/>
    <cellStyle name="Обычный 5 16 23 8" xfId="49093"/>
    <cellStyle name="Обычный 5 16 24" xfId="19219"/>
    <cellStyle name="Обычный 5 16 24 2" xfId="19220"/>
    <cellStyle name="Обычный 5 16 24 2 2" xfId="19221"/>
    <cellStyle name="Обычный 5 16 24 2 2 2" xfId="19222"/>
    <cellStyle name="Обычный 5 16 24 2 2 2 2" xfId="49094"/>
    <cellStyle name="Обычный 5 16 24 2 2 3" xfId="49095"/>
    <cellStyle name="Обычный 5 16 24 2 3" xfId="19223"/>
    <cellStyle name="Обычный 5 16 24 2 3 2" xfId="49096"/>
    <cellStyle name="Обычный 5 16 24 2 4" xfId="49097"/>
    <cellStyle name="Обычный 5 16 24 3" xfId="19224"/>
    <cellStyle name="Обычный 5 16 24 3 2" xfId="19225"/>
    <cellStyle name="Обычный 5 16 24 3 2 2" xfId="19226"/>
    <cellStyle name="Обычный 5 16 24 3 2 2 2" xfId="49098"/>
    <cellStyle name="Обычный 5 16 24 3 2 3" xfId="49099"/>
    <cellStyle name="Обычный 5 16 24 3 3" xfId="19227"/>
    <cellStyle name="Обычный 5 16 24 3 3 2" xfId="49100"/>
    <cellStyle name="Обычный 5 16 24 3 4" xfId="49101"/>
    <cellStyle name="Обычный 5 16 24 4" xfId="19228"/>
    <cellStyle name="Обычный 5 16 24 4 2" xfId="19229"/>
    <cellStyle name="Обычный 5 16 24 4 2 2" xfId="19230"/>
    <cellStyle name="Обычный 5 16 24 4 2 2 2" xfId="49102"/>
    <cellStyle name="Обычный 5 16 24 4 2 3" xfId="49103"/>
    <cellStyle name="Обычный 5 16 24 4 3" xfId="19231"/>
    <cellStyle name="Обычный 5 16 24 4 3 2" xfId="49104"/>
    <cellStyle name="Обычный 5 16 24 4 4" xfId="49105"/>
    <cellStyle name="Обычный 5 16 24 5" xfId="19232"/>
    <cellStyle name="Обычный 5 16 24 5 2" xfId="19233"/>
    <cellStyle name="Обычный 5 16 24 5 2 2" xfId="49106"/>
    <cellStyle name="Обычный 5 16 24 5 3" xfId="49107"/>
    <cellStyle name="Обычный 5 16 24 6" xfId="19234"/>
    <cellStyle name="Обычный 5 16 24 6 2" xfId="49108"/>
    <cellStyle name="Обычный 5 16 24 7" xfId="19235"/>
    <cellStyle name="Обычный 5 16 24 7 2" xfId="49109"/>
    <cellStyle name="Обычный 5 16 24 8" xfId="49110"/>
    <cellStyle name="Обычный 5 16 25" xfId="19236"/>
    <cellStyle name="Обычный 5 16 25 2" xfId="19237"/>
    <cellStyle name="Обычный 5 16 25 2 2" xfId="19238"/>
    <cellStyle name="Обычный 5 16 25 2 2 2" xfId="19239"/>
    <cellStyle name="Обычный 5 16 25 2 2 2 2" xfId="49111"/>
    <cellStyle name="Обычный 5 16 25 2 2 3" xfId="49112"/>
    <cellStyle name="Обычный 5 16 25 2 3" xfId="19240"/>
    <cellStyle name="Обычный 5 16 25 2 3 2" xfId="49113"/>
    <cellStyle name="Обычный 5 16 25 2 4" xfId="49114"/>
    <cellStyle name="Обычный 5 16 25 3" xfId="19241"/>
    <cellStyle name="Обычный 5 16 25 3 2" xfId="19242"/>
    <cellStyle name="Обычный 5 16 25 3 2 2" xfId="19243"/>
    <cellStyle name="Обычный 5 16 25 3 2 2 2" xfId="49115"/>
    <cellStyle name="Обычный 5 16 25 3 2 3" xfId="49116"/>
    <cellStyle name="Обычный 5 16 25 3 3" xfId="19244"/>
    <cellStyle name="Обычный 5 16 25 3 3 2" xfId="49117"/>
    <cellStyle name="Обычный 5 16 25 3 4" xfId="49118"/>
    <cellStyle name="Обычный 5 16 25 4" xfId="19245"/>
    <cellStyle name="Обычный 5 16 25 4 2" xfId="19246"/>
    <cellStyle name="Обычный 5 16 25 4 2 2" xfId="19247"/>
    <cellStyle name="Обычный 5 16 25 4 2 2 2" xfId="49119"/>
    <cellStyle name="Обычный 5 16 25 4 2 3" xfId="49120"/>
    <cellStyle name="Обычный 5 16 25 4 3" xfId="19248"/>
    <cellStyle name="Обычный 5 16 25 4 3 2" xfId="49121"/>
    <cellStyle name="Обычный 5 16 25 4 4" xfId="49122"/>
    <cellStyle name="Обычный 5 16 25 5" xfId="19249"/>
    <cellStyle name="Обычный 5 16 25 5 2" xfId="19250"/>
    <cellStyle name="Обычный 5 16 25 5 2 2" xfId="49123"/>
    <cellStyle name="Обычный 5 16 25 5 3" xfId="49124"/>
    <cellStyle name="Обычный 5 16 25 6" xfId="19251"/>
    <cellStyle name="Обычный 5 16 25 6 2" xfId="49125"/>
    <cellStyle name="Обычный 5 16 25 7" xfId="19252"/>
    <cellStyle name="Обычный 5 16 25 7 2" xfId="49126"/>
    <cellStyle name="Обычный 5 16 25 8" xfId="49127"/>
    <cellStyle name="Обычный 5 16 26" xfId="19253"/>
    <cellStyle name="Обычный 5 16 26 2" xfId="19254"/>
    <cellStyle name="Обычный 5 16 26 2 2" xfId="19255"/>
    <cellStyle name="Обычный 5 16 26 2 2 2" xfId="19256"/>
    <cellStyle name="Обычный 5 16 26 2 2 2 2" xfId="49128"/>
    <cellStyle name="Обычный 5 16 26 2 2 3" xfId="49129"/>
    <cellStyle name="Обычный 5 16 26 2 3" xfId="19257"/>
    <cellStyle name="Обычный 5 16 26 2 3 2" xfId="49130"/>
    <cellStyle name="Обычный 5 16 26 2 4" xfId="49131"/>
    <cellStyle name="Обычный 5 16 26 3" xfId="19258"/>
    <cellStyle name="Обычный 5 16 26 3 2" xfId="19259"/>
    <cellStyle name="Обычный 5 16 26 3 2 2" xfId="19260"/>
    <cellStyle name="Обычный 5 16 26 3 2 2 2" xfId="49132"/>
    <cellStyle name="Обычный 5 16 26 3 2 3" xfId="49133"/>
    <cellStyle name="Обычный 5 16 26 3 3" xfId="19261"/>
    <cellStyle name="Обычный 5 16 26 3 3 2" xfId="49134"/>
    <cellStyle name="Обычный 5 16 26 3 4" xfId="49135"/>
    <cellStyle name="Обычный 5 16 26 4" xfId="19262"/>
    <cellStyle name="Обычный 5 16 26 4 2" xfId="19263"/>
    <cellStyle name="Обычный 5 16 26 4 2 2" xfId="19264"/>
    <cellStyle name="Обычный 5 16 26 4 2 2 2" xfId="49136"/>
    <cellStyle name="Обычный 5 16 26 4 2 3" xfId="49137"/>
    <cellStyle name="Обычный 5 16 26 4 3" xfId="19265"/>
    <cellStyle name="Обычный 5 16 26 4 3 2" xfId="49138"/>
    <cellStyle name="Обычный 5 16 26 4 4" xfId="49139"/>
    <cellStyle name="Обычный 5 16 26 5" xfId="19266"/>
    <cellStyle name="Обычный 5 16 26 5 2" xfId="19267"/>
    <cellStyle name="Обычный 5 16 26 5 2 2" xfId="49140"/>
    <cellStyle name="Обычный 5 16 26 5 3" xfId="49141"/>
    <cellStyle name="Обычный 5 16 26 6" xfId="19268"/>
    <cellStyle name="Обычный 5 16 26 6 2" xfId="49142"/>
    <cellStyle name="Обычный 5 16 26 7" xfId="19269"/>
    <cellStyle name="Обычный 5 16 26 7 2" xfId="49143"/>
    <cellStyle name="Обычный 5 16 26 8" xfId="49144"/>
    <cellStyle name="Обычный 5 16 27" xfId="19270"/>
    <cellStyle name="Обычный 5 16 27 2" xfId="19271"/>
    <cellStyle name="Обычный 5 16 27 2 2" xfId="19272"/>
    <cellStyle name="Обычный 5 16 27 2 2 2" xfId="19273"/>
    <cellStyle name="Обычный 5 16 27 2 2 2 2" xfId="49145"/>
    <cellStyle name="Обычный 5 16 27 2 2 3" xfId="49146"/>
    <cellStyle name="Обычный 5 16 27 2 3" xfId="19274"/>
    <cellStyle name="Обычный 5 16 27 2 3 2" xfId="49147"/>
    <cellStyle name="Обычный 5 16 27 2 4" xfId="49148"/>
    <cellStyle name="Обычный 5 16 27 3" xfId="19275"/>
    <cellStyle name="Обычный 5 16 27 3 2" xfId="19276"/>
    <cellStyle name="Обычный 5 16 27 3 2 2" xfId="19277"/>
    <cellStyle name="Обычный 5 16 27 3 2 2 2" xfId="49149"/>
    <cellStyle name="Обычный 5 16 27 3 2 3" xfId="49150"/>
    <cellStyle name="Обычный 5 16 27 3 3" xfId="19278"/>
    <cellStyle name="Обычный 5 16 27 3 3 2" xfId="49151"/>
    <cellStyle name="Обычный 5 16 27 3 4" xfId="49152"/>
    <cellStyle name="Обычный 5 16 27 4" xfId="19279"/>
    <cellStyle name="Обычный 5 16 27 4 2" xfId="19280"/>
    <cellStyle name="Обычный 5 16 27 4 2 2" xfId="19281"/>
    <cellStyle name="Обычный 5 16 27 4 2 2 2" xfId="49153"/>
    <cellStyle name="Обычный 5 16 27 4 2 3" xfId="49154"/>
    <cellStyle name="Обычный 5 16 27 4 3" xfId="19282"/>
    <cellStyle name="Обычный 5 16 27 4 3 2" xfId="49155"/>
    <cellStyle name="Обычный 5 16 27 4 4" xfId="49156"/>
    <cellStyle name="Обычный 5 16 27 5" xfId="19283"/>
    <cellStyle name="Обычный 5 16 27 5 2" xfId="19284"/>
    <cellStyle name="Обычный 5 16 27 5 2 2" xfId="49157"/>
    <cellStyle name="Обычный 5 16 27 5 3" xfId="49158"/>
    <cellStyle name="Обычный 5 16 27 6" xfId="19285"/>
    <cellStyle name="Обычный 5 16 27 6 2" xfId="49159"/>
    <cellStyle name="Обычный 5 16 27 7" xfId="19286"/>
    <cellStyle name="Обычный 5 16 27 7 2" xfId="49160"/>
    <cellStyle name="Обычный 5 16 27 8" xfId="49161"/>
    <cellStyle name="Обычный 5 16 28" xfId="19287"/>
    <cellStyle name="Обычный 5 16 28 2" xfId="19288"/>
    <cellStyle name="Обычный 5 16 28 2 2" xfId="19289"/>
    <cellStyle name="Обычный 5 16 28 2 2 2" xfId="19290"/>
    <cellStyle name="Обычный 5 16 28 2 2 2 2" xfId="49162"/>
    <cellStyle name="Обычный 5 16 28 2 2 3" xfId="49163"/>
    <cellStyle name="Обычный 5 16 28 2 3" xfId="19291"/>
    <cellStyle name="Обычный 5 16 28 2 3 2" xfId="49164"/>
    <cellStyle name="Обычный 5 16 28 2 4" xfId="49165"/>
    <cellStyle name="Обычный 5 16 28 3" xfId="19292"/>
    <cellStyle name="Обычный 5 16 28 3 2" xfId="19293"/>
    <cellStyle name="Обычный 5 16 28 3 2 2" xfId="19294"/>
    <cellStyle name="Обычный 5 16 28 3 2 2 2" xfId="49166"/>
    <cellStyle name="Обычный 5 16 28 3 2 3" xfId="49167"/>
    <cellStyle name="Обычный 5 16 28 3 3" xfId="19295"/>
    <cellStyle name="Обычный 5 16 28 3 3 2" xfId="49168"/>
    <cellStyle name="Обычный 5 16 28 3 4" xfId="49169"/>
    <cellStyle name="Обычный 5 16 28 4" xfId="19296"/>
    <cellStyle name="Обычный 5 16 28 4 2" xfId="19297"/>
    <cellStyle name="Обычный 5 16 28 4 2 2" xfId="19298"/>
    <cellStyle name="Обычный 5 16 28 4 2 2 2" xfId="49170"/>
    <cellStyle name="Обычный 5 16 28 4 2 3" xfId="49171"/>
    <cellStyle name="Обычный 5 16 28 4 3" xfId="19299"/>
    <cellStyle name="Обычный 5 16 28 4 3 2" xfId="49172"/>
    <cellStyle name="Обычный 5 16 28 4 4" xfId="49173"/>
    <cellStyle name="Обычный 5 16 28 5" xfId="19300"/>
    <cellStyle name="Обычный 5 16 28 5 2" xfId="19301"/>
    <cellStyle name="Обычный 5 16 28 5 2 2" xfId="49174"/>
    <cellStyle name="Обычный 5 16 28 5 3" xfId="49175"/>
    <cellStyle name="Обычный 5 16 28 6" xfId="19302"/>
    <cellStyle name="Обычный 5 16 28 6 2" xfId="49176"/>
    <cellStyle name="Обычный 5 16 28 7" xfId="19303"/>
    <cellStyle name="Обычный 5 16 28 7 2" xfId="49177"/>
    <cellStyle name="Обычный 5 16 28 8" xfId="49178"/>
    <cellStyle name="Обычный 5 16 29" xfId="19304"/>
    <cellStyle name="Обычный 5 16 29 2" xfId="19305"/>
    <cellStyle name="Обычный 5 16 29 2 2" xfId="19306"/>
    <cellStyle name="Обычный 5 16 29 2 2 2" xfId="19307"/>
    <cellStyle name="Обычный 5 16 29 2 2 2 2" xfId="49179"/>
    <cellStyle name="Обычный 5 16 29 2 2 3" xfId="49180"/>
    <cellStyle name="Обычный 5 16 29 2 3" xfId="19308"/>
    <cellStyle name="Обычный 5 16 29 2 3 2" xfId="49181"/>
    <cellStyle name="Обычный 5 16 29 2 4" xfId="49182"/>
    <cellStyle name="Обычный 5 16 29 3" xfId="19309"/>
    <cellStyle name="Обычный 5 16 29 3 2" xfId="19310"/>
    <cellStyle name="Обычный 5 16 29 3 2 2" xfId="19311"/>
    <cellStyle name="Обычный 5 16 29 3 2 2 2" xfId="49183"/>
    <cellStyle name="Обычный 5 16 29 3 2 3" xfId="49184"/>
    <cellStyle name="Обычный 5 16 29 3 3" xfId="19312"/>
    <cellStyle name="Обычный 5 16 29 3 3 2" xfId="49185"/>
    <cellStyle name="Обычный 5 16 29 3 4" xfId="49186"/>
    <cellStyle name="Обычный 5 16 29 4" xfId="19313"/>
    <cellStyle name="Обычный 5 16 29 4 2" xfId="19314"/>
    <cellStyle name="Обычный 5 16 29 4 2 2" xfId="19315"/>
    <cellStyle name="Обычный 5 16 29 4 2 2 2" xfId="49187"/>
    <cellStyle name="Обычный 5 16 29 4 2 3" xfId="49188"/>
    <cellStyle name="Обычный 5 16 29 4 3" xfId="19316"/>
    <cellStyle name="Обычный 5 16 29 4 3 2" xfId="49189"/>
    <cellStyle name="Обычный 5 16 29 4 4" xfId="49190"/>
    <cellStyle name="Обычный 5 16 29 5" xfId="19317"/>
    <cellStyle name="Обычный 5 16 29 5 2" xfId="19318"/>
    <cellStyle name="Обычный 5 16 29 5 2 2" xfId="49191"/>
    <cellStyle name="Обычный 5 16 29 5 3" xfId="49192"/>
    <cellStyle name="Обычный 5 16 29 6" xfId="19319"/>
    <cellStyle name="Обычный 5 16 29 6 2" xfId="49193"/>
    <cellStyle name="Обычный 5 16 29 7" xfId="19320"/>
    <cellStyle name="Обычный 5 16 29 7 2" xfId="49194"/>
    <cellStyle name="Обычный 5 16 29 8" xfId="49195"/>
    <cellStyle name="Обычный 5 16 3" xfId="19321"/>
    <cellStyle name="Обычный 5 16 3 2" xfId="19322"/>
    <cellStyle name="Обычный 5 16 3 2 2" xfId="19323"/>
    <cellStyle name="Обычный 5 16 3 2 2 2" xfId="19324"/>
    <cellStyle name="Обычный 5 16 3 2 2 2 2" xfId="49196"/>
    <cellStyle name="Обычный 5 16 3 2 2 3" xfId="49197"/>
    <cellStyle name="Обычный 5 16 3 2 3" xfId="19325"/>
    <cellStyle name="Обычный 5 16 3 2 3 2" xfId="49198"/>
    <cellStyle name="Обычный 5 16 3 2 4" xfId="49199"/>
    <cellStyle name="Обычный 5 16 3 3" xfId="19326"/>
    <cellStyle name="Обычный 5 16 3 3 2" xfId="19327"/>
    <cellStyle name="Обычный 5 16 3 3 2 2" xfId="19328"/>
    <cellStyle name="Обычный 5 16 3 3 2 2 2" xfId="49200"/>
    <cellStyle name="Обычный 5 16 3 3 2 3" xfId="49201"/>
    <cellStyle name="Обычный 5 16 3 3 3" xfId="19329"/>
    <cellStyle name="Обычный 5 16 3 3 3 2" xfId="49202"/>
    <cellStyle name="Обычный 5 16 3 3 4" xfId="49203"/>
    <cellStyle name="Обычный 5 16 3 4" xfId="19330"/>
    <cellStyle name="Обычный 5 16 3 4 2" xfId="19331"/>
    <cellStyle name="Обычный 5 16 3 4 2 2" xfId="19332"/>
    <cellStyle name="Обычный 5 16 3 4 2 2 2" xfId="49204"/>
    <cellStyle name="Обычный 5 16 3 4 2 3" xfId="49205"/>
    <cellStyle name="Обычный 5 16 3 4 3" xfId="19333"/>
    <cellStyle name="Обычный 5 16 3 4 3 2" xfId="49206"/>
    <cellStyle name="Обычный 5 16 3 4 4" xfId="49207"/>
    <cellStyle name="Обычный 5 16 3 5" xfId="19334"/>
    <cellStyle name="Обычный 5 16 3 5 2" xfId="19335"/>
    <cellStyle name="Обычный 5 16 3 5 2 2" xfId="49208"/>
    <cellStyle name="Обычный 5 16 3 5 3" xfId="49209"/>
    <cellStyle name="Обычный 5 16 3 6" xfId="19336"/>
    <cellStyle name="Обычный 5 16 3 6 2" xfId="49210"/>
    <cellStyle name="Обычный 5 16 3 7" xfId="19337"/>
    <cellStyle name="Обычный 5 16 3 7 2" xfId="49211"/>
    <cellStyle name="Обычный 5 16 3 8" xfId="49212"/>
    <cellStyle name="Обычный 5 16 30" xfId="19338"/>
    <cellStyle name="Обычный 5 16 30 2" xfId="19339"/>
    <cellStyle name="Обычный 5 16 30 2 2" xfId="19340"/>
    <cellStyle name="Обычный 5 16 30 2 2 2" xfId="49213"/>
    <cellStyle name="Обычный 5 16 30 2 3" xfId="49214"/>
    <cellStyle name="Обычный 5 16 30 3" xfId="19341"/>
    <cellStyle name="Обычный 5 16 30 3 2" xfId="49215"/>
    <cellStyle name="Обычный 5 16 30 4" xfId="49216"/>
    <cellStyle name="Обычный 5 16 31" xfId="19342"/>
    <cellStyle name="Обычный 5 16 31 2" xfId="19343"/>
    <cellStyle name="Обычный 5 16 31 2 2" xfId="19344"/>
    <cellStyle name="Обычный 5 16 31 2 2 2" xfId="49217"/>
    <cellStyle name="Обычный 5 16 31 2 3" xfId="49218"/>
    <cellStyle name="Обычный 5 16 31 3" xfId="19345"/>
    <cellStyle name="Обычный 5 16 31 3 2" xfId="49219"/>
    <cellStyle name="Обычный 5 16 31 4" xfId="49220"/>
    <cellStyle name="Обычный 5 16 32" xfId="19346"/>
    <cellStyle name="Обычный 5 16 32 2" xfId="19347"/>
    <cellStyle name="Обычный 5 16 32 2 2" xfId="19348"/>
    <cellStyle name="Обычный 5 16 32 2 2 2" xfId="49221"/>
    <cellStyle name="Обычный 5 16 32 2 3" xfId="49222"/>
    <cellStyle name="Обычный 5 16 32 3" xfId="19349"/>
    <cellStyle name="Обычный 5 16 32 3 2" xfId="49223"/>
    <cellStyle name="Обычный 5 16 32 4" xfId="49224"/>
    <cellStyle name="Обычный 5 16 33" xfId="19350"/>
    <cellStyle name="Обычный 5 16 33 2" xfId="19351"/>
    <cellStyle name="Обычный 5 16 33 2 2" xfId="49225"/>
    <cellStyle name="Обычный 5 16 33 3" xfId="49226"/>
    <cellStyle name="Обычный 5 16 34" xfId="19352"/>
    <cellStyle name="Обычный 5 16 34 2" xfId="49227"/>
    <cellStyle name="Обычный 5 16 35" xfId="19353"/>
    <cellStyle name="Обычный 5 16 35 2" xfId="49228"/>
    <cellStyle name="Обычный 5 16 36" xfId="49229"/>
    <cellStyle name="Обычный 5 16 4" xfId="19354"/>
    <cellStyle name="Обычный 5 16 4 2" xfId="19355"/>
    <cellStyle name="Обычный 5 16 4 2 2" xfId="19356"/>
    <cellStyle name="Обычный 5 16 4 2 2 2" xfId="19357"/>
    <cellStyle name="Обычный 5 16 4 2 2 2 2" xfId="49230"/>
    <cellStyle name="Обычный 5 16 4 2 2 3" xfId="49231"/>
    <cellStyle name="Обычный 5 16 4 2 3" xfId="19358"/>
    <cellStyle name="Обычный 5 16 4 2 3 2" xfId="49232"/>
    <cellStyle name="Обычный 5 16 4 2 4" xfId="49233"/>
    <cellStyle name="Обычный 5 16 4 3" xfId="19359"/>
    <cellStyle name="Обычный 5 16 4 3 2" xfId="19360"/>
    <cellStyle name="Обычный 5 16 4 3 2 2" xfId="19361"/>
    <cellStyle name="Обычный 5 16 4 3 2 2 2" xfId="49234"/>
    <cellStyle name="Обычный 5 16 4 3 2 3" xfId="49235"/>
    <cellStyle name="Обычный 5 16 4 3 3" xfId="19362"/>
    <cellStyle name="Обычный 5 16 4 3 3 2" xfId="49236"/>
    <cellStyle name="Обычный 5 16 4 3 4" xfId="49237"/>
    <cellStyle name="Обычный 5 16 4 4" xfId="19363"/>
    <cellStyle name="Обычный 5 16 4 4 2" xfId="19364"/>
    <cellStyle name="Обычный 5 16 4 4 2 2" xfId="19365"/>
    <cellStyle name="Обычный 5 16 4 4 2 2 2" xfId="49238"/>
    <cellStyle name="Обычный 5 16 4 4 2 3" xfId="49239"/>
    <cellStyle name="Обычный 5 16 4 4 3" xfId="19366"/>
    <cellStyle name="Обычный 5 16 4 4 3 2" xfId="49240"/>
    <cellStyle name="Обычный 5 16 4 4 4" xfId="49241"/>
    <cellStyle name="Обычный 5 16 4 5" xfId="19367"/>
    <cellStyle name="Обычный 5 16 4 5 2" xfId="19368"/>
    <cellStyle name="Обычный 5 16 4 5 2 2" xfId="49242"/>
    <cellStyle name="Обычный 5 16 4 5 3" xfId="49243"/>
    <cellStyle name="Обычный 5 16 4 6" xfId="19369"/>
    <cellStyle name="Обычный 5 16 4 6 2" xfId="49244"/>
    <cellStyle name="Обычный 5 16 4 7" xfId="19370"/>
    <cellStyle name="Обычный 5 16 4 7 2" xfId="49245"/>
    <cellStyle name="Обычный 5 16 4 8" xfId="49246"/>
    <cellStyle name="Обычный 5 16 5" xfId="19371"/>
    <cellStyle name="Обычный 5 16 5 2" xfId="19372"/>
    <cellStyle name="Обычный 5 16 5 2 2" xfId="19373"/>
    <cellStyle name="Обычный 5 16 5 2 2 2" xfId="19374"/>
    <cellStyle name="Обычный 5 16 5 2 2 2 2" xfId="49247"/>
    <cellStyle name="Обычный 5 16 5 2 2 3" xfId="49248"/>
    <cellStyle name="Обычный 5 16 5 2 3" xfId="19375"/>
    <cellStyle name="Обычный 5 16 5 2 3 2" xfId="49249"/>
    <cellStyle name="Обычный 5 16 5 2 4" xfId="49250"/>
    <cellStyle name="Обычный 5 16 5 3" xfId="19376"/>
    <cellStyle name="Обычный 5 16 5 3 2" xfId="19377"/>
    <cellStyle name="Обычный 5 16 5 3 2 2" xfId="19378"/>
    <cellStyle name="Обычный 5 16 5 3 2 2 2" xfId="49251"/>
    <cellStyle name="Обычный 5 16 5 3 2 3" xfId="49252"/>
    <cellStyle name="Обычный 5 16 5 3 3" xfId="19379"/>
    <cellStyle name="Обычный 5 16 5 3 3 2" xfId="49253"/>
    <cellStyle name="Обычный 5 16 5 3 4" xfId="49254"/>
    <cellStyle name="Обычный 5 16 5 4" xfId="19380"/>
    <cellStyle name="Обычный 5 16 5 4 2" xfId="19381"/>
    <cellStyle name="Обычный 5 16 5 4 2 2" xfId="19382"/>
    <cellStyle name="Обычный 5 16 5 4 2 2 2" xfId="49255"/>
    <cellStyle name="Обычный 5 16 5 4 2 3" xfId="49256"/>
    <cellStyle name="Обычный 5 16 5 4 3" xfId="19383"/>
    <cellStyle name="Обычный 5 16 5 4 3 2" xfId="49257"/>
    <cellStyle name="Обычный 5 16 5 4 4" xfId="49258"/>
    <cellStyle name="Обычный 5 16 5 5" xfId="19384"/>
    <cellStyle name="Обычный 5 16 5 5 2" xfId="19385"/>
    <cellStyle name="Обычный 5 16 5 5 2 2" xfId="49259"/>
    <cellStyle name="Обычный 5 16 5 5 3" xfId="49260"/>
    <cellStyle name="Обычный 5 16 5 6" xfId="19386"/>
    <cellStyle name="Обычный 5 16 5 6 2" xfId="49261"/>
    <cellStyle name="Обычный 5 16 5 7" xfId="19387"/>
    <cellStyle name="Обычный 5 16 5 7 2" xfId="49262"/>
    <cellStyle name="Обычный 5 16 5 8" xfId="49263"/>
    <cellStyle name="Обычный 5 16 6" xfId="19388"/>
    <cellStyle name="Обычный 5 16 6 2" xfId="19389"/>
    <cellStyle name="Обычный 5 16 6 2 2" xfId="19390"/>
    <cellStyle name="Обычный 5 16 6 2 2 2" xfId="19391"/>
    <cellStyle name="Обычный 5 16 6 2 2 2 2" xfId="49264"/>
    <cellStyle name="Обычный 5 16 6 2 2 3" xfId="49265"/>
    <cellStyle name="Обычный 5 16 6 2 3" xfId="19392"/>
    <cellStyle name="Обычный 5 16 6 2 3 2" xfId="49266"/>
    <cellStyle name="Обычный 5 16 6 2 4" xfId="49267"/>
    <cellStyle name="Обычный 5 16 6 3" xfId="19393"/>
    <cellStyle name="Обычный 5 16 6 3 2" xfId="19394"/>
    <cellStyle name="Обычный 5 16 6 3 2 2" xfId="19395"/>
    <cellStyle name="Обычный 5 16 6 3 2 2 2" xfId="49268"/>
    <cellStyle name="Обычный 5 16 6 3 2 3" xfId="49269"/>
    <cellStyle name="Обычный 5 16 6 3 3" xfId="19396"/>
    <cellStyle name="Обычный 5 16 6 3 3 2" xfId="49270"/>
    <cellStyle name="Обычный 5 16 6 3 4" xfId="49271"/>
    <cellStyle name="Обычный 5 16 6 4" xfId="19397"/>
    <cellStyle name="Обычный 5 16 6 4 2" xfId="19398"/>
    <cellStyle name="Обычный 5 16 6 4 2 2" xfId="19399"/>
    <cellStyle name="Обычный 5 16 6 4 2 2 2" xfId="49272"/>
    <cellStyle name="Обычный 5 16 6 4 2 3" xfId="49273"/>
    <cellStyle name="Обычный 5 16 6 4 3" xfId="19400"/>
    <cellStyle name="Обычный 5 16 6 4 3 2" xfId="49274"/>
    <cellStyle name="Обычный 5 16 6 4 4" xfId="49275"/>
    <cellStyle name="Обычный 5 16 6 5" xfId="19401"/>
    <cellStyle name="Обычный 5 16 6 5 2" xfId="19402"/>
    <cellStyle name="Обычный 5 16 6 5 2 2" xfId="49276"/>
    <cellStyle name="Обычный 5 16 6 5 3" xfId="49277"/>
    <cellStyle name="Обычный 5 16 6 6" xfId="19403"/>
    <cellStyle name="Обычный 5 16 6 6 2" xfId="49278"/>
    <cellStyle name="Обычный 5 16 6 7" xfId="19404"/>
    <cellStyle name="Обычный 5 16 6 7 2" xfId="49279"/>
    <cellStyle name="Обычный 5 16 6 8" xfId="49280"/>
    <cellStyle name="Обычный 5 16 7" xfId="19405"/>
    <cellStyle name="Обычный 5 16 7 2" xfId="19406"/>
    <cellStyle name="Обычный 5 16 7 2 2" xfId="19407"/>
    <cellStyle name="Обычный 5 16 7 2 2 2" xfId="19408"/>
    <cellStyle name="Обычный 5 16 7 2 2 2 2" xfId="49281"/>
    <cellStyle name="Обычный 5 16 7 2 2 3" xfId="49282"/>
    <cellStyle name="Обычный 5 16 7 2 3" xfId="19409"/>
    <cellStyle name="Обычный 5 16 7 2 3 2" xfId="49283"/>
    <cellStyle name="Обычный 5 16 7 2 4" xfId="49284"/>
    <cellStyle name="Обычный 5 16 7 3" xfId="19410"/>
    <cellStyle name="Обычный 5 16 7 3 2" xfId="19411"/>
    <cellStyle name="Обычный 5 16 7 3 2 2" xfId="19412"/>
    <cellStyle name="Обычный 5 16 7 3 2 2 2" xfId="49285"/>
    <cellStyle name="Обычный 5 16 7 3 2 3" xfId="49286"/>
    <cellStyle name="Обычный 5 16 7 3 3" xfId="19413"/>
    <cellStyle name="Обычный 5 16 7 3 3 2" xfId="49287"/>
    <cellStyle name="Обычный 5 16 7 3 4" xfId="49288"/>
    <cellStyle name="Обычный 5 16 7 4" xfId="19414"/>
    <cellStyle name="Обычный 5 16 7 4 2" xfId="19415"/>
    <cellStyle name="Обычный 5 16 7 4 2 2" xfId="19416"/>
    <cellStyle name="Обычный 5 16 7 4 2 2 2" xfId="49289"/>
    <cellStyle name="Обычный 5 16 7 4 2 3" xfId="49290"/>
    <cellStyle name="Обычный 5 16 7 4 3" xfId="19417"/>
    <cellStyle name="Обычный 5 16 7 4 3 2" xfId="49291"/>
    <cellStyle name="Обычный 5 16 7 4 4" xfId="49292"/>
    <cellStyle name="Обычный 5 16 7 5" xfId="19418"/>
    <cellStyle name="Обычный 5 16 7 5 2" xfId="19419"/>
    <cellStyle name="Обычный 5 16 7 5 2 2" xfId="49293"/>
    <cellStyle name="Обычный 5 16 7 5 3" xfId="49294"/>
    <cellStyle name="Обычный 5 16 7 6" xfId="19420"/>
    <cellStyle name="Обычный 5 16 7 6 2" xfId="49295"/>
    <cellStyle name="Обычный 5 16 7 7" xfId="19421"/>
    <cellStyle name="Обычный 5 16 7 7 2" xfId="49296"/>
    <cellStyle name="Обычный 5 16 7 8" xfId="49297"/>
    <cellStyle name="Обычный 5 16 8" xfId="19422"/>
    <cellStyle name="Обычный 5 16 8 2" xfId="19423"/>
    <cellStyle name="Обычный 5 16 8 2 2" xfId="19424"/>
    <cellStyle name="Обычный 5 16 8 2 2 2" xfId="19425"/>
    <cellStyle name="Обычный 5 16 8 2 2 2 2" xfId="49298"/>
    <cellStyle name="Обычный 5 16 8 2 2 3" xfId="49299"/>
    <cellStyle name="Обычный 5 16 8 2 3" xfId="19426"/>
    <cellStyle name="Обычный 5 16 8 2 3 2" xfId="49300"/>
    <cellStyle name="Обычный 5 16 8 2 4" xfId="49301"/>
    <cellStyle name="Обычный 5 16 8 3" xfId="19427"/>
    <cellStyle name="Обычный 5 16 8 3 2" xfId="19428"/>
    <cellStyle name="Обычный 5 16 8 3 2 2" xfId="19429"/>
    <cellStyle name="Обычный 5 16 8 3 2 2 2" xfId="49302"/>
    <cellStyle name="Обычный 5 16 8 3 2 3" xfId="49303"/>
    <cellStyle name="Обычный 5 16 8 3 3" xfId="19430"/>
    <cellStyle name="Обычный 5 16 8 3 3 2" xfId="49304"/>
    <cellStyle name="Обычный 5 16 8 3 4" xfId="49305"/>
    <cellStyle name="Обычный 5 16 8 4" xfId="19431"/>
    <cellStyle name="Обычный 5 16 8 4 2" xfId="19432"/>
    <cellStyle name="Обычный 5 16 8 4 2 2" xfId="19433"/>
    <cellStyle name="Обычный 5 16 8 4 2 2 2" xfId="49306"/>
    <cellStyle name="Обычный 5 16 8 4 2 3" xfId="49307"/>
    <cellStyle name="Обычный 5 16 8 4 3" xfId="19434"/>
    <cellStyle name="Обычный 5 16 8 4 3 2" xfId="49308"/>
    <cellStyle name="Обычный 5 16 8 4 4" xfId="49309"/>
    <cellStyle name="Обычный 5 16 8 5" xfId="19435"/>
    <cellStyle name="Обычный 5 16 8 5 2" xfId="19436"/>
    <cellStyle name="Обычный 5 16 8 5 2 2" xfId="49310"/>
    <cellStyle name="Обычный 5 16 8 5 3" xfId="49311"/>
    <cellStyle name="Обычный 5 16 8 6" xfId="19437"/>
    <cellStyle name="Обычный 5 16 8 6 2" xfId="49312"/>
    <cellStyle name="Обычный 5 16 8 7" xfId="19438"/>
    <cellStyle name="Обычный 5 16 8 7 2" xfId="49313"/>
    <cellStyle name="Обычный 5 16 8 8" xfId="49314"/>
    <cellStyle name="Обычный 5 16 9" xfId="19439"/>
    <cellStyle name="Обычный 5 16 9 2" xfId="19440"/>
    <cellStyle name="Обычный 5 16 9 2 2" xfId="19441"/>
    <cellStyle name="Обычный 5 16 9 2 2 2" xfId="19442"/>
    <cellStyle name="Обычный 5 16 9 2 2 2 2" xfId="49315"/>
    <cellStyle name="Обычный 5 16 9 2 2 3" xfId="49316"/>
    <cellStyle name="Обычный 5 16 9 2 3" xfId="19443"/>
    <cellStyle name="Обычный 5 16 9 2 3 2" xfId="49317"/>
    <cellStyle name="Обычный 5 16 9 2 4" xfId="49318"/>
    <cellStyle name="Обычный 5 16 9 3" xfId="19444"/>
    <cellStyle name="Обычный 5 16 9 3 2" xfId="19445"/>
    <cellStyle name="Обычный 5 16 9 3 2 2" xfId="19446"/>
    <cellStyle name="Обычный 5 16 9 3 2 2 2" xfId="49319"/>
    <cellStyle name="Обычный 5 16 9 3 2 3" xfId="49320"/>
    <cellStyle name="Обычный 5 16 9 3 3" xfId="19447"/>
    <cellStyle name="Обычный 5 16 9 3 3 2" xfId="49321"/>
    <cellStyle name="Обычный 5 16 9 3 4" xfId="49322"/>
    <cellStyle name="Обычный 5 16 9 4" xfId="19448"/>
    <cellStyle name="Обычный 5 16 9 4 2" xfId="19449"/>
    <cellStyle name="Обычный 5 16 9 4 2 2" xfId="19450"/>
    <cellStyle name="Обычный 5 16 9 4 2 2 2" xfId="49323"/>
    <cellStyle name="Обычный 5 16 9 4 2 3" xfId="49324"/>
    <cellStyle name="Обычный 5 16 9 4 3" xfId="19451"/>
    <cellStyle name="Обычный 5 16 9 4 3 2" xfId="49325"/>
    <cellStyle name="Обычный 5 16 9 4 4" xfId="49326"/>
    <cellStyle name="Обычный 5 16 9 5" xfId="19452"/>
    <cellStyle name="Обычный 5 16 9 5 2" xfId="19453"/>
    <cellStyle name="Обычный 5 16 9 5 2 2" xfId="49327"/>
    <cellStyle name="Обычный 5 16 9 5 3" xfId="49328"/>
    <cellStyle name="Обычный 5 16 9 6" xfId="19454"/>
    <cellStyle name="Обычный 5 16 9 6 2" xfId="49329"/>
    <cellStyle name="Обычный 5 16 9 7" xfId="19455"/>
    <cellStyle name="Обычный 5 16 9 7 2" xfId="49330"/>
    <cellStyle name="Обычный 5 16 9 8" xfId="49331"/>
    <cellStyle name="Обычный 5 17" xfId="19456"/>
    <cellStyle name="Обычный 5 17 10" xfId="19457"/>
    <cellStyle name="Обычный 5 17 10 2" xfId="19458"/>
    <cellStyle name="Обычный 5 17 10 2 2" xfId="19459"/>
    <cellStyle name="Обычный 5 17 10 2 2 2" xfId="19460"/>
    <cellStyle name="Обычный 5 17 10 2 2 2 2" xfId="49332"/>
    <cellStyle name="Обычный 5 17 10 2 2 3" xfId="49333"/>
    <cellStyle name="Обычный 5 17 10 2 3" xfId="19461"/>
    <cellStyle name="Обычный 5 17 10 2 3 2" xfId="49334"/>
    <cellStyle name="Обычный 5 17 10 2 4" xfId="49335"/>
    <cellStyle name="Обычный 5 17 10 3" xfId="19462"/>
    <cellStyle name="Обычный 5 17 10 3 2" xfId="19463"/>
    <cellStyle name="Обычный 5 17 10 3 2 2" xfId="19464"/>
    <cellStyle name="Обычный 5 17 10 3 2 2 2" xfId="49336"/>
    <cellStyle name="Обычный 5 17 10 3 2 3" xfId="49337"/>
    <cellStyle name="Обычный 5 17 10 3 3" xfId="19465"/>
    <cellStyle name="Обычный 5 17 10 3 3 2" xfId="49338"/>
    <cellStyle name="Обычный 5 17 10 3 4" xfId="49339"/>
    <cellStyle name="Обычный 5 17 10 4" xfId="19466"/>
    <cellStyle name="Обычный 5 17 10 4 2" xfId="19467"/>
    <cellStyle name="Обычный 5 17 10 4 2 2" xfId="19468"/>
    <cellStyle name="Обычный 5 17 10 4 2 2 2" xfId="49340"/>
    <cellStyle name="Обычный 5 17 10 4 2 3" xfId="49341"/>
    <cellStyle name="Обычный 5 17 10 4 3" xfId="19469"/>
    <cellStyle name="Обычный 5 17 10 4 3 2" xfId="49342"/>
    <cellStyle name="Обычный 5 17 10 4 4" xfId="49343"/>
    <cellStyle name="Обычный 5 17 10 5" xfId="19470"/>
    <cellStyle name="Обычный 5 17 10 5 2" xfId="19471"/>
    <cellStyle name="Обычный 5 17 10 5 2 2" xfId="49344"/>
    <cellStyle name="Обычный 5 17 10 5 3" xfId="49345"/>
    <cellStyle name="Обычный 5 17 10 6" xfId="19472"/>
    <cellStyle name="Обычный 5 17 10 6 2" xfId="49346"/>
    <cellStyle name="Обычный 5 17 10 7" xfId="19473"/>
    <cellStyle name="Обычный 5 17 10 7 2" xfId="49347"/>
    <cellStyle name="Обычный 5 17 10 8" xfId="49348"/>
    <cellStyle name="Обычный 5 17 11" xfId="19474"/>
    <cellStyle name="Обычный 5 17 11 2" xfId="19475"/>
    <cellStyle name="Обычный 5 17 11 2 2" xfId="19476"/>
    <cellStyle name="Обычный 5 17 11 2 2 2" xfId="19477"/>
    <cellStyle name="Обычный 5 17 11 2 2 2 2" xfId="49349"/>
    <cellStyle name="Обычный 5 17 11 2 2 3" xfId="49350"/>
    <cellStyle name="Обычный 5 17 11 2 3" xfId="19478"/>
    <cellStyle name="Обычный 5 17 11 2 3 2" xfId="49351"/>
    <cellStyle name="Обычный 5 17 11 2 4" xfId="49352"/>
    <cellStyle name="Обычный 5 17 11 3" xfId="19479"/>
    <cellStyle name="Обычный 5 17 11 3 2" xfId="19480"/>
    <cellStyle name="Обычный 5 17 11 3 2 2" xfId="19481"/>
    <cellStyle name="Обычный 5 17 11 3 2 2 2" xfId="49353"/>
    <cellStyle name="Обычный 5 17 11 3 2 3" xfId="49354"/>
    <cellStyle name="Обычный 5 17 11 3 3" xfId="19482"/>
    <cellStyle name="Обычный 5 17 11 3 3 2" xfId="49355"/>
    <cellStyle name="Обычный 5 17 11 3 4" xfId="49356"/>
    <cellStyle name="Обычный 5 17 11 4" xfId="19483"/>
    <cellStyle name="Обычный 5 17 11 4 2" xfId="19484"/>
    <cellStyle name="Обычный 5 17 11 4 2 2" xfId="19485"/>
    <cellStyle name="Обычный 5 17 11 4 2 2 2" xfId="49357"/>
    <cellStyle name="Обычный 5 17 11 4 2 3" xfId="49358"/>
    <cellStyle name="Обычный 5 17 11 4 3" xfId="19486"/>
    <cellStyle name="Обычный 5 17 11 4 3 2" xfId="49359"/>
    <cellStyle name="Обычный 5 17 11 4 4" xfId="49360"/>
    <cellStyle name="Обычный 5 17 11 5" xfId="19487"/>
    <cellStyle name="Обычный 5 17 11 5 2" xfId="19488"/>
    <cellStyle name="Обычный 5 17 11 5 2 2" xfId="49361"/>
    <cellStyle name="Обычный 5 17 11 5 3" xfId="49362"/>
    <cellStyle name="Обычный 5 17 11 6" xfId="19489"/>
    <cellStyle name="Обычный 5 17 11 6 2" xfId="49363"/>
    <cellStyle name="Обычный 5 17 11 7" xfId="19490"/>
    <cellStyle name="Обычный 5 17 11 7 2" xfId="49364"/>
    <cellStyle name="Обычный 5 17 11 8" xfId="49365"/>
    <cellStyle name="Обычный 5 17 12" xfId="19491"/>
    <cellStyle name="Обычный 5 17 12 2" xfId="19492"/>
    <cellStyle name="Обычный 5 17 12 2 2" xfId="19493"/>
    <cellStyle name="Обычный 5 17 12 2 2 2" xfId="19494"/>
    <cellStyle name="Обычный 5 17 12 2 2 2 2" xfId="49366"/>
    <cellStyle name="Обычный 5 17 12 2 2 3" xfId="49367"/>
    <cellStyle name="Обычный 5 17 12 2 3" xfId="19495"/>
    <cellStyle name="Обычный 5 17 12 2 3 2" xfId="49368"/>
    <cellStyle name="Обычный 5 17 12 2 4" xfId="49369"/>
    <cellStyle name="Обычный 5 17 12 3" xfId="19496"/>
    <cellStyle name="Обычный 5 17 12 3 2" xfId="19497"/>
    <cellStyle name="Обычный 5 17 12 3 2 2" xfId="19498"/>
    <cellStyle name="Обычный 5 17 12 3 2 2 2" xfId="49370"/>
    <cellStyle name="Обычный 5 17 12 3 2 3" xfId="49371"/>
    <cellStyle name="Обычный 5 17 12 3 3" xfId="19499"/>
    <cellStyle name="Обычный 5 17 12 3 3 2" xfId="49372"/>
    <cellStyle name="Обычный 5 17 12 3 4" xfId="49373"/>
    <cellStyle name="Обычный 5 17 12 4" xfId="19500"/>
    <cellStyle name="Обычный 5 17 12 4 2" xfId="19501"/>
    <cellStyle name="Обычный 5 17 12 4 2 2" xfId="19502"/>
    <cellStyle name="Обычный 5 17 12 4 2 2 2" xfId="49374"/>
    <cellStyle name="Обычный 5 17 12 4 2 3" xfId="49375"/>
    <cellStyle name="Обычный 5 17 12 4 3" xfId="19503"/>
    <cellStyle name="Обычный 5 17 12 4 3 2" xfId="49376"/>
    <cellStyle name="Обычный 5 17 12 4 4" xfId="49377"/>
    <cellStyle name="Обычный 5 17 12 5" xfId="19504"/>
    <cellStyle name="Обычный 5 17 12 5 2" xfId="19505"/>
    <cellStyle name="Обычный 5 17 12 5 2 2" xfId="49378"/>
    <cellStyle name="Обычный 5 17 12 5 3" xfId="49379"/>
    <cellStyle name="Обычный 5 17 12 6" xfId="19506"/>
    <cellStyle name="Обычный 5 17 12 6 2" xfId="49380"/>
    <cellStyle name="Обычный 5 17 12 7" xfId="19507"/>
    <cellStyle name="Обычный 5 17 12 7 2" xfId="49381"/>
    <cellStyle name="Обычный 5 17 12 8" xfId="49382"/>
    <cellStyle name="Обычный 5 17 13" xfId="19508"/>
    <cellStyle name="Обычный 5 17 13 2" xfId="19509"/>
    <cellStyle name="Обычный 5 17 13 2 2" xfId="19510"/>
    <cellStyle name="Обычный 5 17 13 2 2 2" xfId="19511"/>
    <cellStyle name="Обычный 5 17 13 2 2 2 2" xfId="49383"/>
    <cellStyle name="Обычный 5 17 13 2 2 3" xfId="49384"/>
    <cellStyle name="Обычный 5 17 13 2 3" xfId="19512"/>
    <cellStyle name="Обычный 5 17 13 2 3 2" xfId="49385"/>
    <cellStyle name="Обычный 5 17 13 2 4" xfId="49386"/>
    <cellStyle name="Обычный 5 17 13 3" xfId="19513"/>
    <cellStyle name="Обычный 5 17 13 3 2" xfId="19514"/>
    <cellStyle name="Обычный 5 17 13 3 2 2" xfId="19515"/>
    <cellStyle name="Обычный 5 17 13 3 2 2 2" xfId="49387"/>
    <cellStyle name="Обычный 5 17 13 3 2 3" xfId="49388"/>
    <cellStyle name="Обычный 5 17 13 3 3" xfId="19516"/>
    <cellStyle name="Обычный 5 17 13 3 3 2" xfId="49389"/>
    <cellStyle name="Обычный 5 17 13 3 4" xfId="49390"/>
    <cellStyle name="Обычный 5 17 13 4" xfId="19517"/>
    <cellStyle name="Обычный 5 17 13 4 2" xfId="19518"/>
    <cellStyle name="Обычный 5 17 13 4 2 2" xfId="19519"/>
    <cellStyle name="Обычный 5 17 13 4 2 2 2" xfId="49391"/>
    <cellStyle name="Обычный 5 17 13 4 2 3" xfId="49392"/>
    <cellStyle name="Обычный 5 17 13 4 3" xfId="19520"/>
    <cellStyle name="Обычный 5 17 13 4 3 2" xfId="49393"/>
    <cellStyle name="Обычный 5 17 13 4 4" xfId="49394"/>
    <cellStyle name="Обычный 5 17 13 5" xfId="19521"/>
    <cellStyle name="Обычный 5 17 13 5 2" xfId="19522"/>
    <cellStyle name="Обычный 5 17 13 5 2 2" xfId="49395"/>
    <cellStyle name="Обычный 5 17 13 5 3" xfId="49396"/>
    <cellStyle name="Обычный 5 17 13 6" xfId="19523"/>
    <cellStyle name="Обычный 5 17 13 6 2" xfId="49397"/>
    <cellStyle name="Обычный 5 17 13 7" xfId="19524"/>
    <cellStyle name="Обычный 5 17 13 7 2" xfId="49398"/>
    <cellStyle name="Обычный 5 17 13 8" xfId="49399"/>
    <cellStyle name="Обычный 5 17 14" xfId="19525"/>
    <cellStyle name="Обычный 5 17 14 2" xfId="19526"/>
    <cellStyle name="Обычный 5 17 14 2 2" xfId="19527"/>
    <cellStyle name="Обычный 5 17 14 2 2 2" xfId="19528"/>
    <cellStyle name="Обычный 5 17 14 2 2 2 2" xfId="49400"/>
    <cellStyle name="Обычный 5 17 14 2 2 3" xfId="49401"/>
    <cellStyle name="Обычный 5 17 14 2 3" xfId="19529"/>
    <cellStyle name="Обычный 5 17 14 2 3 2" xfId="49402"/>
    <cellStyle name="Обычный 5 17 14 2 4" xfId="49403"/>
    <cellStyle name="Обычный 5 17 14 3" xfId="19530"/>
    <cellStyle name="Обычный 5 17 14 3 2" xfId="19531"/>
    <cellStyle name="Обычный 5 17 14 3 2 2" xfId="19532"/>
    <cellStyle name="Обычный 5 17 14 3 2 2 2" xfId="49404"/>
    <cellStyle name="Обычный 5 17 14 3 2 3" xfId="49405"/>
    <cellStyle name="Обычный 5 17 14 3 3" xfId="19533"/>
    <cellStyle name="Обычный 5 17 14 3 3 2" xfId="49406"/>
    <cellStyle name="Обычный 5 17 14 3 4" xfId="49407"/>
    <cellStyle name="Обычный 5 17 14 4" xfId="19534"/>
    <cellStyle name="Обычный 5 17 14 4 2" xfId="19535"/>
    <cellStyle name="Обычный 5 17 14 4 2 2" xfId="19536"/>
    <cellStyle name="Обычный 5 17 14 4 2 2 2" xfId="49408"/>
    <cellStyle name="Обычный 5 17 14 4 2 3" xfId="49409"/>
    <cellStyle name="Обычный 5 17 14 4 3" xfId="19537"/>
    <cellStyle name="Обычный 5 17 14 4 3 2" xfId="49410"/>
    <cellStyle name="Обычный 5 17 14 4 4" xfId="49411"/>
    <cellStyle name="Обычный 5 17 14 5" xfId="19538"/>
    <cellStyle name="Обычный 5 17 14 5 2" xfId="19539"/>
    <cellStyle name="Обычный 5 17 14 5 2 2" xfId="49412"/>
    <cellStyle name="Обычный 5 17 14 5 3" xfId="49413"/>
    <cellStyle name="Обычный 5 17 14 6" xfId="19540"/>
    <cellStyle name="Обычный 5 17 14 6 2" xfId="49414"/>
    <cellStyle name="Обычный 5 17 14 7" xfId="19541"/>
    <cellStyle name="Обычный 5 17 14 7 2" xfId="49415"/>
    <cellStyle name="Обычный 5 17 14 8" xfId="49416"/>
    <cellStyle name="Обычный 5 17 15" xfId="19542"/>
    <cellStyle name="Обычный 5 17 15 2" xfId="19543"/>
    <cellStyle name="Обычный 5 17 15 2 2" xfId="19544"/>
    <cellStyle name="Обычный 5 17 15 2 2 2" xfId="19545"/>
    <cellStyle name="Обычный 5 17 15 2 2 2 2" xfId="49417"/>
    <cellStyle name="Обычный 5 17 15 2 2 3" xfId="49418"/>
    <cellStyle name="Обычный 5 17 15 2 3" xfId="19546"/>
    <cellStyle name="Обычный 5 17 15 2 3 2" xfId="49419"/>
    <cellStyle name="Обычный 5 17 15 2 4" xfId="49420"/>
    <cellStyle name="Обычный 5 17 15 3" xfId="19547"/>
    <cellStyle name="Обычный 5 17 15 3 2" xfId="19548"/>
    <cellStyle name="Обычный 5 17 15 3 2 2" xfId="19549"/>
    <cellStyle name="Обычный 5 17 15 3 2 2 2" xfId="49421"/>
    <cellStyle name="Обычный 5 17 15 3 2 3" xfId="49422"/>
    <cellStyle name="Обычный 5 17 15 3 3" xfId="19550"/>
    <cellStyle name="Обычный 5 17 15 3 3 2" xfId="49423"/>
    <cellStyle name="Обычный 5 17 15 3 4" xfId="49424"/>
    <cellStyle name="Обычный 5 17 15 4" xfId="19551"/>
    <cellStyle name="Обычный 5 17 15 4 2" xfId="19552"/>
    <cellStyle name="Обычный 5 17 15 4 2 2" xfId="19553"/>
    <cellStyle name="Обычный 5 17 15 4 2 2 2" xfId="49425"/>
    <cellStyle name="Обычный 5 17 15 4 2 3" xfId="49426"/>
    <cellStyle name="Обычный 5 17 15 4 3" xfId="19554"/>
    <cellStyle name="Обычный 5 17 15 4 3 2" xfId="49427"/>
    <cellStyle name="Обычный 5 17 15 4 4" xfId="49428"/>
    <cellStyle name="Обычный 5 17 15 5" xfId="19555"/>
    <cellStyle name="Обычный 5 17 15 5 2" xfId="19556"/>
    <cellStyle name="Обычный 5 17 15 5 2 2" xfId="49429"/>
    <cellStyle name="Обычный 5 17 15 5 3" xfId="49430"/>
    <cellStyle name="Обычный 5 17 15 6" xfId="19557"/>
    <cellStyle name="Обычный 5 17 15 6 2" xfId="49431"/>
    <cellStyle name="Обычный 5 17 15 7" xfId="19558"/>
    <cellStyle name="Обычный 5 17 15 7 2" xfId="49432"/>
    <cellStyle name="Обычный 5 17 15 8" xfId="49433"/>
    <cellStyle name="Обычный 5 17 16" xfId="19559"/>
    <cellStyle name="Обычный 5 17 16 2" xfId="19560"/>
    <cellStyle name="Обычный 5 17 16 2 2" xfId="19561"/>
    <cellStyle name="Обычный 5 17 16 2 2 2" xfId="19562"/>
    <cellStyle name="Обычный 5 17 16 2 2 2 2" xfId="49434"/>
    <cellStyle name="Обычный 5 17 16 2 2 3" xfId="49435"/>
    <cellStyle name="Обычный 5 17 16 2 3" xfId="19563"/>
    <cellStyle name="Обычный 5 17 16 2 3 2" xfId="49436"/>
    <cellStyle name="Обычный 5 17 16 2 4" xfId="49437"/>
    <cellStyle name="Обычный 5 17 16 3" xfId="19564"/>
    <cellStyle name="Обычный 5 17 16 3 2" xfId="19565"/>
    <cellStyle name="Обычный 5 17 16 3 2 2" xfId="19566"/>
    <cellStyle name="Обычный 5 17 16 3 2 2 2" xfId="49438"/>
    <cellStyle name="Обычный 5 17 16 3 2 3" xfId="49439"/>
    <cellStyle name="Обычный 5 17 16 3 3" xfId="19567"/>
    <cellStyle name="Обычный 5 17 16 3 3 2" xfId="49440"/>
    <cellStyle name="Обычный 5 17 16 3 4" xfId="49441"/>
    <cellStyle name="Обычный 5 17 16 4" xfId="19568"/>
    <cellStyle name="Обычный 5 17 16 4 2" xfId="19569"/>
    <cellStyle name="Обычный 5 17 16 4 2 2" xfId="19570"/>
    <cellStyle name="Обычный 5 17 16 4 2 2 2" xfId="49442"/>
    <cellStyle name="Обычный 5 17 16 4 2 3" xfId="49443"/>
    <cellStyle name="Обычный 5 17 16 4 3" xfId="19571"/>
    <cellStyle name="Обычный 5 17 16 4 3 2" xfId="49444"/>
    <cellStyle name="Обычный 5 17 16 4 4" xfId="49445"/>
    <cellStyle name="Обычный 5 17 16 5" xfId="19572"/>
    <cellStyle name="Обычный 5 17 16 5 2" xfId="19573"/>
    <cellStyle name="Обычный 5 17 16 5 2 2" xfId="49446"/>
    <cellStyle name="Обычный 5 17 16 5 3" xfId="49447"/>
    <cellStyle name="Обычный 5 17 16 6" xfId="19574"/>
    <cellStyle name="Обычный 5 17 16 6 2" xfId="49448"/>
    <cellStyle name="Обычный 5 17 16 7" xfId="19575"/>
    <cellStyle name="Обычный 5 17 16 7 2" xfId="49449"/>
    <cellStyle name="Обычный 5 17 16 8" xfId="49450"/>
    <cellStyle name="Обычный 5 17 17" xfId="19576"/>
    <cellStyle name="Обычный 5 17 17 2" xfId="19577"/>
    <cellStyle name="Обычный 5 17 17 2 2" xfId="19578"/>
    <cellStyle name="Обычный 5 17 17 2 2 2" xfId="19579"/>
    <cellStyle name="Обычный 5 17 17 2 2 2 2" xfId="49451"/>
    <cellStyle name="Обычный 5 17 17 2 2 3" xfId="49452"/>
    <cellStyle name="Обычный 5 17 17 2 3" xfId="19580"/>
    <cellStyle name="Обычный 5 17 17 2 3 2" xfId="49453"/>
    <cellStyle name="Обычный 5 17 17 2 4" xfId="49454"/>
    <cellStyle name="Обычный 5 17 17 3" xfId="19581"/>
    <cellStyle name="Обычный 5 17 17 3 2" xfId="19582"/>
    <cellStyle name="Обычный 5 17 17 3 2 2" xfId="19583"/>
    <cellStyle name="Обычный 5 17 17 3 2 2 2" xfId="49455"/>
    <cellStyle name="Обычный 5 17 17 3 2 3" xfId="49456"/>
    <cellStyle name="Обычный 5 17 17 3 3" xfId="19584"/>
    <cellStyle name="Обычный 5 17 17 3 3 2" xfId="49457"/>
    <cellStyle name="Обычный 5 17 17 3 4" xfId="49458"/>
    <cellStyle name="Обычный 5 17 17 4" xfId="19585"/>
    <cellStyle name="Обычный 5 17 17 4 2" xfId="19586"/>
    <cellStyle name="Обычный 5 17 17 4 2 2" xfId="19587"/>
    <cellStyle name="Обычный 5 17 17 4 2 2 2" xfId="49459"/>
    <cellStyle name="Обычный 5 17 17 4 2 3" xfId="49460"/>
    <cellStyle name="Обычный 5 17 17 4 3" xfId="19588"/>
    <cellStyle name="Обычный 5 17 17 4 3 2" xfId="49461"/>
    <cellStyle name="Обычный 5 17 17 4 4" xfId="49462"/>
    <cellStyle name="Обычный 5 17 17 5" xfId="19589"/>
    <cellStyle name="Обычный 5 17 17 5 2" xfId="19590"/>
    <cellStyle name="Обычный 5 17 17 5 2 2" xfId="49463"/>
    <cellStyle name="Обычный 5 17 17 5 3" xfId="49464"/>
    <cellStyle name="Обычный 5 17 17 6" xfId="19591"/>
    <cellStyle name="Обычный 5 17 17 6 2" xfId="49465"/>
    <cellStyle name="Обычный 5 17 17 7" xfId="19592"/>
    <cellStyle name="Обычный 5 17 17 7 2" xfId="49466"/>
    <cellStyle name="Обычный 5 17 17 8" xfId="49467"/>
    <cellStyle name="Обычный 5 17 18" xfId="19593"/>
    <cellStyle name="Обычный 5 17 18 2" xfId="19594"/>
    <cellStyle name="Обычный 5 17 18 2 2" xfId="19595"/>
    <cellStyle name="Обычный 5 17 18 2 2 2" xfId="19596"/>
    <cellStyle name="Обычный 5 17 18 2 2 2 2" xfId="49468"/>
    <cellStyle name="Обычный 5 17 18 2 2 3" xfId="49469"/>
    <cellStyle name="Обычный 5 17 18 2 3" xfId="19597"/>
    <cellStyle name="Обычный 5 17 18 2 3 2" xfId="49470"/>
    <cellStyle name="Обычный 5 17 18 2 4" xfId="49471"/>
    <cellStyle name="Обычный 5 17 18 3" xfId="19598"/>
    <cellStyle name="Обычный 5 17 18 3 2" xfId="19599"/>
    <cellStyle name="Обычный 5 17 18 3 2 2" xfId="19600"/>
    <cellStyle name="Обычный 5 17 18 3 2 2 2" xfId="49472"/>
    <cellStyle name="Обычный 5 17 18 3 2 3" xfId="49473"/>
    <cellStyle name="Обычный 5 17 18 3 3" xfId="19601"/>
    <cellStyle name="Обычный 5 17 18 3 3 2" xfId="49474"/>
    <cellStyle name="Обычный 5 17 18 3 4" xfId="49475"/>
    <cellStyle name="Обычный 5 17 18 4" xfId="19602"/>
    <cellStyle name="Обычный 5 17 18 4 2" xfId="19603"/>
    <cellStyle name="Обычный 5 17 18 4 2 2" xfId="19604"/>
    <cellStyle name="Обычный 5 17 18 4 2 2 2" xfId="49476"/>
    <cellStyle name="Обычный 5 17 18 4 2 3" xfId="49477"/>
    <cellStyle name="Обычный 5 17 18 4 3" xfId="19605"/>
    <cellStyle name="Обычный 5 17 18 4 3 2" xfId="49478"/>
    <cellStyle name="Обычный 5 17 18 4 4" xfId="49479"/>
    <cellStyle name="Обычный 5 17 18 5" xfId="19606"/>
    <cellStyle name="Обычный 5 17 18 5 2" xfId="19607"/>
    <cellStyle name="Обычный 5 17 18 5 2 2" xfId="49480"/>
    <cellStyle name="Обычный 5 17 18 5 3" xfId="49481"/>
    <cellStyle name="Обычный 5 17 18 6" xfId="19608"/>
    <cellStyle name="Обычный 5 17 18 6 2" xfId="49482"/>
    <cellStyle name="Обычный 5 17 18 7" xfId="19609"/>
    <cellStyle name="Обычный 5 17 18 7 2" xfId="49483"/>
    <cellStyle name="Обычный 5 17 18 8" xfId="49484"/>
    <cellStyle name="Обычный 5 17 19" xfId="19610"/>
    <cellStyle name="Обычный 5 17 19 2" xfId="19611"/>
    <cellStyle name="Обычный 5 17 19 2 2" xfId="19612"/>
    <cellStyle name="Обычный 5 17 19 2 2 2" xfId="19613"/>
    <cellStyle name="Обычный 5 17 19 2 2 2 2" xfId="49485"/>
    <cellStyle name="Обычный 5 17 19 2 2 3" xfId="49486"/>
    <cellStyle name="Обычный 5 17 19 2 3" xfId="19614"/>
    <cellStyle name="Обычный 5 17 19 2 3 2" xfId="49487"/>
    <cellStyle name="Обычный 5 17 19 2 4" xfId="49488"/>
    <cellStyle name="Обычный 5 17 19 3" xfId="19615"/>
    <cellStyle name="Обычный 5 17 19 3 2" xfId="19616"/>
    <cellStyle name="Обычный 5 17 19 3 2 2" xfId="19617"/>
    <cellStyle name="Обычный 5 17 19 3 2 2 2" xfId="49489"/>
    <cellStyle name="Обычный 5 17 19 3 2 3" xfId="49490"/>
    <cellStyle name="Обычный 5 17 19 3 3" xfId="19618"/>
    <cellStyle name="Обычный 5 17 19 3 3 2" xfId="49491"/>
    <cellStyle name="Обычный 5 17 19 3 4" xfId="49492"/>
    <cellStyle name="Обычный 5 17 19 4" xfId="19619"/>
    <cellStyle name="Обычный 5 17 19 4 2" xfId="19620"/>
    <cellStyle name="Обычный 5 17 19 4 2 2" xfId="19621"/>
    <cellStyle name="Обычный 5 17 19 4 2 2 2" xfId="49493"/>
    <cellStyle name="Обычный 5 17 19 4 2 3" xfId="49494"/>
    <cellStyle name="Обычный 5 17 19 4 3" xfId="19622"/>
    <cellStyle name="Обычный 5 17 19 4 3 2" xfId="49495"/>
    <cellStyle name="Обычный 5 17 19 4 4" xfId="49496"/>
    <cellStyle name="Обычный 5 17 19 5" xfId="19623"/>
    <cellStyle name="Обычный 5 17 19 5 2" xfId="19624"/>
    <cellStyle name="Обычный 5 17 19 5 2 2" xfId="49497"/>
    <cellStyle name="Обычный 5 17 19 5 3" xfId="49498"/>
    <cellStyle name="Обычный 5 17 19 6" xfId="19625"/>
    <cellStyle name="Обычный 5 17 19 6 2" xfId="49499"/>
    <cellStyle name="Обычный 5 17 19 7" xfId="19626"/>
    <cellStyle name="Обычный 5 17 19 7 2" xfId="49500"/>
    <cellStyle name="Обычный 5 17 19 8" xfId="49501"/>
    <cellStyle name="Обычный 5 17 2" xfId="19627"/>
    <cellStyle name="Обычный 5 17 2 2" xfId="19628"/>
    <cellStyle name="Обычный 5 17 2 2 2" xfId="19629"/>
    <cellStyle name="Обычный 5 17 2 2 2 2" xfId="19630"/>
    <cellStyle name="Обычный 5 17 2 2 2 2 2" xfId="49502"/>
    <cellStyle name="Обычный 5 17 2 2 2 3" xfId="49503"/>
    <cellStyle name="Обычный 5 17 2 2 3" xfId="19631"/>
    <cellStyle name="Обычный 5 17 2 2 3 2" xfId="49504"/>
    <cellStyle name="Обычный 5 17 2 2 4" xfId="49505"/>
    <cellStyle name="Обычный 5 17 2 3" xfId="19632"/>
    <cellStyle name="Обычный 5 17 2 3 2" xfId="19633"/>
    <cellStyle name="Обычный 5 17 2 3 2 2" xfId="19634"/>
    <cellStyle name="Обычный 5 17 2 3 2 2 2" xfId="49506"/>
    <cellStyle name="Обычный 5 17 2 3 2 3" xfId="49507"/>
    <cellStyle name="Обычный 5 17 2 3 3" xfId="19635"/>
    <cellStyle name="Обычный 5 17 2 3 3 2" xfId="49508"/>
    <cellStyle name="Обычный 5 17 2 3 4" xfId="49509"/>
    <cellStyle name="Обычный 5 17 2 4" xfId="19636"/>
    <cellStyle name="Обычный 5 17 2 4 2" xfId="19637"/>
    <cellStyle name="Обычный 5 17 2 4 2 2" xfId="19638"/>
    <cellStyle name="Обычный 5 17 2 4 2 2 2" xfId="49510"/>
    <cellStyle name="Обычный 5 17 2 4 2 3" xfId="49511"/>
    <cellStyle name="Обычный 5 17 2 4 3" xfId="19639"/>
    <cellStyle name="Обычный 5 17 2 4 3 2" xfId="49512"/>
    <cellStyle name="Обычный 5 17 2 4 4" xfId="49513"/>
    <cellStyle name="Обычный 5 17 2 5" xfId="19640"/>
    <cellStyle name="Обычный 5 17 2 5 2" xfId="19641"/>
    <cellStyle name="Обычный 5 17 2 5 2 2" xfId="49514"/>
    <cellStyle name="Обычный 5 17 2 5 3" xfId="49515"/>
    <cellStyle name="Обычный 5 17 2 6" xfId="19642"/>
    <cellStyle name="Обычный 5 17 2 6 2" xfId="49516"/>
    <cellStyle name="Обычный 5 17 2 7" xfId="19643"/>
    <cellStyle name="Обычный 5 17 2 7 2" xfId="49517"/>
    <cellStyle name="Обычный 5 17 2 8" xfId="49518"/>
    <cellStyle name="Обычный 5 17 20" xfId="19644"/>
    <cellStyle name="Обычный 5 17 20 2" xfId="19645"/>
    <cellStyle name="Обычный 5 17 20 2 2" xfId="19646"/>
    <cellStyle name="Обычный 5 17 20 2 2 2" xfId="19647"/>
    <cellStyle name="Обычный 5 17 20 2 2 2 2" xfId="49519"/>
    <cellStyle name="Обычный 5 17 20 2 2 3" xfId="49520"/>
    <cellStyle name="Обычный 5 17 20 2 3" xfId="19648"/>
    <cellStyle name="Обычный 5 17 20 2 3 2" xfId="49521"/>
    <cellStyle name="Обычный 5 17 20 2 4" xfId="49522"/>
    <cellStyle name="Обычный 5 17 20 3" xfId="19649"/>
    <cellStyle name="Обычный 5 17 20 3 2" xfId="19650"/>
    <cellStyle name="Обычный 5 17 20 3 2 2" xfId="19651"/>
    <cellStyle name="Обычный 5 17 20 3 2 2 2" xfId="49523"/>
    <cellStyle name="Обычный 5 17 20 3 2 3" xfId="49524"/>
    <cellStyle name="Обычный 5 17 20 3 3" xfId="19652"/>
    <cellStyle name="Обычный 5 17 20 3 3 2" xfId="49525"/>
    <cellStyle name="Обычный 5 17 20 3 4" xfId="49526"/>
    <cellStyle name="Обычный 5 17 20 4" xfId="19653"/>
    <cellStyle name="Обычный 5 17 20 4 2" xfId="19654"/>
    <cellStyle name="Обычный 5 17 20 4 2 2" xfId="19655"/>
    <cellStyle name="Обычный 5 17 20 4 2 2 2" xfId="49527"/>
    <cellStyle name="Обычный 5 17 20 4 2 3" xfId="49528"/>
    <cellStyle name="Обычный 5 17 20 4 3" xfId="19656"/>
    <cellStyle name="Обычный 5 17 20 4 3 2" xfId="49529"/>
    <cellStyle name="Обычный 5 17 20 4 4" xfId="49530"/>
    <cellStyle name="Обычный 5 17 20 5" xfId="19657"/>
    <cellStyle name="Обычный 5 17 20 5 2" xfId="19658"/>
    <cellStyle name="Обычный 5 17 20 5 2 2" xfId="49531"/>
    <cellStyle name="Обычный 5 17 20 5 3" xfId="49532"/>
    <cellStyle name="Обычный 5 17 20 6" xfId="19659"/>
    <cellStyle name="Обычный 5 17 20 6 2" xfId="49533"/>
    <cellStyle name="Обычный 5 17 20 7" xfId="19660"/>
    <cellStyle name="Обычный 5 17 20 7 2" xfId="49534"/>
    <cellStyle name="Обычный 5 17 20 8" xfId="49535"/>
    <cellStyle name="Обычный 5 17 21" xfId="19661"/>
    <cellStyle name="Обычный 5 17 21 2" xfId="19662"/>
    <cellStyle name="Обычный 5 17 21 2 2" xfId="19663"/>
    <cellStyle name="Обычный 5 17 21 2 2 2" xfId="19664"/>
    <cellStyle name="Обычный 5 17 21 2 2 2 2" xfId="49536"/>
    <cellStyle name="Обычный 5 17 21 2 2 3" xfId="49537"/>
    <cellStyle name="Обычный 5 17 21 2 3" xfId="19665"/>
    <cellStyle name="Обычный 5 17 21 2 3 2" xfId="49538"/>
    <cellStyle name="Обычный 5 17 21 2 4" xfId="49539"/>
    <cellStyle name="Обычный 5 17 21 3" xfId="19666"/>
    <cellStyle name="Обычный 5 17 21 3 2" xfId="19667"/>
    <cellStyle name="Обычный 5 17 21 3 2 2" xfId="19668"/>
    <cellStyle name="Обычный 5 17 21 3 2 2 2" xfId="49540"/>
    <cellStyle name="Обычный 5 17 21 3 2 3" xfId="49541"/>
    <cellStyle name="Обычный 5 17 21 3 3" xfId="19669"/>
    <cellStyle name="Обычный 5 17 21 3 3 2" xfId="49542"/>
    <cellStyle name="Обычный 5 17 21 3 4" xfId="49543"/>
    <cellStyle name="Обычный 5 17 21 4" xfId="19670"/>
    <cellStyle name="Обычный 5 17 21 4 2" xfId="19671"/>
    <cellStyle name="Обычный 5 17 21 4 2 2" xfId="19672"/>
    <cellStyle name="Обычный 5 17 21 4 2 2 2" xfId="49544"/>
    <cellStyle name="Обычный 5 17 21 4 2 3" xfId="49545"/>
    <cellStyle name="Обычный 5 17 21 4 3" xfId="19673"/>
    <cellStyle name="Обычный 5 17 21 4 3 2" xfId="49546"/>
    <cellStyle name="Обычный 5 17 21 4 4" xfId="49547"/>
    <cellStyle name="Обычный 5 17 21 5" xfId="19674"/>
    <cellStyle name="Обычный 5 17 21 5 2" xfId="19675"/>
    <cellStyle name="Обычный 5 17 21 5 2 2" xfId="49548"/>
    <cellStyle name="Обычный 5 17 21 5 3" xfId="49549"/>
    <cellStyle name="Обычный 5 17 21 6" xfId="19676"/>
    <cellStyle name="Обычный 5 17 21 6 2" xfId="49550"/>
    <cellStyle name="Обычный 5 17 21 7" xfId="19677"/>
    <cellStyle name="Обычный 5 17 21 7 2" xfId="49551"/>
    <cellStyle name="Обычный 5 17 21 8" xfId="49552"/>
    <cellStyle name="Обычный 5 17 22" xfId="19678"/>
    <cellStyle name="Обычный 5 17 22 2" xfId="19679"/>
    <cellStyle name="Обычный 5 17 22 2 2" xfId="19680"/>
    <cellStyle name="Обычный 5 17 22 2 2 2" xfId="19681"/>
    <cellStyle name="Обычный 5 17 22 2 2 2 2" xfId="49553"/>
    <cellStyle name="Обычный 5 17 22 2 2 3" xfId="49554"/>
    <cellStyle name="Обычный 5 17 22 2 3" xfId="19682"/>
    <cellStyle name="Обычный 5 17 22 2 3 2" xfId="49555"/>
    <cellStyle name="Обычный 5 17 22 2 4" xfId="49556"/>
    <cellStyle name="Обычный 5 17 22 3" xfId="19683"/>
    <cellStyle name="Обычный 5 17 22 3 2" xfId="19684"/>
    <cellStyle name="Обычный 5 17 22 3 2 2" xfId="19685"/>
    <cellStyle name="Обычный 5 17 22 3 2 2 2" xfId="49557"/>
    <cellStyle name="Обычный 5 17 22 3 2 3" xfId="49558"/>
    <cellStyle name="Обычный 5 17 22 3 3" xfId="19686"/>
    <cellStyle name="Обычный 5 17 22 3 3 2" xfId="49559"/>
    <cellStyle name="Обычный 5 17 22 3 4" xfId="49560"/>
    <cellStyle name="Обычный 5 17 22 4" xfId="19687"/>
    <cellStyle name="Обычный 5 17 22 4 2" xfId="19688"/>
    <cellStyle name="Обычный 5 17 22 4 2 2" xfId="19689"/>
    <cellStyle name="Обычный 5 17 22 4 2 2 2" xfId="49561"/>
    <cellStyle name="Обычный 5 17 22 4 2 3" xfId="49562"/>
    <cellStyle name="Обычный 5 17 22 4 3" xfId="19690"/>
    <cellStyle name="Обычный 5 17 22 4 3 2" xfId="49563"/>
    <cellStyle name="Обычный 5 17 22 4 4" xfId="49564"/>
    <cellStyle name="Обычный 5 17 22 5" xfId="19691"/>
    <cellStyle name="Обычный 5 17 22 5 2" xfId="19692"/>
    <cellStyle name="Обычный 5 17 22 5 2 2" xfId="49565"/>
    <cellStyle name="Обычный 5 17 22 5 3" xfId="49566"/>
    <cellStyle name="Обычный 5 17 22 6" xfId="19693"/>
    <cellStyle name="Обычный 5 17 22 6 2" xfId="49567"/>
    <cellStyle name="Обычный 5 17 22 7" xfId="19694"/>
    <cellStyle name="Обычный 5 17 22 7 2" xfId="49568"/>
    <cellStyle name="Обычный 5 17 22 8" xfId="49569"/>
    <cellStyle name="Обычный 5 17 23" xfId="19695"/>
    <cellStyle name="Обычный 5 17 23 2" xfId="19696"/>
    <cellStyle name="Обычный 5 17 23 2 2" xfId="19697"/>
    <cellStyle name="Обычный 5 17 23 2 2 2" xfId="19698"/>
    <cellStyle name="Обычный 5 17 23 2 2 2 2" xfId="49570"/>
    <cellStyle name="Обычный 5 17 23 2 2 3" xfId="49571"/>
    <cellStyle name="Обычный 5 17 23 2 3" xfId="19699"/>
    <cellStyle name="Обычный 5 17 23 2 3 2" xfId="49572"/>
    <cellStyle name="Обычный 5 17 23 2 4" xfId="49573"/>
    <cellStyle name="Обычный 5 17 23 3" xfId="19700"/>
    <cellStyle name="Обычный 5 17 23 3 2" xfId="19701"/>
    <cellStyle name="Обычный 5 17 23 3 2 2" xfId="19702"/>
    <cellStyle name="Обычный 5 17 23 3 2 2 2" xfId="49574"/>
    <cellStyle name="Обычный 5 17 23 3 2 3" xfId="49575"/>
    <cellStyle name="Обычный 5 17 23 3 3" xfId="19703"/>
    <cellStyle name="Обычный 5 17 23 3 3 2" xfId="49576"/>
    <cellStyle name="Обычный 5 17 23 3 4" xfId="49577"/>
    <cellStyle name="Обычный 5 17 23 4" xfId="19704"/>
    <cellStyle name="Обычный 5 17 23 4 2" xfId="19705"/>
    <cellStyle name="Обычный 5 17 23 4 2 2" xfId="19706"/>
    <cellStyle name="Обычный 5 17 23 4 2 2 2" xfId="49578"/>
    <cellStyle name="Обычный 5 17 23 4 2 3" xfId="49579"/>
    <cellStyle name="Обычный 5 17 23 4 3" xfId="19707"/>
    <cellStyle name="Обычный 5 17 23 4 3 2" xfId="49580"/>
    <cellStyle name="Обычный 5 17 23 4 4" xfId="49581"/>
    <cellStyle name="Обычный 5 17 23 5" xfId="19708"/>
    <cellStyle name="Обычный 5 17 23 5 2" xfId="19709"/>
    <cellStyle name="Обычный 5 17 23 5 2 2" xfId="49582"/>
    <cellStyle name="Обычный 5 17 23 5 3" xfId="49583"/>
    <cellStyle name="Обычный 5 17 23 6" xfId="19710"/>
    <cellStyle name="Обычный 5 17 23 6 2" xfId="49584"/>
    <cellStyle name="Обычный 5 17 23 7" xfId="19711"/>
    <cellStyle name="Обычный 5 17 23 7 2" xfId="49585"/>
    <cellStyle name="Обычный 5 17 23 8" xfId="49586"/>
    <cellStyle name="Обычный 5 17 24" xfId="19712"/>
    <cellStyle name="Обычный 5 17 24 2" xfId="19713"/>
    <cellStyle name="Обычный 5 17 24 2 2" xfId="19714"/>
    <cellStyle name="Обычный 5 17 24 2 2 2" xfId="19715"/>
    <cellStyle name="Обычный 5 17 24 2 2 2 2" xfId="49587"/>
    <cellStyle name="Обычный 5 17 24 2 2 3" xfId="49588"/>
    <cellStyle name="Обычный 5 17 24 2 3" xfId="19716"/>
    <cellStyle name="Обычный 5 17 24 2 3 2" xfId="49589"/>
    <cellStyle name="Обычный 5 17 24 2 4" xfId="49590"/>
    <cellStyle name="Обычный 5 17 24 3" xfId="19717"/>
    <cellStyle name="Обычный 5 17 24 3 2" xfId="19718"/>
    <cellStyle name="Обычный 5 17 24 3 2 2" xfId="19719"/>
    <cellStyle name="Обычный 5 17 24 3 2 2 2" xfId="49591"/>
    <cellStyle name="Обычный 5 17 24 3 2 3" xfId="49592"/>
    <cellStyle name="Обычный 5 17 24 3 3" xfId="19720"/>
    <cellStyle name="Обычный 5 17 24 3 3 2" xfId="49593"/>
    <cellStyle name="Обычный 5 17 24 3 4" xfId="49594"/>
    <cellStyle name="Обычный 5 17 24 4" xfId="19721"/>
    <cellStyle name="Обычный 5 17 24 4 2" xfId="19722"/>
    <cellStyle name="Обычный 5 17 24 4 2 2" xfId="19723"/>
    <cellStyle name="Обычный 5 17 24 4 2 2 2" xfId="49595"/>
    <cellStyle name="Обычный 5 17 24 4 2 3" xfId="49596"/>
    <cellStyle name="Обычный 5 17 24 4 3" xfId="19724"/>
    <cellStyle name="Обычный 5 17 24 4 3 2" xfId="49597"/>
    <cellStyle name="Обычный 5 17 24 4 4" xfId="49598"/>
    <cellStyle name="Обычный 5 17 24 5" xfId="19725"/>
    <cellStyle name="Обычный 5 17 24 5 2" xfId="19726"/>
    <cellStyle name="Обычный 5 17 24 5 2 2" xfId="49599"/>
    <cellStyle name="Обычный 5 17 24 5 3" xfId="49600"/>
    <cellStyle name="Обычный 5 17 24 6" xfId="19727"/>
    <cellStyle name="Обычный 5 17 24 6 2" xfId="49601"/>
    <cellStyle name="Обычный 5 17 24 7" xfId="19728"/>
    <cellStyle name="Обычный 5 17 24 7 2" xfId="49602"/>
    <cellStyle name="Обычный 5 17 24 8" xfId="49603"/>
    <cellStyle name="Обычный 5 17 25" xfId="19729"/>
    <cellStyle name="Обычный 5 17 25 2" xfId="19730"/>
    <cellStyle name="Обычный 5 17 25 2 2" xfId="19731"/>
    <cellStyle name="Обычный 5 17 25 2 2 2" xfId="19732"/>
    <cellStyle name="Обычный 5 17 25 2 2 2 2" xfId="49604"/>
    <cellStyle name="Обычный 5 17 25 2 2 3" xfId="49605"/>
    <cellStyle name="Обычный 5 17 25 2 3" xfId="19733"/>
    <cellStyle name="Обычный 5 17 25 2 3 2" xfId="49606"/>
    <cellStyle name="Обычный 5 17 25 2 4" xfId="49607"/>
    <cellStyle name="Обычный 5 17 25 3" xfId="19734"/>
    <cellStyle name="Обычный 5 17 25 3 2" xfId="19735"/>
    <cellStyle name="Обычный 5 17 25 3 2 2" xfId="19736"/>
    <cellStyle name="Обычный 5 17 25 3 2 2 2" xfId="49608"/>
    <cellStyle name="Обычный 5 17 25 3 2 3" xfId="49609"/>
    <cellStyle name="Обычный 5 17 25 3 3" xfId="19737"/>
    <cellStyle name="Обычный 5 17 25 3 3 2" xfId="49610"/>
    <cellStyle name="Обычный 5 17 25 3 4" xfId="49611"/>
    <cellStyle name="Обычный 5 17 25 4" xfId="19738"/>
    <cellStyle name="Обычный 5 17 25 4 2" xfId="19739"/>
    <cellStyle name="Обычный 5 17 25 4 2 2" xfId="19740"/>
    <cellStyle name="Обычный 5 17 25 4 2 2 2" xfId="49612"/>
    <cellStyle name="Обычный 5 17 25 4 2 3" xfId="49613"/>
    <cellStyle name="Обычный 5 17 25 4 3" xfId="19741"/>
    <cellStyle name="Обычный 5 17 25 4 3 2" xfId="49614"/>
    <cellStyle name="Обычный 5 17 25 4 4" xfId="49615"/>
    <cellStyle name="Обычный 5 17 25 5" xfId="19742"/>
    <cellStyle name="Обычный 5 17 25 5 2" xfId="19743"/>
    <cellStyle name="Обычный 5 17 25 5 2 2" xfId="49616"/>
    <cellStyle name="Обычный 5 17 25 5 3" xfId="49617"/>
    <cellStyle name="Обычный 5 17 25 6" xfId="19744"/>
    <cellStyle name="Обычный 5 17 25 6 2" xfId="49618"/>
    <cellStyle name="Обычный 5 17 25 7" xfId="19745"/>
    <cellStyle name="Обычный 5 17 25 7 2" xfId="49619"/>
    <cellStyle name="Обычный 5 17 25 8" xfId="49620"/>
    <cellStyle name="Обычный 5 17 26" xfId="19746"/>
    <cellStyle name="Обычный 5 17 26 2" xfId="19747"/>
    <cellStyle name="Обычный 5 17 26 2 2" xfId="19748"/>
    <cellStyle name="Обычный 5 17 26 2 2 2" xfId="19749"/>
    <cellStyle name="Обычный 5 17 26 2 2 2 2" xfId="49621"/>
    <cellStyle name="Обычный 5 17 26 2 2 3" xfId="49622"/>
    <cellStyle name="Обычный 5 17 26 2 3" xfId="19750"/>
    <cellStyle name="Обычный 5 17 26 2 3 2" xfId="49623"/>
    <cellStyle name="Обычный 5 17 26 2 4" xfId="49624"/>
    <cellStyle name="Обычный 5 17 26 3" xfId="19751"/>
    <cellStyle name="Обычный 5 17 26 3 2" xfId="19752"/>
    <cellStyle name="Обычный 5 17 26 3 2 2" xfId="19753"/>
    <cellStyle name="Обычный 5 17 26 3 2 2 2" xfId="49625"/>
    <cellStyle name="Обычный 5 17 26 3 2 3" xfId="49626"/>
    <cellStyle name="Обычный 5 17 26 3 3" xfId="19754"/>
    <cellStyle name="Обычный 5 17 26 3 3 2" xfId="49627"/>
    <cellStyle name="Обычный 5 17 26 3 4" xfId="49628"/>
    <cellStyle name="Обычный 5 17 26 4" xfId="19755"/>
    <cellStyle name="Обычный 5 17 26 4 2" xfId="19756"/>
    <cellStyle name="Обычный 5 17 26 4 2 2" xfId="19757"/>
    <cellStyle name="Обычный 5 17 26 4 2 2 2" xfId="49629"/>
    <cellStyle name="Обычный 5 17 26 4 2 3" xfId="49630"/>
    <cellStyle name="Обычный 5 17 26 4 3" xfId="19758"/>
    <cellStyle name="Обычный 5 17 26 4 3 2" xfId="49631"/>
    <cellStyle name="Обычный 5 17 26 4 4" xfId="49632"/>
    <cellStyle name="Обычный 5 17 26 5" xfId="19759"/>
    <cellStyle name="Обычный 5 17 26 5 2" xfId="19760"/>
    <cellStyle name="Обычный 5 17 26 5 2 2" xfId="49633"/>
    <cellStyle name="Обычный 5 17 26 5 3" xfId="49634"/>
    <cellStyle name="Обычный 5 17 26 6" xfId="19761"/>
    <cellStyle name="Обычный 5 17 26 6 2" xfId="49635"/>
    <cellStyle name="Обычный 5 17 26 7" xfId="19762"/>
    <cellStyle name="Обычный 5 17 26 7 2" xfId="49636"/>
    <cellStyle name="Обычный 5 17 26 8" xfId="49637"/>
    <cellStyle name="Обычный 5 17 27" xfId="19763"/>
    <cellStyle name="Обычный 5 17 27 2" xfId="19764"/>
    <cellStyle name="Обычный 5 17 27 2 2" xfId="19765"/>
    <cellStyle name="Обычный 5 17 27 2 2 2" xfId="19766"/>
    <cellStyle name="Обычный 5 17 27 2 2 2 2" xfId="49638"/>
    <cellStyle name="Обычный 5 17 27 2 2 3" xfId="49639"/>
    <cellStyle name="Обычный 5 17 27 2 3" xfId="19767"/>
    <cellStyle name="Обычный 5 17 27 2 3 2" xfId="49640"/>
    <cellStyle name="Обычный 5 17 27 2 4" xfId="49641"/>
    <cellStyle name="Обычный 5 17 27 3" xfId="19768"/>
    <cellStyle name="Обычный 5 17 27 3 2" xfId="19769"/>
    <cellStyle name="Обычный 5 17 27 3 2 2" xfId="19770"/>
    <cellStyle name="Обычный 5 17 27 3 2 2 2" xfId="49642"/>
    <cellStyle name="Обычный 5 17 27 3 2 3" xfId="49643"/>
    <cellStyle name="Обычный 5 17 27 3 3" xfId="19771"/>
    <cellStyle name="Обычный 5 17 27 3 3 2" xfId="49644"/>
    <cellStyle name="Обычный 5 17 27 3 4" xfId="49645"/>
    <cellStyle name="Обычный 5 17 27 4" xfId="19772"/>
    <cellStyle name="Обычный 5 17 27 4 2" xfId="19773"/>
    <cellStyle name="Обычный 5 17 27 4 2 2" xfId="19774"/>
    <cellStyle name="Обычный 5 17 27 4 2 2 2" xfId="49646"/>
    <cellStyle name="Обычный 5 17 27 4 2 3" xfId="49647"/>
    <cellStyle name="Обычный 5 17 27 4 3" xfId="19775"/>
    <cellStyle name="Обычный 5 17 27 4 3 2" xfId="49648"/>
    <cellStyle name="Обычный 5 17 27 4 4" xfId="49649"/>
    <cellStyle name="Обычный 5 17 27 5" xfId="19776"/>
    <cellStyle name="Обычный 5 17 27 5 2" xfId="19777"/>
    <cellStyle name="Обычный 5 17 27 5 2 2" xfId="49650"/>
    <cellStyle name="Обычный 5 17 27 5 3" xfId="49651"/>
    <cellStyle name="Обычный 5 17 27 6" xfId="19778"/>
    <cellStyle name="Обычный 5 17 27 6 2" xfId="49652"/>
    <cellStyle name="Обычный 5 17 27 7" xfId="19779"/>
    <cellStyle name="Обычный 5 17 27 7 2" xfId="49653"/>
    <cellStyle name="Обычный 5 17 27 8" xfId="49654"/>
    <cellStyle name="Обычный 5 17 28" xfId="19780"/>
    <cellStyle name="Обычный 5 17 28 2" xfId="19781"/>
    <cellStyle name="Обычный 5 17 28 2 2" xfId="19782"/>
    <cellStyle name="Обычный 5 17 28 2 2 2" xfId="19783"/>
    <cellStyle name="Обычный 5 17 28 2 2 2 2" xfId="49655"/>
    <cellStyle name="Обычный 5 17 28 2 2 3" xfId="49656"/>
    <cellStyle name="Обычный 5 17 28 2 3" xfId="19784"/>
    <cellStyle name="Обычный 5 17 28 2 3 2" xfId="49657"/>
    <cellStyle name="Обычный 5 17 28 2 4" xfId="49658"/>
    <cellStyle name="Обычный 5 17 28 3" xfId="19785"/>
    <cellStyle name="Обычный 5 17 28 3 2" xfId="19786"/>
    <cellStyle name="Обычный 5 17 28 3 2 2" xfId="19787"/>
    <cellStyle name="Обычный 5 17 28 3 2 2 2" xfId="49659"/>
    <cellStyle name="Обычный 5 17 28 3 2 3" xfId="49660"/>
    <cellStyle name="Обычный 5 17 28 3 3" xfId="19788"/>
    <cellStyle name="Обычный 5 17 28 3 3 2" xfId="49661"/>
    <cellStyle name="Обычный 5 17 28 3 4" xfId="49662"/>
    <cellStyle name="Обычный 5 17 28 4" xfId="19789"/>
    <cellStyle name="Обычный 5 17 28 4 2" xfId="19790"/>
    <cellStyle name="Обычный 5 17 28 4 2 2" xfId="19791"/>
    <cellStyle name="Обычный 5 17 28 4 2 2 2" xfId="49663"/>
    <cellStyle name="Обычный 5 17 28 4 2 3" xfId="49664"/>
    <cellStyle name="Обычный 5 17 28 4 3" xfId="19792"/>
    <cellStyle name="Обычный 5 17 28 4 3 2" xfId="49665"/>
    <cellStyle name="Обычный 5 17 28 4 4" xfId="49666"/>
    <cellStyle name="Обычный 5 17 28 5" xfId="19793"/>
    <cellStyle name="Обычный 5 17 28 5 2" xfId="19794"/>
    <cellStyle name="Обычный 5 17 28 5 2 2" xfId="49667"/>
    <cellStyle name="Обычный 5 17 28 5 3" xfId="49668"/>
    <cellStyle name="Обычный 5 17 28 6" xfId="19795"/>
    <cellStyle name="Обычный 5 17 28 6 2" xfId="49669"/>
    <cellStyle name="Обычный 5 17 28 7" xfId="19796"/>
    <cellStyle name="Обычный 5 17 28 7 2" xfId="49670"/>
    <cellStyle name="Обычный 5 17 28 8" xfId="49671"/>
    <cellStyle name="Обычный 5 17 29" xfId="19797"/>
    <cellStyle name="Обычный 5 17 29 2" xfId="19798"/>
    <cellStyle name="Обычный 5 17 29 2 2" xfId="19799"/>
    <cellStyle name="Обычный 5 17 29 2 2 2" xfId="19800"/>
    <cellStyle name="Обычный 5 17 29 2 2 2 2" xfId="49672"/>
    <cellStyle name="Обычный 5 17 29 2 2 3" xfId="49673"/>
    <cellStyle name="Обычный 5 17 29 2 3" xfId="19801"/>
    <cellStyle name="Обычный 5 17 29 2 3 2" xfId="49674"/>
    <cellStyle name="Обычный 5 17 29 2 4" xfId="49675"/>
    <cellStyle name="Обычный 5 17 29 3" xfId="19802"/>
    <cellStyle name="Обычный 5 17 29 3 2" xfId="19803"/>
    <cellStyle name="Обычный 5 17 29 3 2 2" xfId="19804"/>
    <cellStyle name="Обычный 5 17 29 3 2 2 2" xfId="49676"/>
    <cellStyle name="Обычный 5 17 29 3 2 3" xfId="49677"/>
    <cellStyle name="Обычный 5 17 29 3 3" xfId="19805"/>
    <cellStyle name="Обычный 5 17 29 3 3 2" xfId="49678"/>
    <cellStyle name="Обычный 5 17 29 3 4" xfId="49679"/>
    <cellStyle name="Обычный 5 17 29 4" xfId="19806"/>
    <cellStyle name="Обычный 5 17 29 4 2" xfId="19807"/>
    <cellStyle name="Обычный 5 17 29 4 2 2" xfId="19808"/>
    <cellStyle name="Обычный 5 17 29 4 2 2 2" xfId="49680"/>
    <cellStyle name="Обычный 5 17 29 4 2 3" xfId="49681"/>
    <cellStyle name="Обычный 5 17 29 4 3" xfId="19809"/>
    <cellStyle name="Обычный 5 17 29 4 3 2" xfId="49682"/>
    <cellStyle name="Обычный 5 17 29 4 4" xfId="49683"/>
    <cellStyle name="Обычный 5 17 29 5" xfId="19810"/>
    <cellStyle name="Обычный 5 17 29 5 2" xfId="19811"/>
    <cellStyle name="Обычный 5 17 29 5 2 2" xfId="49684"/>
    <cellStyle name="Обычный 5 17 29 5 3" xfId="49685"/>
    <cellStyle name="Обычный 5 17 29 6" xfId="19812"/>
    <cellStyle name="Обычный 5 17 29 6 2" xfId="49686"/>
    <cellStyle name="Обычный 5 17 29 7" xfId="19813"/>
    <cellStyle name="Обычный 5 17 29 7 2" xfId="49687"/>
    <cellStyle name="Обычный 5 17 29 8" xfId="49688"/>
    <cellStyle name="Обычный 5 17 3" xfId="19814"/>
    <cellStyle name="Обычный 5 17 3 2" xfId="19815"/>
    <cellStyle name="Обычный 5 17 3 2 2" xfId="19816"/>
    <cellStyle name="Обычный 5 17 3 2 2 2" xfId="19817"/>
    <cellStyle name="Обычный 5 17 3 2 2 2 2" xfId="49689"/>
    <cellStyle name="Обычный 5 17 3 2 2 3" xfId="49690"/>
    <cellStyle name="Обычный 5 17 3 2 3" xfId="19818"/>
    <cellStyle name="Обычный 5 17 3 2 3 2" xfId="49691"/>
    <cellStyle name="Обычный 5 17 3 2 4" xfId="49692"/>
    <cellStyle name="Обычный 5 17 3 3" xfId="19819"/>
    <cellStyle name="Обычный 5 17 3 3 2" xfId="19820"/>
    <cellStyle name="Обычный 5 17 3 3 2 2" xfId="19821"/>
    <cellStyle name="Обычный 5 17 3 3 2 2 2" xfId="49693"/>
    <cellStyle name="Обычный 5 17 3 3 2 3" xfId="49694"/>
    <cellStyle name="Обычный 5 17 3 3 3" xfId="19822"/>
    <cellStyle name="Обычный 5 17 3 3 3 2" xfId="49695"/>
    <cellStyle name="Обычный 5 17 3 3 4" xfId="49696"/>
    <cellStyle name="Обычный 5 17 3 4" xfId="19823"/>
    <cellStyle name="Обычный 5 17 3 4 2" xfId="19824"/>
    <cellStyle name="Обычный 5 17 3 4 2 2" xfId="19825"/>
    <cellStyle name="Обычный 5 17 3 4 2 2 2" xfId="49697"/>
    <cellStyle name="Обычный 5 17 3 4 2 3" xfId="49698"/>
    <cellStyle name="Обычный 5 17 3 4 3" xfId="19826"/>
    <cellStyle name="Обычный 5 17 3 4 3 2" xfId="49699"/>
    <cellStyle name="Обычный 5 17 3 4 4" xfId="49700"/>
    <cellStyle name="Обычный 5 17 3 5" xfId="19827"/>
    <cellStyle name="Обычный 5 17 3 5 2" xfId="19828"/>
    <cellStyle name="Обычный 5 17 3 5 2 2" xfId="49701"/>
    <cellStyle name="Обычный 5 17 3 5 3" xfId="49702"/>
    <cellStyle name="Обычный 5 17 3 6" xfId="19829"/>
    <cellStyle name="Обычный 5 17 3 6 2" xfId="49703"/>
    <cellStyle name="Обычный 5 17 3 7" xfId="19830"/>
    <cellStyle name="Обычный 5 17 3 7 2" xfId="49704"/>
    <cellStyle name="Обычный 5 17 3 8" xfId="49705"/>
    <cellStyle name="Обычный 5 17 30" xfId="19831"/>
    <cellStyle name="Обычный 5 17 30 2" xfId="19832"/>
    <cellStyle name="Обычный 5 17 30 2 2" xfId="19833"/>
    <cellStyle name="Обычный 5 17 30 2 2 2" xfId="49706"/>
    <cellStyle name="Обычный 5 17 30 2 3" xfId="49707"/>
    <cellStyle name="Обычный 5 17 30 3" xfId="19834"/>
    <cellStyle name="Обычный 5 17 30 3 2" xfId="49708"/>
    <cellStyle name="Обычный 5 17 30 4" xfId="49709"/>
    <cellStyle name="Обычный 5 17 31" xfId="19835"/>
    <cellStyle name="Обычный 5 17 31 2" xfId="19836"/>
    <cellStyle name="Обычный 5 17 31 2 2" xfId="19837"/>
    <cellStyle name="Обычный 5 17 31 2 2 2" xfId="49710"/>
    <cellStyle name="Обычный 5 17 31 2 3" xfId="49711"/>
    <cellStyle name="Обычный 5 17 31 3" xfId="19838"/>
    <cellStyle name="Обычный 5 17 31 3 2" xfId="49712"/>
    <cellStyle name="Обычный 5 17 31 4" xfId="49713"/>
    <cellStyle name="Обычный 5 17 32" xfId="19839"/>
    <cellStyle name="Обычный 5 17 32 2" xfId="19840"/>
    <cellStyle name="Обычный 5 17 32 2 2" xfId="19841"/>
    <cellStyle name="Обычный 5 17 32 2 2 2" xfId="49714"/>
    <cellStyle name="Обычный 5 17 32 2 3" xfId="49715"/>
    <cellStyle name="Обычный 5 17 32 3" xfId="19842"/>
    <cellStyle name="Обычный 5 17 32 3 2" xfId="49716"/>
    <cellStyle name="Обычный 5 17 32 4" xfId="49717"/>
    <cellStyle name="Обычный 5 17 33" xfId="19843"/>
    <cellStyle name="Обычный 5 17 33 2" xfId="19844"/>
    <cellStyle name="Обычный 5 17 33 2 2" xfId="49718"/>
    <cellStyle name="Обычный 5 17 33 3" xfId="49719"/>
    <cellStyle name="Обычный 5 17 34" xfId="19845"/>
    <cellStyle name="Обычный 5 17 34 2" xfId="49720"/>
    <cellStyle name="Обычный 5 17 35" xfId="19846"/>
    <cellStyle name="Обычный 5 17 35 2" xfId="49721"/>
    <cellStyle name="Обычный 5 17 36" xfId="49722"/>
    <cellStyle name="Обычный 5 17 4" xfId="19847"/>
    <cellStyle name="Обычный 5 17 4 2" xfId="19848"/>
    <cellStyle name="Обычный 5 17 4 2 2" xfId="19849"/>
    <cellStyle name="Обычный 5 17 4 2 2 2" xfId="19850"/>
    <cellStyle name="Обычный 5 17 4 2 2 2 2" xfId="49723"/>
    <cellStyle name="Обычный 5 17 4 2 2 3" xfId="49724"/>
    <cellStyle name="Обычный 5 17 4 2 3" xfId="19851"/>
    <cellStyle name="Обычный 5 17 4 2 3 2" xfId="49725"/>
    <cellStyle name="Обычный 5 17 4 2 4" xfId="49726"/>
    <cellStyle name="Обычный 5 17 4 3" xfId="19852"/>
    <cellStyle name="Обычный 5 17 4 3 2" xfId="19853"/>
    <cellStyle name="Обычный 5 17 4 3 2 2" xfId="19854"/>
    <cellStyle name="Обычный 5 17 4 3 2 2 2" xfId="49727"/>
    <cellStyle name="Обычный 5 17 4 3 2 3" xfId="49728"/>
    <cellStyle name="Обычный 5 17 4 3 3" xfId="19855"/>
    <cellStyle name="Обычный 5 17 4 3 3 2" xfId="49729"/>
    <cellStyle name="Обычный 5 17 4 3 4" xfId="49730"/>
    <cellStyle name="Обычный 5 17 4 4" xfId="19856"/>
    <cellStyle name="Обычный 5 17 4 4 2" xfId="19857"/>
    <cellStyle name="Обычный 5 17 4 4 2 2" xfId="19858"/>
    <cellStyle name="Обычный 5 17 4 4 2 2 2" xfId="49731"/>
    <cellStyle name="Обычный 5 17 4 4 2 3" xfId="49732"/>
    <cellStyle name="Обычный 5 17 4 4 3" xfId="19859"/>
    <cellStyle name="Обычный 5 17 4 4 3 2" xfId="49733"/>
    <cellStyle name="Обычный 5 17 4 4 4" xfId="49734"/>
    <cellStyle name="Обычный 5 17 4 5" xfId="19860"/>
    <cellStyle name="Обычный 5 17 4 5 2" xfId="19861"/>
    <cellStyle name="Обычный 5 17 4 5 2 2" xfId="49735"/>
    <cellStyle name="Обычный 5 17 4 5 3" xfId="49736"/>
    <cellStyle name="Обычный 5 17 4 6" xfId="19862"/>
    <cellStyle name="Обычный 5 17 4 6 2" xfId="49737"/>
    <cellStyle name="Обычный 5 17 4 7" xfId="19863"/>
    <cellStyle name="Обычный 5 17 4 7 2" xfId="49738"/>
    <cellStyle name="Обычный 5 17 4 8" xfId="49739"/>
    <cellStyle name="Обычный 5 17 5" xfId="19864"/>
    <cellStyle name="Обычный 5 17 5 2" xfId="19865"/>
    <cellStyle name="Обычный 5 17 5 2 2" xfId="19866"/>
    <cellStyle name="Обычный 5 17 5 2 2 2" xfId="19867"/>
    <cellStyle name="Обычный 5 17 5 2 2 2 2" xfId="49740"/>
    <cellStyle name="Обычный 5 17 5 2 2 3" xfId="49741"/>
    <cellStyle name="Обычный 5 17 5 2 3" xfId="19868"/>
    <cellStyle name="Обычный 5 17 5 2 3 2" xfId="49742"/>
    <cellStyle name="Обычный 5 17 5 2 4" xfId="49743"/>
    <cellStyle name="Обычный 5 17 5 3" xfId="19869"/>
    <cellStyle name="Обычный 5 17 5 3 2" xfId="19870"/>
    <cellStyle name="Обычный 5 17 5 3 2 2" xfId="19871"/>
    <cellStyle name="Обычный 5 17 5 3 2 2 2" xfId="49744"/>
    <cellStyle name="Обычный 5 17 5 3 2 3" xfId="49745"/>
    <cellStyle name="Обычный 5 17 5 3 3" xfId="19872"/>
    <cellStyle name="Обычный 5 17 5 3 3 2" xfId="49746"/>
    <cellStyle name="Обычный 5 17 5 3 4" xfId="49747"/>
    <cellStyle name="Обычный 5 17 5 4" xfId="19873"/>
    <cellStyle name="Обычный 5 17 5 4 2" xfId="19874"/>
    <cellStyle name="Обычный 5 17 5 4 2 2" xfId="19875"/>
    <cellStyle name="Обычный 5 17 5 4 2 2 2" xfId="49748"/>
    <cellStyle name="Обычный 5 17 5 4 2 3" xfId="49749"/>
    <cellStyle name="Обычный 5 17 5 4 3" xfId="19876"/>
    <cellStyle name="Обычный 5 17 5 4 3 2" xfId="49750"/>
    <cellStyle name="Обычный 5 17 5 4 4" xfId="49751"/>
    <cellStyle name="Обычный 5 17 5 5" xfId="19877"/>
    <cellStyle name="Обычный 5 17 5 5 2" xfId="19878"/>
    <cellStyle name="Обычный 5 17 5 5 2 2" xfId="49752"/>
    <cellStyle name="Обычный 5 17 5 5 3" xfId="49753"/>
    <cellStyle name="Обычный 5 17 5 6" xfId="19879"/>
    <cellStyle name="Обычный 5 17 5 6 2" xfId="49754"/>
    <cellStyle name="Обычный 5 17 5 7" xfId="19880"/>
    <cellStyle name="Обычный 5 17 5 7 2" xfId="49755"/>
    <cellStyle name="Обычный 5 17 5 8" xfId="49756"/>
    <cellStyle name="Обычный 5 17 6" xfId="19881"/>
    <cellStyle name="Обычный 5 17 6 2" xfId="19882"/>
    <cellStyle name="Обычный 5 17 6 2 2" xfId="19883"/>
    <cellStyle name="Обычный 5 17 6 2 2 2" xfId="19884"/>
    <cellStyle name="Обычный 5 17 6 2 2 2 2" xfId="49757"/>
    <cellStyle name="Обычный 5 17 6 2 2 3" xfId="49758"/>
    <cellStyle name="Обычный 5 17 6 2 3" xfId="19885"/>
    <cellStyle name="Обычный 5 17 6 2 3 2" xfId="49759"/>
    <cellStyle name="Обычный 5 17 6 2 4" xfId="49760"/>
    <cellStyle name="Обычный 5 17 6 3" xfId="19886"/>
    <cellStyle name="Обычный 5 17 6 3 2" xfId="19887"/>
    <cellStyle name="Обычный 5 17 6 3 2 2" xfId="19888"/>
    <cellStyle name="Обычный 5 17 6 3 2 2 2" xfId="49761"/>
    <cellStyle name="Обычный 5 17 6 3 2 3" xfId="49762"/>
    <cellStyle name="Обычный 5 17 6 3 3" xfId="19889"/>
    <cellStyle name="Обычный 5 17 6 3 3 2" xfId="49763"/>
    <cellStyle name="Обычный 5 17 6 3 4" xfId="49764"/>
    <cellStyle name="Обычный 5 17 6 4" xfId="19890"/>
    <cellStyle name="Обычный 5 17 6 4 2" xfId="19891"/>
    <cellStyle name="Обычный 5 17 6 4 2 2" xfId="19892"/>
    <cellStyle name="Обычный 5 17 6 4 2 2 2" xfId="49765"/>
    <cellStyle name="Обычный 5 17 6 4 2 3" xfId="49766"/>
    <cellStyle name="Обычный 5 17 6 4 3" xfId="19893"/>
    <cellStyle name="Обычный 5 17 6 4 3 2" xfId="49767"/>
    <cellStyle name="Обычный 5 17 6 4 4" xfId="49768"/>
    <cellStyle name="Обычный 5 17 6 5" xfId="19894"/>
    <cellStyle name="Обычный 5 17 6 5 2" xfId="19895"/>
    <cellStyle name="Обычный 5 17 6 5 2 2" xfId="49769"/>
    <cellStyle name="Обычный 5 17 6 5 3" xfId="49770"/>
    <cellStyle name="Обычный 5 17 6 6" xfId="19896"/>
    <cellStyle name="Обычный 5 17 6 6 2" xfId="49771"/>
    <cellStyle name="Обычный 5 17 6 7" xfId="19897"/>
    <cellStyle name="Обычный 5 17 6 7 2" xfId="49772"/>
    <cellStyle name="Обычный 5 17 6 8" xfId="49773"/>
    <cellStyle name="Обычный 5 17 7" xfId="19898"/>
    <cellStyle name="Обычный 5 17 7 2" xfId="19899"/>
    <cellStyle name="Обычный 5 17 7 2 2" xfId="19900"/>
    <cellStyle name="Обычный 5 17 7 2 2 2" xfId="19901"/>
    <cellStyle name="Обычный 5 17 7 2 2 2 2" xfId="49774"/>
    <cellStyle name="Обычный 5 17 7 2 2 3" xfId="49775"/>
    <cellStyle name="Обычный 5 17 7 2 3" xfId="19902"/>
    <cellStyle name="Обычный 5 17 7 2 3 2" xfId="49776"/>
    <cellStyle name="Обычный 5 17 7 2 4" xfId="49777"/>
    <cellStyle name="Обычный 5 17 7 3" xfId="19903"/>
    <cellStyle name="Обычный 5 17 7 3 2" xfId="19904"/>
    <cellStyle name="Обычный 5 17 7 3 2 2" xfId="19905"/>
    <cellStyle name="Обычный 5 17 7 3 2 2 2" xfId="49778"/>
    <cellStyle name="Обычный 5 17 7 3 2 3" xfId="49779"/>
    <cellStyle name="Обычный 5 17 7 3 3" xfId="19906"/>
    <cellStyle name="Обычный 5 17 7 3 3 2" xfId="49780"/>
    <cellStyle name="Обычный 5 17 7 3 4" xfId="49781"/>
    <cellStyle name="Обычный 5 17 7 4" xfId="19907"/>
    <cellStyle name="Обычный 5 17 7 4 2" xfId="19908"/>
    <cellStyle name="Обычный 5 17 7 4 2 2" xfId="19909"/>
    <cellStyle name="Обычный 5 17 7 4 2 2 2" xfId="49782"/>
    <cellStyle name="Обычный 5 17 7 4 2 3" xfId="49783"/>
    <cellStyle name="Обычный 5 17 7 4 3" xfId="19910"/>
    <cellStyle name="Обычный 5 17 7 4 3 2" xfId="49784"/>
    <cellStyle name="Обычный 5 17 7 4 4" xfId="49785"/>
    <cellStyle name="Обычный 5 17 7 5" xfId="19911"/>
    <cellStyle name="Обычный 5 17 7 5 2" xfId="19912"/>
    <cellStyle name="Обычный 5 17 7 5 2 2" xfId="49786"/>
    <cellStyle name="Обычный 5 17 7 5 3" xfId="49787"/>
    <cellStyle name="Обычный 5 17 7 6" xfId="19913"/>
    <cellStyle name="Обычный 5 17 7 6 2" xfId="49788"/>
    <cellStyle name="Обычный 5 17 7 7" xfId="19914"/>
    <cellStyle name="Обычный 5 17 7 7 2" xfId="49789"/>
    <cellStyle name="Обычный 5 17 7 8" xfId="49790"/>
    <cellStyle name="Обычный 5 17 8" xfId="19915"/>
    <cellStyle name="Обычный 5 17 8 2" xfId="19916"/>
    <cellStyle name="Обычный 5 17 8 2 2" xfId="19917"/>
    <cellStyle name="Обычный 5 17 8 2 2 2" xfId="19918"/>
    <cellStyle name="Обычный 5 17 8 2 2 2 2" xfId="49791"/>
    <cellStyle name="Обычный 5 17 8 2 2 3" xfId="49792"/>
    <cellStyle name="Обычный 5 17 8 2 3" xfId="19919"/>
    <cellStyle name="Обычный 5 17 8 2 3 2" xfId="49793"/>
    <cellStyle name="Обычный 5 17 8 2 4" xfId="49794"/>
    <cellStyle name="Обычный 5 17 8 3" xfId="19920"/>
    <cellStyle name="Обычный 5 17 8 3 2" xfId="19921"/>
    <cellStyle name="Обычный 5 17 8 3 2 2" xfId="19922"/>
    <cellStyle name="Обычный 5 17 8 3 2 2 2" xfId="49795"/>
    <cellStyle name="Обычный 5 17 8 3 2 3" xfId="49796"/>
    <cellStyle name="Обычный 5 17 8 3 3" xfId="19923"/>
    <cellStyle name="Обычный 5 17 8 3 3 2" xfId="49797"/>
    <cellStyle name="Обычный 5 17 8 3 4" xfId="49798"/>
    <cellStyle name="Обычный 5 17 8 4" xfId="19924"/>
    <cellStyle name="Обычный 5 17 8 4 2" xfId="19925"/>
    <cellStyle name="Обычный 5 17 8 4 2 2" xfId="19926"/>
    <cellStyle name="Обычный 5 17 8 4 2 2 2" xfId="49799"/>
    <cellStyle name="Обычный 5 17 8 4 2 3" xfId="49800"/>
    <cellStyle name="Обычный 5 17 8 4 3" xfId="19927"/>
    <cellStyle name="Обычный 5 17 8 4 3 2" xfId="49801"/>
    <cellStyle name="Обычный 5 17 8 4 4" xfId="49802"/>
    <cellStyle name="Обычный 5 17 8 5" xfId="19928"/>
    <cellStyle name="Обычный 5 17 8 5 2" xfId="19929"/>
    <cellStyle name="Обычный 5 17 8 5 2 2" xfId="49803"/>
    <cellStyle name="Обычный 5 17 8 5 3" xfId="49804"/>
    <cellStyle name="Обычный 5 17 8 6" xfId="19930"/>
    <cellStyle name="Обычный 5 17 8 6 2" xfId="49805"/>
    <cellStyle name="Обычный 5 17 8 7" xfId="19931"/>
    <cellStyle name="Обычный 5 17 8 7 2" xfId="49806"/>
    <cellStyle name="Обычный 5 17 8 8" xfId="49807"/>
    <cellStyle name="Обычный 5 17 9" xfId="19932"/>
    <cellStyle name="Обычный 5 17 9 2" xfId="19933"/>
    <cellStyle name="Обычный 5 17 9 2 2" xfId="19934"/>
    <cellStyle name="Обычный 5 17 9 2 2 2" xfId="19935"/>
    <cellStyle name="Обычный 5 17 9 2 2 2 2" xfId="49808"/>
    <cellStyle name="Обычный 5 17 9 2 2 3" xfId="49809"/>
    <cellStyle name="Обычный 5 17 9 2 3" xfId="19936"/>
    <cellStyle name="Обычный 5 17 9 2 3 2" xfId="49810"/>
    <cellStyle name="Обычный 5 17 9 2 4" xfId="49811"/>
    <cellStyle name="Обычный 5 17 9 3" xfId="19937"/>
    <cellStyle name="Обычный 5 17 9 3 2" xfId="19938"/>
    <cellStyle name="Обычный 5 17 9 3 2 2" xfId="19939"/>
    <cellStyle name="Обычный 5 17 9 3 2 2 2" xfId="49812"/>
    <cellStyle name="Обычный 5 17 9 3 2 3" xfId="49813"/>
    <cellStyle name="Обычный 5 17 9 3 3" xfId="19940"/>
    <cellStyle name="Обычный 5 17 9 3 3 2" xfId="49814"/>
    <cellStyle name="Обычный 5 17 9 3 4" xfId="49815"/>
    <cellStyle name="Обычный 5 17 9 4" xfId="19941"/>
    <cellStyle name="Обычный 5 17 9 4 2" xfId="19942"/>
    <cellStyle name="Обычный 5 17 9 4 2 2" xfId="19943"/>
    <cellStyle name="Обычный 5 17 9 4 2 2 2" xfId="49816"/>
    <cellStyle name="Обычный 5 17 9 4 2 3" xfId="49817"/>
    <cellStyle name="Обычный 5 17 9 4 3" xfId="19944"/>
    <cellStyle name="Обычный 5 17 9 4 3 2" xfId="49818"/>
    <cellStyle name="Обычный 5 17 9 4 4" xfId="49819"/>
    <cellStyle name="Обычный 5 17 9 5" xfId="19945"/>
    <cellStyle name="Обычный 5 17 9 5 2" xfId="19946"/>
    <cellStyle name="Обычный 5 17 9 5 2 2" xfId="49820"/>
    <cellStyle name="Обычный 5 17 9 5 3" xfId="49821"/>
    <cellStyle name="Обычный 5 17 9 6" xfId="19947"/>
    <cellStyle name="Обычный 5 17 9 6 2" xfId="49822"/>
    <cellStyle name="Обычный 5 17 9 7" xfId="19948"/>
    <cellStyle name="Обычный 5 17 9 7 2" xfId="49823"/>
    <cellStyle name="Обычный 5 17 9 8" xfId="49824"/>
    <cellStyle name="Обычный 5 18" xfId="19949"/>
    <cellStyle name="Обычный 5 18 10" xfId="19950"/>
    <cellStyle name="Обычный 5 18 10 2" xfId="19951"/>
    <cellStyle name="Обычный 5 18 10 2 2" xfId="19952"/>
    <cellStyle name="Обычный 5 18 10 2 2 2" xfId="19953"/>
    <cellStyle name="Обычный 5 18 10 2 2 2 2" xfId="49825"/>
    <cellStyle name="Обычный 5 18 10 2 2 3" xfId="49826"/>
    <cellStyle name="Обычный 5 18 10 2 3" xfId="19954"/>
    <cellStyle name="Обычный 5 18 10 2 3 2" xfId="49827"/>
    <cellStyle name="Обычный 5 18 10 2 4" xfId="49828"/>
    <cellStyle name="Обычный 5 18 10 3" xfId="19955"/>
    <cellStyle name="Обычный 5 18 10 3 2" xfId="19956"/>
    <cellStyle name="Обычный 5 18 10 3 2 2" xfId="19957"/>
    <cellStyle name="Обычный 5 18 10 3 2 2 2" xfId="49829"/>
    <cellStyle name="Обычный 5 18 10 3 2 3" xfId="49830"/>
    <cellStyle name="Обычный 5 18 10 3 3" xfId="19958"/>
    <cellStyle name="Обычный 5 18 10 3 3 2" xfId="49831"/>
    <cellStyle name="Обычный 5 18 10 3 4" xfId="49832"/>
    <cellStyle name="Обычный 5 18 10 4" xfId="19959"/>
    <cellStyle name="Обычный 5 18 10 4 2" xfId="19960"/>
    <cellStyle name="Обычный 5 18 10 4 2 2" xfId="19961"/>
    <cellStyle name="Обычный 5 18 10 4 2 2 2" xfId="49833"/>
    <cellStyle name="Обычный 5 18 10 4 2 3" xfId="49834"/>
    <cellStyle name="Обычный 5 18 10 4 3" xfId="19962"/>
    <cellStyle name="Обычный 5 18 10 4 3 2" xfId="49835"/>
    <cellStyle name="Обычный 5 18 10 4 4" xfId="49836"/>
    <cellStyle name="Обычный 5 18 10 5" xfId="19963"/>
    <cellStyle name="Обычный 5 18 10 5 2" xfId="19964"/>
    <cellStyle name="Обычный 5 18 10 5 2 2" xfId="49837"/>
    <cellStyle name="Обычный 5 18 10 5 3" xfId="49838"/>
    <cellStyle name="Обычный 5 18 10 6" xfId="19965"/>
    <cellStyle name="Обычный 5 18 10 6 2" xfId="49839"/>
    <cellStyle name="Обычный 5 18 10 7" xfId="19966"/>
    <cellStyle name="Обычный 5 18 10 7 2" xfId="49840"/>
    <cellStyle name="Обычный 5 18 10 8" xfId="49841"/>
    <cellStyle name="Обычный 5 18 11" xfId="19967"/>
    <cellStyle name="Обычный 5 18 11 2" xfId="19968"/>
    <cellStyle name="Обычный 5 18 11 2 2" xfId="19969"/>
    <cellStyle name="Обычный 5 18 11 2 2 2" xfId="19970"/>
    <cellStyle name="Обычный 5 18 11 2 2 2 2" xfId="49842"/>
    <cellStyle name="Обычный 5 18 11 2 2 3" xfId="49843"/>
    <cellStyle name="Обычный 5 18 11 2 3" xfId="19971"/>
    <cellStyle name="Обычный 5 18 11 2 3 2" xfId="49844"/>
    <cellStyle name="Обычный 5 18 11 2 4" xfId="49845"/>
    <cellStyle name="Обычный 5 18 11 3" xfId="19972"/>
    <cellStyle name="Обычный 5 18 11 3 2" xfId="19973"/>
    <cellStyle name="Обычный 5 18 11 3 2 2" xfId="19974"/>
    <cellStyle name="Обычный 5 18 11 3 2 2 2" xfId="49846"/>
    <cellStyle name="Обычный 5 18 11 3 2 3" xfId="49847"/>
    <cellStyle name="Обычный 5 18 11 3 3" xfId="19975"/>
    <cellStyle name="Обычный 5 18 11 3 3 2" xfId="49848"/>
    <cellStyle name="Обычный 5 18 11 3 4" xfId="49849"/>
    <cellStyle name="Обычный 5 18 11 4" xfId="19976"/>
    <cellStyle name="Обычный 5 18 11 4 2" xfId="19977"/>
    <cellStyle name="Обычный 5 18 11 4 2 2" xfId="19978"/>
    <cellStyle name="Обычный 5 18 11 4 2 2 2" xfId="49850"/>
    <cellStyle name="Обычный 5 18 11 4 2 3" xfId="49851"/>
    <cellStyle name="Обычный 5 18 11 4 3" xfId="19979"/>
    <cellStyle name="Обычный 5 18 11 4 3 2" xfId="49852"/>
    <cellStyle name="Обычный 5 18 11 4 4" xfId="49853"/>
    <cellStyle name="Обычный 5 18 11 5" xfId="19980"/>
    <cellStyle name="Обычный 5 18 11 5 2" xfId="19981"/>
    <cellStyle name="Обычный 5 18 11 5 2 2" xfId="49854"/>
    <cellStyle name="Обычный 5 18 11 5 3" xfId="49855"/>
    <cellStyle name="Обычный 5 18 11 6" xfId="19982"/>
    <cellStyle name="Обычный 5 18 11 6 2" xfId="49856"/>
    <cellStyle name="Обычный 5 18 11 7" xfId="19983"/>
    <cellStyle name="Обычный 5 18 11 7 2" xfId="49857"/>
    <cellStyle name="Обычный 5 18 11 8" xfId="49858"/>
    <cellStyle name="Обычный 5 18 12" xfId="19984"/>
    <cellStyle name="Обычный 5 18 12 2" xfId="19985"/>
    <cellStyle name="Обычный 5 18 12 2 2" xfId="19986"/>
    <cellStyle name="Обычный 5 18 12 2 2 2" xfId="19987"/>
    <cellStyle name="Обычный 5 18 12 2 2 2 2" xfId="49859"/>
    <cellStyle name="Обычный 5 18 12 2 2 3" xfId="49860"/>
    <cellStyle name="Обычный 5 18 12 2 3" xfId="19988"/>
    <cellStyle name="Обычный 5 18 12 2 3 2" xfId="49861"/>
    <cellStyle name="Обычный 5 18 12 2 4" xfId="49862"/>
    <cellStyle name="Обычный 5 18 12 3" xfId="19989"/>
    <cellStyle name="Обычный 5 18 12 3 2" xfId="19990"/>
    <cellStyle name="Обычный 5 18 12 3 2 2" xfId="19991"/>
    <cellStyle name="Обычный 5 18 12 3 2 2 2" xfId="49863"/>
    <cellStyle name="Обычный 5 18 12 3 2 3" xfId="49864"/>
    <cellStyle name="Обычный 5 18 12 3 3" xfId="19992"/>
    <cellStyle name="Обычный 5 18 12 3 3 2" xfId="49865"/>
    <cellStyle name="Обычный 5 18 12 3 4" xfId="49866"/>
    <cellStyle name="Обычный 5 18 12 4" xfId="19993"/>
    <cellStyle name="Обычный 5 18 12 4 2" xfId="19994"/>
    <cellStyle name="Обычный 5 18 12 4 2 2" xfId="19995"/>
    <cellStyle name="Обычный 5 18 12 4 2 2 2" xfId="49867"/>
    <cellStyle name="Обычный 5 18 12 4 2 3" xfId="49868"/>
    <cellStyle name="Обычный 5 18 12 4 3" xfId="19996"/>
    <cellStyle name="Обычный 5 18 12 4 3 2" xfId="49869"/>
    <cellStyle name="Обычный 5 18 12 4 4" xfId="49870"/>
    <cellStyle name="Обычный 5 18 12 5" xfId="19997"/>
    <cellStyle name="Обычный 5 18 12 5 2" xfId="19998"/>
    <cellStyle name="Обычный 5 18 12 5 2 2" xfId="49871"/>
    <cellStyle name="Обычный 5 18 12 5 3" xfId="49872"/>
    <cellStyle name="Обычный 5 18 12 6" xfId="19999"/>
    <cellStyle name="Обычный 5 18 12 6 2" xfId="49873"/>
    <cellStyle name="Обычный 5 18 12 7" xfId="20000"/>
    <cellStyle name="Обычный 5 18 12 7 2" xfId="49874"/>
    <cellStyle name="Обычный 5 18 12 8" xfId="49875"/>
    <cellStyle name="Обычный 5 18 13" xfId="20001"/>
    <cellStyle name="Обычный 5 18 13 2" xfId="20002"/>
    <cellStyle name="Обычный 5 18 13 2 2" xfId="20003"/>
    <cellStyle name="Обычный 5 18 13 2 2 2" xfId="20004"/>
    <cellStyle name="Обычный 5 18 13 2 2 2 2" xfId="49876"/>
    <cellStyle name="Обычный 5 18 13 2 2 3" xfId="49877"/>
    <cellStyle name="Обычный 5 18 13 2 3" xfId="20005"/>
    <cellStyle name="Обычный 5 18 13 2 3 2" xfId="49878"/>
    <cellStyle name="Обычный 5 18 13 2 4" xfId="49879"/>
    <cellStyle name="Обычный 5 18 13 3" xfId="20006"/>
    <cellStyle name="Обычный 5 18 13 3 2" xfId="20007"/>
    <cellStyle name="Обычный 5 18 13 3 2 2" xfId="20008"/>
    <cellStyle name="Обычный 5 18 13 3 2 2 2" xfId="49880"/>
    <cellStyle name="Обычный 5 18 13 3 2 3" xfId="49881"/>
    <cellStyle name="Обычный 5 18 13 3 3" xfId="20009"/>
    <cellStyle name="Обычный 5 18 13 3 3 2" xfId="49882"/>
    <cellStyle name="Обычный 5 18 13 3 4" xfId="49883"/>
    <cellStyle name="Обычный 5 18 13 4" xfId="20010"/>
    <cellStyle name="Обычный 5 18 13 4 2" xfId="20011"/>
    <cellStyle name="Обычный 5 18 13 4 2 2" xfId="20012"/>
    <cellStyle name="Обычный 5 18 13 4 2 2 2" xfId="49884"/>
    <cellStyle name="Обычный 5 18 13 4 2 3" xfId="49885"/>
    <cellStyle name="Обычный 5 18 13 4 3" xfId="20013"/>
    <cellStyle name="Обычный 5 18 13 4 3 2" xfId="49886"/>
    <cellStyle name="Обычный 5 18 13 4 4" xfId="49887"/>
    <cellStyle name="Обычный 5 18 13 5" xfId="20014"/>
    <cellStyle name="Обычный 5 18 13 5 2" xfId="20015"/>
    <cellStyle name="Обычный 5 18 13 5 2 2" xfId="49888"/>
    <cellStyle name="Обычный 5 18 13 5 3" xfId="49889"/>
    <cellStyle name="Обычный 5 18 13 6" xfId="20016"/>
    <cellStyle name="Обычный 5 18 13 6 2" xfId="49890"/>
    <cellStyle name="Обычный 5 18 13 7" xfId="20017"/>
    <cellStyle name="Обычный 5 18 13 7 2" xfId="49891"/>
    <cellStyle name="Обычный 5 18 13 8" xfId="49892"/>
    <cellStyle name="Обычный 5 18 14" xfId="20018"/>
    <cellStyle name="Обычный 5 18 14 2" xfId="20019"/>
    <cellStyle name="Обычный 5 18 14 2 2" xfId="20020"/>
    <cellStyle name="Обычный 5 18 14 2 2 2" xfId="20021"/>
    <cellStyle name="Обычный 5 18 14 2 2 2 2" xfId="49893"/>
    <cellStyle name="Обычный 5 18 14 2 2 3" xfId="49894"/>
    <cellStyle name="Обычный 5 18 14 2 3" xfId="20022"/>
    <cellStyle name="Обычный 5 18 14 2 3 2" xfId="49895"/>
    <cellStyle name="Обычный 5 18 14 2 4" xfId="49896"/>
    <cellStyle name="Обычный 5 18 14 3" xfId="20023"/>
    <cellStyle name="Обычный 5 18 14 3 2" xfId="20024"/>
    <cellStyle name="Обычный 5 18 14 3 2 2" xfId="20025"/>
    <cellStyle name="Обычный 5 18 14 3 2 2 2" xfId="49897"/>
    <cellStyle name="Обычный 5 18 14 3 2 3" xfId="49898"/>
    <cellStyle name="Обычный 5 18 14 3 3" xfId="20026"/>
    <cellStyle name="Обычный 5 18 14 3 3 2" xfId="49899"/>
    <cellStyle name="Обычный 5 18 14 3 4" xfId="49900"/>
    <cellStyle name="Обычный 5 18 14 4" xfId="20027"/>
    <cellStyle name="Обычный 5 18 14 4 2" xfId="20028"/>
    <cellStyle name="Обычный 5 18 14 4 2 2" xfId="20029"/>
    <cellStyle name="Обычный 5 18 14 4 2 2 2" xfId="49901"/>
    <cellStyle name="Обычный 5 18 14 4 2 3" xfId="49902"/>
    <cellStyle name="Обычный 5 18 14 4 3" xfId="20030"/>
    <cellStyle name="Обычный 5 18 14 4 3 2" xfId="49903"/>
    <cellStyle name="Обычный 5 18 14 4 4" xfId="49904"/>
    <cellStyle name="Обычный 5 18 14 5" xfId="20031"/>
    <cellStyle name="Обычный 5 18 14 5 2" xfId="20032"/>
    <cellStyle name="Обычный 5 18 14 5 2 2" xfId="49905"/>
    <cellStyle name="Обычный 5 18 14 5 3" xfId="49906"/>
    <cellStyle name="Обычный 5 18 14 6" xfId="20033"/>
    <cellStyle name="Обычный 5 18 14 6 2" xfId="49907"/>
    <cellStyle name="Обычный 5 18 14 7" xfId="20034"/>
    <cellStyle name="Обычный 5 18 14 7 2" xfId="49908"/>
    <cellStyle name="Обычный 5 18 14 8" xfId="49909"/>
    <cellStyle name="Обычный 5 18 15" xfId="20035"/>
    <cellStyle name="Обычный 5 18 15 2" xfId="20036"/>
    <cellStyle name="Обычный 5 18 15 2 2" xfId="20037"/>
    <cellStyle name="Обычный 5 18 15 2 2 2" xfId="20038"/>
    <cellStyle name="Обычный 5 18 15 2 2 2 2" xfId="49910"/>
    <cellStyle name="Обычный 5 18 15 2 2 3" xfId="49911"/>
    <cellStyle name="Обычный 5 18 15 2 3" xfId="20039"/>
    <cellStyle name="Обычный 5 18 15 2 3 2" xfId="49912"/>
    <cellStyle name="Обычный 5 18 15 2 4" xfId="49913"/>
    <cellStyle name="Обычный 5 18 15 3" xfId="20040"/>
    <cellStyle name="Обычный 5 18 15 3 2" xfId="20041"/>
    <cellStyle name="Обычный 5 18 15 3 2 2" xfId="20042"/>
    <cellStyle name="Обычный 5 18 15 3 2 2 2" xfId="49914"/>
    <cellStyle name="Обычный 5 18 15 3 2 3" xfId="49915"/>
    <cellStyle name="Обычный 5 18 15 3 3" xfId="20043"/>
    <cellStyle name="Обычный 5 18 15 3 3 2" xfId="49916"/>
    <cellStyle name="Обычный 5 18 15 3 4" xfId="49917"/>
    <cellStyle name="Обычный 5 18 15 4" xfId="20044"/>
    <cellStyle name="Обычный 5 18 15 4 2" xfId="20045"/>
    <cellStyle name="Обычный 5 18 15 4 2 2" xfId="20046"/>
    <cellStyle name="Обычный 5 18 15 4 2 2 2" xfId="49918"/>
    <cellStyle name="Обычный 5 18 15 4 2 3" xfId="49919"/>
    <cellStyle name="Обычный 5 18 15 4 3" xfId="20047"/>
    <cellStyle name="Обычный 5 18 15 4 3 2" xfId="49920"/>
    <cellStyle name="Обычный 5 18 15 4 4" xfId="49921"/>
    <cellStyle name="Обычный 5 18 15 5" xfId="20048"/>
    <cellStyle name="Обычный 5 18 15 5 2" xfId="20049"/>
    <cellStyle name="Обычный 5 18 15 5 2 2" xfId="49922"/>
    <cellStyle name="Обычный 5 18 15 5 3" xfId="49923"/>
    <cellStyle name="Обычный 5 18 15 6" xfId="20050"/>
    <cellStyle name="Обычный 5 18 15 6 2" xfId="49924"/>
    <cellStyle name="Обычный 5 18 15 7" xfId="20051"/>
    <cellStyle name="Обычный 5 18 15 7 2" xfId="49925"/>
    <cellStyle name="Обычный 5 18 15 8" xfId="49926"/>
    <cellStyle name="Обычный 5 18 16" xfId="20052"/>
    <cellStyle name="Обычный 5 18 16 2" xfId="20053"/>
    <cellStyle name="Обычный 5 18 16 2 2" xfId="20054"/>
    <cellStyle name="Обычный 5 18 16 2 2 2" xfId="20055"/>
    <cellStyle name="Обычный 5 18 16 2 2 2 2" xfId="49927"/>
    <cellStyle name="Обычный 5 18 16 2 2 3" xfId="49928"/>
    <cellStyle name="Обычный 5 18 16 2 3" xfId="20056"/>
    <cellStyle name="Обычный 5 18 16 2 3 2" xfId="49929"/>
    <cellStyle name="Обычный 5 18 16 2 4" xfId="49930"/>
    <cellStyle name="Обычный 5 18 16 3" xfId="20057"/>
    <cellStyle name="Обычный 5 18 16 3 2" xfId="20058"/>
    <cellStyle name="Обычный 5 18 16 3 2 2" xfId="20059"/>
    <cellStyle name="Обычный 5 18 16 3 2 2 2" xfId="49931"/>
    <cellStyle name="Обычный 5 18 16 3 2 3" xfId="49932"/>
    <cellStyle name="Обычный 5 18 16 3 3" xfId="20060"/>
    <cellStyle name="Обычный 5 18 16 3 3 2" xfId="49933"/>
    <cellStyle name="Обычный 5 18 16 3 4" xfId="49934"/>
    <cellStyle name="Обычный 5 18 16 4" xfId="20061"/>
    <cellStyle name="Обычный 5 18 16 4 2" xfId="20062"/>
    <cellStyle name="Обычный 5 18 16 4 2 2" xfId="20063"/>
    <cellStyle name="Обычный 5 18 16 4 2 2 2" xfId="49935"/>
    <cellStyle name="Обычный 5 18 16 4 2 3" xfId="49936"/>
    <cellStyle name="Обычный 5 18 16 4 3" xfId="20064"/>
    <cellStyle name="Обычный 5 18 16 4 3 2" xfId="49937"/>
    <cellStyle name="Обычный 5 18 16 4 4" xfId="49938"/>
    <cellStyle name="Обычный 5 18 16 5" xfId="20065"/>
    <cellStyle name="Обычный 5 18 16 5 2" xfId="20066"/>
    <cellStyle name="Обычный 5 18 16 5 2 2" xfId="49939"/>
    <cellStyle name="Обычный 5 18 16 5 3" xfId="49940"/>
    <cellStyle name="Обычный 5 18 16 6" xfId="20067"/>
    <cellStyle name="Обычный 5 18 16 6 2" xfId="49941"/>
    <cellStyle name="Обычный 5 18 16 7" xfId="20068"/>
    <cellStyle name="Обычный 5 18 16 7 2" xfId="49942"/>
    <cellStyle name="Обычный 5 18 16 8" xfId="49943"/>
    <cellStyle name="Обычный 5 18 17" xfId="20069"/>
    <cellStyle name="Обычный 5 18 17 2" xfId="20070"/>
    <cellStyle name="Обычный 5 18 17 2 2" xfId="20071"/>
    <cellStyle name="Обычный 5 18 17 2 2 2" xfId="20072"/>
    <cellStyle name="Обычный 5 18 17 2 2 2 2" xfId="49944"/>
    <cellStyle name="Обычный 5 18 17 2 2 3" xfId="49945"/>
    <cellStyle name="Обычный 5 18 17 2 3" xfId="20073"/>
    <cellStyle name="Обычный 5 18 17 2 3 2" xfId="49946"/>
    <cellStyle name="Обычный 5 18 17 2 4" xfId="49947"/>
    <cellStyle name="Обычный 5 18 17 3" xfId="20074"/>
    <cellStyle name="Обычный 5 18 17 3 2" xfId="20075"/>
    <cellStyle name="Обычный 5 18 17 3 2 2" xfId="20076"/>
    <cellStyle name="Обычный 5 18 17 3 2 2 2" xfId="49948"/>
    <cellStyle name="Обычный 5 18 17 3 2 3" xfId="49949"/>
    <cellStyle name="Обычный 5 18 17 3 3" xfId="20077"/>
    <cellStyle name="Обычный 5 18 17 3 3 2" xfId="49950"/>
    <cellStyle name="Обычный 5 18 17 3 4" xfId="49951"/>
    <cellStyle name="Обычный 5 18 17 4" xfId="20078"/>
    <cellStyle name="Обычный 5 18 17 4 2" xfId="20079"/>
    <cellStyle name="Обычный 5 18 17 4 2 2" xfId="20080"/>
    <cellStyle name="Обычный 5 18 17 4 2 2 2" xfId="49952"/>
    <cellStyle name="Обычный 5 18 17 4 2 3" xfId="49953"/>
    <cellStyle name="Обычный 5 18 17 4 3" xfId="20081"/>
    <cellStyle name="Обычный 5 18 17 4 3 2" xfId="49954"/>
    <cellStyle name="Обычный 5 18 17 4 4" xfId="49955"/>
    <cellStyle name="Обычный 5 18 17 5" xfId="20082"/>
    <cellStyle name="Обычный 5 18 17 5 2" xfId="20083"/>
    <cellStyle name="Обычный 5 18 17 5 2 2" xfId="49956"/>
    <cellStyle name="Обычный 5 18 17 5 3" xfId="49957"/>
    <cellStyle name="Обычный 5 18 17 6" xfId="20084"/>
    <cellStyle name="Обычный 5 18 17 6 2" xfId="49958"/>
    <cellStyle name="Обычный 5 18 17 7" xfId="20085"/>
    <cellStyle name="Обычный 5 18 17 7 2" xfId="49959"/>
    <cellStyle name="Обычный 5 18 17 8" xfId="49960"/>
    <cellStyle name="Обычный 5 18 18" xfId="20086"/>
    <cellStyle name="Обычный 5 18 18 2" xfId="20087"/>
    <cellStyle name="Обычный 5 18 18 2 2" xfId="20088"/>
    <cellStyle name="Обычный 5 18 18 2 2 2" xfId="20089"/>
    <cellStyle name="Обычный 5 18 18 2 2 2 2" xfId="49961"/>
    <cellStyle name="Обычный 5 18 18 2 2 3" xfId="49962"/>
    <cellStyle name="Обычный 5 18 18 2 3" xfId="20090"/>
    <cellStyle name="Обычный 5 18 18 2 3 2" xfId="49963"/>
    <cellStyle name="Обычный 5 18 18 2 4" xfId="49964"/>
    <cellStyle name="Обычный 5 18 18 3" xfId="20091"/>
    <cellStyle name="Обычный 5 18 18 3 2" xfId="20092"/>
    <cellStyle name="Обычный 5 18 18 3 2 2" xfId="20093"/>
    <cellStyle name="Обычный 5 18 18 3 2 2 2" xfId="49965"/>
    <cellStyle name="Обычный 5 18 18 3 2 3" xfId="49966"/>
    <cellStyle name="Обычный 5 18 18 3 3" xfId="20094"/>
    <cellStyle name="Обычный 5 18 18 3 3 2" xfId="49967"/>
    <cellStyle name="Обычный 5 18 18 3 4" xfId="49968"/>
    <cellStyle name="Обычный 5 18 18 4" xfId="20095"/>
    <cellStyle name="Обычный 5 18 18 4 2" xfId="20096"/>
    <cellStyle name="Обычный 5 18 18 4 2 2" xfId="20097"/>
    <cellStyle name="Обычный 5 18 18 4 2 2 2" xfId="49969"/>
    <cellStyle name="Обычный 5 18 18 4 2 3" xfId="49970"/>
    <cellStyle name="Обычный 5 18 18 4 3" xfId="20098"/>
    <cellStyle name="Обычный 5 18 18 4 3 2" xfId="49971"/>
    <cellStyle name="Обычный 5 18 18 4 4" xfId="49972"/>
    <cellStyle name="Обычный 5 18 18 5" xfId="20099"/>
    <cellStyle name="Обычный 5 18 18 5 2" xfId="20100"/>
    <cellStyle name="Обычный 5 18 18 5 2 2" xfId="49973"/>
    <cellStyle name="Обычный 5 18 18 5 3" xfId="49974"/>
    <cellStyle name="Обычный 5 18 18 6" xfId="20101"/>
    <cellStyle name="Обычный 5 18 18 6 2" xfId="49975"/>
    <cellStyle name="Обычный 5 18 18 7" xfId="20102"/>
    <cellStyle name="Обычный 5 18 18 7 2" xfId="49976"/>
    <cellStyle name="Обычный 5 18 18 8" xfId="49977"/>
    <cellStyle name="Обычный 5 18 19" xfId="20103"/>
    <cellStyle name="Обычный 5 18 19 2" xfId="20104"/>
    <cellStyle name="Обычный 5 18 19 2 2" xfId="20105"/>
    <cellStyle name="Обычный 5 18 19 2 2 2" xfId="20106"/>
    <cellStyle name="Обычный 5 18 19 2 2 2 2" xfId="49978"/>
    <cellStyle name="Обычный 5 18 19 2 2 3" xfId="49979"/>
    <cellStyle name="Обычный 5 18 19 2 3" xfId="20107"/>
    <cellStyle name="Обычный 5 18 19 2 3 2" xfId="49980"/>
    <cellStyle name="Обычный 5 18 19 2 4" xfId="49981"/>
    <cellStyle name="Обычный 5 18 19 3" xfId="20108"/>
    <cellStyle name="Обычный 5 18 19 3 2" xfId="20109"/>
    <cellStyle name="Обычный 5 18 19 3 2 2" xfId="20110"/>
    <cellStyle name="Обычный 5 18 19 3 2 2 2" xfId="49982"/>
    <cellStyle name="Обычный 5 18 19 3 2 3" xfId="49983"/>
    <cellStyle name="Обычный 5 18 19 3 3" xfId="20111"/>
    <cellStyle name="Обычный 5 18 19 3 3 2" xfId="49984"/>
    <cellStyle name="Обычный 5 18 19 3 4" xfId="49985"/>
    <cellStyle name="Обычный 5 18 19 4" xfId="20112"/>
    <cellStyle name="Обычный 5 18 19 4 2" xfId="20113"/>
    <cellStyle name="Обычный 5 18 19 4 2 2" xfId="20114"/>
    <cellStyle name="Обычный 5 18 19 4 2 2 2" xfId="49986"/>
    <cellStyle name="Обычный 5 18 19 4 2 3" xfId="49987"/>
    <cellStyle name="Обычный 5 18 19 4 3" xfId="20115"/>
    <cellStyle name="Обычный 5 18 19 4 3 2" xfId="49988"/>
    <cellStyle name="Обычный 5 18 19 4 4" xfId="49989"/>
    <cellStyle name="Обычный 5 18 19 5" xfId="20116"/>
    <cellStyle name="Обычный 5 18 19 5 2" xfId="20117"/>
    <cellStyle name="Обычный 5 18 19 5 2 2" xfId="49990"/>
    <cellStyle name="Обычный 5 18 19 5 3" xfId="49991"/>
    <cellStyle name="Обычный 5 18 19 6" xfId="20118"/>
    <cellStyle name="Обычный 5 18 19 6 2" xfId="49992"/>
    <cellStyle name="Обычный 5 18 19 7" xfId="20119"/>
    <cellStyle name="Обычный 5 18 19 7 2" xfId="49993"/>
    <cellStyle name="Обычный 5 18 19 8" xfId="49994"/>
    <cellStyle name="Обычный 5 18 2" xfId="20120"/>
    <cellStyle name="Обычный 5 18 2 2" xfId="20121"/>
    <cellStyle name="Обычный 5 18 2 2 2" xfId="20122"/>
    <cellStyle name="Обычный 5 18 2 2 2 2" xfId="20123"/>
    <cellStyle name="Обычный 5 18 2 2 2 2 2" xfId="49995"/>
    <cellStyle name="Обычный 5 18 2 2 2 3" xfId="49996"/>
    <cellStyle name="Обычный 5 18 2 2 3" xfId="20124"/>
    <cellStyle name="Обычный 5 18 2 2 3 2" xfId="49997"/>
    <cellStyle name="Обычный 5 18 2 2 4" xfId="49998"/>
    <cellStyle name="Обычный 5 18 2 3" xfId="20125"/>
    <cellStyle name="Обычный 5 18 2 3 2" xfId="20126"/>
    <cellStyle name="Обычный 5 18 2 3 2 2" xfId="20127"/>
    <cellStyle name="Обычный 5 18 2 3 2 2 2" xfId="49999"/>
    <cellStyle name="Обычный 5 18 2 3 2 3" xfId="50000"/>
    <cellStyle name="Обычный 5 18 2 3 3" xfId="20128"/>
    <cellStyle name="Обычный 5 18 2 3 3 2" xfId="50001"/>
    <cellStyle name="Обычный 5 18 2 3 4" xfId="50002"/>
    <cellStyle name="Обычный 5 18 2 4" xfId="20129"/>
    <cellStyle name="Обычный 5 18 2 4 2" xfId="20130"/>
    <cellStyle name="Обычный 5 18 2 4 2 2" xfId="20131"/>
    <cellStyle name="Обычный 5 18 2 4 2 2 2" xfId="50003"/>
    <cellStyle name="Обычный 5 18 2 4 2 3" xfId="50004"/>
    <cellStyle name="Обычный 5 18 2 4 3" xfId="20132"/>
    <cellStyle name="Обычный 5 18 2 4 3 2" xfId="50005"/>
    <cellStyle name="Обычный 5 18 2 4 4" xfId="50006"/>
    <cellStyle name="Обычный 5 18 2 5" xfId="20133"/>
    <cellStyle name="Обычный 5 18 2 5 2" xfId="20134"/>
    <cellStyle name="Обычный 5 18 2 5 2 2" xfId="50007"/>
    <cellStyle name="Обычный 5 18 2 5 3" xfId="50008"/>
    <cellStyle name="Обычный 5 18 2 6" xfId="20135"/>
    <cellStyle name="Обычный 5 18 2 6 2" xfId="50009"/>
    <cellStyle name="Обычный 5 18 2 7" xfId="20136"/>
    <cellStyle name="Обычный 5 18 2 7 2" xfId="50010"/>
    <cellStyle name="Обычный 5 18 2 8" xfId="50011"/>
    <cellStyle name="Обычный 5 18 20" xfId="20137"/>
    <cellStyle name="Обычный 5 18 20 2" xfId="20138"/>
    <cellStyle name="Обычный 5 18 20 2 2" xfId="20139"/>
    <cellStyle name="Обычный 5 18 20 2 2 2" xfId="20140"/>
    <cellStyle name="Обычный 5 18 20 2 2 2 2" xfId="50012"/>
    <cellStyle name="Обычный 5 18 20 2 2 3" xfId="50013"/>
    <cellStyle name="Обычный 5 18 20 2 3" xfId="20141"/>
    <cellStyle name="Обычный 5 18 20 2 3 2" xfId="50014"/>
    <cellStyle name="Обычный 5 18 20 2 4" xfId="50015"/>
    <cellStyle name="Обычный 5 18 20 3" xfId="20142"/>
    <cellStyle name="Обычный 5 18 20 3 2" xfId="20143"/>
    <cellStyle name="Обычный 5 18 20 3 2 2" xfId="20144"/>
    <cellStyle name="Обычный 5 18 20 3 2 2 2" xfId="50016"/>
    <cellStyle name="Обычный 5 18 20 3 2 3" xfId="50017"/>
    <cellStyle name="Обычный 5 18 20 3 3" xfId="20145"/>
    <cellStyle name="Обычный 5 18 20 3 3 2" xfId="50018"/>
    <cellStyle name="Обычный 5 18 20 3 4" xfId="50019"/>
    <cellStyle name="Обычный 5 18 20 4" xfId="20146"/>
    <cellStyle name="Обычный 5 18 20 4 2" xfId="20147"/>
    <cellStyle name="Обычный 5 18 20 4 2 2" xfId="20148"/>
    <cellStyle name="Обычный 5 18 20 4 2 2 2" xfId="50020"/>
    <cellStyle name="Обычный 5 18 20 4 2 3" xfId="50021"/>
    <cellStyle name="Обычный 5 18 20 4 3" xfId="20149"/>
    <cellStyle name="Обычный 5 18 20 4 3 2" xfId="50022"/>
    <cellStyle name="Обычный 5 18 20 4 4" xfId="50023"/>
    <cellStyle name="Обычный 5 18 20 5" xfId="20150"/>
    <cellStyle name="Обычный 5 18 20 5 2" xfId="20151"/>
    <cellStyle name="Обычный 5 18 20 5 2 2" xfId="50024"/>
    <cellStyle name="Обычный 5 18 20 5 3" xfId="50025"/>
    <cellStyle name="Обычный 5 18 20 6" xfId="20152"/>
    <cellStyle name="Обычный 5 18 20 6 2" xfId="50026"/>
    <cellStyle name="Обычный 5 18 20 7" xfId="20153"/>
    <cellStyle name="Обычный 5 18 20 7 2" xfId="50027"/>
    <cellStyle name="Обычный 5 18 20 8" xfId="50028"/>
    <cellStyle name="Обычный 5 18 21" xfId="20154"/>
    <cellStyle name="Обычный 5 18 21 2" xfId="20155"/>
    <cellStyle name="Обычный 5 18 21 2 2" xfId="20156"/>
    <cellStyle name="Обычный 5 18 21 2 2 2" xfId="20157"/>
    <cellStyle name="Обычный 5 18 21 2 2 2 2" xfId="50029"/>
    <cellStyle name="Обычный 5 18 21 2 2 3" xfId="50030"/>
    <cellStyle name="Обычный 5 18 21 2 3" xfId="20158"/>
    <cellStyle name="Обычный 5 18 21 2 3 2" xfId="50031"/>
    <cellStyle name="Обычный 5 18 21 2 4" xfId="50032"/>
    <cellStyle name="Обычный 5 18 21 3" xfId="20159"/>
    <cellStyle name="Обычный 5 18 21 3 2" xfId="20160"/>
    <cellStyle name="Обычный 5 18 21 3 2 2" xfId="20161"/>
    <cellStyle name="Обычный 5 18 21 3 2 2 2" xfId="50033"/>
    <cellStyle name="Обычный 5 18 21 3 2 3" xfId="50034"/>
    <cellStyle name="Обычный 5 18 21 3 3" xfId="20162"/>
    <cellStyle name="Обычный 5 18 21 3 3 2" xfId="50035"/>
    <cellStyle name="Обычный 5 18 21 3 4" xfId="50036"/>
    <cellStyle name="Обычный 5 18 21 4" xfId="20163"/>
    <cellStyle name="Обычный 5 18 21 4 2" xfId="20164"/>
    <cellStyle name="Обычный 5 18 21 4 2 2" xfId="20165"/>
    <cellStyle name="Обычный 5 18 21 4 2 2 2" xfId="50037"/>
    <cellStyle name="Обычный 5 18 21 4 2 3" xfId="50038"/>
    <cellStyle name="Обычный 5 18 21 4 3" xfId="20166"/>
    <cellStyle name="Обычный 5 18 21 4 3 2" xfId="50039"/>
    <cellStyle name="Обычный 5 18 21 4 4" xfId="50040"/>
    <cellStyle name="Обычный 5 18 21 5" xfId="20167"/>
    <cellStyle name="Обычный 5 18 21 5 2" xfId="20168"/>
    <cellStyle name="Обычный 5 18 21 5 2 2" xfId="50041"/>
    <cellStyle name="Обычный 5 18 21 5 3" xfId="50042"/>
    <cellStyle name="Обычный 5 18 21 6" xfId="20169"/>
    <cellStyle name="Обычный 5 18 21 6 2" xfId="50043"/>
    <cellStyle name="Обычный 5 18 21 7" xfId="20170"/>
    <cellStyle name="Обычный 5 18 21 7 2" xfId="50044"/>
    <cellStyle name="Обычный 5 18 21 8" xfId="50045"/>
    <cellStyle name="Обычный 5 18 22" xfId="20171"/>
    <cellStyle name="Обычный 5 18 22 2" xfId="20172"/>
    <cellStyle name="Обычный 5 18 22 2 2" xfId="20173"/>
    <cellStyle name="Обычный 5 18 22 2 2 2" xfId="20174"/>
    <cellStyle name="Обычный 5 18 22 2 2 2 2" xfId="50046"/>
    <cellStyle name="Обычный 5 18 22 2 2 3" xfId="50047"/>
    <cellStyle name="Обычный 5 18 22 2 3" xfId="20175"/>
    <cellStyle name="Обычный 5 18 22 2 3 2" xfId="50048"/>
    <cellStyle name="Обычный 5 18 22 2 4" xfId="50049"/>
    <cellStyle name="Обычный 5 18 22 3" xfId="20176"/>
    <cellStyle name="Обычный 5 18 22 3 2" xfId="20177"/>
    <cellStyle name="Обычный 5 18 22 3 2 2" xfId="20178"/>
    <cellStyle name="Обычный 5 18 22 3 2 2 2" xfId="50050"/>
    <cellStyle name="Обычный 5 18 22 3 2 3" xfId="50051"/>
    <cellStyle name="Обычный 5 18 22 3 3" xfId="20179"/>
    <cellStyle name="Обычный 5 18 22 3 3 2" xfId="50052"/>
    <cellStyle name="Обычный 5 18 22 3 4" xfId="50053"/>
    <cellStyle name="Обычный 5 18 22 4" xfId="20180"/>
    <cellStyle name="Обычный 5 18 22 4 2" xfId="20181"/>
    <cellStyle name="Обычный 5 18 22 4 2 2" xfId="20182"/>
    <cellStyle name="Обычный 5 18 22 4 2 2 2" xfId="50054"/>
    <cellStyle name="Обычный 5 18 22 4 2 3" xfId="50055"/>
    <cellStyle name="Обычный 5 18 22 4 3" xfId="20183"/>
    <cellStyle name="Обычный 5 18 22 4 3 2" xfId="50056"/>
    <cellStyle name="Обычный 5 18 22 4 4" xfId="50057"/>
    <cellStyle name="Обычный 5 18 22 5" xfId="20184"/>
    <cellStyle name="Обычный 5 18 22 5 2" xfId="20185"/>
    <cellStyle name="Обычный 5 18 22 5 2 2" xfId="50058"/>
    <cellStyle name="Обычный 5 18 22 5 3" xfId="50059"/>
    <cellStyle name="Обычный 5 18 22 6" xfId="20186"/>
    <cellStyle name="Обычный 5 18 22 6 2" xfId="50060"/>
    <cellStyle name="Обычный 5 18 22 7" xfId="20187"/>
    <cellStyle name="Обычный 5 18 22 7 2" xfId="50061"/>
    <cellStyle name="Обычный 5 18 22 8" xfId="50062"/>
    <cellStyle name="Обычный 5 18 23" xfId="20188"/>
    <cellStyle name="Обычный 5 18 23 2" xfId="20189"/>
    <cellStyle name="Обычный 5 18 23 2 2" xfId="20190"/>
    <cellStyle name="Обычный 5 18 23 2 2 2" xfId="20191"/>
    <cellStyle name="Обычный 5 18 23 2 2 2 2" xfId="50063"/>
    <cellStyle name="Обычный 5 18 23 2 2 3" xfId="50064"/>
    <cellStyle name="Обычный 5 18 23 2 3" xfId="20192"/>
    <cellStyle name="Обычный 5 18 23 2 3 2" xfId="50065"/>
    <cellStyle name="Обычный 5 18 23 2 4" xfId="50066"/>
    <cellStyle name="Обычный 5 18 23 3" xfId="20193"/>
    <cellStyle name="Обычный 5 18 23 3 2" xfId="20194"/>
    <cellStyle name="Обычный 5 18 23 3 2 2" xfId="20195"/>
    <cellStyle name="Обычный 5 18 23 3 2 2 2" xfId="50067"/>
    <cellStyle name="Обычный 5 18 23 3 2 3" xfId="50068"/>
    <cellStyle name="Обычный 5 18 23 3 3" xfId="20196"/>
    <cellStyle name="Обычный 5 18 23 3 3 2" xfId="50069"/>
    <cellStyle name="Обычный 5 18 23 3 4" xfId="50070"/>
    <cellStyle name="Обычный 5 18 23 4" xfId="20197"/>
    <cellStyle name="Обычный 5 18 23 4 2" xfId="20198"/>
    <cellStyle name="Обычный 5 18 23 4 2 2" xfId="20199"/>
    <cellStyle name="Обычный 5 18 23 4 2 2 2" xfId="50071"/>
    <cellStyle name="Обычный 5 18 23 4 2 3" xfId="50072"/>
    <cellStyle name="Обычный 5 18 23 4 3" xfId="20200"/>
    <cellStyle name="Обычный 5 18 23 4 3 2" xfId="50073"/>
    <cellStyle name="Обычный 5 18 23 4 4" xfId="50074"/>
    <cellStyle name="Обычный 5 18 23 5" xfId="20201"/>
    <cellStyle name="Обычный 5 18 23 5 2" xfId="20202"/>
    <cellStyle name="Обычный 5 18 23 5 2 2" xfId="50075"/>
    <cellStyle name="Обычный 5 18 23 5 3" xfId="50076"/>
    <cellStyle name="Обычный 5 18 23 6" xfId="20203"/>
    <cellStyle name="Обычный 5 18 23 6 2" xfId="50077"/>
    <cellStyle name="Обычный 5 18 23 7" xfId="20204"/>
    <cellStyle name="Обычный 5 18 23 7 2" xfId="50078"/>
    <cellStyle name="Обычный 5 18 23 8" xfId="50079"/>
    <cellStyle name="Обычный 5 18 24" xfId="20205"/>
    <cellStyle name="Обычный 5 18 24 2" xfId="20206"/>
    <cellStyle name="Обычный 5 18 24 2 2" xfId="20207"/>
    <cellStyle name="Обычный 5 18 24 2 2 2" xfId="20208"/>
    <cellStyle name="Обычный 5 18 24 2 2 2 2" xfId="50080"/>
    <cellStyle name="Обычный 5 18 24 2 2 3" xfId="50081"/>
    <cellStyle name="Обычный 5 18 24 2 3" xfId="20209"/>
    <cellStyle name="Обычный 5 18 24 2 3 2" xfId="50082"/>
    <cellStyle name="Обычный 5 18 24 2 4" xfId="50083"/>
    <cellStyle name="Обычный 5 18 24 3" xfId="20210"/>
    <cellStyle name="Обычный 5 18 24 3 2" xfId="20211"/>
    <cellStyle name="Обычный 5 18 24 3 2 2" xfId="20212"/>
    <cellStyle name="Обычный 5 18 24 3 2 2 2" xfId="50084"/>
    <cellStyle name="Обычный 5 18 24 3 2 3" xfId="50085"/>
    <cellStyle name="Обычный 5 18 24 3 3" xfId="20213"/>
    <cellStyle name="Обычный 5 18 24 3 3 2" xfId="50086"/>
    <cellStyle name="Обычный 5 18 24 3 4" xfId="50087"/>
    <cellStyle name="Обычный 5 18 24 4" xfId="20214"/>
    <cellStyle name="Обычный 5 18 24 4 2" xfId="20215"/>
    <cellStyle name="Обычный 5 18 24 4 2 2" xfId="20216"/>
    <cellStyle name="Обычный 5 18 24 4 2 2 2" xfId="50088"/>
    <cellStyle name="Обычный 5 18 24 4 2 3" xfId="50089"/>
    <cellStyle name="Обычный 5 18 24 4 3" xfId="20217"/>
    <cellStyle name="Обычный 5 18 24 4 3 2" xfId="50090"/>
    <cellStyle name="Обычный 5 18 24 4 4" xfId="50091"/>
    <cellStyle name="Обычный 5 18 24 5" xfId="20218"/>
    <cellStyle name="Обычный 5 18 24 5 2" xfId="20219"/>
    <cellStyle name="Обычный 5 18 24 5 2 2" xfId="50092"/>
    <cellStyle name="Обычный 5 18 24 5 3" xfId="50093"/>
    <cellStyle name="Обычный 5 18 24 6" xfId="20220"/>
    <cellStyle name="Обычный 5 18 24 6 2" xfId="50094"/>
    <cellStyle name="Обычный 5 18 24 7" xfId="20221"/>
    <cellStyle name="Обычный 5 18 24 7 2" xfId="50095"/>
    <cellStyle name="Обычный 5 18 24 8" xfId="50096"/>
    <cellStyle name="Обычный 5 18 25" xfId="20222"/>
    <cellStyle name="Обычный 5 18 25 2" xfId="20223"/>
    <cellStyle name="Обычный 5 18 25 2 2" xfId="20224"/>
    <cellStyle name="Обычный 5 18 25 2 2 2" xfId="20225"/>
    <cellStyle name="Обычный 5 18 25 2 2 2 2" xfId="50097"/>
    <cellStyle name="Обычный 5 18 25 2 2 3" xfId="50098"/>
    <cellStyle name="Обычный 5 18 25 2 3" xfId="20226"/>
    <cellStyle name="Обычный 5 18 25 2 3 2" xfId="50099"/>
    <cellStyle name="Обычный 5 18 25 2 4" xfId="50100"/>
    <cellStyle name="Обычный 5 18 25 3" xfId="20227"/>
    <cellStyle name="Обычный 5 18 25 3 2" xfId="20228"/>
    <cellStyle name="Обычный 5 18 25 3 2 2" xfId="20229"/>
    <cellStyle name="Обычный 5 18 25 3 2 2 2" xfId="50101"/>
    <cellStyle name="Обычный 5 18 25 3 2 3" xfId="50102"/>
    <cellStyle name="Обычный 5 18 25 3 3" xfId="20230"/>
    <cellStyle name="Обычный 5 18 25 3 3 2" xfId="50103"/>
    <cellStyle name="Обычный 5 18 25 3 4" xfId="50104"/>
    <cellStyle name="Обычный 5 18 25 4" xfId="20231"/>
    <cellStyle name="Обычный 5 18 25 4 2" xfId="20232"/>
    <cellStyle name="Обычный 5 18 25 4 2 2" xfId="20233"/>
    <cellStyle name="Обычный 5 18 25 4 2 2 2" xfId="50105"/>
    <cellStyle name="Обычный 5 18 25 4 2 3" xfId="50106"/>
    <cellStyle name="Обычный 5 18 25 4 3" xfId="20234"/>
    <cellStyle name="Обычный 5 18 25 4 3 2" xfId="50107"/>
    <cellStyle name="Обычный 5 18 25 4 4" xfId="50108"/>
    <cellStyle name="Обычный 5 18 25 5" xfId="20235"/>
    <cellStyle name="Обычный 5 18 25 5 2" xfId="20236"/>
    <cellStyle name="Обычный 5 18 25 5 2 2" xfId="50109"/>
    <cellStyle name="Обычный 5 18 25 5 3" xfId="50110"/>
    <cellStyle name="Обычный 5 18 25 6" xfId="20237"/>
    <cellStyle name="Обычный 5 18 25 6 2" xfId="50111"/>
    <cellStyle name="Обычный 5 18 25 7" xfId="20238"/>
    <cellStyle name="Обычный 5 18 25 7 2" xfId="50112"/>
    <cellStyle name="Обычный 5 18 25 8" xfId="50113"/>
    <cellStyle name="Обычный 5 18 26" xfId="20239"/>
    <cellStyle name="Обычный 5 18 26 2" xfId="20240"/>
    <cellStyle name="Обычный 5 18 26 2 2" xfId="20241"/>
    <cellStyle name="Обычный 5 18 26 2 2 2" xfId="20242"/>
    <cellStyle name="Обычный 5 18 26 2 2 2 2" xfId="50114"/>
    <cellStyle name="Обычный 5 18 26 2 2 3" xfId="50115"/>
    <cellStyle name="Обычный 5 18 26 2 3" xfId="20243"/>
    <cellStyle name="Обычный 5 18 26 2 3 2" xfId="50116"/>
    <cellStyle name="Обычный 5 18 26 2 4" xfId="50117"/>
    <cellStyle name="Обычный 5 18 26 3" xfId="20244"/>
    <cellStyle name="Обычный 5 18 26 3 2" xfId="20245"/>
    <cellStyle name="Обычный 5 18 26 3 2 2" xfId="20246"/>
    <cellStyle name="Обычный 5 18 26 3 2 2 2" xfId="50118"/>
    <cellStyle name="Обычный 5 18 26 3 2 3" xfId="50119"/>
    <cellStyle name="Обычный 5 18 26 3 3" xfId="20247"/>
    <cellStyle name="Обычный 5 18 26 3 3 2" xfId="50120"/>
    <cellStyle name="Обычный 5 18 26 3 4" xfId="50121"/>
    <cellStyle name="Обычный 5 18 26 4" xfId="20248"/>
    <cellStyle name="Обычный 5 18 26 4 2" xfId="20249"/>
    <cellStyle name="Обычный 5 18 26 4 2 2" xfId="20250"/>
    <cellStyle name="Обычный 5 18 26 4 2 2 2" xfId="50122"/>
    <cellStyle name="Обычный 5 18 26 4 2 3" xfId="50123"/>
    <cellStyle name="Обычный 5 18 26 4 3" xfId="20251"/>
    <cellStyle name="Обычный 5 18 26 4 3 2" xfId="50124"/>
    <cellStyle name="Обычный 5 18 26 4 4" xfId="50125"/>
    <cellStyle name="Обычный 5 18 26 5" xfId="20252"/>
    <cellStyle name="Обычный 5 18 26 5 2" xfId="20253"/>
    <cellStyle name="Обычный 5 18 26 5 2 2" xfId="50126"/>
    <cellStyle name="Обычный 5 18 26 5 3" xfId="50127"/>
    <cellStyle name="Обычный 5 18 26 6" xfId="20254"/>
    <cellStyle name="Обычный 5 18 26 6 2" xfId="50128"/>
    <cellStyle name="Обычный 5 18 26 7" xfId="20255"/>
    <cellStyle name="Обычный 5 18 26 7 2" xfId="50129"/>
    <cellStyle name="Обычный 5 18 26 8" xfId="50130"/>
    <cellStyle name="Обычный 5 18 27" xfId="20256"/>
    <cellStyle name="Обычный 5 18 27 2" xfId="20257"/>
    <cellStyle name="Обычный 5 18 27 2 2" xfId="20258"/>
    <cellStyle name="Обычный 5 18 27 2 2 2" xfId="20259"/>
    <cellStyle name="Обычный 5 18 27 2 2 2 2" xfId="50131"/>
    <cellStyle name="Обычный 5 18 27 2 2 3" xfId="50132"/>
    <cellStyle name="Обычный 5 18 27 2 3" xfId="20260"/>
    <cellStyle name="Обычный 5 18 27 2 3 2" xfId="50133"/>
    <cellStyle name="Обычный 5 18 27 2 4" xfId="50134"/>
    <cellStyle name="Обычный 5 18 27 3" xfId="20261"/>
    <cellStyle name="Обычный 5 18 27 3 2" xfId="20262"/>
    <cellStyle name="Обычный 5 18 27 3 2 2" xfId="20263"/>
    <cellStyle name="Обычный 5 18 27 3 2 2 2" xfId="50135"/>
    <cellStyle name="Обычный 5 18 27 3 2 3" xfId="50136"/>
    <cellStyle name="Обычный 5 18 27 3 3" xfId="20264"/>
    <cellStyle name="Обычный 5 18 27 3 3 2" xfId="50137"/>
    <cellStyle name="Обычный 5 18 27 3 4" xfId="50138"/>
    <cellStyle name="Обычный 5 18 27 4" xfId="20265"/>
    <cellStyle name="Обычный 5 18 27 4 2" xfId="20266"/>
    <cellStyle name="Обычный 5 18 27 4 2 2" xfId="20267"/>
    <cellStyle name="Обычный 5 18 27 4 2 2 2" xfId="50139"/>
    <cellStyle name="Обычный 5 18 27 4 2 3" xfId="50140"/>
    <cellStyle name="Обычный 5 18 27 4 3" xfId="20268"/>
    <cellStyle name="Обычный 5 18 27 4 3 2" xfId="50141"/>
    <cellStyle name="Обычный 5 18 27 4 4" xfId="50142"/>
    <cellStyle name="Обычный 5 18 27 5" xfId="20269"/>
    <cellStyle name="Обычный 5 18 27 5 2" xfId="20270"/>
    <cellStyle name="Обычный 5 18 27 5 2 2" xfId="50143"/>
    <cellStyle name="Обычный 5 18 27 5 3" xfId="50144"/>
    <cellStyle name="Обычный 5 18 27 6" xfId="20271"/>
    <cellStyle name="Обычный 5 18 27 6 2" xfId="50145"/>
    <cellStyle name="Обычный 5 18 27 7" xfId="20272"/>
    <cellStyle name="Обычный 5 18 27 7 2" xfId="50146"/>
    <cellStyle name="Обычный 5 18 27 8" xfId="50147"/>
    <cellStyle name="Обычный 5 18 28" xfId="20273"/>
    <cellStyle name="Обычный 5 18 28 2" xfId="20274"/>
    <cellStyle name="Обычный 5 18 28 2 2" xfId="20275"/>
    <cellStyle name="Обычный 5 18 28 2 2 2" xfId="20276"/>
    <cellStyle name="Обычный 5 18 28 2 2 2 2" xfId="50148"/>
    <cellStyle name="Обычный 5 18 28 2 2 3" xfId="50149"/>
    <cellStyle name="Обычный 5 18 28 2 3" xfId="20277"/>
    <cellStyle name="Обычный 5 18 28 2 3 2" xfId="50150"/>
    <cellStyle name="Обычный 5 18 28 2 4" xfId="50151"/>
    <cellStyle name="Обычный 5 18 28 3" xfId="20278"/>
    <cellStyle name="Обычный 5 18 28 3 2" xfId="20279"/>
    <cellStyle name="Обычный 5 18 28 3 2 2" xfId="20280"/>
    <cellStyle name="Обычный 5 18 28 3 2 2 2" xfId="50152"/>
    <cellStyle name="Обычный 5 18 28 3 2 3" xfId="50153"/>
    <cellStyle name="Обычный 5 18 28 3 3" xfId="20281"/>
    <cellStyle name="Обычный 5 18 28 3 3 2" xfId="50154"/>
    <cellStyle name="Обычный 5 18 28 3 4" xfId="50155"/>
    <cellStyle name="Обычный 5 18 28 4" xfId="20282"/>
    <cellStyle name="Обычный 5 18 28 4 2" xfId="20283"/>
    <cellStyle name="Обычный 5 18 28 4 2 2" xfId="20284"/>
    <cellStyle name="Обычный 5 18 28 4 2 2 2" xfId="50156"/>
    <cellStyle name="Обычный 5 18 28 4 2 3" xfId="50157"/>
    <cellStyle name="Обычный 5 18 28 4 3" xfId="20285"/>
    <cellStyle name="Обычный 5 18 28 4 3 2" xfId="50158"/>
    <cellStyle name="Обычный 5 18 28 4 4" xfId="50159"/>
    <cellStyle name="Обычный 5 18 28 5" xfId="20286"/>
    <cellStyle name="Обычный 5 18 28 5 2" xfId="20287"/>
    <cellStyle name="Обычный 5 18 28 5 2 2" xfId="50160"/>
    <cellStyle name="Обычный 5 18 28 5 3" xfId="50161"/>
    <cellStyle name="Обычный 5 18 28 6" xfId="20288"/>
    <cellStyle name="Обычный 5 18 28 6 2" xfId="50162"/>
    <cellStyle name="Обычный 5 18 28 7" xfId="20289"/>
    <cellStyle name="Обычный 5 18 28 7 2" xfId="50163"/>
    <cellStyle name="Обычный 5 18 28 8" xfId="50164"/>
    <cellStyle name="Обычный 5 18 29" xfId="20290"/>
    <cellStyle name="Обычный 5 18 29 2" xfId="20291"/>
    <cellStyle name="Обычный 5 18 29 2 2" xfId="20292"/>
    <cellStyle name="Обычный 5 18 29 2 2 2" xfId="20293"/>
    <cellStyle name="Обычный 5 18 29 2 2 2 2" xfId="50165"/>
    <cellStyle name="Обычный 5 18 29 2 2 3" xfId="50166"/>
    <cellStyle name="Обычный 5 18 29 2 3" xfId="20294"/>
    <cellStyle name="Обычный 5 18 29 2 3 2" xfId="50167"/>
    <cellStyle name="Обычный 5 18 29 2 4" xfId="50168"/>
    <cellStyle name="Обычный 5 18 29 3" xfId="20295"/>
    <cellStyle name="Обычный 5 18 29 3 2" xfId="20296"/>
    <cellStyle name="Обычный 5 18 29 3 2 2" xfId="20297"/>
    <cellStyle name="Обычный 5 18 29 3 2 2 2" xfId="50169"/>
    <cellStyle name="Обычный 5 18 29 3 2 3" xfId="50170"/>
    <cellStyle name="Обычный 5 18 29 3 3" xfId="20298"/>
    <cellStyle name="Обычный 5 18 29 3 3 2" xfId="50171"/>
    <cellStyle name="Обычный 5 18 29 3 4" xfId="50172"/>
    <cellStyle name="Обычный 5 18 29 4" xfId="20299"/>
    <cellStyle name="Обычный 5 18 29 4 2" xfId="20300"/>
    <cellStyle name="Обычный 5 18 29 4 2 2" xfId="20301"/>
    <cellStyle name="Обычный 5 18 29 4 2 2 2" xfId="50173"/>
    <cellStyle name="Обычный 5 18 29 4 2 3" xfId="50174"/>
    <cellStyle name="Обычный 5 18 29 4 3" xfId="20302"/>
    <cellStyle name="Обычный 5 18 29 4 3 2" xfId="50175"/>
    <cellStyle name="Обычный 5 18 29 4 4" xfId="50176"/>
    <cellStyle name="Обычный 5 18 29 5" xfId="20303"/>
    <cellStyle name="Обычный 5 18 29 5 2" xfId="20304"/>
    <cellStyle name="Обычный 5 18 29 5 2 2" xfId="50177"/>
    <cellStyle name="Обычный 5 18 29 5 3" xfId="50178"/>
    <cellStyle name="Обычный 5 18 29 6" xfId="20305"/>
    <cellStyle name="Обычный 5 18 29 6 2" xfId="50179"/>
    <cellStyle name="Обычный 5 18 29 7" xfId="20306"/>
    <cellStyle name="Обычный 5 18 29 7 2" xfId="50180"/>
    <cellStyle name="Обычный 5 18 29 8" xfId="50181"/>
    <cellStyle name="Обычный 5 18 3" xfId="20307"/>
    <cellStyle name="Обычный 5 18 3 2" xfId="20308"/>
    <cellStyle name="Обычный 5 18 3 2 2" xfId="20309"/>
    <cellStyle name="Обычный 5 18 3 2 2 2" xfId="20310"/>
    <cellStyle name="Обычный 5 18 3 2 2 2 2" xfId="50182"/>
    <cellStyle name="Обычный 5 18 3 2 2 3" xfId="50183"/>
    <cellStyle name="Обычный 5 18 3 2 3" xfId="20311"/>
    <cellStyle name="Обычный 5 18 3 2 3 2" xfId="50184"/>
    <cellStyle name="Обычный 5 18 3 2 4" xfId="50185"/>
    <cellStyle name="Обычный 5 18 3 3" xfId="20312"/>
    <cellStyle name="Обычный 5 18 3 3 2" xfId="20313"/>
    <cellStyle name="Обычный 5 18 3 3 2 2" xfId="20314"/>
    <cellStyle name="Обычный 5 18 3 3 2 2 2" xfId="50186"/>
    <cellStyle name="Обычный 5 18 3 3 2 3" xfId="50187"/>
    <cellStyle name="Обычный 5 18 3 3 3" xfId="20315"/>
    <cellStyle name="Обычный 5 18 3 3 3 2" xfId="50188"/>
    <cellStyle name="Обычный 5 18 3 3 4" xfId="50189"/>
    <cellStyle name="Обычный 5 18 3 4" xfId="20316"/>
    <cellStyle name="Обычный 5 18 3 4 2" xfId="20317"/>
    <cellStyle name="Обычный 5 18 3 4 2 2" xfId="20318"/>
    <cellStyle name="Обычный 5 18 3 4 2 2 2" xfId="50190"/>
    <cellStyle name="Обычный 5 18 3 4 2 3" xfId="50191"/>
    <cellStyle name="Обычный 5 18 3 4 3" xfId="20319"/>
    <cellStyle name="Обычный 5 18 3 4 3 2" xfId="50192"/>
    <cellStyle name="Обычный 5 18 3 4 4" xfId="50193"/>
    <cellStyle name="Обычный 5 18 3 5" xfId="20320"/>
    <cellStyle name="Обычный 5 18 3 5 2" xfId="20321"/>
    <cellStyle name="Обычный 5 18 3 5 2 2" xfId="50194"/>
    <cellStyle name="Обычный 5 18 3 5 3" xfId="50195"/>
    <cellStyle name="Обычный 5 18 3 6" xfId="20322"/>
    <cellStyle name="Обычный 5 18 3 6 2" xfId="50196"/>
    <cellStyle name="Обычный 5 18 3 7" xfId="20323"/>
    <cellStyle name="Обычный 5 18 3 7 2" xfId="50197"/>
    <cellStyle name="Обычный 5 18 3 8" xfId="50198"/>
    <cellStyle name="Обычный 5 18 30" xfId="20324"/>
    <cellStyle name="Обычный 5 18 30 2" xfId="20325"/>
    <cellStyle name="Обычный 5 18 30 2 2" xfId="20326"/>
    <cellStyle name="Обычный 5 18 30 2 2 2" xfId="50199"/>
    <cellStyle name="Обычный 5 18 30 2 3" xfId="50200"/>
    <cellStyle name="Обычный 5 18 30 3" xfId="20327"/>
    <cellStyle name="Обычный 5 18 30 3 2" xfId="50201"/>
    <cellStyle name="Обычный 5 18 30 4" xfId="50202"/>
    <cellStyle name="Обычный 5 18 31" xfId="20328"/>
    <cellStyle name="Обычный 5 18 31 2" xfId="20329"/>
    <cellStyle name="Обычный 5 18 31 2 2" xfId="20330"/>
    <cellStyle name="Обычный 5 18 31 2 2 2" xfId="50203"/>
    <cellStyle name="Обычный 5 18 31 2 3" xfId="50204"/>
    <cellStyle name="Обычный 5 18 31 3" xfId="20331"/>
    <cellStyle name="Обычный 5 18 31 3 2" xfId="50205"/>
    <cellStyle name="Обычный 5 18 31 4" xfId="50206"/>
    <cellStyle name="Обычный 5 18 32" xfId="20332"/>
    <cellStyle name="Обычный 5 18 32 2" xfId="20333"/>
    <cellStyle name="Обычный 5 18 32 2 2" xfId="20334"/>
    <cellStyle name="Обычный 5 18 32 2 2 2" xfId="50207"/>
    <cellStyle name="Обычный 5 18 32 2 3" xfId="50208"/>
    <cellStyle name="Обычный 5 18 32 3" xfId="20335"/>
    <cellStyle name="Обычный 5 18 32 3 2" xfId="50209"/>
    <cellStyle name="Обычный 5 18 32 4" xfId="50210"/>
    <cellStyle name="Обычный 5 18 33" xfId="20336"/>
    <cellStyle name="Обычный 5 18 33 2" xfId="20337"/>
    <cellStyle name="Обычный 5 18 33 2 2" xfId="50211"/>
    <cellStyle name="Обычный 5 18 33 3" xfId="50212"/>
    <cellStyle name="Обычный 5 18 34" xfId="20338"/>
    <cellStyle name="Обычный 5 18 34 2" xfId="50213"/>
    <cellStyle name="Обычный 5 18 35" xfId="20339"/>
    <cellStyle name="Обычный 5 18 35 2" xfId="50214"/>
    <cellStyle name="Обычный 5 18 36" xfId="50215"/>
    <cellStyle name="Обычный 5 18 4" xfId="20340"/>
    <cellStyle name="Обычный 5 18 4 2" xfId="20341"/>
    <cellStyle name="Обычный 5 18 4 2 2" xfId="20342"/>
    <cellStyle name="Обычный 5 18 4 2 2 2" xfId="20343"/>
    <cellStyle name="Обычный 5 18 4 2 2 2 2" xfId="50216"/>
    <cellStyle name="Обычный 5 18 4 2 2 3" xfId="50217"/>
    <cellStyle name="Обычный 5 18 4 2 3" xfId="20344"/>
    <cellStyle name="Обычный 5 18 4 2 3 2" xfId="50218"/>
    <cellStyle name="Обычный 5 18 4 2 4" xfId="50219"/>
    <cellStyle name="Обычный 5 18 4 3" xfId="20345"/>
    <cellStyle name="Обычный 5 18 4 3 2" xfId="20346"/>
    <cellStyle name="Обычный 5 18 4 3 2 2" xfId="20347"/>
    <cellStyle name="Обычный 5 18 4 3 2 2 2" xfId="50220"/>
    <cellStyle name="Обычный 5 18 4 3 2 3" xfId="50221"/>
    <cellStyle name="Обычный 5 18 4 3 3" xfId="20348"/>
    <cellStyle name="Обычный 5 18 4 3 3 2" xfId="50222"/>
    <cellStyle name="Обычный 5 18 4 3 4" xfId="50223"/>
    <cellStyle name="Обычный 5 18 4 4" xfId="20349"/>
    <cellStyle name="Обычный 5 18 4 4 2" xfId="20350"/>
    <cellStyle name="Обычный 5 18 4 4 2 2" xfId="20351"/>
    <cellStyle name="Обычный 5 18 4 4 2 2 2" xfId="50224"/>
    <cellStyle name="Обычный 5 18 4 4 2 3" xfId="50225"/>
    <cellStyle name="Обычный 5 18 4 4 3" xfId="20352"/>
    <cellStyle name="Обычный 5 18 4 4 3 2" xfId="50226"/>
    <cellStyle name="Обычный 5 18 4 4 4" xfId="50227"/>
    <cellStyle name="Обычный 5 18 4 5" xfId="20353"/>
    <cellStyle name="Обычный 5 18 4 5 2" xfId="20354"/>
    <cellStyle name="Обычный 5 18 4 5 2 2" xfId="50228"/>
    <cellStyle name="Обычный 5 18 4 5 3" xfId="50229"/>
    <cellStyle name="Обычный 5 18 4 6" xfId="20355"/>
    <cellStyle name="Обычный 5 18 4 6 2" xfId="50230"/>
    <cellStyle name="Обычный 5 18 4 7" xfId="20356"/>
    <cellStyle name="Обычный 5 18 4 7 2" xfId="50231"/>
    <cellStyle name="Обычный 5 18 4 8" xfId="50232"/>
    <cellStyle name="Обычный 5 18 5" xfId="20357"/>
    <cellStyle name="Обычный 5 18 5 2" xfId="20358"/>
    <cellStyle name="Обычный 5 18 5 2 2" xfId="20359"/>
    <cellStyle name="Обычный 5 18 5 2 2 2" xfId="20360"/>
    <cellStyle name="Обычный 5 18 5 2 2 2 2" xfId="50233"/>
    <cellStyle name="Обычный 5 18 5 2 2 3" xfId="50234"/>
    <cellStyle name="Обычный 5 18 5 2 3" xfId="20361"/>
    <cellStyle name="Обычный 5 18 5 2 3 2" xfId="50235"/>
    <cellStyle name="Обычный 5 18 5 2 4" xfId="50236"/>
    <cellStyle name="Обычный 5 18 5 3" xfId="20362"/>
    <cellStyle name="Обычный 5 18 5 3 2" xfId="20363"/>
    <cellStyle name="Обычный 5 18 5 3 2 2" xfId="20364"/>
    <cellStyle name="Обычный 5 18 5 3 2 2 2" xfId="50237"/>
    <cellStyle name="Обычный 5 18 5 3 2 3" xfId="50238"/>
    <cellStyle name="Обычный 5 18 5 3 3" xfId="20365"/>
    <cellStyle name="Обычный 5 18 5 3 3 2" xfId="50239"/>
    <cellStyle name="Обычный 5 18 5 3 4" xfId="50240"/>
    <cellStyle name="Обычный 5 18 5 4" xfId="20366"/>
    <cellStyle name="Обычный 5 18 5 4 2" xfId="20367"/>
    <cellStyle name="Обычный 5 18 5 4 2 2" xfId="20368"/>
    <cellStyle name="Обычный 5 18 5 4 2 2 2" xfId="50241"/>
    <cellStyle name="Обычный 5 18 5 4 2 3" xfId="50242"/>
    <cellStyle name="Обычный 5 18 5 4 3" xfId="20369"/>
    <cellStyle name="Обычный 5 18 5 4 3 2" xfId="50243"/>
    <cellStyle name="Обычный 5 18 5 4 4" xfId="50244"/>
    <cellStyle name="Обычный 5 18 5 5" xfId="20370"/>
    <cellStyle name="Обычный 5 18 5 5 2" xfId="20371"/>
    <cellStyle name="Обычный 5 18 5 5 2 2" xfId="50245"/>
    <cellStyle name="Обычный 5 18 5 5 3" xfId="50246"/>
    <cellStyle name="Обычный 5 18 5 6" xfId="20372"/>
    <cellStyle name="Обычный 5 18 5 6 2" xfId="50247"/>
    <cellStyle name="Обычный 5 18 5 7" xfId="20373"/>
    <cellStyle name="Обычный 5 18 5 7 2" xfId="50248"/>
    <cellStyle name="Обычный 5 18 5 8" xfId="50249"/>
    <cellStyle name="Обычный 5 18 6" xfId="20374"/>
    <cellStyle name="Обычный 5 18 6 2" xfId="20375"/>
    <cellStyle name="Обычный 5 18 6 2 2" xfId="20376"/>
    <cellStyle name="Обычный 5 18 6 2 2 2" xfId="20377"/>
    <cellStyle name="Обычный 5 18 6 2 2 2 2" xfId="50250"/>
    <cellStyle name="Обычный 5 18 6 2 2 3" xfId="50251"/>
    <cellStyle name="Обычный 5 18 6 2 3" xfId="20378"/>
    <cellStyle name="Обычный 5 18 6 2 3 2" xfId="50252"/>
    <cellStyle name="Обычный 5 18 6 2 4" xfId="50253"/>
    <cellStyle name="Обычный 5 18 6 3" xfId="20379"/>
    <cellStyle name="Обычный 5 18 6 3 2" xfId="20380"/>
    <cellStyle name="Обычный 5 18 6 3 2 2" xfId="20381"/>
    <cellStyle name="Обычный 5 18 6 3 2 2 2" xfId="50254"/>
    <cellStyle name="Обычный 5 18 6 3 2 3" xfId="50255"/>
    <cellStyle name="Обычный 5 18 6 3 3" xfId="20382"/>
    <cellStyle name="Обычный 5 18 6 3 3 2" xfId="50256"/>
    <cellStyle name="Обычный 5 18 6 3 4" xfId="50257"/>
    <cellStyle name="Обычный 5 18 6 4" xfId="20383"/>
    <cellStyle name="Обычный 5 18 6 4 2" xfId="20384"/>
    <cellStyle name="Обычный 5 18 6 4 2 2" xfId="20385"/>
    <cellStyle name="Обычный 5 18 6 4 2 2 2" xfId="50258"/>
    <cellStyle name="Обычный 5 18 6 4 2 3" xfId="50259"/>
    <cellStyle name="Обычный 5 18 6 4 3" xfId="20386"/>
    <cellStyle name="Обычный 5 18 6 4 3 2" xfId="50260"/>
    <cellStyle name="Обычный 5 18 6 4 4" xfId="50261"/>
    <cellStyle name="Обычный 5 18 6 5" xfId="20387"/>
    <cellStyle name="Обычный 5 18 6 5 2" xfId="20388"/>
    <cellStyle name="Обычный 5 18 6 5 2 2" xfId="50262"/>
    <cellStyle name="Обычный 5 18 6 5 3" xfId="50263"/>
    <cellStyle name="Обычный 5 18 6 6" xfId="20389"/>
    <cellStyle name="Обычный 5 18 6 6 2" xfId="50264"/>
    <cellStyle name="Обычный 5 18 6 7" xfId="20390"/>
    <cellStyle name="Обычный 5 18 6 7 2" xfId="50265"/>
    <cellStyle name="Обычный 5 18 6 8" xfId="50266"/>
    <cellStyle name="Обычный 5 18 7" xfId="20391"/>
    <cellStyle name="Обычный 5 18 7 2" xfId="20392"/>
    <cellStyle name="Обычный 5 18 7 2 2" xfId="20393"/>
    <cellStyle name="Обычный 5 18 7 2 2 2" xfId="20394"/>
    <cellStyle name="Обычный 5 18 7 2 2 2 2" xfId="50267"/>
    <cellStyle name="Обычный 5 18 7 2 2 3" xfId="50268"/>
    <cellStyle name="Обычный 5 18 7 2 3" xfId="20395"/>
    <cellStyle name="Обычный 5 18 7 2 3 2" xfId="50269"/>
    <cellStyle name="Обычный 5 18 7 2 4" xfId="50270"/>
    <cellStyle name="Обычный 5 18 7 3" xfId="20396"/>
    <cellStyle name="Обычный 5 18 7 3 2" xfId="20397"/>
    <cellStyle name="Обычный 5 18 7 3 2 2" xfId="20398"/>
    <cellStyle name="Обычный 5 18 7 3 2 2 2" xfId="50271"/>
    <cellStyle name="Обычный 5 18 7 3 2 3" xfId="50272"/>
    <cellStyle name="Обычный 5 18 7 3 3" xfId="20399"/>
    <cellStyle name="Обычный 5 18 7 3 3 2" xfId="50273"/>
    <cellStyle name="Обычный 5 18 7 3 4" xfId="50274"/>
    <cellStyle name="Обычный 5 18 7 4" xfId="20400"/>
    <cellStyle name="Обычный 5 18 7 4 2" xfId="20401"/>
    <cellStyle name="Обычный 5 18 7 4 2 2" xfId="20402"/>
    <cellStyle name="Обычный 5 18 7 4 2 2 2" xfId="50275"/>
    <cellStyle name="Обычный 5 18 7 4 2 3" xfId="50276"/>
    <cellStyle name="Обычный 5 18 7 4 3" xfId="20403"/>
    <cellStyle name="Обычный 5 18 7 4 3 2" xfId="50277"/>
    <cellStyle name="Обычный 5 18 7 4 4" xfId="50278"/>
    <cellStyle name="Обычный 5 18 7 5" xfId="20404"/>
    <cellStyle name="Обычный 5 18 7 5 2" xfId="20405"/>
    <cellStyle name="Обычный 5 18 7 5 2 2" xfId="50279"/>
    <cellStyle name="Обычный 5 18 7 5 3" xfId="50280"/>
    <cellStyle name="Обычный 5 18 7 6" xfId="20406"/>
    <cellStyle name="Обычный 5 18 7 6 2" xfId="50281"/>
    <cellStyle name="Обычный 5 18 7 7" xfId="20407"/>
    <cellStyle name="Обычный 5 18 7 7 2" xfId="50282"/>
    <cellStyle name="Обычный 5 18 7 8" xfId="50283"/>
    <cellStyle name="Обычный 5 18 8" xfId="20408"/>
    <cellStyle name="Обычный 5 18 8 2" xfId="20409"/>
    <cellStyle name="Обычный 5 18 8 2 2" xfId="20410"/>
    <cellStyle name="Обычный 5 18 8 2 2 2" xfId="20411"/>
    <cellStyle name="Обычный 5 18 8 2 2 2 2" xfId="50284"/>
    <cellStyle name="Обычный 5 18 8 2 2 3" xfId="50285"/>
    <cellStyle name="Обычный 5 18 8 2 3" xfId="20412"/>
    <cellStyle name="Обычный 5 18 8 2 3 2" xfId="50286"/>
    <cellStyle name="Обычный 5 18 8 2 4" xfId="50287"/>
    <cellStyle name="Обычный 5 18 8 3" xfId="20413"/>
    <cellStyle name="Обычный 5 18 8 3 2" xfId="20414"/>
    <cellStyle name="Обычный 5 18 8 3 2 2" xfId="20415"/>
    <cellStyle name="Обычный 5 18 8 3 2 2 2" xfId="50288"/>
    <cellStyle name="Обычный 5 18 8 3 2 3" xfId="50289"/>
    <cellStyle name="Обычный 5 18 8 3 3" xfId="20416"/>
    <cellStyle name="Обычный 5 18 8 3 3 2" xfId="50290"/>
    <cellStyle name="Обычный 5 18 8 3 4" xfId="50291"/>
    <cellStyle name="Обычный 5 18 8 4" xfId="20417"/>
    <cellStyle name="Обычный 5 18 8 4 2" xfId="20418"/>
    <cellStyle name="Обычный 5 18 8 4 2 2" xfId="20419"/>
    <cellStyle name="Обычный 5 18 8 4 2 2 2" xfId="50292"/>
    <cellStyle name="Обычный 5 18 8 4 2 3" xfId="50293"/>
    <cellStyle name="Обычный 5 18 8 4 3" xfId="20420"/>
    <cellStyle name="Обычный 5 18 8 4 3 2" xfId="50294"/>
    <cellStyle name="Обычный 5 18 8 4 4" xfId="50295"/>
    <cellStyle name="Обычный 5 18 8 5" xfId="20421"/>
    <cellStyle name="Обычный 5 18 8 5 2" xfId="20422"/>
    <cellStyle name="Обычный 5 18 8 5 2 2" xfId="50296"/>
    <cellStyle name="Обычный 5 18 8 5 3" xfId="50297"/>
    <cellStyle name="Обычный 5 18 8 6" xfId="20423"/>
    <cellStyle name="Обычный 5 18 8 6 2" xfId="50298"/>
    <cellStyle name="Обычный 5 18 8 7" xfId="20424"/>
    <cellStyle name="Обычный 5 18 8 7 2" xfId="50299"/>
    <cellStyle name="Обычный 5 18 8 8" xfId="50300"/>
    <cellStyle name="Обычный 5 18 9" xfId="20425"/>
    <cellStyle name="Обычный 5 18 9 2" xfId="20426"/>
    <cellStyle name="Обычный 5 18 9 2 2" xfId="20427"/>
    <cellStyle name="Обычный 5 18 9 2 2 2" xfId="20428"/>
    <cellStyle name="Обычный 5 18 9 2 2 2 2" xfId="50301"/>
    <cellStyle name="Обычный 5 18 9 2 2 3" xfId="50302"/>
    <cellStyle name="Обычный 5 18 9 2 3" xfId="20429"/>
    <cellStyle name="Обычный 5 18 9 2 3 2" xfId="50303"/>
    <cellStyle name="Обычный 5 18 9 2 4" xfId="50304"/>
    <cellStyle name="Обычный 5 18 9 3" xfId="20430"/>
    <cellStyle name="Обычный 5 18 9 3 2" xfId="20431"/>
    <cellStyle name="Обычный 5 18 9 3 2 2" xfId="20432"/>
    <cellStyle name="Обычный 5 18 9 3 2 2 2" xfId="50305"/>
    <cellStyle name="Обычный 5 18 9 3 2 3" xfId="50306"/>
    <cellStyle name="Обычный 5 18 9 3 3" xfId="20433"/>
    <cellStyle name="Обычный 5 18 9 3 3 2" xfId="50307"/>
    <cellStyle name="Обычный 5 18 9 3 4" xfId="50308"/>
    <cellStyle name="Обычный 5 18 9 4" xfId="20434"/>
    <cellStyle name="Обычный 5 18 9 4 2" xfId="20435"/>
    <cellStyle name="Обычный 5 18 9 4 2 2" xfId="20436"/>
    <cellStyle name="Обычный 5 18 9 4 2 2 2" xfId="50309"/>
    <cellStyle name="Обычный 5 18 9 4 2 3" xfId="50310"/>
    <cellStyle name="Обычный 5 18 9 4 3" xfId="20437"/>
    <cellStyle name="Обычный 5 18 9 4 3 2" xfId="50311"/>
    <cellStyle name="Обычный 5 18 9 4 4" xfId="50312"/>
    <cellStyle name="Обычный 5 18 9 5" xfId="20438"/>
    <cellStyle name="Обычный 5 18 9 5 2" xfId="20439"/>
    <cellStyle name="Обычный 5 18 9 5 2 2" xfId="50313"/>
    <cellStyle name="Обычный 5 18 9 5 3" xfId="50314"/>
    <cellStyle name="Обычный 5 18 9 6" xfId="20440"/>
    <cellStyle name="Обычный 5 18 9 6 2" xfId="50315"/>
    <cellStyle name="Обычный 5 18 9 7" xfId="20441"/>
    <cellStyle name="Обычный 5 18 9 7 2" xfId="50316"/>
    <cellStyle name="Обычный 5 18 9 8" xfId="50317"/>
    <cellStyle name="Обычный 5 19" xfId="20442"/>
    <cellStyle name="Обычный 5 19 10" xfId="20443"/>
    <cellStyle name="Обычный 5 19 10 2" xfId="20444"/>
    <cellStyle name="Обычный 5 19 10 2 2" xfId="20445"/>
    <cellStyle name="Обычный 5 19 10 2 2 2" xfId="20446"/>
    <cellStyle name="Обычный 5 19 10 2 2 2 2" xfId="50318"/>
    <cellStyle name="Обычный 5 19 10 2 2 3" xfId="50319"/>
    <cellStyle name="Обычный 5 19 10 2 3" xfId="20447"/>
    <cellStyle name="Обычный 5 19 10 2 3 2" xfId="50320"/>
    <cellStyle name="Обычный 5 19 10 2 4" xfId="50321"/>
    <cellStyle name="Обычный 5 19 10 3" xfId="20448"/>
    <cellStyle name="Обычный 5 19 10 3 2" xfId="20449"/>
    <cellStyle name="Обычный 5 19 10 3 2 2" xfId="20450"/>
    <cellStyle name="Обычный 5 19 10 3 2 2 2" xfId="50322"/>
    <cellStyle name="Обычный 5 19 10 3 2 3" xfId="50323"/>
    <cellStyle name="Обычный 5 19 10 3 3" xfId="20451"/>
    <cellStyle name="Обычный 5 19 10 3 3 2" xfId="50324"/>
    <cellStyle name="Обычный 5 19 10 3 4" xfId="50325"/>
    <cellStyle name="Обычный 5 19 10 4" xfId="20452"/>
    <cellStyle name="Обычный 5 19 10 4 2" xfId="20453"/>
    <cellStyle name="Обычный 5 19 10 4 2 2" xfId="20454"/>
    <cellStyle name="Обычный 5 19 10 4 2 2 2" xfId="50326"/>
    <cellStyle name="Обычный 5 19 10 4 2 3" xfId="50327"/>
    <cellStyle name="Обычный 5 19 10 4 3" xfId="20455"/>
    <cellStyle name="Обычный 5 19 10 4 3 2" xfId="50328"/>
    <cellStyle name="Обычный 5 19 10 4 4" xfId="50329"/>
    <cellStyle name="Обычный 5 19 10 5" xfId="20456"/>
    <cellStyle name="Обычный 5 19 10 5 2" xfId="20457"/>
    <cellStyle name="Обычный 5 19 10 5 2 2" xfId="50330"/>
    <cellStyle name="Обычный 5 19 10 5 3" xfId="50331"/>
    <cellStyle name="Обычный 5 19 10 6" xfId="20458"/>
    <cellStyle name="Обычный 5 19 10 6 2" xfId="50332"/>
    <cellStyle name="Обычный 5 19 10 7" xfId="20459"/>
    <cellStyle name="Обычный 5 19 10 7 2" xfId="50333"/>
    <cellStyle name="Обычный 5 19 10 8" xfId="50334"/>
    <cellStyle name="Обычный 5 19 11" xfId="20460"/>
    <cellStyle name="Обычный 5 19 11 2" xfId="20461"/>
    <cellStyle name="Обычный 5 19 11 2 2" xfId="20462"/>
    <cellStyle name="Обычный 5 19 11 2 2 2" xfId="20463"/>
    <cellStyle name="Обычный 5 19 11 2 2 2 2" xfId="50335"/>
    <cellStyle name="Обычный 5 19 11 2 2 3" xfId="50336"/>
    <cellStyle name="Обычный 5 19 11 2 3" xfId="20464"/>
    <cellStyle name="Обычный 5 19 11 2 3 2" xfId="50337"/>
    <cellStyle name="Обычный 5 19 11 2 4" xfId="50338"/>
    <cellStyle name="Обычный 5 19 11 3" xfId="20465"/>
    <cellStyle name="Обычный 5 19 11 3 2" xfId="20466"/>
    <cellStyle name="Обычный 5 19 11 3 2 2" xfId="20467"/>
    <cellStyle name="Обычный 5 19 11 3 2 2 2" xfId="50339"/>
    <cellStyle name="Обычный 5 19 11 3 2 3" xfId="50340"/>
    <cellStyle name="Обычный 5 19 11 3 3" xfId="20468"/>
    <cellStyle name="Обычный 5 19 11 3 3 2" xfId="50341"/>
    <cellStyle name="Обычный 5 19 11 3 4" xfId="50342"/>
    <cellStyle name="Обычный 5 19 11 4" xfId="20469"/>
    <cellStyle name="Обычный 5 19 11 4 2" xfId="20470"/>
    <cellStyle name="Обычный 5 19 11 4 2 2" xfId="20471"/>
    <cellStyle name="Обычный 5 19 11 4 2 2 2" xfId="50343"/>
    <cellStyle name="Обычный 5 19 11 4 2 3" xfId="50344"/>
    <cellStyle name="Обычный 5 19 11 4 3" xfId="20472"/>
    <cellStyle name="Обычный 5 19 11 4 3 2" xfId="50345"/>
    <cellStyle name="Обычный 5 19 11 4 4" xfId="50346"/>
    <cellStyle name="Обычный 5 19 11 5" xfId="20473"/>
    <cellStyle name="Обычный 5 19 11 5 2" xfId="20474"/>
    <cellStyle name="Обычный 5 19 11 5 2 2" xfId="50347"/>
    <cellStyle name="Обычный 5 19 11 5 3" xfId="50348"/>
    <cellStyle name="Обычный 5 19 11 6" xfId="20475"/>
    <cellStyle name="Обычный 5 19 11 6 2" xfId="50349"/>
    <cellStyle name="Обычный 5 19 11 7" xfId="20476"/>
    <cellStyle name="Обычный 5 19 11 7 2" xfId="50350"/>
    <cellStyle name="Обычный 5 19 11 8" xfId="50351"/>
    <cellStyle name="Обычный 5 19 12" xfId="20477"/>
    <cellStyle name="Обычный 5 19 12 2" xfId="20478"/>
    <cellStyle name="Обычный 5 19 12 2 2" xfId="20479"/>
    <cellStyle name="Обычный 5 19 12 2 2 2" xfId="20480"/>
    <cellStyle name="Обычный 5 19 12 2 2 2 2" xfId="50352"/>
    <cellStyle name="Обычный 5 19 12 2 2 3" xfId="50353"/>
    <cellStyle name="Обычный 5 19 12 2 3" xfId="20481"/>
    <cellStyle name="Обычный 5 19 12 2 3 2" xfId="50354"/>
    <cellStyle name="Обычный 5 19 12 2 4" xfId="50355"/>
    <cellStyle name="Обычный 5 19 12 3" xfId="20482"/>
    <cellStyle name="Обычный 5 19 12 3 2" xfId="20483"/>
    <cellStyle name="Обычный 5 19 12 3 2 2" xfId="20484"/>
    <cellStyle name="Обычный 5 19 12 3 2 2 2" xfId="50356"/>
    <cellStyle name="Обычный 5 19 12 3 2 3" xfId="50357"/>
    <cellStyle name="Обычный 5 19 12 3 3" xfId="20485"/>
    <cellStyle name="Обычный 5 19 12 3 3 2" xfId="50358"/>
    <cellStyle name="Обычный 5 19 12 3 4" xfId="50359"/>
    <cellStyle name="Обычный 5 19 12 4" xfId="20486"/>
    <cellStyle name="Обычный 5 19 12 4 2" xfId="20487"/>
    <cellStyle name="Обычный 5 19 12 4 2 2" xfId="20488"/>
    <cellStyle name="Обычный 5 19 12 4 2 2 2" xfId="50360"/>
    <cellStyle name="Обычный 5 19 12 4 2 3" xfId="50361"/>
    <cellStyle name="Обычный 5 19 12 4 3" xfId="20489"/>
    <cellStyle name="Обычный 5 19 12 4 3 2" xfId="50362"/>
    <cellStyle name="Обычный 5 19 12 4 4" xfId="50363"/>
    <cellStyle name="Обычный 5 19 12 5" xfId="20490"/>
    <cellStyle name="Обычный 5 19 12 5 2" xfId="20491"/>
    <cellStyle name="Обычный 5 19 12 5 2 2" xfId="50364"/>
    <cellStyle name="Обычный 5 19 12 5 3" xfId="50365"/>
    <cellStyle name="Обычный 5 19 12 6" xfId="20492"/>
    <cellStyle name="Обычный 5 19 12 6 2" xfId="50366"/>
    <cellStyle name="Обычный 5 19 12 7" xfId="20493"/>
    <cellStyle name="Обычный 5 19 12 7 2" xfId="50367"/>
    <cellStyle name="Обычный 5 19 12 8" xfId="50368"/>
    <cellStyle name="Обычный 5 19 13" xfId="20494"/>
    <cellStyle name="Обычный 5 19 13 2" xfId="20495"/>
    <cellStyle name="Обычный 5 19 13 2 2" xfId="20496"/>
    <cellStyle name="Обычный 5 19 13 2 2 2" xfId="20497"/>
    <cellStyle name="Обычный 5 19 13 2 2 2 2" xfId="50369"/>
    <cellStyle name="Обычный 5 19 13 2 2 3" xfId="50370"/>
    <cellStyle name="Обычный 5 19 13 2 3" xfId="20498"/>
    <cellStyle name="Обычный 5 19 13 2 3 2" xfId="50371"/>
    <cellStyle name="Обычный 5 19 13 2 4" xfId="50372"/>
    <cellStyle name="Обычный 5 19 13 3" xfId="20499"/>
    <cellStyle name="Обычный 5 19 13 3 2" xfId="20500"/>
    <cellStyle name="Обычный 5 19 13 3 2 2" xfId="20501"/>
    <cellStyle name="Обычный 5 19 13 3 2 2 2" xfId="50373"/>
    <cellStyle name="Обычный 5 19 13 3 2 3" xfId="50374"/>
    <cellStyle name="Обычный 5 19 13 3 3" xfId="20502"/>
    <cellStyle name="Обычный 5 19 13 3 3 2" xfId="50375"/>
    <cellStyle name="Обычный 5 19 13 3 4" xfId="50376"/>
    <cellStyle name="Обычный 5 19 13 4" xfId="20503"/>
    <cellStyle name="Обычный 5 19 13 4 2" xfId="20504"/>
    <cellStyle name="Обычный 5 19 13 4 2 2" xfId="20505"/>
    <cellStyle name="Обычный 5 19 13 4 2 2 2" xfId="50377"/>
    <cellStyle name="Обычный 5 19 13 4 2 3" xfId="50378"/>
    <cellStyle name="Обычный 5 19 13 4 3" xfId="20506"/>
    <cellStyle name="Обычный 5 19 13 4 3 2" xfId="50379"/>
    <cellStyle name="Обычный 5 19 13 4 4" xfId="50380"/>
    <cellStyle name="Обычный 5 19 13 5" xfId="20507"/>
    <cellStyle name="Обычный 5 19 13 5 2" xfId="20508"/>
    <cellStyle name="Обычный 5 19 13 5 2 2" xfId="50381"/>
    <cellStyle name="Обычный 5 19 13 5 3" xfId="50382"/>
    <cellStyle name="Обычный 5 19 13 6" xfId="20509"/>
    <cellStyle name="Обычный 5 19 13 6 2" xfId="50383"/>
    <cellStyle name="Обычный 5 19 13 7" xfId="20510"/>
    <cellStyle name="Обычный 5 19 13 7 2" xfId="50384"/>
    <cellStyle name="Обычный 5 19 13 8" xfId="50385"/>
    <cellStyle name="Обычный 5 19 14" xfId="20511"/>
    <cellStyle name="Обычный 5 19 14 2" xfId="20512"/>
    <cellStyle name="Обычный 5 19 14 2 2" xfId="20513"/>
    <cellStyle name="Обычный 5 19 14 2 2 2" xfId="20514"/>
    <cellStyle name="Обычный 5 19 14 2 2 2 2" xfId="50386"/>
    <cellStyle name="Обычный 5 19 14 2 2 3" xfId="50387"/>
    <cellStyle name="Обычный 5 19 14 2 3" xfId="20515"/>
    <cellStyle name="Обычный 5 19 14 2 3 2" xfId="50388"/>
    <cellStyle name="Обычный 5 19 14 2 4" xfId="50389"/>
    <cellStyle name="Обычный 5 19 14 3" xfId="20516"/>
    <cellStyle name="Обычный 5 19 14 3 2" xfId="20517"/>
    <cellStyle name="Обычный 5 19 14 3 2 2" xfId="20518"/>
    <cellStyle name="Обычный 5 19 14 3 2 2 2" xfId="50390"/>
    <cellStyle name="Обычный 5 19 14 3 2 3" xfId="50391"/>
    <cellStyle name="Обычный 5 19 14 3 3" xfId="20519"/>
    <cellStyle name="Обычный 5 19 14 3 3 2" xfId="50392"/>
    <cellStyle name="Обычный 5 19 14 3 4" xfId="50393"/>
    <cellStyle name="Обычный 5 19 14 4" xfId="20520"/>
    <cellStyle name="Обычный 5 19 14 4 2" xfId="20521"/>
    <cellStyle name="Обычный 5 19 14 4 2 2" xfId="20522"/>
    <cellStyle name="Обычный 5 19 14 4 2 2 2" xfId="50394"/>
    <cellStyle name="Обычный 5 19 14 4 2 3" xfId="50395"/>
    <cellStyle name="Обычный 5 19 14 4 3" xfId="20523"/>
    <cellStyle name="Обычный 5 19 14 4 3 2" xfId="50396"/>
    <cellStyle name="Обычный 5 19 14 4 4" xfId="50397"/>
    <cellStyle name="Обычный 5 19 14 5" xfId="20524"/>
    <cellStyle name="Обычный 5 19 14 5 2" xfId="20525"/>
    <cellStyle name="Обычный 5 19 14 5 2 2" xfId="50398"/>
    <cellStyle name="Обычный 5 19 14 5 3" xfId="50399"/>
    <cellStyle name="Обычный 5 19 14 6" xfId="20526"/>
    <cellStyle name="Обычный 5 19 14 6 2" xfId="50400"/>
    <cellStyle name="Обычный 5 19 14 7" xfId="20527"/>
    <cellStyle name="Обычный 5 19 14 7 2" xfId="50401"/>
    <cellStyle name="Обычный 5 19 14 8" xfId="50402"/>
    <cellStyle name="Обычный 5 19 15" xfId="20528"/>
    <cellStyle name="Обычный 5 19 15 2" xfId="20529"/>
    <cellStyle name="Обычный 5 19 15 2 2" xfId="20530"/>
    <cellStyle name="Обычный 5 19 15 2 2 2" xfId="20531"/>
    <cellStyle name="Обычный 5 19 15 2 2 2 2" xfId="50403"/>
    <cellStyle name="Обычный 5 19 15 2 2 3" xfId="50404"/>
    <cellStyle name="Обычный 5 19 15 2 3" xfId="20532"/>
    <cellStyle name="Обычный 5 19 15 2 3 2" xfId="50405"/>
    <cellStyle name="Обычный 5 19 15 2 4" xfId="50406"/>
    <cellStyle name="Обычный 5 19 15 3" xfId="20533"/>
    <cellStyle name="Обычный 5 19 15 3 2" xfId="20534"/>
    <cellStyle name="Обычный 5 19 15 3 2 2" xfId="20535"/>
    <cellStyle name="Обычный 5 19 15 3 2 2 2" xfId="50407"/>
    <cellStyle name="Обычный 5 19 15 3 2 3" xfId="50408"/>
    <cellStyle name="Обычный 5 19 15 3 3" xfId="20536"/>
    <cellStyle name="Обычный 5 19 15 3 3 2" xfId="50409"/>
    <cellStyle name="Обычный 5 19 15 3 4" xfId="50410"/>
    <cellStyle name="Обычный 5 19 15 4" xfId="20537"/>
    <cellStyle name="Обычный 5 19 15 4 2" xfId="20538"/>
    <cellStyle name="Обычный 5 19 15 4 2 2" xfId="20539"/>
    <cellStyle name="Обычный 5 19 15 4 2 2 2" xfId="50411"/>
    <cellStyle name="Обычный 5 19 15 4 2 3" xfId="50412"/>
    <cellStyle name="Обычный 5 19 15 4 3" xfId="20540"/>
    <cellStyle name="Обычный 5 19 15 4 3 2" xfId="50413"/>
    <cellStyle name="Обычный 5 19 15 4 4" xfId="50414"/>
    <cellStyle name="Обычный 5 19 15 5" xfId="20541"/>
    <cellStyle name="Обычный 5 19 15 5 2" xfId="20542"/>
    <cellStyle name="Обычный 5 19 15 5 2 2" xfId="50415"/>
    <cellStyle name="Обычный 5 19 15 5 3" xfId="50416"/>
    <cellStyle name="Обычный 5 19 15 6" xfId="20543"/>
    <cellStyle name="Обычный 5 19 15 6 2" xfId="50417"/>
    <cellStyle name="Обычный 5 19 15 7" xfId="20544"/>
    <cellStyle name="Обычный 5 19 15 7 2" xfId="50418"/>
    <cellStyle name="Обычный 5 19 15 8" xfId="50419"/>
    <cellStyle name="Обычный 5 19 16" xfId="20545"/>
    <cellStyle name="Обычный 5 19 16 2" xfId="20546"/>
    <cellStyle name="Обычный 5 19 16 2 2" xfId="20547"/>
    <cellStyle name="Обычный 5 19 16 2 2 2" xfId="20548"/>
    <cellStyle name="Обычный 5 19 16 2 2 2 2" xfId="50420"/>
    <cellStyle name="Обычный 5 19 16 2 2 3" xfId="50421"/>
    <cellStyle name="Обычный 5 19 16 2 3" xfId="20549"/>
    <cellStyle name="Обычный 5 19 16 2 3 2" xfId="50422"/>
    <cellStyle name="Обычный 5 19 16 2 4" xfId="50423"/>
    <cellStyle name="Обычный 5 19 16 3" xfId="20550"/>
    <cellStyle name="Обычный 5 19 16 3 2" xfId="20551"/>
    <cellStyle name="Обычный 5 19 16 3 2 2" xfId="20552"/>
    <cellStyle name="Обычный 5 19 16 3 2 2 2" xfId="50424"/>
    <cellStyle name="Обычный 5 19 16 3 2 3" xfId="50425"/>
    <cellStyle name="Обычный 5 19 16 3 3" xfId="20553"/>
    <cellStyle name="Обычный 5 19 16 3 3 2" xfId="50426"/>
    <cellStyle name="Обычный 5 19 16 3 4" xfId="50427"/>
    <cellStyle name="Обычный 5 19 16 4" xfId="20554"/>
    <cellStyle name="Обычный 5 19 16 4 2" xfId="20555"/>
    <cellStyle name="Обычный 5 19 16 4 2 2" xfId="20556"/>
    <cellStyle name="Обычный 5 19 16 4 2 2 2" xfId="50428"/>
    <cellStyle name="Обычный 5 19 16 4 2 3" xfId="50429"/>
    <cellStyle name="Обычный 5 19 16 4 3" xfId="20557"/>
    <cellStyle name="Обычный 5 19 16 4 3 2" xfId="50430"/>
    <cellStyle name="Обычный 5 19 16 4 4" xfId="50431"/>
    <cellStyle name="Обычный 5 19 16 5" xfId="20558"/>
    <cellStyle name="Обычный 5 19 16 5 2" xfId="20559"/>
    <cellStyle name="Обычный 5 19 16 5 2 2" xfId="50432"/>
    <cellStyle name="Обычный 5 19 16 5 3" xfId="50433"/>
    <cellStyle name="Обычный 5 19 16 6" xfId="20560"/>
    <cellStyle name="Обычный 5 19 16 6 2" xfId="50434"/>
    <cellStyle name="Обычный 5 19 16 7" xfId="20561"/>
    <cellStyle name="Обычный 5 19 16 7 2" xfId="50435"/>
    <cellStyle name="Обычный 5 19 16 8" xfId="50436"/>
    <cellStyle name="Обычный 5 19 17" xfId="20562"/>
    <cellStyle name="Обычный 5 19 17 2" xfId="20563"/>
    <cellStyle name="Обычный 5 19 17 2 2" xfId="20564"/>
    <cellStyle name="Обычный 5 19 17 2 2 2" xfId="20565"/>
    <cellStyle name="Обычный 5 19 17 2 2 2 2" xfId="50437"/>
    <cellStyle name="Обычный 5 19 17 2 2 3" xfId="50438"/>
    <cellStyle name="Обычный 5 19 17 2 3" xfId="20566"/>
    <cellStyle name="Обычный 5 19 17 2 3 2" xfId="50439"/>
    <cellStyle name="Обычный 5 19 17 2 4" xfId="50440"/>
    <cellStyle name="Обычный 5 19 17 3" xfId="20567"/>
    <cellStyle name="Обычный 5 19 17 3 2" xfId="20568"/>
    <cellStyle name="Обычный 5 19 17 3 2 2" xfId="20569"/>
    <cellStyle name="Обычный 5 19 17 3 2 2 2" xfId="50441"/>
    <cellStyle name="Обычный 5 19 17 3 2 3" xfId="50442"/>
    <cellStyle name="Обычный 5 19 17 3 3" xfId="20570"/>
    <cellStyle name="Обычный 5 19 17 3 3 2" xfId="50443"/>
    <cellStyle name="Обычный 5 19 17 3 4" xfId="50444"/>
    <cellStyle name="Обычный 5 19 17 4" xfId="20571"/>
    <cellStyle name="Обычный 5 19 17 4 2" xfId="20572"/>
    <cellStyle name="Обычный 5 19 17 4 2 2" xfId="20573"/>
    <cellStyle name="Обычный 5 19 17 4 2 2 2" xfId="50445"/>
    <cellStyle name="Обычный 5 19 17 4 2 3" xfId="50446"/>
    <cellStyle name="Обычный 5 19 17 4 3" xfId="20574"/>
    <cellStyle name="Обычный 5 19 17 4 3 2" xfId="50447"/>
    <cellStyle name="Обычный 5 19 17 4 4" xfId="50448"/>
    <cellStyle name="Обычный 5 19 17 5" xfId="20575"/>
    <cellStyle name="Обычный 5 19 17 5 2" xfId="20576"/>
    <cellStyle name="Обычный 5 19 17 5 2 2" xfId="50449"/>
    <cellStyle name="Обычный 5 19 17 5 3" xfId="50450"/>
    <cellStyle name="Обычный 5 19 17 6" xfId="20577"/>
    <cellStyle name="Обычный 5 19 17 6 2" xfId="50451"/>
    <cellStyle name="Обычный 5 19 17 7" xfId="20578"/>
    <cellStyle name="Обычный 5 19 17 7 2" xfId="50452"/>
    <cellStyle name="Обычный 5 19 17 8" xfId="50453"/>
    <cellStyle name="Обычный 5 19 18" xfId="20579"/>
    <cellStyle name="Обычный 5 19 18 2" xfId="20580"/>
    <cellStyle name="Обычный 5 19 18 2 2" xfId="20581"/>
    <cellStyle name="Обычный 5 19 18 2 2 2" xfId="20582"/>
    <cellStyle name="Обычный 5 19 18 2 2 2 2" xfId="50454"/>
    <cellStyle name="Обычный 5 19 18 2 2 3" xfId="50455"/>
    <cellStyle name="Обычный 5 19 18 2 3" xfId="20583"/>
    <cellStyle name="Обычный 5 19 18 2 3 2" xfId="50456"/>
    <cellStyle name="Обычный 5 19 18 2 4" xfId="50457"/>
    <cellStyle name="Обычный 5 19 18 3" xfId="20584"/>
    <cellStyle name="Обычный 5 19 18 3 2" xfId="20585"/>
    <cellStyle name="Обычный 5 19 18 3 2 2" xfId="20586"/>
    <cellStyle name="Обычный 5 19 18 3 2 2 2" xfId="50458"/>
    <cellStyle name="Обычный 5 19 18 3 2 3" xfId="50459"/>
    <cellStyle name="Обычный 5 19 18 3 3" xfId="20587"/>
    <cellStyle name="Обычный 5 19 18 3 3 2" xfId="50460"/>
    <cellStyle name="Обычный 5 19 18 3 4" xfId="50461"/>
    <cellStyle name="Обычный 5 19 18 4" xfId="20588"/>
    <cellStyle name="Обычный 5 19 18 4 2" xfId="20589"/>
    <cellStyle name="Обычный 5 19 18 4 2 2" xfId="20590"/>
    <cellStyle name="Обычный 5 19 18 4 2 2 2" xfId="50462"/>
    <cellStyle name="Обычный 5 19 18 4 2 3" xfId="50463"/>
    <cellStyle name="Обычный 5 19 18 4 3" xfId="20591"/>
    <cellStyle name="Обычный 5 19 18 4 3 2" xfId="50464"/>
    <cellStyle name="Обычный 5 19 18 4 4" xfId="50465"/>
    <cellStyle name="Обычный 5 19 18 5" xfId="20592"/>
    <cellStyle name="Обычный 5 19 18 5 2" xfId="20593"/>
    <cellStyle name="Обычный 5 19 18 5 2 2" xfId="50466"/>
    <cellStyle name="Обычный 5 19 18 5 3" xfId="50467"/>
    <cellStyle name="Обычный 5 19 18 6" xfId="20594"/>
    <cellStyle name="Обычный 5 19 18 6 2" xfId="50468"/>
    <cellStyle name="Обычный 5 19 18 7" xfId="20595"/>
    <cellStyle name="Обычный 5 19 18 7 2" xfId="50469"/>
    <cellStyle name="Обычный 5 19 18 8" xfId="50470"/>
    <cellStyle name="Обычный 5 19 19" xfId="20596"/>
    <cellStyle name="Обычный 5 19 19 2" xfId="20597"/>
    <cellStyle name="Обычный 5 19 19 2 2" xfId="20598"/>
    <cellStyle name="Обычный 5 19 19 2 2 2" xfId="20599"/>
    <cellStyle name="Обычный 5 19 19 2 2 2 2" xfId="50471"/>
    <cellStyle name="Обычный 5 19 19 2 2 3" xfId="50472"/>
    <cellStyle name="Обычный 5 19 19 2 3" xfId="20600"/>
    <cellStyle name="Обычный 5 19 19 2 3 2" xfId="50473"/>
    <cellStyle name="Обычный 5 19 19 2 4" xfId="50474"/>
    <cellStyle name="Обычный 5 19 19 3" xfId="20601"/>
    <cellStyle name="Обычный 5 19 19 3 2" xfId="20602"/>
    <cellStyle name="Обычный 5 19 19 3 2 2" xfId="20603"/>
    <cellStyle name="Обычный 5 19 19 3 2 2 2" xfId="50475"/>
    <cellStyle name="Обычный 5 19 19 3 2 3" xfId="50476"/>
    <cellStyle name="Обычный 5 19 19 3 3" xfId="20604"/>
    <cellStyle name="Обычный 5 19 19 3 3 2" xfId="50477"/>
    <cellStyle name="Обычный 5 19 19 3 4" xfId="50478"/>
    <cellStyle name="Обычный 5 19 19 4" xfId="20605"/>
    <cellStyle name="Обычный 5 19 19 4 2" xfId="20606"/>
    <cellStyle name="Обычный 5 19 19 4 2 2" xfId="20607"/>
    <cellStyle name="Обычный 5 19 19 4 2 2 2" xfId="50479"/>
    <cellStyle name="Обычный 5 19 19 4 2 3" xfId="50480"/>
    <cellStyle name="Обычный 5 19 19 4 3" xfId="20608"/>
    <cellStyle name="Обычный 5 19 19 4 3 2" xfId="50481"/>
    <cellStyle name="Обычный 5 19 19 4 4" xfId="50482"/>
    <cellStyle name="Обычный 5 19 19 5" xfId="20609"/>
    <cellStyle name="Обычный 5 19 19 5 2" xfId="20610"/>
    <cellStyle name="Обычный 5 19 19 5 2 2" xfId="50483"/>
    <cellStyle name="Обычный 5 19 19 5 3" xfId="50484"/>
    <cellStyle name="Обычный 5 19 19 6" xfId="20611"/>
    <cellStyle name="Обычный 5 19 19 6 2" xfId="50485"/>
    <cellStyle name="Обычный 5 19 19 7" xfId="20612"/>
    <cellStyle name="Обычный 5 19 19 7 2" xfId="50486"/>
    <cellStyle name="Обычный 5 19 19 8" xfId="50487"/>
    <cellStyle name="Обычный 5 19 2" xfId="20613"/>
    <cellStyle name="Обычный 5 19 2 2" xfId="20614"/>
    <cellStyle name="Обычный 5 19 2 2 2" xfId="20615"/>
    <cellStyle name="Обычный 5 19 2 2 2 2" xfId="20616"/>
    <cellStyle name="Обычный 5 19 2 2 2 2 2" xfId="50488"/>
    <cellStyle name="Обычный 5 19 2 2 2 3" xfId="50489"/>
    <cellStyle name="Обычный 5 19 2 2 3" xfId="20617"/>
    <cellStyle name="Обычный 5 19 2 2 3 2" xfId="50490"/>
    <cellStyle name="Обычный 5 19 2 2 4" xfId="50491"/>
    <cellStyle name="Обычный 5 19 2 3" xfId="20618"/>
    <cellStyle name="Обычный 5 19 2 3 2" xfId="20619"/>
    <cellStyle name="Обычный 5 19 2 3 2 2" xfId="20620"/>
    <cellStyle name="Обычный 5 19 2 3 2 2 2" xfId="50492"/>
    <cellStyle name="Обычный 5 19 2 3 2 3" xfId="50493"/>
    <cellStyle name="Обычный 5 19 2 3 3" xfId="20621"/>
    <cellStyle name="Обычный 5 19 2 3 3 2" xfId="50494"/>
    <cellStyle name="Обычный 5 19 2 3 4" xfId="50495"/>
    <cellStyle name="Обычный 5 19 2 4" xfId="20622"/>
    <cellStyle name="Обычный 5 19 2 4 2" xfId="20623"/>
    <cellStyle name="Обычный 5 19 2 4 2 2" xfId="20624"/>
    <cellStyle name="Обычный 5 19 2 4 2 2 2" xfId="50496"/>
    <cellStyle name="Обычный 5 19 2 4 2 3" xfId="50497"/>
    <cellStyle name="Обычный 5 19 2 4 3" xfId="20625"/>
    <cellStyle name="Обычный 5 19 2 4 3 2" xfId="50498"/>
    <cellStyle name="Обычный 5 19 2 4 4" xfId="50499"/>
    <cellStyle name="Обычный 5 19 2 5" xfId="20626"/>
    <cellStyle name="Обычный 5 19 2 5 2" xfId="20627"/>
    <cellStyle name="Обычный 5 19 2 5 2 2" xfId="50500"/>
    <cellStyle name="Обычный 5 19 2 5 3" xfId="50501"/>
    <cellStyle name="Обычный 5 19 2 6" xfId="20628"/>
    <cellStyle name="Обычный 5 19 2 6 2" xfId="50502"/>
    <cellStyle name="Обычный 5 19 2 7" xfId="20629"/>
    <cellStyle name="Обычный 5 19 2 7 2" xfId="50503"/>
    <cellStyle name="Обычный 5 19 2 8" xfId="50504"/>
    <cellStyle name="Обычный 5 19 20" xfId="20630"/>
    <cellStyle name="Обычный 5 19 20 2" xfId="20631"/>
    <cellStyle name="Обычный 5 19 20 2 2" xfId="20632"/>
    <cellStyle name="Обычный 5 19 20 2 2 2" xfId="20633"/>
    <cellStyle name="Обычный 5 19 20 2 2 2 2" xfId="50505"/>
    <cellStyle name="Обычный 5 19 20 2 2 3" xfId="50506"/>
    <cellStyle name="Обычный 5 19 20 2 3" xfId="20634"/>
    <cellStyle name="Обычный 5 19 20 2 3 2" xfId="50507"/>
    <cellStyle name="Обычный 5 19 20 2 4" xfId="50508"/>
    <cellStyle name="Обычный 5 19 20 3" xfId="20635"/>
    <cellStyle name="Обычный 5 19 20 3 2" xfId="20636"/>
    <cellStyle name="Обычный 5 19 20 3 2 2" xfId="20637"/>
    <cellStyle name="Обычный 5 19 20 3 2 2 2" xfId="50509"/>
    <cellStyle name="Обычный 5 19 20 3 2 3" xfId="50510"/>
    <cellStyle name="Обычный 5 19 20 3 3" xfId="20638"/>
    <cellStyle name="Обычный 5 19 20 3 3 2" xfId="50511"/>
    <cellStyle name="Обычный 5 19 20 3 4" xfId="50512"/>
    <cellStyle name="Обычный 5 19 20 4" xfId="20639"/>
    <cellStyle name="Обычный 5 19 20 4 2" xfId="20640"/>
    <cellStyle name="Обычный 5 19 20 4 2 2" xfId="20641"/>
    <cellStyle name="Обычный 5 19 20 4 2 2 2" xfId="50513"/>
    <cellStyle name="Обычный 5 19 20 4 2 3" xfId="50514"/>
    <cellStyle name="Обычный 5 19 20 4 3" xfId="20642"/>
    <cellStyle name="Обычный 5 19 20 4 3 2" xfId="50515"/>
    <cellStyle name="Обычный 5 19 20 4 4" xfId="50516"/>
    <cellStyle name="Обычный 5 19 20 5" xfId="20643"/>
    <cellStyle name="Обычный 5 19 20 5 2" xfId="20644"/>
    <cellStyle name="Обычный 5 19 20 5 2 2" xfId="50517"/>
    <cellStyle name="Обычный 5 19 20 5 3" xfId="50518"/>
    <cellStyle name="Обычный 5 19 20 6" xfId="20645"/>
    <cellStyle name="Обычный 5 19 20 6 2" xfId="50519"/>
    <cellStyle name="Обычный 5 19 20 7" xfId="20646"/>
    <cellStyle name="Обычный 5 19 20 7 2" xfId="50520"/>
    <cellStyle name="Обычный 5 19 20 8" xfId="50521"/>
    <cellStyle name="Обычный 5 19 21" xfId="20647"/>
    <cellStyle name="Обычный 5 19 21 2" xfId="20648"/>
    <cellStyle name="Обычный 5 19 21 2 2" xfId="20649"/>
    <cellStyle name="Обычный 5 19 21 2 2 2" xfId="20650"/>
    <cellStyle name="Обычный 5 19 21 2 2 2 2" xfId="50522"/>
    <cellStyle name="Обычный 5 19 21 2 2 3" xfId="50523"/>
    <cellStyle name="Обычный 5 19 21 2 3" xfId="20651"/>
    <cellStyle name="Обычный 5 19 21 2 3 2" xfId="50524"/>
    <cellStyle name="Обычный 5 19 21 2 4" xfId="50525"/>
    <cellStyle name="Обычный 5 19 21 3" xfId="20652"/>
    <cellStyle name="Обычный 5 19 21 3 2" xfId="20653"/>
    <cellStyle name="Обычный 5 19 21 3 2 2" xfId="20654"/>
    <cellStyle name="Обычный 5 19 21 3 2 2 2" xfId="50526"/>
    <cellStyle name="Обычный 5 19 21 3 2 3" xfId="50527"/>
    <cellStyle name="Обычный 5 19 21 3 3" xfId="20655"/>
    <cellStyle name="Обычный 5 19 21 3 3 2" xfId="50528"/>
    <cellStyle name="Обычный 5 19 21 3 4" xfId="50529"/>
    <cellStyle name="Обычный 5 19 21 4" xfId="20656"/>
    <cellStyle name="Обычный 5 19 21 4 2" xfId="20657"/>
    <cellStyle name="Обычный 5 19 21 4 2 2" xfId="20658"/>
    <cellStyle name="Обычный 5 19 21 4 2 2 2" xfId="50530"/>
    <cellStyle name="Обычный 5 19 21 4 2 3" xfId="50531"/>
    <cellStyle name="Обычный 5 19 21 4 3" xfId="20659"/>
    <cellStyle name="Обычный 5 19 21 4 3 2" xfId="50532"/>
    <cellStyle name="Обычный 5 19 21 4 4" xfId="50533"/>
    <cellStyle name="Обычный 5 19 21 5" xfId="20660"/>
    <cellStyle name="Обычный 5 19 21 5 2" xfId="20661"/>
    <cellStyle name="Обычный 5 19 21 5 2 2" xfId="50534"/>
    <cellStyle name="Обычный 5 19 21 5 3" xfId="50535"/>
    <cellStyle name="Обычный 5 19 21 6" xfId="20662"/>
    <cellStyle name="Обычный 5 19 21 6 2" xfId="50536"/>
    <cellStyle name="Обычный 5 19 21 7" xfId="20663"/>
    <cellStyle name="Обычный 5 19 21 7 2" xfId="50537"/>
    <cellStyle name="Обычный 5 19 21 8" xfId="50538"/>
    <cellStyle name="Обычный 5 19 22" xfId="20664"/>
    <cellStyle name="Обычный 5 19 22 2" xfId="20665"/>
    <cellStyle name="Обычный 5 19 22 2 2" xfId="20666"/>
    <cellStyle name="Обычный 5 19 22 2 2 2" xfId="20667"/>
    <cellStyle name="Обычный 5 19 22 2 2 2 2" xfId="50539"/>
    <cellStyle name="Обычный 5 19 22 2 2 3" xfId="50540"/>
    <cellStyle name="Обычный 5 19 22 2 3" xfId="20668"/>
    <cellStyle name="Обычный 5 19 22 2 3 2" xfId="50541"/>
    <cellStyle name="Обычный 5 19 22 2 4" xfId="50542"/>
    <cellStyle name="Обычный 5 19 22 3" xfId="20669"/>
    <cellStyle name="Обычный 5 19 22 3 2" xfId="20670"/>
    <cellStyle name="Обычный 5 19 22 3 2 2" xfId="20671"/>
    <cellStyle name="Обычный 5 19 22 3 2 2 2" xfId="50543"/>
    <cellStyle name="Обычный 5 19 22 3 2 3" xfId="50544"/>
    <cellStyle name="Обычный 5 19 22 3 3" xfId="20672"/>
    <cellStyle name="Обычный 5 19 22 3 3 2" xfId="50545"/>
    <cellStyle name="Обычный 5 19 22 3 4" xfId="50546"/>
    <cellStyle name="Обычный 5 19 22 4" xfId="20673"/>
    <cellStyle name="Обычный 5 19 22 4 2" xfId="20674"/>
    <cellStyle name="Обычный 5 19 22 4 2 2" xfId="20675"/>
    <cellStyle name="Обычный 5 19 22 4 2 2 2" xfId="50547"/>
    <cellStyle name="Обычный 5 19 22 4 2 3" xfId="50548"/>
    <cellStyle name="Обычный 5 19 22 4 3" xfId="20676"/>
    <cellStyle name="Обычный 5 19 22 4 3 2" xfId="50549"/>
    <cellStyle name="Обычный 5 19 22 4 4" xfId="50550"/>
    <cellStyle name="Обычный 5 19 22 5" xfId="20677"/>
    <cellStyle name="Обычный 5 19 22 5 2" xfId="20678"/>
    <cellStyle name="Обычный 5 19 22 5 2 2" xfId="50551"/>
    <cellStyle name="Обычный 5 19 22 5 3" xfId="50552"/>
    <cellStyle name="Обычный 5 19 22 6" xfId="20679"/>
    <cellStyle name="Обычный 5 19 22 6 2" xfId="50553"/>
    <cellStyle name="Обычный 5 19 22 7" xfId="20680"/>
    <cellStyle name="Обычный 5 19 22 7 2" xfId="50554"/>
    <cellStyle name="Обычный 5 19 22 8" xfId="50555"/>
    <cellStyle name="Обычный 5 19 23" xfId="20681"/>
    <cellStyle name="Обычный 5 19 23 2" xfId="20682"/>
    <cellStyle name="Обычный 5 19 23 2 2" xfId="20683"/>
    <cellStyle name="Обычный 5 19 23 2 2 2" xfId="20684"/>
    <cellStyle name="Обычный 5 19 23 2 2 2 2" xfId="50556"/>
    <cellStyle name="Обычный 5 19 23 2 2 3" xfId="50557"/>
    <cellStyle name="Обычный 5 19 23 2 3" xfId="20685"/>
    <cellStyle name="Обычный 5 19 23 2 3 2" xfId="50558"/>
    <cellStyle name="Обычный 5 19 23 2 4" xfId="50559"/>
    <cellStyle name="Обычный 5 19 23 3" xfId="20686"/>
    <cellStyle name="Обычный 5 19 23 3 2" xfId="20687"/>
    <cellStyle name="Обычный 5 19 23 3 2 2" xfId="20688"/>
    <cellStyle name="Обычный 5 19 23 3 2 2 2" xfId="50560"/>
    <cellStyle name="Обычный 5 19 23 3 2 3" xfId="50561"/>
    <cellStyle name="Обычный 5 19 23 3 3" xfId="20689"/>
    <cellStyle name="Обычный 5 19 23 3 3 2" xfId="50562"/>
    <cellStyle name="Обычный 5 19 23 3 4" xfId="50563"/>
    <cellStyle name="Обычный 5 19 23 4" xfId="20690"/>
    <cellStyle name="Обычный 5 19 23 4 2" xfId="20691"/>
    <cellStyle name="Обычный 5 19 23 4 2 2" xfId="20692"/>
    <cellStyle name="Обычный 5 19 23 4 2 2 2" xfId="50564"/>
    <cellStyle name="Обычный 5 19 23 4 2 3" xfId="50565"/>
    <cellStyle name="Обычный 5 19 23 4 3" xfId="20693"/>
    <cellStyle name="Обычный 5 19 23 4 3 2" xfId="50566"/>
    <cellStyle name="Обычный 5 19 23 4 4" xfId="50567"/>
    <cellStyle name="Обычный 5 19 23 5" xfId="20694"/>
    <cellStyle name="Обычный 5 19 23 5 2" xfId="20695"/>
    <cellStyle name="Обычный 5 19 23 5 2 2" xfId="50568"/>
    <cellStyle name="Обычный 5 19 23 5 3" xfId="50569"/>
    <cellStyle name="Обычный 5 19 23 6" xfId="20696"/>
    <cellStyle name="Обычный 5 19 23 6 2" xfId="50570"/>
    <cellStyle name="Обычный 5 19 23 7" xfId="20697"/>
    <cellStyle name="Обычный 5 19 23 7 2" xfId="50571"/>
    <cellStyle name="Обычный 5 19 23 8" xfId="50572"/>
    <cellStyle name="Обычный 5 19 24" xfId="20698"/>
    <cellStyle name="Обычный 5 19 24 2" xfId="20699"/>
    <cellStyle name="Обычный 5 19 24 2 2" xfId="20700"/>
    <cellStyle name="Обычный 5 19 24 2 2 2" xfId="20701"/>
    <cellStyle name="Обычный 5 19 24 2 2 2 2" xfId="50573"/>
    <cellStyle name="Обычный 5 19 24 2 2 3" xfId="50574"/>
    <cellStyle name="Обычный 5 19 24 2 3" xfId="20702"/>
    <cellStyle name="Обычный 5 19 24 2 3 2" xfId="50575"/>
    <cellStyle name="Обычный 5 19 24 2 4" xfId="50576"/>
    <cellStyle name="Обычный 5 19 24 3" xfId="20703"/>
    <cellStyle name="Обычный 5 19 24 3 2" xfId="20704"/>
    <cellStyle name="Обычный 5 19 24 3 2 2" xfId="20705"/>
    <cellStyle name="Обычный 5 19 24 3 2 2 2" xfId="50577"/>
    <cellStyle name="Обычный 5 19 24 3 2 3" xfId="50578"/>
    <cellStyle name="Обычный 5 19 24 3 3" xfId="20706"/>
    <cellStyle name="Обычный 5 19 24 3 3 2" xfId="50579"/>
    <cellStyle name="Обычный 5 19 24 3 4" xfId="50580"/>
    <cellStyle name="Обычный 5 19 24 4" xfId="20707"/>
    <cellStyle name="Обычный 5 19 24 4 2" xfId="20708"/>
    <cellStyle name="Обычный 5 19 24 4 2 2" xfId="20709"/>
    <cellStyle name="Обычный 5 19 24 4 2 2 2" xfId="50581"/>
    <cellStyle name="Обычный 5 19 24 4 2 3" xfId="50582"/>
    <cellStyle name="Обычный 5 19 24 4 3" xfId="20710"/>
    <cellStyle name="Обычный 5 19 24 4 3 2" xfId="50583"/>
    <cellStyle name="Обычный 5 19 24 4 4" xfId="50584"/>
    <cellStyle name="Обычный 5 19 24 5" xfId="20711"/>
    <cellStyle name="Обычный 5 19 24 5 2" xfId="20712"/>
    <cellStyle name="Обычный 5 19 24 5 2 2" xfId="50585"/>
    <cellStyle name="Обычный 5 19 24 5 3" xfId="50586"/>
    <cellStyle name="Обычный 5 19 24 6" xfId="20713"/>
    <cellStyle name="Обычный 5 19 24 6 2" xfId="50587"/>
    <cellStyle name="Обычный 5 19 24 7" xfId="20714"/>
    <cellStyle name="Обычный 5 19 24 7 2" xfId="50588"/>
    <cellStyle name="Обычный 5 19 24 8" xfId="50589"/>
    <cellStyle name="Обычный 5 19 25" xfId="20715"/>
    <cellStyle name="Обычный 5 19 25 2" xfId="20716"/>
    <cellStyle name="Обычный 5 19 25 2 2" xfId="20717"/>
    <cellStyle name="Обычный 5 19 25 2 2 2" xfId="20718"/>
    <cellStyle name="Обычный 5 19 25 2 2 2 2" xfId="50590"/>
    <cellStyle name="Обычный 5 19 25 2 2 3" xfId="50591"/>
    <cellStyle name="Обычный 5 19 25 2 3" xfId="20719"/>
    <cellStyle name="Обычный 5 19 25 2 3 2" xfId="50592"/>
    <cellStyle name="Обычный 5 19 25 2 4" xfId="50593"/>
    <cellStyle name="Обычный 5 19 25 3" xfId="20720"/>
    <cellStyle name="Обычный 5 19 25 3 2" xfId="20721"/>
    <cellStyle name="Обычный 5 19 25 3 2 2" xfId="20722"/>
    <cellStyle name="Обычный 5 19 25 3 2 2 2" xfId="50594"/>
    <cellStyle name="Обычный 5 19 25 3 2 3" xfId="50595"/>
    <cellStyle name="Обычный 5 19 25 3 3" xfId="20723"/>
    <cellStyle name="Обычный 5 19 25 3 3 2" xfId="50596"/>
    <cellStyle name="Обычный 5 19 25 3 4" xfId="50597"/>
    <cellStyle name="Обычный 5 19 25 4" xfId="20724"/>
    <cellStyle name="Обычный 5 19 25 4 2" xfId="20725"/>
    <cellStyle name="Обычный 5 19 25 4 2 2" xfId="20726"/>
    <cellStyle name="Обычный 5 19 25 4 2 2 2" xfId="50598"/>
    <cellStyle name="Обычный 5 19 25 4 2 3" xfId="50599"/>
    <cellStyle name="Обычный 5 19 25 4 3" xfId="20727"/>
    <cellStyle name="Обычный 5 19 25 4 3 2" xfId="50600"/>
    <cellStyle name="Обычный 5 19 25 4 4" xfId="50601"/>
    <cellStyle name="Обычный 5 19 25 5" xfId="20728"/>
    <cellStyle name="Обычный 5 19 25 5 2" xfId="20729"/>
    <cellStyle name="Обычный 5 19 25 5 2 2" xfId="50602"/>
    <cellStyle name="Обычный 5 19 25 5 3" xfId="50603"/>
    <cellStyle name="Обычный 5 19 25 6" xfId="20730"/>
    <cellStyle name="Обычный 5 19 25 6 2" xfId="50604"/>
    <cellStyle name="Обычный 5 19 25 7" xfId="20731"/>
    <cellStyle name="Обычный 5 19 25 7 2" xfId="50605"/>
    <cellStyle name="Обычный 5 19 25 8" xfId="50606"/>
    <cellStyle name="Обычный 5 19 26" xfId="20732"/>
    <cellStyle name="Обычный 5 19 26 2" xfId="20733"/>
    <cellStyle name="Обычный 5 19 26 2 2" xfId="20734"/>
    <cellStyle name="Обычный 5 19 26 2 2 2" xfId="20735"/>
    <cellStyle name="Обычный 5 19 26 2 2 2 2" xfId="50607"/>
    <cellStyle name="Обычный 5 19 26 2 2 3" xfId="50608"/>
    <cellStyle name="Обычный 5 19 26 2 3" xfId="20736"/>
    <cellStyle name="Обычный 5 19 26 2 3 2" xfId="50609"/>
    <cellStyle name="Обычный 5 19 26 2 4" xfId="50610"/>
    <cellStyle name="Обычный 5 19 26 3" xfId="20737"/>
    <cellStyle name="Обычный 5 19 26 3 2" xfId="20738"/>
    <cellStyle name="Обычный 5 19 26 3 2 2" xfId="20739"/>
    <cellStyle name="Обычный 5 19 26 3 2 2 2" xfId="50611"/>
    <cellStyle name="Обычный 5 19 26 3 2 3" xfId="50612"/>
    <cellStyle name="Обычный 5 19 26 3 3" xfId="20740"/>
    <cellStyle name="Обычный 5 19 26 3 3 2" xfId="50613"/>
    <cellStyle name="Обычный 5 19 26 3 4" xfId="50614"/>
    <cellStyle name="Обычный 5 19 26 4" xfId="20741"/>
    <cellStyle name="Обычный 5 19 26 4 2" xfId="20742"/>
    <cellStyle name="Обычный 5 19 26 4 2 2" xfId="20743"/>
    <cellStyle name="Обычный 5 19 26 4 2 2 2" xfId="50615"/>
    <cellStyle name="Обычный 5 19 26 4 2 3" xfId="50616"/>
    <cellStyle name="Обычный 5 19 26 4 3" xfId="20744"/>
    <cellStyle name="Обычный 5 19 26 4 3 2" xfId="50617"/>
    <cellStyle name="Обычный 5 19 26 4 4" xfId="50618"/>
    <cellStyle name="Обычный 5 19 26 5" xfId="20745"/>
    <cellStyle name="Обычный 5 19 26 5 2" xfId="20746"/>
    <cellStyle name="Обычный 5 19 26 5 2 2" xfId="50619"/>
    <cellStyle name="Обычный 5 19 26 5 3" xfId="50620"/>
    <cellStyle name="Обычный 5 19 26 6" xfId="20747"/>
    <cellStyle name="Обычный 5 19 26 6 2" xfId="50621"/>
    <cellStyle name="Обычный 5 19 26 7" xfId="20748"/>
    <cellStyle name="Обычный 5 19 26 7 2" xfId="50622"/>
    <cellStyle name="Обычный 5 19 26 8" xfId="50623"/>
    <cellStyle name="Обычный 5 19 27" xfId="20749"/>
    <cellStyle name="Обычный 5 19 27 2" xfId="20750"/>
    <cellStyle name="Обычный 5 19 27 2 2" xfId="20751"/>
    <cellStyle name="Обычный 5 19 27 2 2 2" xfId="20752"/>
    <cellStyle name="Обычный 5 19 27 2 2 2 2" xfId="50624"/>
    <cellStyle name="Обычный 5 19 27 2 2 3" xfId="50625"/>
    <cellStyle name="Обычный 5 19 27 2 3" xfId="20753"/>
    <cellStyle name="Обычный 5 19 27 2 3 2" xfId="50626"/>
    <cellStyle name="Обычный 5 19 27 2 4" xfId="50627"/>
    <cellStyle name="Обычный 5 19 27 3" xfId="20754"/>
    <cellStyle name="Обычный 5 19 27 3 2" xfId="20755"/>
    <cellStyle name="Обычный 5 19 27 3 2 2" xfId="20756"/>
    <cellStyle name="Обычный 5 19 27 3 2 2 2" xfId="50628"/>
    <cellStyle name="Обычный 5 19 27 3 2 3" xfId="50629"/>
    <cellStyle name="Обычный 5 19 27 3 3" xfId="20757"/>
    <cellStyle name="Обычный 5 19 27 3 3 2" xfId="50630"/>
    <cellStyle name="Обычный 5 19 27 3 4" xfId="50631"/>
    <cellStyle name="Обычный 5 19 27 4" xfId="20758"/>
    <cellStyle name="Обычный 5 19 27 4 2" xfId="20759"/>
    <cellStyle name="Обычный 5 19 27 4 2 2" xfId="20760"/>
    <cellStyle name="Обычный 5 19 27 4 2 2 2" xfId="50632"/>
    <cellStyle name="Обычный 5 19 27 4 2 3" xfId="50633"/>
    <cellStyle name="Обычный 5 19 27 4 3" xfId="20761"/>
    <cellStyle name="Обычный 5 19 27 4 3 2" xfId="50634"/>
    <cellStyle name="Обычный 5 19 27 4 4" xfId="50635"/>
    <cellStyle name="Обычный 5 19 27 5" xfId="20762"/>
    <cellStyle name="Обычный 5 19 27 5 2" xfId="20763"/>
    <cellStyle name="Обычный 5 19 27 5 2 2" xfId="50636"/>
    <cellStyle name="Обычный 5 19 27 5 3" xfId="50637"/>
    <cellStyle name="Обычный 5 19 27 6" xfId="20764"/>
    <cellStyle name="Обычный 5 19 27 6 2" xfId="50638"/>
    <cellStyle name="Обычный 5 19 27 7" xfId="20765"/>
    <cellStyle name="Обычный 5 19 27 7 2" xfId="50639"/>
    <cellStyle name="Обычный 5 19 27 8" xfId="50640"/>
    <cellStyle name="Обычный 5 19 28" xfId="20766"/>
    <cellStyle name="Обычный 5 19 28 2" xfId="20767"/>
    <cellStyle name="Обычный 5 19 28 2 2" xfId="20768"/>
    <cellStyle name="Обычный 5 19 28 2 2 2" xfId="20769"/>
    <cellStyle name="Обычный 5 19 28 2 2 2 2" xfId="50641"/>
    <cellStyle name="Обычный 5 19 28 2 2 3" xfId="50642"/>
    <cellStyle name="Обычный 5 19 28 2 3" xfId="20770"/>
    <cellStyle name="Обычный 5 19 28 2 3 2" xfId="50643"/>
    <cellStyle name="Обычный 5 19 28 2 4" xfId="50644"/>
    <cellStyle name="Обычный 5 19 28 3" xfId="20771"/>
    <cellStyle name="Обычный 5 19 28 3 2" xfId="20772"/>
    <cellStyle name="Обычный 5 19 28 3 2 2" xfId="20773"/>
    <cellStyle name="Обычный 5 19 28 3 2 2 2" xfId="50645"/>
    <cellStyle name="Обычный 5 19 28 3 2 3" xfId="50646"/>
    <cellStyle name="Обычный 5 19 28 3 3" xfId="20774"/>
    <cellStyle name="Обычный 5 19 28 3 3 2" xfId="50647"/>
    <cellStyle name="Обычный 5 19 28 3 4" xfId="50648"/>
    <cellStyle name="Обычный 5 19 28 4" xfId="20775"/>
    <cellStyle name="Обычный 5 19 28 4 2" xfId="20776"/>
    <cellStyle name="Обычный 5 19 28 4 2 2" xfId="20777"/>
    <cellStyle name="Обычный 5 19 28 4 2 2 2" xfId="50649"/>
    <cellStyle name="Обычный 5 19 28 4 2 3" xfId="50650"/>
    <cellStyle name="Обычный 5 19 28 4 3" xfId="20778"/>
    <cellStyle name="Обычный 5 19 28 4 3 2" xfId="50651"/>
    <cellStyle name="Обычный 5 19 28 4 4" xfId="50652"/>
    <cellStyle name="Обычный 5 19 28 5" xfId="20779"/>
    <cellStyle name="Обычный 5 19 28 5 2" xfId="20780"/>
    <cellStyle name="Обычный 5 19 28 5 2 2" xfId="50653"/>
    <cellStyle name="Обычный 5 19 28 5 3" xfId="50654"/>
    <cellStyle name="Обычный 5 19 28 6" xfId="20781"/>
    <cellStyle name="Обычный 5 19 28 6 2" xfId="50655"/>
    <cellStyle name="Обычный 5 19 28 7" xfId="20782"/>
    <cellStyle name="Обычный 5 19 28 7 2" xfId="50656"/>
    <cellStyle name="Обычный 5 19 28 8" xfId="50657"/>
    <cellStyle name="Обычный 5 19 29" xfId="20783"/>
    <cellStyle name="Обычный 5 19 29 2" xfId="20784"/>
    <cellStyle name="Обычный 5 19 29 2 2" xfId="20785"/>
    <cellStyle name="Обычный 5 19 29 2 2 2" xfId="20786"/>
    <cellStyle name="Обычный 5 19 29 2 2 2 2" xfId="50658"/>
    <cellStyle name="Обычный 5 19 29 2 2 3" xfId="50659"/>
    <cellStyle name="Обычный 5 19 29 2 3" xfId="20787"/>
    <cellStyle name="Обычный 5 19 29 2 3 2" xfId="50660"/>
    <cellStyle name="Обычный 5 19 29 2 4" xfId="50661"/>
    <cellStyle name="Обычный 5 19 29 3" xfId="20788"/>
    <cellStyle name="Обычный 5 19 29 3 2" xfId="20789"/>
    <cellStyle name="Обычный 5 19 29 3 2 2" xfId="20790"/>
    <cellStyle name="Обычный 5 19 29 3 2 2 2" xfId="50662"/>
    <cellStyle name="Обычный 5 19 29 3 2 3" xfId="50663"/>
    <cellStyle name="Обычный 5 19 29 3 3" xfId="20791"/>
    <cellStyle name="Обычный 5 19 29 3 3 2" xfId="50664"/>
    <cellStyle name="Обычный 5 19 29 3 4" xfId="50665"/>
    <cellStyle name="Обычный 5 19 29 4" xfId="20792"/>
    <cellStyle name="Обычный 5 19 29 4 2" xfId="20793"/>
    <cellStyle name="Обычный 5 19 29 4 2 2" xfId="20794"/>
    <cellStyle name="Обычный 5 19 29 4 2 2 2" xfId="50666"/>
    <cellStyle name="Обычный 5 19 29 4 2 3" xfId="50667"/>
    <cellStyle name="Обычный 5 19 29 4 3" xfId="20795"/>
    <cellStyle name="Обычный 5 19 29 4 3 2" xfId="50668"/>
    <cellStyle name="Обычный 5 19 29 4 4" xfId="50669"/>
    <cellStyle name="Обычный 5 19 29 5" xfId="20796"/>
    <cellStyle name="Обычный 5 19 29 5 2" xfId="20797"/>
    <cellStyle name="Обычный 5 19 29 5 2 2" xfId="50670"/>
    <cellStyle name="Обычный 5 19 29 5 3" xfId="50671"/>
    <cellStyle name="Обычный 5 19 29 6" xfId="20798"/>
    <cellStyle name="Обычный 5 19 29 6 2" xfId="50672"/>
    <cellStyle name="Обычный 5 19 29 7" xfId="20799"/>
    <cellStyle name="Обычный 5 19 29 7 2" xfId="50673"/>
    <cellStyle name="Обычный 5 19 29 8" xfId="50674"/>
    <cellStyle name="Обычный 5 19 3" xfId="20800"/>
    <cellStyle name="Обычный 5 19 3 2" xfId="20801"/>
    <cellStyle name="Обычный 5 19 3 2 2" xfId="20802"/>
    <cellStyle name="Обычный 5 19 3 2 2 2" xfId="20803"/>
    <cellStyle name="Обычный 5 19 3 2 2 2 2" xfId="50675"/>
    <cellStyle name="Обычный 5 19 3 2 2 3" xfId="50676"/>
    <cellStyle name="Обычный 5 19 3 2 3" xfId="20804"/>
    <cellStyle name="Обычный 5 19 3 2 3 2" xfId="50677"/>
    <cellStyle name="Обычный 5 19 3 2 4" xfId="50678"/>
    <cellStyle name="Обычный 5 19 3 3" xfId="20805"/>
    <cellStyle name="Обычный 5 19 3 3 2" xfId="20806"/>
    <cellStyle name="Обычный 5 19 3 3 2 2" xfId="20807"/>
    <cellStyle name="Обычный 5 19 3 3 2 2 2" xfId="50679"/>
    <cellStyle name="Обычный 5 19 3 3 2 3" xfId="50680"/>
    <cellStyle name="Обычный 5 19 3 3 3" xfId="20808"/>
    <cellStyle name="Обычный 5 19 3 3 3 2" xfId="50681"/>
    <cellStyle name="Обычный 5 19 3 3 4" xfId="50682"/>
    <cellStyle name="Обычный 5 19 3 4" xfId="20809"/>
    <cellStyle name="Обычный 5 19 3 4 2" xfId="20810"/>
    <cellStyle name="Обычный 5 19 3 4 2 2" xfId="20811"/>
    <cellStyle name="Обычный 5 19 3 4 2 2 2" xfId="50683"/>
    <cellStyle name="Обычный 5 19 3 4 2 3" xfId="50684"/>
    <cellStyle name="Обычный 5 19 3 4 3" xfId="20812"/>
    <cellStyle name="Обычный 5 19 3 4 3 2" xfId="50685"/>
    <cellStyle name="Обычный 5 19 3 4 4" xfId="50686"/>
    <cellStyle name="Обычный 5 19 3 5" xfId="20813"/>
    <cellStyle name="Обычный 5 19 3 5 2" xfId="20814"/>
    <cellStyle name="Обычный 5 19 3 5 2 2" xfId="50687"/>
    <cellStyle name="Обычный 5 19 3 5 3" xfId="50688"/>
    <cellStyle name="Обычный 5 19 3 6" xfId="20815"/>
    <cellStyle name="Обычный 5 19 3 6 2" xfId="50689"/>
    <cellStyle name="Обычный 5 19 3 7" xfId="20816"/>
    <cellStyle name="Обычный 5 19 3 7 2" xfId="50690"/>
    <cellStyle name="Обычный 5 19 3 8" xfId="50691"/>
    <cellStyle name="Обычный 5 19 30" xfId="20817"/>
    <cellStyle name="Обычный 5 19 30 2" xfId="20818"/>
    <cellStyle name="Обычный 5 19 30 2 2" xfId="20819"/>
    <cellStyle name="Обычный 5 19 30 2 2 2" xfId="50692"/>
    <cellStyle name="Обычный 5 19 30 2 3" xfId="50693"/>
    <cellStyle name="Обычный 5 19 30 3" xfId="20820"/>
    <cellStyle name="Обычный 5 19 30 3 2" xfId="50694"/>
    <cellStyle name="Обычный 5 19 30 4" xfId="50695"/>
    <cellStyle name="Обычный 5 19 31" xfId="20821"/>
    <cellStyle name="Обычный 5 19 31 2" xfId="20822"/>
    <cellStyle name="Обычный 5 19 31 2 2" xfId="20823"/>
    <cellStyle name="Обычный 5 19 31 2 2 2" xfId="50696"/>
    <cellStyle name="Обычный 5 19 31 2 3" xfId="50697"/>
    <cellStyle name="Обычный 5 19 31 3" xfId="20824"/>
    <cellStyle name="Обычный 5 19 31 3 2" xfId="50698"/>
    <cellStyle name="Обычный 5 19 31 4" xfId="50699"/>
    <cellStyle name="Обычный 5 19 32" xfId="20825"/>
    <cellStyle name="Обычный 5 19 32 2" xfId="20826"/>
    <cellStyle name="Обычный 5 19 32 2 2" xfId="20827"/>
    <cellStyle name="Обычный 5 19 32 2 2 2" xfId="50700"/>
    <cellStyle name="Обычный 5 19 32 2 3" xfId="50701"/>
    <cellStyle name="Обычный 5 19 32 3" xfId="20828"/>
    <cellStyle name="Обычный 5 19 32 3 2" xfId="50702"/>
    <cellStyle name="Обычный 5 19 32 4" xfId="50703"/>
    <cellStyle name="Обычный 5 19 33" xfId="20829"/>
    <cellStyle name="Обычный 5 19 33 2" xfId="20830"/>
    <cellStyle name="Обычный 5 19 33 2 2" xfId="50704"/>
    <cellStyle name="Обычный 5 19 33 3" xfId="50705"/>
    <cellStyle name="Обычный 5 19 34" xfId="20831"/>
    <cellStyle name="Обычный 5 19 34 2" xfId="50706"/>
    <cellStyle name="Обычный 5 19 35" xfId="20832"/>
    <cellStyle name="Обычный 5 19 35 2" xfId="50707"/>
    <cellStyle name="Обычный 5 19 36" xfId="50708"/>
    <cellStyle name="Обычный 5 19 4" xfId="20833"/>
    <cellStyle name="Обычный 5 19 4 2" xfId="20834"/>
    <cellStyle name="Обычный 5 19 4 2 2" xfId="20835"/>
    <cellStyle name="Обычный 5 19 4 2 2 2" xfId="20836"/>
    <cellStyle name="Обычный 5 19 4 2 2 2 2" xfId="50709"/>
    <cellStyle name="Обычный 5 19 4 2 2 3" xfId="50710"/>
    <cellStyle name="Обычный 5 19 4 2 3" xfId="20837"/>
    <cellStyle name="Обычный 5 19 4 2 3 2" xfId="50711"/>
    <cellStyle name="Обычный 5 19 4 2 4" xfId="50712"/>
    <cellStyle name="Обычный 5 19 4 3" xfId="20838"/>
    <cellStyle name="Обычный 5 19 4 3 2" xfId="20839"/>
    <cellStyle name="Обычный 5 19 4 3 2 2" xfId="20840"/>
    <cellStyle name="Обычный 5 19 4 3 2 2 2" xfId="50713"/>
    <cellStyle name="Обычный 5 19 4 3 2 3" xfId="50714"/>
    <cellStyle name="Обычный 5 19 4 3 3" xfId="20841"/>
    <cellStyle name="Обычный 5 19 4 3 3 2" xfId="50715"/>
    <cellStyle name="Обычный 5 19 4 3 4" xfId="50716"/>
    <cellStyle name="Обычный 5 19 4 4" xfId="20842"/>
    <cellStyle name="Обычный 5 19 4 4 2" xfId="20843"/>
    <cellStyle name="Обычный 5 19 4 4 2 2" xfId="20844"/>
    <cellStyle name="Обычный 5 19 4 4 2 2 2" xfId="50717"/>
    <cellStyle name="Обычный 5 19 4 4 2 3" xfId="50718"/>
    <cellStyle name="Обычный 5 19 4 4 3" xfId="20845"/>
    <cellStyle name="Обычный 5 19 4 4 3 2" xfId="50719"/>
    <cellStyle name="Обычный 5 19 4 4 4" xfId="50720"/>
    <cellStyle name="Обычный 5 19 4 5" xfId="20846"/>
    <cellStyle name="Обычный 5 19 4 5 2" xfId="20847"/>
    <cellStyle name="Обычный 5 19 4 5 2 2" xfId="50721"/>
    <cellStyle name="Обычный 5 19 4 5 3" xfId="50722"/>
    <cellStyle name="Обычный 5 19 4 6" xfId="20848"/>
    <cellStyle name="Обычный 5 19 4 6 2" xfId="50723"/>
    <cellStyle name="Обычный 5 19 4 7" xfId="20849"/>
    <cellStyle name="Обычный 5 19 4 7 2" xfId="50724"/>
    <cellStyle name="Обычный 5 19 4 8" xfId="50725"/>
    <cellStyle name="Обычный 5 19 5" xfId="20850"/>
    <cellStyle name="Обычный 5 19 5 2" xfId="20851"/>
    <cellStyle name="Обычный 5 19 5 2 2" xfId="20852"/>
    <cellStyle name="Обычный 5 19 5 2 2 2" xfId="20853"/>
    <cellStyle name="Обычный 5 19 5 2 2 2 2" xfId="50726"/>
    <cellStyle name="Обычный 5 19 5 2 2 3" xfId="50727"/>
    <cellStyle name="Обычный 5 19 5 2 3" xfId="20854"/>
    <cellStyle name="Обычный 5 19 5 2 3 2" xfId="50728"/>
    <cellStyle name="Обычный 5 19 5 2 4" xfId="50729"/>
    <cellStyle name="Обычный 5 19 5 3" xfId="20855"/>
    <cellStyle name="Обычный 5 19 5 3 2" xfId="20856"/>
    <cellStyle name="Обычный 5 19 5 3 2 2" xfId="20857"/>
    <cellStyle name="Обычный 5 19 5 3 2 2 2" xfId="50730"/>
    <cellStyle name="Обычный 5 19 5 3 2 3" xfId="50731"/>
    <cellStyle name="Обычный 5 19 5 3 3" xfId="20858"/>
    <cellStyle name="Обычный 5 19 5 3 3 2" xfId="50732"/>
    <cellStyle name="Обычный 5 19 5 3 4" xfId="50733"/>
    <cellStyle name="Обычный 5 19 5 4" xfId="20859"/>
    <cellStyle name="Обычный 5 19 5 4 2" xfId="20860"/>
    <cellStyle name="Обычный 5 19 5 4 2 2" xfId="20861"/>
    <cellStyle name="Обычный 5 19 5 4 2 2 2" xfId="50734"/>
    <cellStyle name="Обычный 5 19 5 4 2 3" xfId="50735"/>
    <cellStyle name="Обычный 5 19 5 4 3" xfId="20862"/>
    <cellStyle name="Обычный 5 19 5 4 3 2" xfId="50736"/>
    <cellStyle name="Обычный 5 19 5 4 4" xfId="50737"/>
    <cellStyle name="Обычный 5 19 5 5" xfId="20863"/>
    <cellStyle name="Обычный 5 19 5 5 2" xfId="20864"/>
    <cellStyle name="Обычный 5 19 5 5 2 2" xfId="50738"/>
    <cellStyle name="Обычный 5 19 5 5 3" xfId="50739"/>
    <cellStyle name="Обычный 5 19 5 6" xfId="20865"/>
    <cellStyle name="Обычный 5 19 5 6 2" xfId="50740"/>
    <cellStyle name="Обычный 5 19 5 7" xfId="20866"/>
    <cellStyle name="Обычный 5 19 5 7 2" xfId="50741"/>
    <cellStyle name="Обычный 5 19 5 8" xfId="50742"/>
    <cellStyle name="Обычный 5 19 6" xfId="20867"/>
    <cellStyle name="Обычный 5 19 6 2" xfId="20868"/>
    <cellStyle name="Обычный 5 19 6 2 2" xfId="20869"/>
    <cellStyle name="Обычный 5 19 6 2 2 2" xfId="20870"/>
    <cellStyle name="Обычный 5 19 6 2 2 2 2" xfId="50743"/>
    <cellStyle name="Обычный 5 19 6 2 2 3" xfId="50744"/>
    <cellStyle name="Обычный 5 19 6 2 3" xfId="20871"/>
    <cellStyle name="Обычный 5 19 6 2 3 2" xfId="50745"/>
    <cellStyle name="Обычный 5 19 6 2 4" xfId="50746"/>
    <cellStyle name="Обычный 5 19 6 3" xfId="20872"/>
    <cellStyle name="Обычный 5 19 6 3 2" xfId="20873"/>
    <cellStyle name="Обычный 5 19 6 3 2 2" xfId="20874"/>
    <cellStyle name="Обычный 5 19 6 3 2 2 2" xfId="50747"/>
    <cellStyle name="Обычный 5 19 6 3 2 3" xfId="50748"/>
    <cellStyle name="Обычный 5 19 6 3 3" xfId="20875"/>
    <cellStyle name="Обычный 5 19 6 3 3 2" xfId="50749"/>
    <cellStyle name="Обычный 5 19 6 3 4" xfId="50750"/>
    <cellStyle name="Обычный 5 19 6 4" xfId="20876"/>
    <cellStyle name="Обычный 5 19 6 4 2" xfId="20877"/>
    <cellStyle name="Обычный 5 19 6 4 2 2" xfId="20878"/>
    <cellStyle name="Обычный 5 19 6 4 2 2 2" xfId="50751"/>
    <cellStyle name="Обычный 5 19 6 4 2 3" xfId="50752"/>
    <cellStyle name="Обычный 5 19 6 4 3" xfId="20879"/>
    <cellStyle name="Обычный 5 19 6 4 3 2" xfId="50753"/>
    <cellStyle name="Обычный 5 19 6 4 4" xfId="50754"/>
    <cellStyle name="Обычный 5 19 6 5" xfId="20880"/>
    <cellStyle name="Обычный 5 19 6 5 2" xfId="20881"/>
    <cellStyle name="Обычный 5 19 6 5 2 2" xfId="50755"/>
    <cellStyle name="Обычный 5 19 6 5 3" xfId="50756"/>
    <cellStyle name="Обычный 5 19 6 6" xfId="20882"/>
    <cellStyle name="Обычный 5 19 6 6 2" xfId="50757"/>
    <cellStyle name="Обычный 5 19 6 7" xfId="20883"/>
    <cellStyle name="Обычный 5 19 6 7 2" xfId="50758"/>
    <cellStyle name="Обычный 5 19 6 8" xfId="50759"/>
    <cellStyle name="Обычный 5 19 7" xfId="20884"/>
    <cellStyle name="Обычный 5 19 7 2" xfId="20885"/>
    <cellStyle name="Обычный 5 19 7 2 2" xfId="20886"/>
    <cellStyle name="Обычный 5 19 7 2 2 2" xfId="20887"/>
    <cellStyle name="Обычный 5 19 7 2 2 2 2" xfId="50760"/>
    <cellStyle name="Обычный 5 19 7 2 2 3" xfId="50761"/>
    <cellStyle name="Обычный 5 19 7 2 3" xfId="20888"/>
    <cellStyle name="Обычный 5 19 7 2 3 2" xfId="50762"/>
    <cellStyle name="Обычный 5 19 7 2 4" xfId="50763"/>
    <cellStyle name="Обычный 5 19 7 3" xfId="20889"/>
    <cellStyle name="Обычный 5 19 7 3 2" xfId="20890"/>
    <cellStyle name="Обычный 5 19 7 3 2 2" xfId="20891"/>
    <cellStyle name="Обычный 5 19 7 3 2 2 2" xfId="50764"/>
    <cellStyle name="Обычный 5 19 7 3 2 3" xfId="50765"/>
    <cellStyle name="Обычный 5 19 7 3 3" xfId="20892"/>
    <cellStyle name="Обычный 5 19 7 3 3 2" xfId="50766"/>
    <cellStyle name="Обычный 5 19 7 3 4" xfId="50767"/>
    <cellStyle name="Обычный 5 19 7 4" xfId="20893"/>
    <cellStyle name="Обычный 5 19 7 4 2" xfId="20894"/>
    <cellStyle name="Обычный 5 19 7 4 2 2" xfId="20895"/>
    <cellStyle name="Обычный 5 19 7 4 2 2 2" xfId="50768"/>
    <cellStyle name="Обычный 5 19 7 4 2 3" xfId="50769"/>
    <cellStyle name="Обычный 5 19 7 4 3" xfId="20896"/>
    <cellStyle name="Обычный 5 19 7 4 3 2" xfId="50770"/>
    <cellStyle name="Обычный 5 19 7 4 4" xfId="50771"/>
    <cellStyle name="Обычный 5 19 7 5" xfId="20897"/>
    <cellStyle name="Обычный 5 19 7 5 2" xfId="20898"/>
    <cellStyle name="Обычный 5 19 7 5 2 2" xfId="50772"/>
    <cellStyle name="Обычный 5 19 7 5 3" xfId="50773"/>
    <cellStyle name="Обычный 5 19 7 6" xfId="20899"/>
    <cellStyle name="Обычный 5 19 7 6 2" xfId="50774"/>
    <cellStyle name="Обычный 5 19 7 7" xfId="20900"/>
    <cellStyle name="Обычный 5 19 7 7 2" xfId="50775"/>
    <cellStyle name="Обычный 5 19 7 8" xfId="50776"/>
    <cellStyle name="Обычный 5 19 8" xfId="20901"/>
    <cellStyle name="Обычный 5 19 8 2" xfId="20902"/>
    <cellStyle name="Обычный 5 19 8 2 2" xfId="20903"/>
    <cellStyle name="Обычный 5 19 8 2 2 2" xfId="20904"/>
    <cellStyle name="Обычный 5 19 8 2 2 2 2" xfId="50777"/>
    <cellStyle name="Обычный 5 19 8 2 2 3" xfId="50778"/>
    <cellStyle name="Обычный 5 19 8 2 3" xfId="20905"/>
    <cellStyle name="Обычный 5 19 8 2 3 2" xfId="50779"/>
    <cellStyle name="Обычный 5 19 8 2 4" xfId="50780"/>
    <cellStyle name="Обычный 5 19 8 3" xfId="20906"/>
    <cellStyle name="Обычный 5 19 8 3 2" xfId="20907"/>
    <cellStyle name="Обычный 5 19 8 3 2 2" xfId="20908"/>
    <cellStyle name="Обычный 5 19 8 3 2 2 2" xfId="50781"/>
    <cellStyle name="Обычный 5 19 8 3 2 3" xfId="50782"/>
    <cellStyle name="Обычный 5 19 8 3 3" xfId="20909"/>
    <cellStyle name="Обычный 5 19 8 3 3 2" xfId="50783"/>
    <cellStyle name="Обычный 5 19 8 3 4" xfId="50784"/>
    <cellStyle name="Обычный 5 19 8 4" xfId="20910"/>
    <cellStyle name="Обычный 5 19 8 4 2" xfId="20911"/>
    <cellStyle name="Обычный 5 19 8 4 2 2" xfId="20912"/>
    <cellStyle name="Обычный 5 19 8 4 2 2 2" xfId="50785"/>
    <cellStyle name="Обычный 5 19 8 4 2 3" xfId="50786"/>
    <cellStyle name="Обычный 5 19 8 4 3" xfId="20913"/>
    <cellStyle name="Обычный 5 19 8 4 3 2" xfId="50787"/>
    <cellStyle name="Обычный 5 19 8 4 4" xfId="50788"/>
    <cellStyle name="Обычный 5 19 8 5" xfId="20914"/>
    <cellStyle name="Обычный 5 19 8 5 2" xfId="20915"/>
    <cellStyle name="Обычный 5 19 8 5 2 2" xfId="50789"/>
    <cellStyle name="Обычный 5 19 8 5 3" xfId="50790"/>
    <cellStyle name="Обычный 5 19 8 6" xfId="20916"/>
    <cellStyle name="Обычный 5 19 8 6 2" xfId="50791"/>
    <cellStyle name="Обычный 5 19 8 7" xfId="20917"/>
    <cellStyle name="Обычный 5 19 8 7 2" xfId="50792"/>
    <cellStyle name="Обычный 5 19 8 8" xfId="50793"/>
    <cellStyle name="Обычный 5 19 9" xfId="20918"/>
    <cellStyle name="Обычный 5 19 9 2" xfId="20919"/>
    <cellStyle name="Обычный 5 19 9 2 2" xfId="20920"/>
    <cellStyle name="Обычный 5 19 9 2 2 2" xfId="20921"/>
    <cellStyle name="Обычный 5 19 9 2 2 2 2" xfId="50794"/>
    <cellStyle name="Обычный 5 19 9 2 2 3" xfId="50795"/>
    <cellStyle name="Обычный 5 19 9 2 3" xfId="20922"/>
    <cellStyle name="Обычный 5 19 9 2 3 2" xfId="50796"/>
    <cellStyle name="Обычный 5 19 9 2 4" xfId="50797"/>
    <cellStyle name="Обычный 5 19 9 3" xfId="20923"/>
    <cellStyle name="Обычный 5 19 9 3 2" xfId="20924"/>
    <cellStyle name="Обычный 5 19 9 3 2 2" xfId="20925"/>
    <cellStyle name="Обычный 5 19 9 3 2 2 2" xfId="50798"/>
    <cellStyle name="Обычный 5 19 9 3 2 3" xfId="50799"/>
    <cellStyle name="Обычный 5 19 9 3 3" xfId="20926"/>
    <cellStyle name="Обычный 5 19 9 3 3 2" xfId="50800"/>
    <cellStyle name="Обычный 5 19 9 3 4" xfId="50801"/>
    <cellStyle name="Обычный 5 19 9 4" xfId="20927"/>
    <cellStyle name="Обычный 5 19 9 4 2" xfId="20928"/>
    <cellStyle name="Обычный 5 19 9 4 2 2" xfId="20929"/>
    <cellStyle name="Обычный 5 19 9 4 2 2 2" xfId="50802"/>
    <cellStyle name="Обычный 5 19 9 4 2 3" xfId="50803"/>
    <cellStyle name="Обычный 5 19 9 4 3" xfId="20930"/>
    <cellStyle name="Обычный 5 19 9 4 3 2" xfId="50804"/>
    <cellStyle name="Обычный 5 19 9 4 4" xfId="50805"/>
    <cellStyle name="Обычный 5 19 9 5" xfId="20931"/>
    <cellStyle name="Обычный 5 19 9 5 2" xfId="20932"/>
    <cellStyle name="Обычный 5 19 9 5 2 2" xfId="50806"/>
    <cellStyle name="Обычный 5 19 9 5 3" xfId="50807"/>
    <cellStyle name="Обычный 5 19 9 6" xfId="20933"/>
    <cellStyle name="Обычный 5 19 9 6 2" xfId="50808"/>
    <cellStyle name="Обычный 5 19 9 7" xfId="20934"/>
    <cellStyle name="Обычный 5 19 9 7 2" xfId="50809"/>
    <cellStyle name="Обычный 5 19 9 8" xfId="50810"/>
    <cellStyle name="Обычный 5 2" xfId="20935"/>
    <cellStyle name="Обычный 5 2 10" xfId="20936"/>
    <cellStyle name="Обычный 5 2 10 2" xfId="20937"/>
    <cellStyle name="Обычный 5 2 10 2 2" xfId="20938"/>
    <cellStyle name="Обычный 5 2 10 2 2 2" xfId="20939"/>
    <cellStyle name="Обычный 5 2 10 2 2 2 2" xfId="50811"/>
    <cellStyle name="Обычный 5 2 10 2 2 3" xfId="50812"/>
    <cellStyle name="Обычный 5 2 10 2 3" xfId="20940"/>
    <cellStyle name="Обычный 5 2 10 2 3 2" xfId="50813"/>
    <cellStyle name="Обычный 5 2 10 2 4" xfId="50814"/>
    <cellStyle name="Обычный 5 2 10 3" xfId="20941"/>
    <cellStyle name="Обычный 5 2 10 3 2" xfId="20942"/>
    <cellStyle name="Обычный 5 2 10 3 2 2" xfId="20943"/>
    <cellStyle name="Обычный 5 2 10 3 2 2 2" xfId="50815"/>
    <cellStyle name="Обычный 5 2 10 3 2 3" xfId="50816"/>
    <cellStyle name="Обычный 5 2 10 3 3" xfId="20944"/>
    <cellStyle name="Обычный 5 2 10 3 3 2" xfId="50817"/>
    <cellStyle name="Обычный 5 2 10 3 4" xfId="50818"/>
    <cellStyle name="Обычный 5 2 10 4" xfId="20945"/>
    <cellStyle name="Обычный 5 2 10 4 2" xfId="20946"/>
    <cellStyle name="Обычный 5 2 10 4 2 2" xfId="20947"/>
    <cellStyle name="Обычный 5 2 10 4 2 2 2" xfId="50819"/>
    <cellStyle name="Обычный 5 2 10 4 2 3" xfId="50820"/>
    <cellStyle name="Обычный 5 2 10 4 3" xfId="20948"/>
    <cellStyle name="Обычный 5 2 10 4 3 2" xfId="50821"/>
    <cellStyle name="Обычный 5 2 10 4 4" xfId="50822"/>
    <cellStyle name="Обычный 5 2 10 5" xfId="20949"/>
    <cellStyle name="Обычный 5 2 10 5 2" xfId="20950"/>
    <cellStyle name="Обычный 5 2 10 5 2 2" xfId="50823"/>
    <cellStyle name="Обычный 5 2 10 5 3" xfId="50824"/>
    <cellStyle name="Обычный 5 2 10 6" xfId="20951"/>
    <cellStyle name="Обычный 5 2 10 6 2" xfId="50825"/>
    <cellStyle name="Обычный 5 2 10 7" xfId="20952"/>
    <cellStyle name="Обычный 5 2 10 7 2" xfId="50826"/>
    <cellStyle name="Обычный 5 2 10 8" xfId="50827"/>
    <cellStyle name="Обычный 5 2 11" xfId="20953"/>
    <cellStyle name="Обычный 5 2 11 2" xfId="20954"/>
    <cellStyle name="Обычный 5 2 11 2 2" xfId="20955"/>
    <cellStyle name="Обычный 5 2 11 2 2 2" xfId="20956"/>
    <cellStyle name="Обычный 5 2 11 2 2 2 2" xfId="50828"/>
    <cellStyle name="Обычный 5 2 11 2 2 3" xfId="50829"/>
    <cellStyle name="Обычный 5 2 11 2 3" xfId="20957"/>
    <cellStyle name="Обычный 5 2 11 2 3 2" xfId="50830"/>
    <cellStyle name="Обычный 5 2 11 2 4" xfId="50831"/>
    <cellStyle name="Обычный 5 2 11 3" xfId="20958"/>
    <cellStyle name="Обычный 5 2 11 3 2" xfId="20959"/>
    <cellStyle name="Обычный 5 2 11 3 2 2" xfId="20960"/>
    <cellStyle name="Обычный 5 2 11 3 2 2 2" xfId="50832"/>
    <cellStyle name="Обычный 5 2 11 3 2 3" xfId="50833"/>
    <cellStyle name="Обычный 5 2 11 3 3" xfId="20961"/>
    <cellStyle name="Обычный 5 2 11 3 3 2" xfId="50834"/>
    <cellStyle name="Обычный 5 2 11 3 4" xfId="50835"/>
    <cellStyle name="Обычный 5 2 11 4" xfId="20962"/>
    <cellStyle name="Обычный 5 2 11 4 2" xfId="20963"/>
    <cellStyle name="Обычный 5 2 11 4 2 2" xfId="20964"/>
    <cellStyle name="Обычный 5 2 11 4 2 2 2" xfId="50836"/>
    <cellStyle name="Обычный 5 2 11 4 2 3" xfId="50837"/>
    <cellStyle name="Обычный 5 2 11 4 3" xfId="20965"/>
    <cellStyle name="Обычный 5 2 11 4 3 2" xfId="50838"/>
    <cellStyle name="Обычный 5 2 11 4 4" xfId="50839"/>
    <cellStyle name="Обычный 5 2 11 5" xfId="20966"/>
    <cellStyle name="Обычный 5 2 11 5 2" xfId="20967"/>
    <cellStyle name="Обычный 5 2 11 5 2 2" xfId="50840"/>
    <cellStyle name="Обычный 5 2 11 5 3" xfId="50841"/>
    <cellStyle name="Обычный 5 2 11 6" xfId="20968"/>
    <cellStyle name="Обычный 5 2 11 6 2" xfId="50842"/>
    <cellStyle name="Обычный 5 2 11 7" xfId="20969"/>
    <cellStyle name="Обычный 5 2 11 7 2" xfId="50843"/>
    <cellStyle name="Обычный 5 2 11 8" xfId="50844"/>
    <cellStyle name="Обычный 5 2 12" xfId="20970"/>
    <cellStyle name="Обычный 5 2 12 2" xfId="20971"/>
    <cellStyle name="Обычный 5 2 12 2 2" xfId="20972"/>
    <cellStyle name="Обычный 5 2 12 2 2 2" xfId="20973"/>
    <cellStyle name="Обычный 5 2 12 2 2 2 2" xfId="50845"/>
    <cellStyle name="Обычный 5 2 12 2 2 3" xfId="50846"/>
    <cellStyle name="Обычный 5 2 12 2 3" xfId="20974"/>
    <cellStyle name="Обычный 5 2 12 2 3 2" xfId="50847"/>
    <cellStyle name="Обычный 5 2 12 2 4" xfId="50848"/>
    <cellStyle name="Обычный 5 2 12 3" xfId="20975"/>
    <cellStyle name="Обычный 5 2 12 3 2" xfId="20976"/>
    <cellStyle name="Обычный 5 2 12 3 2 2" xfId="20977"/>
    <cellStyle name="Обычный 5 2 12 3 2 2 2" xfId="50849"/>
    <cellStyle name="Обычный 5 2 12 3 2 3" xfId="50850"/>
    <cellStyle name="Обычный 5 2 12 3 3" xfId="20978"/>
    <cellStyle name="Обычный 5 2 12 3 3 2" xfId="50851"/>
    <cellStyle name="Обычный 5 2 12 3 4" xfId="50852"/>
    <cellStyle name="Обычный 5 2 12 4" xfId="20979"/>
    <cellStyle name="Обычный 5 2 12 4 2" xfId="20980"/>
    <cellStyle name="Обычный 5 2 12 4 2 2" xfId="20981"/>
    <cellStyle name="Обычный 5 2 12 4 2 2 2" xfId="50853"/>
    <cellStyle name="Обычный 5 2 12 4 2 3" xfId="50854"/>
    <cellStyle name="Обычный 5 2 12 4 3" xfId="20982"/>
    <cellStyle name="Обычный 5 2 12 4 3 2" xfId="50855"/>
    <cellStyle name="Обычный 5 2 12 4 4" xfId="50856"/>
    <cellStyle name="Обычный 5 2 12 5" xfId="20983"/>
    <cellStyle name="Обычный 5 2 12 5 2" xfId="20984"/>
    <cellStyle name="Обычный 5 2 12 5 2 2" xfId="50857"/>
    <cellStyle name="Обычный 5 2 12 5 3" xfId="50858"/>
    <cellStyle name="Обычный 5 2 12 6" xfId="20985"/>
    <cellStyle name="Обычный 5 2 12 6 2" xfId="50859"/>
    <cellStyle name="Обычный 5 2 12 7" xfId="20986"/>
    <cellStyle name="Обычный 5 2 12 7 2" xfId="50860"/>
    <cellStyle name="Обычный 5 2 12 8" xfId="50861"/>
    <cellStyle name="Обычный 5 2 13" xfId="20987"/>
    <cellStyle name="Обычный 5 2 13 2" xfId="20988"/>
    <cellStyle name="Обычный 5 2 13 2 2" xfId="20989"/>
    <cellStyle name="Обычный 5 2 13 2 2 2" xfId="20990"/>
    <cellStyle name="Обычный 5 2 13 2 2 2 2" xfId="50862"/>
    <cellStyle name="Обычный 5 2 13 2 2 3" xfId="50863"/>
    <cellStyle name="Обычный 5 2 13 2 3" xfId="20991"/>
    <cellStyle name="Обычный 5 2 13 2 3 2" xfId="50864"/>
    <cellStyle name="Обычный 5 2 13 2 4" xfId="50865"/>
    <cellStyle name="Обычный 5 2 13 3" xfId="20992"/>
    <cellStyle name="Обычный 5 2 13 3 2" xfId="20993"/>
    <cellStyle name="Обычный 5 2 13 3 2 2" xfId="20994"/>
    <cellStyle name="Обычный 5 2 13 3 2 2 2" xfId="50866"/>
    <cellStyle name="Обычный 5 2 13 3 2 3" xfId="50867"/>
    <cellStyle name="Обычный 5 2 13 3 3" xfId="20995"/>
    <cellStyle name="Обычный 5 2 13 3 3 2" xfId="50868"/>
    <cellStyle name="Обычный 5 2 13 3 4" xfId="50869"/>
    <cellStyle name="Обычный 5 2 13 4" xfId="20996"/>
    <cellStyle name="Обычный 5 2 13 4 2" xfId="20997"/>
    <cellStyle name="Обычный 5 2 13 4 2 2" xfId="20998"/>
    <cellStyle name="Обычный 5 2 13 4 2 2 2" xfId="50870"/>
    <cellStyle name="Обычный 5 2 13 4 2 3" xfId="50871"/>
    <cellStyle name="Обычный 5 2 13 4 3" xfId="20999"/>
    <cellStyle name="Обычный 5 2 13 4 3 2" xfId="50872"/>
    <cellStyle name="Обычный 5 2 13 4 4" xfId="50873"/>
    <cellStyle name="Обычный 5 2 13 5" xfId="21000"/>
    <cellStyle name="Обычный 5 2 13 5 2" xfId="21001"/>
    <cellStyle name="Обычный 5 2 13 5 2 2" xfId="50874"/>
    <cellStyle name="Обычный 5 2 13 5 3" xfId="50875"/>
    <cellStyle name="Обычный 5 2 13 6" xfId="21002"/>
    <cellStyle name="Обычный 5 2 13 6 2" xfId="50876"/>
    <cellStyle name="Обычный 5 2 13 7" xfId="21003"/>
    <cellStyle name="Обычный 5 2 13 7 2" xfId="50877"/>
    <cellStyle name="Обычный 5 2 13 8" xfId="50878"/>
    <cellStyle name="Обычный 5 2 14" xfId="21004"/>
    <cellStyle name="Обычный 5 2 14 2" xfId="21005"/>
    <cellStyle name="Обычный 5 2 14 2 2" xfId="21006"/>
    <cellStyle name="Обычный 5 2 14 2 2 2" xfId="21007"/>
    <cellStyle name="Обычный 5 2 14 2 2 2 2" xfId="50879"/>
    <cellStyle name="Обычный 5 2 14 2 2 3" xfId="50880"/>
    <cellStyle name="Обычный 5 2 14 2 3" xfId="21008"/>
    <cellStyle name="Обычный 5 2 14 2 3 2" xfId="50881"/>
    <cellStyle name="Обычный 5 2 14 2 4" xfId="50882"/>
    <cellStyle name="Обычный 5 2 14 3" xfId="21009"/>
    <cellStyle name="Обычный 5 2 14 3 2" xfId="21010"/>
    <cellStyle name="Обычный 5 2 14 3 2 2" xfId="21011"/>
    <cellStyle name="Обычный 5 2 14 3 2 2 2" xfId="50883"/>
    <cellStyle name="Обычный 5 2 14 3 2 3" xfId="50884"/>
    <cellStyle name="Обычный 5 2 14 3 3" xfId="21012"/>
    <cellStyle name="Обычный 5 2 14 3 3 2" xfId="50885"/>
    <cellStyle name="Обычный 5 2 14 3 4" xfId="50886"/>
    <cellStyle name="Обычный 5 2 14 4" xfId="21013"/>
    <cellStyle name="Обычный 5 2 14 4 2" xfId="21014"/>
    <cellStyle name="Обычный 5 2 14 4 2 2" xfId="21015"/>
    <cellStyle name="Обычный 5 2 14 4 2 2 2" xfId="50887"/>
    <cellStyle name="Обычный 5 2 14 4 2 3" xfId="50888"/>
    <cellStyle name="Обычный 5 2 14 4 3" xfId="21016"/>
    <cellStyle name="Обычный 5 2 14 4 3 2" xfId="50889"/>
    <cellStyle name="Обычный 5 2 14 4 4" xfId="50890"/>
    <cellStyle name="Обычный 5 2 14 5" xfId="21017"/>
    <cellStyle name="Обычный 5 2 14 5 2" xfId="21018"/>
    <cellStyle name="Обычный 5 2 14 5 2 2" xfId="50891"/>
    <cellStyle name="Обычный 5 2 14 5 3" xfId="50892"/>
    <cellStyle name="Обычный 5 2 14 6" xfId="21019"/>
    <cellStyle name="Обычный 5 2 14 6 2" xfId="50893"/>
    <cellStyle name="Обычный 5 2 14 7" xfId="21020"/>
    <cellStyle name="Обычный 5 2 14 7 2" xfId="50894"/>
    <cellStyle name="Обычный 5 2 14 8" xfId="50895"/>
    <cellStyle name="Обычный 5 2 15" xfId="21021"/>
    <cellStyle name="Обычный 5 2 15 2" xfId="21022"/>
    <cellStyle name="Обычный 5 2 15 2 2" xfId="21023"/>
    <cellStyle name="Обычный 5 2 15 2 2 2" xfId="21024"/>
    <cellStyle name="Обычный 5 2 15 2 2 2 2" xfId="50896"/>
    <cellStyle name="Обычный 5 2 15 2 2 3" xfId="50897"/>
    <cellStyle name="Обычный 5 2 15 2 3" xfId="21025"/>
    <cellStyle name="Обычный 5 2 15 2 3 2" xfId="50898"/>
    <cellStyle name="Обычный 5 2 15 2 4" xfId="50899"/>
    <cellStyle name="Обычный 5 2 15 3" xfId="21026"/>
    <cellStyle name="Обычный 5 2 15 3 2" xfId="21027"/>
    <cellStyle name="Обычный 5 2 15 3 2 2" xfId="21028"/>
    <cellStyle name="Обычный 5 2 15 3 2 2 2" xfId="50900"/>
    <cellStyle name="Обычный 5 2 15 3 2 3" xfId="50901"/>
    <cellStyle name="Обычный 5 2 15 3 3" xfId="21029"/>
    <cellStyle name="Обычный 5 2 15 3 3 2" xfId="50902"/>
    <cellStyle name="Обычный 5 2 15 3 4" xfId="50903"/>
    <cellStyle name="Обычный 5 2 15 4" xfId="21030"/>
    <cellStyle name="Обычный 5 2 15 4 2" xfId="21031"/>
    <cellStyle name="Обычный 5 2 15 4 2 2" xfId="21032"/>
    <cellStyle name="Обычный 5 2 15 4 2 2 2" xfId="50904"/>
    <cellStyle name="Обычный 5 2 15 4 2 3" xfId="50905"/>
    <cellStyle name="Обычный 5 2 15 4 3" xfId="21033"/>
    <cellStyle name="Обычный 5 2 15 4 3 2" xfId="50906"/>
    <cellStyle name="Обычный 5 2 15 4 4" xfId="50907"/>
    <cellStyle name="Обычный 5 2 15 5" xfId="21034"/>
    <cellStyle name="Обычный 5 2 15 5 2" xfId="21035"/>
    <cellStyle name="Обычный 5 2 15 5 2 2" xfId="50908"/>
    <cellStyle name="Обычный 5 2 15 5 3" xfId="50909"/>
    <cellStyle name="Обычный 5 2 15 6" xfId="21036"/>
    <cellStyle name="Обычный 5 2 15 6 2" xfId="50910"/>
    <cellStyle name="Обычный 5 2 15 7" xfId="21037"/>
    <cellStyle name="Обычный 5 2 15 7 2" xfId="50911"/>
    <cellStyle name="Обычный 5 2 15 8" xfId="50912"/>
    <cellStyle name="Обычный 5 2 16" xfId="21038"/>
    <cellStyle name="Обычный 5 2 16 2" xfId="21039"/>
    <cellStyle name="Обычный 5 2 16 2 2" xfId="21040"/>
    <cellStyle name="Обычный 5 2 16 2 2 2" xfId="21041"/>
    <cellStyle name="Обычный 5 2 16 2 2 2 2" xfId="50913"/>
    <cellStyle name="Обычный 5 2 16 2 2 3" xfId="50914"/>
    <cellStyle name="Обычный 5 2 16 2 3" xfId="21042"/>
    <cellStyle name="Обычный 5 2 16 2 3 2" xfId="50915"/>
    <cellStyle name="Обычный 5 2 16 2 4" xfId="50916"/>
    <cellStyle name="Обычный 5 2 16 3" xfId="21043"/>
    <cellStyle name="Обычный 5 2 16 3 2" xfId="21044"/>
    <cellStyle name="Обычный 5 2 16 3 2 2" xfId="21045"/>
    <cellStyle name="Обычный 5 2 16 3 2 2 2" xfId="50917"/>
    <cellStyle name="Обычный 5 2 16 3 2 3" xfId="50918"/>
    <cellStyle name="Обычный 5 2 16 3 3" xfId="21046"/>
    <cellStyle name="Обычный 5 2 16 3 3 2" xfId="50919"/>
    <cellStyle name="Обычный 5 2 16 3 4" xfId="50920"/>
    <cellStyle name="Обычный 5 2 16 4" xfId="21047"/>
    <cellStyle name="Обычный 5 2 16 4 2" xfId="21048"/>
    <cellStyle name="Обычный 5 2 16 4 2 2" xfId="21049"/>
    <cellStyle name="Обычный 5 2 16 4 2 2 2" xfId="50921"/>
    <cellStyle name="Обычный 5 2 16 4 2 3" xfId="50922"/>
    <cellStyle name="Обычный 5 2 16 4 3" xfId="21050"/>
    <cellStyle name="Обычный 5 2 16 4 3 2" xfId="50923"/>
    <cellStyle name="Обычный 5 2 16 4 4" xfId="50924"/>
    <cellStyle name="Обычный 5 2 16 5" xfId="21051"/>
    <cellStyle name="Обычный 5 2 16 5 2" xfId="21052"/>
    <cellStyle name="Обычный 5 2 16 5 2 2" xfId="50925"/>
    <cellStyle name="Обычный 5 2 16 5 3" xfId="50926"/>
    <cellStyle name="Обычный 5 2 16 6" xfId="21053"/>
    <cellStyle name="Обычный 5 2 16 6 2" xfId="50927"/>
    <cellStyle name="Обычный 5 2 16 7" xfId="21054"/>
    <cellStyle name="Обычный 5 2 16 7 2" xfId="50928"/>
    <cellStyle name="Обычный 5 2 16 8" xfId="50929"/>
    <cellStyle name="Обычный 5 2 17" xfId="21055"/>
    <cellStyle name="Обычный 5 2 17 2" xfId="21056"/>
    <cellStyle name="Обычный 5 2 17 2 2" xfId="21057"/>
    <cellStyle name="Обычный 5 2 17 2 2 2" xfId="21058"/>
    <cellStyle name="Обычный 5 2 17 2 2 2 2" xfId="50930"/>
    <cellStyle name="Обычный 5 2 17 2 2 3" xfId="50931"/>
    <cellStyle name="Обычный 5 2 17 2 3" xfId="21059"/>
    <cellStyle name="Обычный 5 2 17 2 3 2" xfId="50932"/>
    <cellStyle name="Обычный 5 2 17 2 4" xfId="50933"/>
    <cellStyle name="Обычный 5 2 17 3" xfId="21060"/>
    <cellStyle name="Обычный 5 2 17 3 2" xfId="21061"/>
    <cellStyle name="Обычный 5 2 17 3 2 2" xfId="21062"/>
    <cellStyle name="Обычный 5 2 17 3 2 2 2" xfId="50934"/>
    <cellStyle name="Обычный 5 2 17 3 2 3" xfId="50935"/>
    <cellStyle name="Обычный 5 2 17 3 3" xfId="21063"/>
    <cellStyle name="Обычный 5 2 17 3 3 2" xfId="50936"/>
    <cellStyle name="Обычный 5 2 17 3 4" xfId="50937"/>
    <cellStyle name="Обычный 5 2 17 4" xfId="21064"/>
    <cellStyle name="Обычный 5 2 17 4 2" xfId="21065"/>
    <cellStyle name="Обычный 5 2 17 4 2 2" xfId="21066"/>
    <cellStyle name="Обычный 5 2 17 4 2 2 2" xfId="50938"/>
    <cellStyle name="Обычный 5 2 17 4 2 3" xfId="50939"/>
    <cellStyle name="Обычный 5 2 17 4 3" xfId="21067"/>
    <cellStyle name="Обычный 5 2 17 4 3 2" xfId="50940"/>
    <cellStyle name="Обычный 5 2 17 4 4" xfId="50941"/>
    <cellStyle name="Обычный 5 2 17 5" xfId="21068"/>
    <cellStyle name="Обычный 5 2 17 5 2" xfId="21069"/>
    <cellStyle name="Обычный 5 2 17 5 2 2" xfId="50942"/>
    <cellStyle name="Обычный 5 2 17 5 3" xfId="50943"/>
    <cellStyle name="Обычный 5 2 17 6" xfId="21070"/>
    <cellStyle name="Обычный 5 2 17 6 2" xfId="50944"/>
    <cellStyle name="Обычный 5 2 17 7" xfId="21071"/>
    <cellStyle name="Обычный 5 2 17 7 2" xfId="50945"/>
    <cellStyle name="Обычный 5 2 17 8" xfId="50946"/>
    <cellStyle name="Обычный 5 2 18" xfId="21072"/>
    <cellStyle name="Обычный 5 2 18 2" xfId="21073"/>
    <cellStyle name="Обычный 5 2 18 2 2" xfId="21074"/>
    <cellStyle name="Обычный 5 2 18 2 2 2" xfId="21075"/>
    <cellStyle name="Обычный 5 2 18 2 2 2 2" xfId="50947"/>
    <cellStyle name="Обычный 5 2 18 2 2 3" xfId="50948"/>
    <cellStyle name="Обычный 5 2 18 2 3" xfId="21076"/>
    <cellStyle name="Обычный 5 2 18 2 3 2" xfId="50949"/>
    <cellStyle name="Обычный 5 2 18 2 4" xfId="50950"/>
    <cellStyle name="Обычный 5 2 18 3" xfId="21077"/>
    <cellStyle name="Обычный 5 2 18 3 2" xfId="21078"/>
    <cellStyle name="Обычный 5 2 18 3 2 2" xfId="21079"/>
    <cellStyle name="Обычный 5 2 18 3 2 2 2" xfId="50951"/>
    <cellStyle name="Обычный 5 2 18 3 2 3" xfId="50952"/>
    <cellStyle name="Обычный 5 2 18 3 3" xfId="21080"/>
    <cellStyle name="Обычный 5 2 18 3 3 2" xfId="50953"/>
    <cellStyle name="Обычный 5 2 18 3 4" xfId="50954"/>
    <cellStyle name="Обычный 5 2 18 4" xfId="21081"/>
    <cellStyle name="Обычный 5 2 18 4 2" xfId="21082"/>
    <cellStyle name="Обычный 5 2 18 4 2 2" xfId="21083"/>
    <cellStyle name="Обычный 5 2 18 4 2 2 2" xfId="50955"/>
    <cellStyle name="Обычный 5 2 18 4 2 3" xfId="50956"/>
    <cellStyle name="Обычный 5 2 18 4 3" xfId="21084"/>
    <cellStyle name="Обычный 5 2 18 4 3 2" xfId="50957"/>
    <cellStyle name="Обычный 5 2 18 4 4" xfId="50958"/>
    <cellStyle name="Обычный 5 2 18 5" xfId="21085"/>
    <cellStyle name="Обычный 5 2 18 5 2" xfId="21086"/>
    <cellStyle name="Обычный 5 2 18 5 2 2" xfId="50959"/>
    <cellStyle name="Обычный 5 2 18 5 3" xfId="50960"/>
    <cellStyle name="Обычный 5 2 18 6" xfId="21087"/>
    <cellStyle name="Обычный 5 2 18 6 2" xfId="50961"/>
    <cellStyle name="Обычный 5 2 18 7" xfId="21088"/>
    <cellStyle name="Обычный 5 2 18 7 2" xfId="50962"/>
    <cellStyle name="Обычный 5 2 18 8" xfId="50963"/>
    <cellStyle name="Обычный 5 2 19" xfId="21089"/>
    <cellStyle name="Обычный 5 2 19 2" xfId="21090"/>
    <cellStyle name="Обычный 5 2 19 2 2" xfId="21091"/>
    <cellStyle name="Обычный 5 2 19 2 2 2" xfId="21092"/>
    <cellStyle name="Обычный 5 2 19 2 2 2 2" xfId="50964"/>
    <cellStyle name="Обычный 5 2 19 2 2 3" xfId="50965"/>
    <cellStyle name="Обычный 5 2 19 2 3" xfId="21093"/>
    <cellStyle name="Обычный 5 2 19 2 3 2" xfId="50966"/>
    <cellStyle name="Обычный 5 2 19 2 4" xfId="50967"/>
    <cellStyle name="Обычный 5 2 19 3" xfId="21094"/>
    <cellStyle name="Обычный 5 2 19 3 2" xfId="21095"/>
    <cellStyle name="Обычный 5 2 19 3 2 2" xfId="21096"/>
    <cellStyle name="Обычный 5 2 19 3 2 2 2" xfId="50968"/>
    <cellStyle name="Обычный 5 2 19 3 2 3" xfId="50969"/>
    <cellStyle name="Обычный 5 2 19 3 3" xfId="21097"/>
    <cellStyle name="Обычный 5 2 19 3 3 2" xfId="50970"/>
    <cellStyle name="Обычный 5 2 19 3 4" xfId="50971"/>
    <cellStyle name="Обычный 5 2 19 4" xfId="21098"/>
    <cellStyle name="Обычный 5 2 19 4 2" xfId="21099"/>
    <cellStyle name="Обычный 5 2 19 4 2 2" xfId="21100"/>
    <cellStyle name="Обычный 5 2 19 4 2 2 2" xfId="50972"/>
    <cellStyle name="Обычный 5 2 19 4 2 3" xfId="50973"/>
    <cellStyle name="Обычный 5 2 19 4 3" xfId="21101"/>
    <cellStyle name="Обычный 5 2 19 4 3 2" xfId="50974"/>
    <cellStyle name="Обычный 5 2 19 4 4" xfId="50975"/>
    <cellStyle name="Обычный 5 2 19 5" xfId="21102"/>
    <cellStyle name="Обычный 5 2 19 5 2" xfId="21103"/>
    <cellStyle name="Обычный 5 2 19 5 2 2" xfId="50976"/>
    <cellStyle name="Обычный 5 2 19 5 3" xfId="50977"/>
    <cellStyle name="Обычный 5 2 19 6" xfId="21104"/>
    <cellStyle name="Обычный 5 2 19 6 2" xfId="50978"/>
    <cellStyle name="Обычный 5 2 19 7" xfId="21105"/>
    <cellStyle name="Обычный 5 2 19 7 2" xfId="50979"/>
    <cellStyle name="Обычный 5 2 19 8" xfId="50980"/>
    <cellStyle name="Обычный 5 2 2" xfId="21106"/>
    <cellStyle name="Обычный 5 2 2 10" xfId="50981"/>
    <cellStyle name="Обычный 5 2 2 2" xfId="21107"/>
    <cellStyle name="Обычный 5 2 2 2 2" xfId="21108"/>
    <cellStyle name="Обычный 5 2 2 2 2 2" xfId="21109"/>
    <cellStyle name="Обычный 5 2 2 2 2 2 2" xfId="21110"/>
    <cellStyle name="Обычный 5 2 2 2 2 2 2 2" xfId="50982"/>
    <cellStyle name="Обычный 5 2 2 2 2 2 3" xfId="50983"/>
    <cellStyle name="Обычный 5 2 2 2 2 3" xfId="21111"/>
    <cellStyle name="Обычный 5 2 2 2 2 3 2" xfId="50984"/>
    <cellStyle name="Обычный 5 2 2 2 2 4" xfId="50985"/>
    <cellStyle name="Обычный 5 2 2 2 3" xfId="21112"/>
    <cellStyle name="Обычный 5 2 2 2 3 2" xfId="50986"/>
    <cellStyle name="Обычный 5 2 2 2 4" xfId="21113"/>
    <cellStyle name="Обычный 5 2 2 2 4 2" xfId="21114"/>
    <cellStyle name="Обычный 5 2 2 2 4 2 2" xfId="50987"/>
    <cellStyle name="Обычный 5 2 2 2 4 3" xfId="50988"/>
    <cellStyle name="Обычный 5 2 2 2 5" xfId="21115"/>
    <cellStyle name="Обычный 5 2 2 2 5 2" xfId="50989"/>
    <cellStyle name="Обычный 5 2 2 2 6" xfId="50990"/>
    <cellStyle name="Обычный 5 2 2 3" xfId="21116"/>
    <cellStyle name="Обычный 5 2 2 3 2" xfId="21117"/>
    <cellStyle name="Обычный 5 2 2 3 2 2" xfId="21118"/>
    <cellStyle name="Обычный 5 2 2 3 2 2 2" xfId="21119"/>
    <cellStyle name="Обычный 5 2 2 3 2 2 2 2" xfId="50991"/>
    <cellStyle name="Обычный 5 2 2 3 2 2 3" xfId="50992"/>
    <cellStyle name="Обычный 5 2 2 3 2 3" xfId="21120"/>
    <cellStyle name="Обычный 5 2 2 3 2 3 2" xfId="50993"/>
    <cellStyle name="Обычный 5 2 2 3 2 4" xfId="50994"/>
    <cellStyle name="Обычный 5 2 2 3 3" xfId="21121"/>
    <cellStyle name="Обычный 5 2 2 3 3 2" xfId="21122"/>
    <cellStyle name="Обычный 5 2 2 3 3 2 2" xfId="50995"/>
    <cellStyle name="Обычный 5 2 2 3 3 3" xfId="50996"/>
    <cellStyle name="Обычный 5 2 2 3 4" xfId="21123"/>
    <cellStyle name="Обычный 5 2 2 3 4 2" xfId="50997"/>
    <cellStyle name="Обычный 5 2 2 3 5" xfId="50998"/>
    <cellStyle name="Обычный 5 2 2 4" xfId="21124"/>
    <cellStyle name="Обычный 5 2 2 4 2" xfId="21125"/>
    <cellStyle name="Обычный 5 2 2 4 2 2" xfId="21126"/>
    <cellStyle name="Обычный 5 2 2 4 2 2 2" xfId="50999"/>
    <cellStyle name="Обычный 5 2 2 4 2 3" xfId="51000"/>
    <cellStyle name="Обычный 5 2 2 4 3" xfId="21127"/>
    <cellStyle name="Обычный 5 2 2 4 3 2" xfId="51001"/>
    <cellStyle name="Обычный 5 2 2 4 4" xfId="51002"/>
    <cellStyle name="Обычный 5 2 2 5" xfId="21128"/>
    <cellStyle name="Обычный 5 2 2 5 2" xfId="21129"/>
    <cellStyle name="Обычный 5 2 2 5 2 2" xfId="21130"/>
    <cellStyle name="Обычный 5 2 2 5 2 2 2" xfId="51003"/>
    <cellStyle name="Обычный 5 2 2 5 2 3" xfId="51004"/>
    <cellStyle name="Обычный 5 2 2 5 3" xfId="21131"/>
    <cellStyle name="Обычный 5 2 2 5 3 2" xfId="51005"/>
    <cellStyle name="Обычный 5 2 2 5 4" xfId="51006"/>
    <cellStyle name="Обычный 5 2 2 6" xfId="21132"/>
    <cellStyle name="Обычный 5 2 2 6 2" xfId="21133"/>
    <cellStyle name="Обычный 5 2 2 6 2 2" xfId="21134"/>
    <cellStyle name="Обычный 5 2 2 6 2 2 2" xfId="51007"/>
    <cellStyle name="Обычный 5 2 2 6 2 3" xfId="51008"/>
    <cellStyle name="Обычный 5 2 2 6 3" xfId="21135"/>
    <cellStyle name="Обычный 5 2 2 6 3 2" xfId="51009"/>
    <cellStyle name="Обычный 5 2 2 6 4" xfId="51010"/>
    <cellStyle name="Обычный 5 2 2 7" xfId="21136"/>
    <cellStyle name="Обычный 5 2 2 7 2" xfId="21137"/>
    <cellStyle name="Обычный 5 2 2 7 2 2" xfId="51011"/>
    <cellStyle name="Обычный 5 2 2 7 3" xfId="51012"/>
    <cellStyle name="Обычный 5 2 2 8" xfId="21138"/>
    <cellStyle name="Обычный 5 2 2 8 2" xfId="51013"/>
    <cellStyle name="Обычный 5 2 2 9" xfId="21139"/>
    <cellStyle name="Обычный 5 2 2 9 2" xfId="51014"/>
    <cellStyle name="Обычный 5 2 20" xfId="21140"/>
    <cellStyle name="Обычный 5 2 20 2" xfId="21141"/>
    <cellStyle name="Обычный 5 2 20 2 2" xfId="21142"/>
    <cellStyle name="Обычный 5 2 20 2 2 2" xfId="21143"/>
    <cellStyle name="Обычный 5 2 20 2 2 2 2" xfId="51015"/>
    <cellStyle name="Обычный 5 2 20 2 2 3" xfId="51016"/>
    <cellStyle name="Обычный 5 2 20 2 3" xfId="21144"/>
    <cellStyle name="Обычный 5 2 20 2 3 2" xfId="51017"/>
    <cellStyle name="Обычный 5 2 20 2 4" xfId="51018"/>
    <cellStyle name="Обычный 5 2 20 3" xfId="21145"/>
    <cellStyle name="Обычный 5 2 20 3 2" xfId="21146"/>
    <cellStyle name="Обычный 5 2 20 3 2 2" xfId="21147"/>
    <cellStyle name="Обычный 5 2 20 3 2 2 2" xfId="51019"/>
    <cellStyle name="Обычный 5 2 20 3 2 3" xfId="51020"/>
    <cellStyle name="Обычный 5 2 20 3 3" xfId="21148"/>
    <cellStyle name="Обычный 5 2 20 3 3 2" xfId="51021"/>
    <cellStyle name="Обычный 5 2 20 3 4" xfId="51022"/>
    <cellStyle name="Обычный 5 2 20 4" xfId="21149"/>
    <cellStyle name="Обычный 5 2 20 4 2" xfId="21150"/>
    <cellStyle name="Обычный 5 2 20 4 2 2" xfId="21151"/>
    <cellStyle name="Обычный 5 2 20 4 2 2 2" xfId="51023"/>
    <cellStyle name="Обычный 5 2 20 4 2 3" xfId="51024"/>
    <cellStyle name="Обычный 5 2 20 4 3" xfId="21152"/>
    <cellStyle name="Обычный 5 2 20 4 3 2" xfId="51025"/>
    <cellStyle name="Обычный 5 2 20 4 4" xfId="51026"/>
    <cellStyle name="Обычный 5 2 20 5" xfId="21153"/>
    <cellStyle name="Обычный 5 2 20 5 2" xfId="21154"/>
    <cellStyle name="Обычный 5 2 20 5 2 2" xfId="51027"/>
    <cellStyle name="Обычный 5 2 20 5 3" xfId="51028"/>
    <cellStyle name="Обычный 5 2 20 6" xfId="21155"/>
    <cellStyle name="Обычный 5 2 20 6 2" xfId="51029"/>
    <cellStyle name="Обычный 5 2 20 7" xfId="21156"/>
    <cellStyle name="Обычный 5 2 20 7 2" xfId="51030"/>
    <cellStyle name="Обычный 5 2 20 8" xfId="51031"/>
    <cellStyle name="Обычный 5 2 21" xfId="21157"/>
    <cellStyle name="Обычный 5 2 21 2" xfId="21158"/>
    <cellStyle name="Обычный 5 2 21 2 2" xfId="21159"/>
    <cellStyle name="Обычный 5 2 21 2 2 2" xfId="21160"/>
    <cellStyle name="Обычный 5 2 21 2 2 2 2" xfId="51032"/>
    <cellStyle name="Обычный 5 2 21 2 2 3" xfId="51033"/>
    <cellStyle name="Обычный 5 2 21 2 3" xfId="21161"/>
    <cellStyle name="Обычный 5 2 21 2 3 2" xfId="51034"/>
    <cellStyle name="Обычный 5 2 21 2 4" xfId="51035"/>
    <cellStyle name="Обычный 5 2 21 3" xfId="21162"/>
    <cellStyle name="Обычный 5 2 21 3 2" xfId="21163"/>
    <cellStyle name="Обычный 5 2 21 3 2 2" xfId="21164"/>
    <cellStyle name="Обычный 5 2 21 3 2 2 2" xfId="51036"/>
    <cellStyle name="Обычный 5 2 21 3 2 3" xfId="51037"/>
    <cellStyle name="Обычный 5 2 21 3 3" xfId="21165"/>
    <cellStyle name="Обычный 5 2 21 3 3 2" xfId="51038"/>
    <cellStyle name="Обычный 5 2 21 3 4" xfId="51039"/>
    <cellStyle name="Обычный 5 2 21 4" xfId="21166"/>
    <cellStyle name="Обычный 5 2 21 4 2" xfId="21167"/>
    <cellStyle name="Обычный 5 2 21 4 2 2" xfId="21168"/>
    <cellStyle name="Обычный 5 2 21 4 2 2 2" xfId="51040"/>
    <cellStyle name="Обычный 5 2 21 4 2 3" xfId="51041"/>
    <cellStyle name="Обычный 5 2 21 4 3" xfId="21169"/>
    <cellStyle name="Обычный 5 2 21 4 3 2" xfId="51042"/>
    <cellStyle name="Обычный 5 2 21 4 4" xfId="51043"/>
    <cellStyle name="Обычный 5 2 21 5" xfId="21170"/>
    <cellStyle name="Обычный 5 2 21 5 2" xfId="21171"/>
    <cellStyle name="Обычный 5 2 21 5 2 2" xfId="51044"/>
    <cellStyle name="Обычный 5 2 21 5 3" xfId="51045"/>
    <cellStyle name="Обычный 5 2 21 6" xfId="21172"/>
    <cellStyle name="Обычный 5 2 21 6 2" xfId="51046"/>
    <cellStyle name="Обычный 5 2 21 7" xfId="21173"/>
    <cellStyle name="Обычный 5 2 21 7 2" xfId="51047"/>
    <cellStyle name="Обычный 5 2 21 8" xfId="51048"/>
    <cellStyle name="Обычный 5 2 22" xfId="21174"/>
    <cellStyle name="Обычный 5 2 22 2" xfId="21175"/>
    <cellStyle name="Обычный 5 2 22 2 2" xfId="21176"/>
    <cellStyle name="Обычный 5 2 22 2 2 2" xfId="21177"/>
    <cellStyle name="Обычный 5 2 22 2 2 2 2" xfId="51049"/>
    <cellStyle name="Обычный 5 2 22 2 2 3" xfId="51050"/>
    <cellStyle name="Обычный 5 2 22 2 3" xfId="21178"/>
    <cellStyle name="Обычный 5 2 22 2 3 2" xfId="51051"/>
    <cellStyle name="Обычный 5 2 22 2 4" xfId="51052"/>
    <cellStyle name="Обычный 5 2 22 3" xfId="21179"/>
    <cellStyle name="Обычный 5 2 22 3 2" xfId="21180"/>
    <cellStyle name="Обычный 5 2 22 3 2 2" xfId="21181"/>
    <cellStyle name="Обычный 5 2 22 3 2 2 2" xfId="51053"/>
    <cellStyle name="Обычный 5 2 22 3 2 3" xfId="51054"/>
    <cellStyle name="Обычный 5 2 22 3 3" xfId="21182"/>
    <cellStyle name="Обычный 5 2 22 3 3 2" xfId="51055"/>
    <cellStyle name="Обычный 5 2 22 3 4" xfId="51056"/>
    <cellStyle name="Обычный 5 2 22 4" xfId="21183"/>
    <cellStyle name="Обычный 5 2 22 4 2" xfId="21184"/>
    <cellStyle name="Обычный 5 2 22 4 2 2" xfId="21185"/>
    <cellStyle name="Обычный 5 2 22 4 2 2 2" xfId="51057"/>
    <cellStyle name="Обычный 5 2 22 4 2 3" xfId="51058"/>
    <cellStyle name="Обычный 5 2 22 4 3" xfId="21186"/>
    <cellStyle name="Обычный 5 2 22 4 3 2" xfId="51059"/>
    <cellStyle name="Обычный 5 2 22 4 4" xfId="51060"/>
    <cellStyle name="Обычный 5 2 22 5" xfId="21187"/>
    <cellStyle name="Обычный 5 2 22 5 2" xfId="21188"/>
    <cellStyle name="Обычный 5 2 22 5 2 2" xfId="51061"/>
    <cellStyle name="Обычный 5 2 22 5 3" xfId="51062"/>
    <cellStyle name="Обычный 5 2 22 6" xfId="21189"/>
    <cellStyle name="Обычный 5 2 22 6 2" xfId="51063"/>
    <cellStyle name="Обычный 5 2 22 7" xfId="21190"/>
    <cellStyle name="Обычный 5 2 22 7 2" xfId="51064"/>
    <cellStyle name="Обычный 5 2 22 8" xfId="51065"/>
    <cellStyle name="Обычный 5 2 23" xfId="21191"/>
    <cellStyle name="Обычный 5 2 23 2" xfId="21192"/>
    <cellStyle name="Обычный 5 2 23 2 2" xfId="21193"/>
    <cellStyle name="Обычный 5 2 23 2 2 2" xfId="21194"/>
    <cellStyle name="Обычный 5 2 23 2 2 2 2" xfId="51066"/>
    <cellStyle name="Обычный 5 2 23 2 2 3" xfId="51067"/>
    <cellStyle name="Обычный 5 2 23 2 3" xfId="21195"/>
    <cellStyle name="Обычный 5 2 23 2 3 2" xfId="51068"/>
    <cellStyle name="Обычный 5 2 23 2 4" xfId="51069"/>
    <cellStyle name="Обычный 5 2 23 3" xfId="21196"/>
    <cellStyle name="Обычный 5 2 23 3 2" xfId="21197"/>
    <cellStyle name="Обычный 5 2 23 3 2 2" xfId="21198"/>
    <cellStyle name="Обычный 5 2 23 3 2 2 2" xfId="51070"/>
    <cellStyle name="Обычный 5 2 23 3 2 3" xfId="51071"/>
    <cellStyle name="Обычный 5 2 23 3 3" xfId="21199"/>
    <cellStyle name="Обычный 5 2 23 3 3 2" xfId="51072"/>
    <cellStyle name="Обычный 5 2 23 3 4" xfId="51073"/>
    <cellStyle name="Обычный 5 2 23 4" xfId="21200"/>
    <cellStyle name="Обычный 5 2 23 4 2" xfId="21201"/>
    <cellStyle name="Обычный 5 2 23 4 2 2" xfId="21202"/>
    <cellStyle name="Обычный 5 2 23 4 2 2 2" xfId="51074"/>
    <cellStyle name="Обычный 5 2 23 4 2 3" xfId="51075"/>
    <cellStyle name="Обычный 5 2 23 4 3" xfId="21203"/>
    <cellStyle name="Обычный 5 2 23 4 3 2" xfId="51076"/>
    <cellStyle name="Обычный 5 2 23 4 4" xfId="51077"/>
    <cellStyle name="Обычный 5 2 23 5" xfId="21204"/>
    <cellStyle name="Обычный 5 2 23 5 2" xfId="21205"/>
    <cellStyle name="Обычный 5 2 23 5 2 2" xfId="51078"/>
    <cellStyle name="Обычный 5 2 23 5 3" xfId="51079"/>
    <cellStyle name="Обычный 5 2 23 6" xfId="21206"/>
    <cellStyle name="Обычный 5 2 23 6 2" xfId="51080"/>
    <cellStyle name="Обычный 5 2 23 7" xfId="21207"/>
    <cellStyle name="Обычный 5 2 23 7 2" xfId="51081"/>
    <cellStyle name="Обычный 5 2 23 8" xfId="51082"/>
    <cellStyle name="Обычный 5 2 24" xfId="21208"/>
    <cellStyle name="Обычный 5 2 24 2" xfId="21209"/>
    <cellStyle name="Обычный 5 2 24 2 2" xfId="21210"/>
    <cellStyle name="Обычный 5 2 24 2 2 2" xfId="21211"/>
    <cellStyle name="Обычный 5 2 24 2 2 2 2" xfId="51083"/>
    <cellStyle name="Обычный 5 2 24 2 2 3" xfId="51084"/>
    <cellStyle name="Обычный 5 2 24 2 3" xfId="21212"/>
    <cellStyle name="Обычный 5 2 24 2 3 2" xfId="51085"/>
    <cellStyle name="Обычный 5 2 24 2 4" xfId="51086"/>
    <cellStyle name="Обычный 5 2 24 3" xfId="21213"/>
    <cellStyle name="Обычный 5 2 24 3 2" xfId="21214"/>
    <cellStyle name="Обычный 5 2 24 3 2 2" xfId="21215"/>
    <cellStyle name="Обычный 5 2 24 3 2 2 2" xfId="51087"/>
    <cellStyle name="Обычный 5 2 24 3 2 3" xfId="51088"/>
    <cellStyle name="Обычный 5 2 24 3 3" xfId="21216"/>
    <cellStyle name="Обычный 5 2 24 3 3 2" xfId="51089"/>
    <cellStyle name="Обычный 5 2 24 3 4" xfId="51090"/>
    <cellStyle name="Обычный 5 2 24 4" xfId="21217"/>
    <cellStyle name="Обычный 5 2 24 4 2" xfId="21218"/>
    <cellStyle name="Обычный 5 2 24 4 2 2" xfId="21219"/>
    <cellStyle name="Обычный 5 2 24 4 2 2 2" xfId="51091"/>
    <cellStyle name="Обычный 5 2 24 4 2 3" xfId="51092"/>
    <cellStyle name="Обычный 5 2 24 4 3" xfId="21220"/>
    <cellStyle name="Обычный 5 2 24 4 3 2" xfId="51093"/>
    <cellStyle name="Обычный 5 2 24 4 4" xfId="51094"/>
    <cellStyle name="Обычный 5 2 24 5" xfId="21221"/>
    <cellStyle name="Обычный 5 2 24 5 2" xfId="21222"/>
    <cellStyle name="Обычный 5 2 24 5 2 2" xfId="51095"/>
    <cellStyle name="Обычный 5 2 24 5 3" xfId="51096"/>
    <cellStyle name="Обычный 5 2 24 6" xfId="21223"/>
    <cellStyle name="Обычный 5 2 24 6 2" xfId="51097"/>
    <cellStyle name="Обычный 5 2 24 7" xfId="21224"/>
    <cellStyle name="Обычный 5 2 24 7 2" xfId="51098"/>
    <cellStyle name="Обычный 5 2 24 8" xfId="51099"/>
    <cellStyle name="Обычный 5 2 25" xfId="21225"/>
    <cellStyle name="Обычный 5 2 25 2" xfId="21226"/>
    <cellStyle name="Обычный 5 2 25 2 2" xfId="21227"/>
    <cellStyle name="Обычный 5 2 25 2 2 2" xfId="21228"/>
    <cellStyle name="Обычный 5 2 25 2 2 2 2" xfId="51100"/>
    <cellStyle name="Обычный 5 2 25 2 2 3" xfId="51101"/>
    <cellStyle name="Обычный 5 2 25 2 3" xfId="21229"/>
    <cellStyle name="Обычный 5 2 25 2 3 2" xfId="51102"/>
    <cellStyle name="Обычный 5 2 25 2 4" xfId="51103"/>
    <cellStyle name="Обычный 5 2 25 3" xfId="21230"/>
    <cellStyle name="Обычный 5 2 25 3 2" xfId="21231"/>
    <cellStyle name="Обычный 5 2 25 3 2 2" xfId="21232"/>
    <cellStyle name="Обычный 5 2 25 3 2 2 2" xfId="51104"/>
    <cellStyle name="Обычный 5 2 25 3 2 3" xfId="51105"/>
    <cellStyle name="Обычный 5 2 25 3 3" xfId="21233"/>
    <cellStyle name="Обычный 5 2 25 3 3 2" xfId="51106"/>
    <cellStyle name="Обычный 5 2 25 3 4" xfId="51107"/>
    <cellStyle name="Обычный 5 2 25 4" xfId="21234"/>
    <cellStyle name="Обычный 5 2 25 4 2" xfId="21235"/>
    <cellStyle name="Обычный 5 2 25 4 2 2" xfId="21236"/>
    <cellStyle name="Обычный 5 2 25 4 2 2 2" xfId="51108"/>
    <cellStyle name="Обычный 5 2 25 4 2 3" xfId="51109"/>
    <cellStyle name="Обычный 5 2 25 4 3" xfId="21237"/>
    <cellStyle name="Обычный 5 2 25 4 3 2" xfId="51110"/>
    <cellStyle name="Обычный 5 2 25 4 4" xfId="51111"/>
    <cellStyle name="Обычный 5 2 25 5" xfId="21238"/>
    <cellStyle name="Обычный 5 2 25 5 2" xfId="21239"/>
    <cellStyle name="Обычный 5 2 25 5 2 2" xfId="51112"/>
    <cellStyle name="Обычный 5 2 25 5 3" xfId="51113"/>
    <cellStyle name="Обычный 5 2 25 6" xfId="21240"/>
    <cellStyle name="Обычный 5 2 25 6 2" xfId="51114"/>
    <cellStyle name="Обычный 5 2 25 7" xfId="21241"/>
    <cellStyle name="Обычный 5 2 25 7 2" xfId="51115"/>
    <cellStyle name="Обычный 5 2 25 8" xfId="51116"/>
    <cellStyle name="Обычный 5 2 26" xfId="21242"/>
    <cellStyle name="Обычный 5 2 26 2" xfId="21243"/>
    <cellStyle name="Обычный 5 2 26 2 2" xfId="21244"/>
    <cellStyle name="Обычный 5 2 26 2 2 2" xfId="21245"/>
    <cellStyle name="Обычный 5 2 26 2 2 2 2" xfId="51117"/>
    <cellStyle name="Обычный 5 2 26 2 2 3" xfId="51118"/>
    <cellStyle name="Обычный 5 2 26 2 3" xfId="21246"/>
    <cellStyle name="Обычный 5 2 26 2 3 2" xfId="51119"/>
    <cellStyle name="Обычный 5 2 26 2 4" xfId="51120"/>
    <cellStyle name="Обычный 5 2 26 3" xfId="21247"/>
    <cellStyle name="Обычный 5 2 26 3 2" xfId="21248"/>
    <cellStyle name="Обычный 5 2 26 3 2 2" xfId="21249"/>
    <cellStyle name="Обычный 5 2 26 3 2 2 2" xfId="51121"/>
    <cellStyle name="Обычный 5 2 26 3 2 3" xfId="51122"/>
    <cellStyle name="Обычный 5 2 26 3 3" xfId="21250"/>
    <cellStyle name="Обычный 5 2 26 3 3 2" xfId="51123"/>
    <cellStyle name="Обычный 5 2 26 3 4" xfId="51124"/>
    <cellStyle name="Обычный 5 2 26 4" xfId="21251"/>
    <cellStyle name="Обычный 5 2 26 4 2" xfId="21252"/>
    <cellStyle name="Обычный 5 2 26 4 2 2" xfId="21253"/>
    <cellStyle name="Обычный 5 2 26 4 2 2 2" xfId="51125"/>
    <cellStyle name="Обычный 5 2 26 4 2 3" xfId="51126"/>
    <cellStyle name="Обычный 5 2 26 4 3" xfId="21254"/>
    <cellStyle name="Обычный 5 2 26 4 3 2" xfId="51127"/>
    <cellStyle name="Обычный 5 2 26 4 4" xfId="51128"/>
    <cellStyle name="Обычный 5 2 26 5" xfId="21255"/>
    <cellStyle name="Обычный 5 2 26 5 2" xfId="21256"/>
    <cellStyle name="Обычный 5 2 26 5 2 2" xfId="51129"/>
    <cellStyle name="Обычный 5 2 26 5 3" xfId="51130"/>
    <cellStyle name="Обычный 5 2 26 6" xfId="21257"/>
    <cellStyle name="Обычный 5 2 26 6 2" xfId="51131"/>
    <cellStyle name="Обычный 5 2 26 7" xfId="21258"/>
    <cellStyle name="Обычный 5 2 26 7 2" xfId="51132"/>
    <cellStyle name="Обычный 5 2 26 8" xfId="51133"/>
    <cellStyle name="Обычный 5 2 27" xfId="21259"/>
    <cellStyle name="Обычный 5 2 27 2" xfId="21260"/>
    <cellStyle name="Обычный 5 2 27 2 2" xfId="21261"/>
    <cellStyle name="Обычный 5 2 27 2 2 2" xfId="21262"/>
    <cellStyle name="Обычный 5 2 27 2 2 2 2" xfId="51134"/>
    <cellStyle name="Обычный 5 2 27 2 2 3" xfId="51135"/>
    <cellStyle name="Обычный 5 2 27 2 3" xfId="21263"/>
    <cellStyle name="Обычный 5 2 27 2 3 2" xfId="51136"/>
    <cellStyle name="Обычный 5 2 27 2 4" xfId="51137"/>
    <cellStyle name="Обычный 5 2 27 3" xfId="21264"/>
    <cellStyle name="Обычный 5 2 27 3 2" xfId="21265"/>
    <cellStyle name="Обычный 5 2 27 3 2 2" xfId="21266"/>
    <cellStyle name="Обычный 5 2 27 3 2 2 2" xfId="51138"/>
    <cellStyle name="Обычный 5 2 27 3 2 3" xfId="51139"/>
    <cellStyle name="Обычный 5 2 27 3 3" xfId="21267"/>
    <cellStyle name="Обычный 5 2 27 3 3 2" xfId="51140"/>
    <cellStyle name="Обычный 5 2 27 3 4" xfId="51141"/>
    <cellStyle name="Обычный 5 2 27 4" xfId="21268"/>
    <cellStyle name="Обычный 5 2 27 4 2" xfId="21269"/>
    <cellStyle name="Обычный 5 2 27 4 2 2" xfId="21270"/>
    <cellStyle name="Обычный 5 2 27 4 2 2 2" xfId="51142"/>
    <cellStyle name="Обычный 5 2 27 4 2 3" xfId="51143"/>
    <cellStyle name="Обычный 5 2 27 4 3" xfId="21271"/>
    <cellStyle name="Обычный 5 2 27 4 3 2" xfId="51144"/>
    <cellStyle name="Обычный 5 2 27 4 4" xfId="51145"/>
    <cellStyle name="Обычный 5 2 27 5" xfId="21272"/>
    <cellStyle name="Обычный 5 2 27 5 2" xfId="21273"/>
    <cellStyle name="Обычный 5 2 27 5 2 2" xfId="51146"/>
    <cellStyle name="Обычный 5 2 27 5 3" xfId="51147"/>
    <cellStyle name="Обычный 5 2 27 6" xfId="21274"/>
    <cellStyle name="Обычный 5 2 27 6 2" xfId="51148"/>
    <cellStyle name="Обычный 5 2 27 7" xfId="21275"/>
    <cellStyle name="Обычный 5 2 27 7 2" xfId="51149"/>
    <cellStyle name="Обычный 5 2 27 8" xfId="51150"/>
    <cellStyle name="Обычный 5 2 28" xfId="21276"/>
    <cellStyle name="Обычный 5 2 28 2" xfId="21277"/>
    <cellStyle name="Обычный 5 2 28 2 2" xfId="21278"/>
    <cellStyle name="Обычный 5 2 28 2 2 2" xfId="21279"/>
    <cellStyle name="Обычный 5 2 28 2 2 2 2" xfId="51151"/>
    <cellStyle name="Обычный 5 2 28 2 2 3" xfId="51152"/>
    <cellStyle name="Обычный 5 2 28 2 3" xfId="21280"/>
    <cellStyle name="Обычный 5 2 28 2 3 2" xfId="51153"/>
    <cellStyle name="Обычный 5 2 28 2 4" xfId="51154"/>
    <cellStyle name="Обычный 5 2 28 3" xfId="21281"/>
    <cellStyle name="Обычный 5 2 28 3 2" xfId="21282"/>
    <cellStyle name="Обычный 5 2 28 3 2 2" xfId="21283"/>
    <cellStyle name="Обычный 5 2 28 3 2 2 2" xfId="51155"/>
    <cellStyle name="Обычный 5 2 28 3 2 3" xfId="51156"/>
    <cellStyle name="Обычный 5 2 28 3 3" xfId="21284"/>
    <cellStyle name="Обычный 5 2 28 3 3 2" xfId="51157"/>
    <cellStyle name="Обычный 5 2 28 3 4" xfId="51158"/>
    <cellStyle name="Обычный 5 2 28 4" xfId="21285"/>
    <cellStyle name="Обычный 5 2 28 4 2" xfId="21286"/>
    <cellStyle name="Обычный 5 2 28 4 2 2" xfId="21287"/>
    <cellStyle name="Обычный 5 2 28 4 2 2 2" xfId="51159"/>
    <cellStyle name="Обычный 5 2 28 4 2 3" xfId="51160"/>
    <cellStyle name="Обычный 5 2 28 4 3" xfId="21288"/>
    <cellStyle name="Обычный 5 2 28 4 3 2" xfId="51161"/>
    <cellStyle name="Обычный 5 2 28 4 4" xfId="51162"/>
    <cellStyle name="Обычный 5 2 28 5" xfId="21289"/>
    <cellStyle name="Обычный 5 2 28 5 2" xfId="21290"/>
    <cellStyle name="Обычный 5 2 28 5 2 2" xfId="51163"/>
    <cellStyle name="Обычный 5 2 28 5 3" xfId="51164"/>
    <cellStyle name="Обычный 5 2 28 6" xfId="21291"/>
    <cellStyle name="Обычный 5 2 28 6 2" xfId="51165"/>
    <cellStyle name="Обычный 5 2 28 7" xfId="21292"/>
    <cellStyle name="Обычный 5 2 28 7 2" xfId="51166"/>
    <cellStyle name="Обычный 5 2 28 8" xfId="51167"/>
    <cellStyle name="Обычный 5 2 29" xfId="21293"/>
    <cellStyle name="Обычный 5 2 29 2" xfId="21294"/>
    <cellStyle name="Обычный 5 2 29 2 2" xfId="21295"/>
    <cellStyle name="Обычный 5 2 29 2 2 2" xfId="21296"/>
    <cellStyle name="Обычный 5 2 29 2 2 2 2" xfId="51168"/>
    <cellStyle name="Обычный 5 2 29 2 2 3" xfId="51169"/>
    <cellStyle name="Обычный 5 2 29 2 3" xfId="21297"/>
    <cellStyle name="Обычный 5 2 29 2 3 2" xfId="51170"/>
    <cellStyle name="Обычный 5 2 29 2 4" xfId="51171"/>
    <cellStyle name="Обычный 5 2 29 3" xfId="21298"/>
    <cellStyle name="Обычный 5 2 29 3 2" xfId="21299"/>
    <cellStyle name="Обычный 5 2 29 3 2 2" xfId="21300"/>
    <cellStyle name="Обычный 5 2 29 3 2 2 2" xfId="51172"/>
    <cellStyle name="Обычный 5 2 29 3 2 3" xfId="51173"/>
    <cellStyle name="Обычный 5 2 29 3 3" xfId="21301"/>
    <cellStyle name="Обычный 5 2 29 3 3 2" xfId="51174"/>
    <cellStyle name="Обычный 5 2 29 3 4" xfId="51175"/>
    <cellStyle name="Обычный 5 2 29 4" xfId="21302"/>
    <cellStyle name="Обычный 5 2 29 4 2" xfId="21303"/>
    <cellStyle name="Обычный 5 2 29 4 2 2" xfId="21304"/>
    <cellStyle name="Обычный 5 2 29 4 2 2 2" xfId="51176"/>
    <cellStyle name="Обычный 5 2 29 4 2 3" xfId="51177"/>
    <cellStyle name="Обычный 5 2 29 4 3" xfId="21305"/>
    <cellStyle name="Обычный 5 2 29 4 3 2" xfId="51178"/>
    <cellStyle name="Обычный 5 2 29 4 4" xfId="51179"/>
    <cellStyle name="Обычный 5 2 29 5" xfId="21306"/>
    <cellStyle name="Обычный 5 2 29 5 2" xfId="21307"/>
    <cellStyle name="Обычный 5 2 29 5 2 2" xfId="51180"/>
    <cellStyle name="Обычный 5 2 29 5 3" xfId="51181"/>
    <cellStyle name="Обычный 5 2 29 6" xfId="21308"/>
    <cellStyle name="Обычный 5 2 29 6 2" xfId="51182"/>
    <cellStyle name="Обычный 5 2 29 7" xfId="21309"/>
    <cellStyle name="Обычный 5 2 29 7 2" xfId="51183"/>
    <cellStyle name="Обычный 5 2 29 8" xfId="51184"/>
    <cellStyle name="Обычный 5 2 3" xfId="21310"/>
    <cellStyle name="Обычный 5 2 3 2" xfId="21311"/>
    <cellStyle name="Обычный 5 2 3 2 2" xfId="21312"/>
    <cellStyle name="Обычный 5 2 3 2 2 2" xfId="21313"/>
    <cellStyle name="Обычный 5 2 3 2 2 2 2" xfId="21314"/>
    <cellStyle name="Обычный 5 2 3 2 2 2 2 2" xfId="51185"/>
    <cellStyle name="Обычный 5 2 3 2 2 2 3" xfId="51186"/>
    <cellStyle name="Обычный 5 2 3 2 2 3" xfId="21315"/>
    <cellStyle name="Обычный 5 2 3 2 2 3 2" xfId="51187"/>
    <cellStyle name="Обычный 5 2 3 2 2 4" xfId="51188"/>
    <cellStyle name="Обычный 5 2 3 2 3" xfId="21316"/>
    <cellStyle name="Обычный 5 2 3 2 3 2" xfId="21317"/>
    <cellStyle name="Обычный 5 2 3 2 3 2 2" xfId="51189"/>
    <cellStyle name="Обычный 5 2 3 2 3 3" xfId="51190"/>
    <cellStyle name="Обычный 5 2 3 2 4" xfId="21318"/>
    <cellStyle name="Обычный 5 2 3 2 4 2" xfId="51191"/>
    <cellStyle name="Обычный 5 2 3 2 5" xfId="51192"/>
    <cellStyle name="Обычный 5 2 3 3" xfId="21319"/>
    <cellStyle name="Обычный 5 2 3 3 2" xfId="21320"/>
    <cellStyle name="Обычный 5 2 3 3 2 2" xfId="21321"/>
    <cellStyle name="Обычный 5 2 3 3 2 2 2" xfId="51193"/>
    <cellStyle name="Обычный 5 2 3 3 2 3" xfId="51194"/>
    <cellStyle name="Обычный 5 2 3 3 3" xfId="21322"/>
    <cellStyle name="Обычный 5 2 3 3 3 2" xfId="51195"/>
    <cellStyle name="Обычный 5 2 3 3 4" xfId="51196"/>
    <cellStyle name="Обычный 5 2 3 4" xfId="21323"/>
    <cellStyle name="Обычный 5 2 3 4 2" xfId="21324"/>
    <cellStyle name="Обычный 5 2 3 4 2 2" xfId="21325"/>
    <cellStyle name="Обычный 5 2 3 4 2 2 2" xfId="51197"/>
    <cellStyle name="Обычный 5 2 3 4 2 3" xfId="51198"/>
    <cellStyle name="Обычный 5 2 3 4 3" xfId="21326"/>
    <cellStyle name="Обычный 5 2 3 4 3 2" xfId="51199"/>
    <cellStyle name="Обычный 5 2 3 4 4" xfId="51200"/>
    <cellStyle name="Обычный 5 2 3 5" xfId="21327"/>
    <cellStyle name="Обычный 5 2 3 5 2" xfId="21328"/>
    <cellStyle name="Обычный 5 2 3 5 2 2" xfId="21329"/>
    <cellStyle name="Обычный 5 2 3 5 2 2 2" xfId="51201"/>
    <cellStyle name="Обычный 5 2 3 5 2 3" xfId="51202"/>
    <cellStyle name="Обычный 5 2 3 5 3" xfId="21330"/>
    <cellStyle name="Обычный 5 2 3 5 3 2" xfId="51203"/>
    <cellStyle name="Обычный 5 2 3 5 4" xfId="51204"/>
    <cellStyle name="Обычный 5 2 3 6" xfId="21331"/>
    <cellStyle name="Обычный 5 2 3 6 2" xfId="21332"/>
    <cellStyle name="Обычный 5 2 3 6 2 2" xfId="51205"/>
    <cellStyle name="Обычный 5 2 3 6 3" xfId="51206"/>
    <cellStyle name="Обычный 5 2 3 7" xfId="21333"/>
    <cellStyle name="Обычный 5 2 3 7 2" xfId="51207"/>
    <cellStyle name="Обычный 5 2 3 8" xfId="21334"/>
    <cellStyle name="Обычный 5 2 3 8 2" xfId="51208"/>
    <cellStyle name="Обычный 5 2 3 9" xfId="51209"/>
    <cellStyle name="Обычный 5 2 30" xfId="21335"/>
    <cellStyle name="Обычный 5 2 30 2" xfId="21336"/>
    <cellStyle name="Обычный 5 2 30 2 2" xfId="21337"/>
    <cellStyle name="Обычный 5 2 30 2 2 2" xfId="51210"/>
    <cellStyle name="Обычный 5 2 30 2 3" xfId="51211"/>
    <cellStyle name="Обычный 5 2 30 3" xfId="21338"/>
    <cellStyle name="Обычный 5 2 30 3 2" xfId="51212"/>
    <cellStyle name="Обычный 5 2 30 4" xfId="51213"/>
    <cellStyle name="Обычный 5 2 31" xfId="21339"/>
    <cellStyle name="Обычный 5 2 31 2" xfId="21340"/>
    <cellStyle name="Обычный 5 2 31 2 2" xfId="21341"/>
    <cellStyle name="Обычный 5 2 31 2 2 2" xfId="51214"/>
    <cellStyle name="Обычный 5 2 31 2 3" xfId="51215"/>
    <cellStyle name="Обычный 5 2 31 3" xfId="21342"/>
    <cellStyle name="Обычный 5 2 31 3 2" xfId="51216"/>
    <cellStyle name="Обычный 5 2 31 4" xfId="51217"/>
    <cellStyle name="Обычный 5 2 32" xfId="21343"/>
    <cellStyle name="Обычный 5 2 32 2" xfId="21344"/>
    <cellStyle name="Обычный 5 2 32 2 2" xfId="21345"/>
    <cellStyle name="Обычный 5 2 32 2 2 2" xfId="51218"/>
    <cellStyle name="Обычный 5 2 32 2 3" xfId="51219"/>
    <cellStyle name="Обычный 5 2 32 3" xfId="21346"/>
    <cellStyle name="Обычный 5 2 32 3 2" xfId="51220"/>
    <cellStyle name="Обычный 5 2 32 4" xfId="51221"/>
    <cellStyle name="Обычный 5 2 33" xfId="21347"/>
    <cellStyle name="Обычный 5 2 33 2" xfId="21348"/>
    <cellStyle name="Обычный 5 2 33 2 2" xfId="21349"/>
    <cellStyle name="Обычный 5 2 33 2 2 2" xfId="51222"/>
    <cellStyle name="Обычный 5 2 33 2 3" xfId="51223"/>
    <cellStyle name="Обычный 5 2 33 3" xfId="21350"/>
    <cellStyle name="Обычный 5 2 33 3 2" xfId="51224"/>
    <cellStyle name="Обычный 5 2 33 4" xfId="51225"/>
    <cellStyle name="Обычный 5 2 34" xfId="21351"/>
    <cellStyle name="Обычный 5 2 34 2" xfId="21352"/>
    <cellStyle name="Обычный 5 2 34 2 2" xfId="51226"/>
    <cellStyle name="Обычный 5 2 34 3" xfId="51227"/>
    <cellStyle name="Обычный 5 2 35" xfId="21353"/>
    <cellStyle name="Обычный 5 2 35 2" xfId="51228"/>
    <cellStyle name="Обычный 5 2 36" xfId="21354"/>
    <cellStyle name="Обычный 5 2 36 2" xfId="51229"/>
    <cellStyle name="Обычный 5 2 37" xfId="51230"/>
    <cellStyle name="Обычный 5 2 4" xfId="21355"/>
    <cellStyle name="Обычный 5 2 4 2" xfId="21356"/>
    <cellStyle name="Обычный 5 2 4 2 2" xfId="21357"/>
    <cellStyle name="Обычный 5 2 4 2 2 2" xfId="21358"/>
    <cellStyle name="Обычный 5 2 4 2 2 2 2" xfId="51231"/>
    <cellStyle name="Обычный 5 2 4 2 2 3" xfId="51232"/>
    <cellStyle name="Обычный 5 2 4 2 3" xfId="21359"/>
    <cellStyle name="Обычный 5 2 4 2 3 2" xfId="51233"/>
    <cellStyle name="Обычный 5 2 4 2 4" xfId="51234"/>
    <cellStyle name="Обычный 5 2 4 3" xfId="21360"/>
    <cellStyle name="Обычный 5 2 4 3 2" xfId="21361"/>
    <cellStyle name="Обычный 5 2 4 3 2 2" xfId="21362"/>
    <cellStyle name="Обычный 5 2 4 3 2 2 2" xfId="51235"/>
    <cellStyle name="Обычный 5 2 4 3 2 3" xfId="51236"/>
    <cellStyle name="Обычный 5 2 4 3 3" xfId="21363"/>
    <cellStyle name="Обычный 5 2 4 3 3 2" xfId="51237"/>
    <cellStyle name="Обычный 5 2 4 3 4" xfId="51238"/>
    <cellStyle name="Обычный 5 2 4 4" xfId="21364"/>
    <cellStyle name="Обычный 5 2 4 4 2" xfId="21365"/>
    <cellStyle name="Обычный 5 2 4 4 2 2" xfId="21366"/>
    <cellStyle name="Обычный 5 2 4 4 2 2 2" xfId="51239"/>
    <cellStyle name="Обычный 5 2 4 4 2 3" xfId="51240"/>
    <cellStyle name="Обычный 5 2 4 4 3" xfId="21367"/>
    <cellStyle name="Обычный 5 2 4 4 3 2" xfId="51241"/>
    <cellStyle name="Обычный 5 2 4 4 4" xfId="51242"/>
    <cellStyle name="Обычный 5 2 4 5" xfId="21368"/>
    <cellStyle name="Обычный 5 2 4 5 2" xfId="21369"/>
    <cellStyle name="Обычный 5 2 4 5 2 2" xfId="21370"/>
    <cellStyle name="Обычный 5 2 4 5 2 2 2" xfId="51243"/>
    <cellStyle name="Обычный 5 2 4 5 2 3" xfId="51244"/>
    <cellStyle name="Обычный 5 2 4 5 3" xfId="21371"/>
    <cellStyle name="Обычный 5 2 4 5 3 2" xfId="51245"/>
    <cellStyle name="Обычный 5 2 4 5 4" xfId="51246"/>
    <cellStyle name="Обычный 5 2 4 6" xfId="21372"/>
    <cellStyle name="Обычный 5 2 4 6 2" xfId="21373"/>
    <cellStyle name="Обычный 5 2 4 6 2 2" xfId="51247"/>
    <cellStyle name="Обычный 5 2 4 6 3" xfId="51248"/>
    <cellStyle name="Обычный 5 2 4 7" xfId="21374"/>
    <cellStyle name="Обычный 5 2 4 7 2" xfId="51249"/>
    <cellStyle name="Обычный 5 2 4 8" xfId="21375"/>
    <cellStyle name="Обычный 5 2 4 8 2" xfId="51250"/>
    <cellStyle name="Обычный 5 2 4 9" xfId="51251"/>
    <cellStyle name="Обычный 5 2 5" xfId="21376"/>
    <cellStyle name="Обычный 5 2 5 2" xfId="21377"/>
    <cellStyle name="Обычный 5 2 5 2 2" xfId="21378"/>
    <cellStyle name="Обычный 5 2 5 2 2 2" xfId="21379"/>
    <cellStyle name="Обычный 5 2 5 2 2 2 2" xfId="51252"/>
    <cellStyle name="Обычный 5 2 5 2 2 3" xfId="51253"/>
    <cellStyle name="Обычный 5 2 5 2 3" xfId="21380"/>
    <cellStyle name="Обычный 5 2 5 2 3 2" xfId="51254"/>
    <cellStyle name="Обычный 5 2 5 2 4" xfId="51255"/>
    <cellStyle name="Обычный 5 2 5 3" xfId="21381"/>
    <cellStyle name="Обычный 5 2 5 3 2" xfId="21382"/>
    <cellStyle name="Обычный 5 2 5 3 2 2" xfId="21383"/>
    <cellStyle name="Обычный 5 2 5 3 2 2 2" xfId="51256"/>
    <cellStyle name="Обычный 5 2 5 3 2 3" xfId="51257"/>
    <cellStyle name="Обычный 5 2 5 3 3" xfId="21384"/>
    <cellStyle name="Обычный 5 2 5 3 3 2" xfId="51258"/>
    <cellStyle name="Обычный 5 2 5 3 4" xfId="51259"/>
    <cellStyle name="Обычный 5 2 5 4" xfId="21385"/>
    <cellStyle name="Обычный 5 2 5 4 2" xfId="21386"/>
    <cellStyle name="Обычный 5 2 5 4 2 2" xfId="21387"/>
    <cellStyle name="Обычный 5 2 5 4 2 2 2" xfId="51260"/>
    <cellStyle name="Обычный 5 2 5 4 2 3" xfId="51261"/>
    <cellStyle name="Обычный 5 2 5 4 3" xfId="21388"/>
    <cellStyle name="Обычный 5 2 5 4 3 2" xfId="51262"/>
    <cellStyle name="Обычный 5 2 5 4 4" xfId="51263"/>
    <cellStyle name="Обычный 5 2 5 5" xfId="21389"/>
    <cellStyle name="Обычный 5 2 5 5 2" xfId="21390"/>
    <cellStyle name="Обычный 5 2 5 5 2 2" xfId="51264"/>
    <cellStyle name="Обычный 5 2 5 5 3" xfId="51265"/>
    <cellStyle name="Обычный 5 2 5 6" xfId="21391"/>
    <cellStyle name="Обычный 5 2 5 6 2" xfId="51266"/>
    <cellStyle name="Обычный 5 2 5 7" xfId="21392"/>
    <cellStyle name="Обычный 5 2 5 7 2" xfId="51267"/>
    <cellStyle name="Обычный 5 2 5 8" xfId="51268"/>
    <cellStyle name="Обычный 5 2 6" xfId="21393"/>
    <cellStyle name="Обычный 5 2 6 2" xfId="21394"/>
    <cellStyle name="Обычный 5 2 6 2 2" xfId="21395"/>
    <cellStyle name="Обычный 5 2 6 2 2 2" xfId="21396"/>
    <cellStyle name="Обычный 5 2 6 2 2 2 2" xfId="51269"/>
    <cellStyle name="Обычный 5 2 6 2 2 3" xfId="51270"/>
    <cellStyle name="Обычный 5 2 6 2 3" xfId="21397"/>
    <cellStyle name="Обычный 5 2 6 2 3 2" xfId="51271"/>
    <cellStyle name="Обычный 5 2 6 2 4" xfId="51272"/>
    <cellStyle name="Обычный 5 2 6 3" xfId="21398"/>
    <cellStyle name="Обычный 5 2 6 3 2" xfId="21399"/>
    <cellStyle name="Обычный 5 2 6 3 2 2" xfId="21400"/>
    <cellStyle name="Обычный 5 2 6 3 2 2 2" xfId="51273"/>
    <cellStyle name="Обычный 5 2 6 3 2 3" xfId="51274"/>
    <cellStyle name="Обычный 5 2 6 3 3" xfId="21401"/>
    <cellStyle name="Обычный 5 2 6 3 3 2" xfId="51275"/>
    <cellStyle name="Обычный 5 2 6 3 4" xfId="51276"/>
    <cellStyle name="Обычный 5 2 6 4" xfId="21402"/>
    <cellStyle name="Обычный 5 2 6 4 2" xfId="21403"/>
    <cellStyle name="Обычный 5 2 6 4 2 2" xfId="21404"/>
    <cellStyle name="Обычный 5 2 6 4 2 2 2" xfId="51277"/>
    <cellStyle name="Обычный 5 2 6 4 2 3" xfId="51278"/>
    <cellStyle name="Обычный 5 2 6 4 3" xfId="21405"/>
    <cellStyle name="Обычный 5 2 6 4 3 2" xfId="51279"/>
    <cellStyle name="Обычный 5 2 6 4 4" xfId="51280"/>
    <cellStyle name="Обычный 5 2 6 5" xfId="21406"/>
    <cellStyle name="Обычный 5 2 6 5 2" xfId="21407"/>
    <cellStyle name="Обычный 5 2 6 5 2 2" xfId="51281"/>
    <cellStyle name="Обычный 5 2 6 5 3" xfId="51282"/>
    <cellStyle name="Обычный 5 2 6 6" xfId="21408"/>
    <cellStyle name="Обычный 5 2 6 6 2" xfId="51283"/>
    <cellStyle name="Обычный 5 2 6 7" xfId="21409"/>
    <cellStyle name="Обычный 5 2 6 7 2" xfId="51284"/>
    <cellStyle name="Обычный 5 2 6 8" xfId="51285"/>
    <cellStyle name="Обычный 5 2 7" xfId="21410"/>
    <cellStyle name="Обычный 5 2 7 2" xfId="21411"/>
    <cellStyle name="Обычный 5 2 7 2 2" xfId="21412"/>
    <cellStyle name="Обычный 5 2 7 2 2 2" xfId="21413"/>
    <cellStyle name="Обычный 5 2 7 2 2 2 2" xfId="51286"/>
    <cellStyle name="Обычный 5 2 7 2 2 3" xfId="51287"/>
    <cellStyle name="Обычный 5 2 7 2 3" xfId="21414"/>
    <cellStyle name="Обычный 5 2 7 2 3 2" xfId="51288"/>
    <cellStyle name="Обычный 5 2 7 2 4" xfId="51289"/>
    <cellStyle name="Обычный 5 2 7 3" xfId="21415"/>
    <cellStyle name="Обычный 5 2 7 3 2" xfId="21416"/>
    <cellStyle name="Обычный 5 2 7 3 2 2" xfId="21417"/>
    <cellStyle name="Обычный 5 2 7 3 2 2 2" xfId="51290"/>
    <cellStyle name="Обычный 5 2 7 3 2 3" xfId="51291"/>
    <cellStyle name="Обычный 5 2 7 3 3" xfId="21418"/>
    <cellStyle name="Обычный 5 2 7 3 3 2" xfId="51292"/>
    <cellStyle name="Обычный 5 2 7 3 4" xfId="51293"/>
    <cellStyle name="Обычный 5 2 7 4" xfId="21419"/>
    <cellStyle name="Обычный 5 2 7 4 2" xfId="21420"/>
    <cellStyle name="Обычный 5 2 7 4 2 2" xfId="21421"/>
    <cellStyle name="Обычный 5 2 7 4 2 2 2" xfId="51294"/>
    <cellStyle name="Обычный 5 2 7 4 2 3" xfId="51295"/>
    <cellStyle name="Обычный 5 2 7 4 3" xfId="21422"/>
    <cellStyle name="Обычный 5 2 7 4 3 2" xfId="51296"/>
    <cellStyle name="Обычный 5 2 7 4 4" xfId="51297"/>
    <cellStyle name="Обычный 5 2 7 5" xfId="21423"/>
    <cellStyle name="Обычный 5 2 7 5 2" xfId="21424"/>
    <cellStyle name="Обычный 5 2 7 5 2 2" xfId="51298"/>
    <cellStyle name="Обычный 5 2 7 5 3" xfId="51299"/>
    <cellStyle name="Обычный 5 2 7 6" xfId="21425"/>
    <cellStyle name="Обычный 5 2 7 6 2" xfId="51300"/>
    <cellStyle name="Обычный 5 2 7 7" xfId="21426"/>
    <cellStyle name="Обычный 5 2 7 7 2" xfId="51301"/>
    <cellStyle name="Обычный 5 2 7 8" xfId="51302"/>
    <cellStyle name="Обычный 5 2 8" xfId="21427"/>
    <cellStyle name="Обычный 5 2 8 2" xfId="21428"/>
    <cellStyle name="Обычный 5 2 8 2 2" xfId="21429"/>
    <cellStyle name="Обычный 5 2 8 2 2 2" xfId="21430"/>
    <cellStyle name="Обычный 5 2 8 2 2 2 2" xfId="51303"/>
    <cellStyle name="Обычный 5 2 8 2 2 3" xfId="51304"/>
    <cellStyle name="Обычный 5 2 8 2 3" xfId="21431"/>
    <cellStyle name="Обычный 5 2 8 2 3 2" xfId="51305"/>
    <cellStyle name="Обычный 5 2 8 2 4" xfId="51306"/>
    <cellStyle name="Обычный 5 2 8 3" xfId="21432"/>
    <cellStyle name="Обычный 5 2 8 3 2" xfId="21433"/>
    <cellStyle name="Обычный 5 2 8 3 2 2" xfId="21434"/>
    <cellStyle name="Обычный 5 2 8 3 2 2 2" xfId="51307"/>
    <cellStyle name="Обычный 5 2 8 3 2 3" xfId="51308"/>
    <cellStyle name="Обычный 5 2 8 3 3" xfId="21435"/>
    <cellStyle name="Обычный 5 2 8 3 3 2" xfId="51309"/>
    <cellStyle name="Обычный 5 2 8 3 4" xfId="51310"/>
    <cellStyle name="Обычный 5 2 8 4" xfId="21436"/>
    <cellStyle name="Обычный 5 2 8 4 2" xfId="21437"/>
    <cellStyle name="Обычный 5 2 8 4 2 2" xfId="21438"/>
    <cellStyle name="Обычный 5 2 8 4 2 2 2" xfId="51311"/>
    <cellStyle name="Обычный 5 2 8 4 2 3" xfId="51312"/>
    <cellStyle name="Обычный 5 2 8 4 3" xfId="21439"/>
    <cellStyle name="Обычный 5 2 8 4 3 2" xfId="51313"/>
    <cellStyle name="Обычный 5 2 8 4 4" xfId="51314"/>
    <cellStyle name="Обычный 5 2 8 5" xfId="21440"/>
    <cellStyle name="Обычный 5 2 8 5 2" xfId="21441"/>
    <cellStyle name="Обычный 5 2 8 5 2 2" xfId="51315"/>
    <cellStyle name="Обычный 5 2 8 5 3" xfId="51316"/>
    <cellStyle name="Обычный 5 2 8 6" xfId="21442"/>
    <cellStyle name="Обычный 5 2 8 6 2" xfId="51317"/>
    <cellStyle name="Обычный 5 2 8 7" xfId="21443"/>
    <cellStyle name="Обычный 5 2 8 7 2" xfId="51318"/>
    <cellStyle name="Обычный 5 2 8 8" xfId="51319"/>
    <cellStyle name="Обычный 5 2 9" xfId="21444"/>
    <cellStyle name="Обычный 5 2 9 2" xfId="21445"/>
    <cellStyle name="Обычный 5 2 9 2 2" xfId="21446"/>
    <cellStyle name="Обычный 5 2 9 2 2 2" xfId="21447"/>
    <cellStyle name="Обычный 5 2 9 2 2 2 2" xfId="51320"/>
    <cellStyle name="Обычный 5 2 9 2 2 3" xfId="51321"/>
    <cellStyle name="Обычный 5 2 9 2 3" xfId="21448"/>
    <cellStyle name="Обычный 5 2 9 2 3 2" xfId="51322"/>
    <cellStyle name="Обычный 5 2 9 2 4" xfId="51323"/>
    <cellStyle name="Обычный 5 2 9 3" xfId="21449"/>
    <cellStyle name="Обычный 5 2 9 3 2" xfId="21450"/>
    <cellStyle name="Обычный 5 2 9 3 2 2" xfId="21451"/>
    <cellStyle name="Обычный 5 2 9 3 2 2 2" xfId="51324"/>
    <cellStyle name="Обычный 5 2 9 3 2 3" xfId="51325"/>
    <cellStyle name="Обычный 5 2 9 3 3" xfId="21452"/>
    <cellStyle name="Обычный 5 2 9 3 3 2" xfId="51326"/>
    <cellStyle name="Обычный 5 2 9 3 4" xfId="51327"/>
    <cellStyle name="Обычный 5 2 9 4" xfId="21453"/>
    <cellStyle name="Обычный 5 2 9 4 2" xfId="21454"/>
    <cellStyle name="Обычный 5 2 9 4 2 2" xfId="21455"/>
    <cellStyle name="Обычный 5 2 9 4 2 2 2" xfId="51328"/>
    <cellStyle name="Обычный 5 2 9 4 2 3" xfId="51329"/>
    <cellStyle name="Обычный 5 2 9 4 3" xfId="21456"/>
    <cellStyle name="Обычный 5 2 9 4 3 2" xfId="51330"/>
    <cellStyle name="Обычный 5 2 9 4 4" xfId="51331"/>
    <cellStyle name="Обычный 5 2 9 5" xfId="21457"/>
    <cellStyle name="Обычный 5 2 9 5 2" xfId="21458"/>
    <cellStyle name="Обычный 5 2 9 5 2 2" xfId="51332"/>
    <cellStyle name="Обычный 5 2 9 5 3" xfId="51333"/>
    <cellStyle name="Обычный 5 2 9 6" xfId="21459"/>
    <cellStyle name="Обычный 5 2 9 6 2" xfId="51334"/>
    <cellStyle name="Обычный 5 2 9 7" xfId="21460"/>
    <cellStyle name="Обычный 5 2 9 7 2" xfId="51335"/>
    <cellStyle name="Обычный 5 2 9 8" xfId="51336"/>
    <cellStyle name="Обычный 5 20" xfId="21461"/>
    <cellStyle name="Обычный 5 20 10" xfId="21462"/>
    <cellStyle name="Обычный 5 20 10 2" xfId="21463"/>
    <cellStyle name="Обычный 5 20 10 2 2" xfId="21464"/>
    <cellStyle name="Обычный 5 20 10 2 2 2" xfId="21465"/>
    <cellStyle name="Обычный 5 20 10 2 2 2 2" xfId="51337"/>
    <cellStyle name="Обычный 5 20 10 2 2 3" xfId="51338"/>
    <cellStyle name="Обычный 5 20 10 2 3" xfId="21466"/>
    <cellStyle name="Обычный 5 20 10 2 3 2" xfId="51339"/>
    <cellStyle name="Обычный 5 20 10 2 4" xfId="51340"/>
    <cellStyle name="Обычный 5 20 10 3" xfId="21467"/>
    <cellStyle name="Обычный 5 20 10 3 2" xfId="21468"/>
    <cellStyle name="Обычный 5 20 10 3 2 2" xfId="21469"/>
    <cellStyle name="Обычный 5 20 10 3 2 2 2" xfId="51341"/>
    <cellStyle name="Обычный 5 20 10 3 2 3" xfId="51342"/>
    <cellStyle name="Обычный 5 20 10 3 3" xfId="21470"/>
    <cellStyle name="Обычный 5 20 10 3 3 2" xfId="51343"/>
    <cellStyle name="Обычный 5 20 10 3 4" xfId="51344"/>
    <cellStyle name="Обычный 5 20 10 4" xfId="21471"/>
    <cellStyle name="Обычный 5 20 10 4 2" xfId="21472"/>
    <cellStyle name="Обычный 5 20 10 4 2 2" xfId="21473"/>
    <cellStyle name="Обычный 5 20 10 4 2 2 2" xfId="51345"/>
    <cellStyle name="Обычный 5 20 10 4 2 3" xfId="51346"/>
    <cellStyle name="Обычный 5 20 10 4 3" xfId="21474"/>
    <cellStyle name="Обычный 5 20 10 4 3 2" xfId="51347"/>
    <cellStyle name="Обычный 5 20 10 4 4" xfId="51348"/>
    <cellStyle name="Обычный 5 20 10 5" xfId="21475"/>
    <cellStyle name="Обычный 5 20 10 5 2" xfId="21476"/>
    <cellStyle name="Обычный 5 20 10 5 2 2" xfId="51349"/>
    <cellStyle name="Обычный 5 20 10 5 3" xfId="51350"/>
    <cellStyle name="Обычный 5 20 10 6" xfId="21477"/>
    <cellStyle name="Обычный 5 20 10 6 2" xfId="51351"/>
    <cellStyle name="Обычный 5 20 10 7" xfId="21478"/>
    <cellStyle name="Обычный 5 20 10 7 2" xfId="51352"/>
    <cellStyle name="Обычный 5 20 10 8" xfId="51353"/>
    <cellStyle name="Обычный 5 20 11" xfId="21479"/>
    <cellStyle name="Обычный 5 20 11 2" xfId="21480"/>
    <cellStyle name="Обычный 5 20 11 2 2" xfId="21481"/>
    <cellStyle name="Обычный 5 20 11 2 2 2" xfId="21482"/>
    <cellStyle name="Обычный 5 20 11 2 2 2 2" xfId="51354"/>
    <cellStyle name="Обычный 5 20 11 2 2 3" xfId="51355"/>
    <cellStyle name="Обычный 5 20 11 2 3" xfId="21483"/>
    <cellStyle name="Обычный 5 20 11 2 3 2" xfId="51356"/>
    <cellStyle name="Обычный 5 20 11 2 4" xfId="51357"/>
    <cellStyle name="Обычный 5 20 11 3" xfId="21484"/>
    <cellStyle name="Обычный 5 20 11 3 2" xfId="21485"/>
    <cellStyle name="Обычный 5 20 11 3 2 2" xfId="21486"/>
    <cellStyle name="Обычный 5 20 11 3 2 2 2" xfId="51358"/>
    <cellStyle name="Обычный 5 20 11 3 2 3" xfId="51359"/>
    <cellStyle name="Обычный 5 20 11 3 3" xfId="21487"/>
    <cellStyle name="Обычный 5 20 11 3 3 2" xfId="51360"/>
    <cellStyle name="Обычный 5 20 11 3 4" xfId="51361"/>
    <cellStyle name="Обычный 5 20 11 4" xfId="21488"/>
    <cellStyle name="Обычный 5 20 11 4 2" xfId="21489"/>
    <cellStyle name="Обычный 5 20 11 4 2 2" xfId="21490"/>
    <cellStyle name="Обычный 5 20 11 4 2 2 2" xfId="51362"/>
    <cellStyle name="Обычный 5 20 11 4 2 3" xfId="51363"/>
    <cellStyle name="Обычный 5 20 11 4 3" xfId="21491"/>
    <cellStyle name="Обычный 5 20 11 4 3 2" xfId="51364"/>
    <cellStyle name="Обычный 5 20 11 4 4" xfId="51365"/>
    <cellStyle name="Обычный 5 20 11 5" xfId="21492"/>
    <cellStyle name="Обычный 5 20 11 5 2" xfId="21493"/>
    <cellStyle name="Обычный 5 20 11 5 2 2" xfId="51366"/>
    <cellStyle name="Обычный 5 20 11 5 3" xfId="51367"/>
    <cellStyle name="Обычный 5 20 11 6" xfId="21494"/>
    <cellStyle name="Обычный 5 20 11 6 2" xfId="51368"/>
    <cellStyle name="Обычный 5 20 11 7" xfId="21495"/>
    <cellStyle name="Обычный 5 20 11 7 2" xfId="51369"/>
    <cellStyle name="Обычный 5 20 11 8" xfId="51370"/>
    <cellStyle name="Обычный 5 20 12" xfId="21496"/>
    <cellStyle name="Обычный 5 20 12 2" xfId="21497"/>
    <cellStyle name="Обычный 5 20 12 2 2" xfId="21498"/>
    <cellStyle name="Обычный 5 20 12 2 2 2" xfId="21499"/>
    <cellStyle name="Обычный 5 20 12 2 2 2 2" xfId="51371"/>
    <cellStyle name="Обычный 5 20 12 2 2 3" xfId="51372"/>
    <cellStyle name="Обычный 5 20 12 2 3" xfId="21500"/>
    <cellStyle name="Обычный 5 20 12 2 3 2" xfId="51373"/>
    <cellStyle name="Обычный 5 20 12 2 4" xfId="51374"/>
    <cellStyle name="Обычный 5 20 12 3" xfId="21501"/>
    <cellStyle name="Обычный 5 20 12 3 2" xfId="21502"/>
    <cellStyle name="Обычный 5 20 12 3 2 2" xfId="21503"/>
    <cellStyle name="Обычный 5 20 12 3 2 2 2" xfId="51375"/>
    <cellStyle name="Обычный 5 20 12 3 2 3" xfId="51376"/>
    <cellStyle name="Обычный 5 20 12 3 3" xfId="21504"/>
    <cellStyle name="Обычный 5 20 12 3 3 2" xfId="51377"/>
    <cellStyle name="Обычный 5 20 12 3 4" xfId="51378"/>
    <cellStyle name="Обычный 5 20 12 4" xfId="21505"/>
    <cellStyle name="Обычный 5 20 12 4 2" xfId="21506"/>
    <cellStyle name="Обычный 5 20 12 4 2 2" xfId="21507"/>
    <cellStyle name="Обычный 5 20 12 4 2 2 2" xfId="51379"/>
    <cellStyle name="Обычный 5 20 12 4 2 3" xfId="51380"/>
    <cellStyle name="Обычный 5 20 12 4 3" xfId="21508"/>
    <cellStyle name="Обычный 5 20 12 4 3 2" xfId="51381"/>
    <cellStyle name="Обычный 5 20 12 4 4" xfId="51382"/>
    <cellStyle name="Обычный 5 20 12 5" xfId="21509"/>
    <cellStyle name="Обычный 5 20 12 5 2" xfId="21510"/>
    <cellStyle name="Обычный 5 20 12 5 2 2" xfId="51383"/>
    <cellStyle name="Обычный 5 20 12 5 3" xfId="51384"/>
    <cellStyle name="Обычный 5 20 12 6" xfId="21511"/>
    <cellStyle name="Обычный 5 20 12 6 2" xfId="51385"/>
    <cellStyle name="Обычный 5 20 12 7" xfId="21512"/>
    <cellStyle name="Обычный 5 20 12 7 2" xfId="51386"/>
    <cellStyle name="Обычный 5 20 12 8" xfId="51387"/>
    <cellStyle name="Обычный 5 20 13" xfId="21513"/>
    <cellStyle name="Обычный 5 20 13 2" xfId="21514"/>
    <cellStyle name="Обычный 5 20 13 2 2" xfId="21515"/>
    <cellStyle name="Обычный 5 20 13 2 2 2" xfId="21516"/>
    <cellStyle name="Обычный 5 20 13 2 2 2 2" xfId="51388"/>
    <cellStyle name="Обычный 5 20 13 2 2 3" xfId="51389"/>
    <cellStyle name="Обычный 5 20 13 2 3" xfId="21517"/>
    <cellStyle name="Обычный 5 20 13 2 3 2" xfId="51390"/>
    <cellStyle name="Обычный 5 20 13 2 4" xfId="51391"/>
    <cellStyle name="Обычный 5 20 13 3" xfId="21518"/>
    <cellStyle name="Обычный 5 20 13 3 2" xfId="21519"/>
    <cellStyle name="Обычный 5 20 13 3 2 2" xfId="21520"/>
    <cellStyle name="Обычный 5 20 13 3 2 2 2" xfId="51392"/>
    <cellStyle name="Обычный 5 20 13 3 2 3" xfId="51393"/>
    <cellStyle name="Обычный 5 20 13 3 3" xfId="21521"/>
    <cellStyle name="Обычный 5 20 13 3 3 2" xfId="51394"/>
    <cellStyle name="Обычный 5 20 13 3 4" xfId="51395"/>
    <cellStyle name="Обычный 5 20 13 4" xfId="21522"/>
    <cellStyle name="Обычный 5 20 13 4 2" xfId="21523"/>
    <cellStyle name="Обычный 5 20 13 4 2 2" xfId="21524"/>
    <cellStyle name="Обычный 5 20 13 4 2 2 2" xfId="51396"/>
    <cellStyle name="Обычный 5 20 13 4 2 3" xfId="51397"/>
    <cellStyle name="Обычный 5 20 13 4 3" xfId="21525"/>
    <cellStyle name="Обычный 5 20 13 4 3 2" xfId="51398"/>
    <cellStyle name="Обычный 5 20 13 4 4" xfId="51399"/>
    <cellStyle name="Обычный 5 20 13 5" xfId="21526"/>
    <cellStyle name="Обычный 5 20 13 5 2" xfId="21527"/>
    <cellStyle name="Обычный 5 20 13 5 2 2" xfId="51400"/>
    <cellStyle name="Обычный 5 20 13 5 3" xfId="51401"/>
    <cellStyle name="Обычный 5 20 13 6" xfId="21528"/>
    <cellStyle name="Обычный 5 20 13 6 2" xfId="51402"/>
    <cellStyle name="Обычный 5 20 13 7" xfId="21529"/>
    <cellStyle name="Обычный 5 20 13 7 2" xfId="51403"/>
    <cellStyle name="Обычный 5 20 13 8" xfId="51404"/>
    <cellStyle name="Обычный 5 20 14" xfId="21530"/>
    <cellStyle name="Обычный 5 20 14 2" xfId="21531"/>
    <cellStyle name="Обычный 5 20 14 2 2" xfId="21532"/>
    <cellStyle name="Обычный 5 20 14 2 2 2" xfId="21533"/>
    <cellStyle name="Обычный 5 20 14 2 2 2 2" xfId="51405"/>
    <cellStyle name="Обычный 5 20 14 2 2 3" xfId="51406"/>
    <cellStyle name="Обычный 5 20 14 2 3" xfId="21534"/>
    <cellStyle name="Обычный 5 20 14 2 3 2" xfId="51407"/>
    <cellStyle name="Обычный 5 20 14 2 4" xfId="51408"/>
    <cellStyle name="Обычный 5 20 14 3" xfId="21535"/>
    <cellStyle name="Обычный 5 20 14 3 2" xfId="21536"/>
    <cellStyle name="Обычный 5 20 14 3 2 2" xfId="21537"/>
    <cellStyle name="Обычный 5 20 14 3 2 2 2" xfId="51409"/>
    <cellStyle name="Обычный 5 20 14 3 2 3" xfId="51410"/>
    <cellStyle name="Обычный 5 20 14 3 3" xfId="21538"/>
    <cellStyle name="Обычный 5 20 14 3 3 2" xfId="51411"/>
    <cellStyle name="Обычный 5 20 14 3 4" xfId="51412"/>
    <cellStyle name="Обычный 5 20 14 4" xfId="21539"/>
    <cellStyle name="Обычный 5 20 14 4 2" xfId="21540"/>
    <cellStyle name="Обычный 5 20 14 4 2 2" xfId="21541"/>
    <cellStyle name="Обычный 5 20 14 4 2 2 2" xfId="51413"/>
    <cellStyle name="Обычный 5 20 14 4 2 3" xfId="51414"/>
    <cellStyle name="Обычный 5 20 14 4 3" xfId="21542"/>
    <cellStyle name="Обычный 5 20 14 4 3 2" xfId="51415"/>
    <cellStyle name="Обычный 5 20 14 4 4" xfId="51416"/>
    <cellStyle name="Обычный 5 20 14 5" xfId="21543"/>
    <cellStyle name="Обычный 5 20 14 5 2" xfId="21544"/>
    <cellStyle name="Обычный 5 20 14 5 2 2" xfId="51417"/>
    <cellStyle name="Обычный 5 20 14 5 3" xfId="51418"/>
    <cellStyle name="Обычный 5 20 14 6" xfId="21545"/>
    <cellStyle name="Обычный 5 20 14 6 2" xfId="51419"/>
    <cellStyle name="Обычный 5 20 14 7" xfId="21546"/>
    <cellStyle name="Обычный 5 20 14 7 2" xfId="51420"/>
    <cellStyle name="Обычный 5 20 14 8" xfId="51421"/>
    <cellStyle name="Обычный 5 20 15" xfId="21547"/>
    <cellStyle name="Обычный 5 20 15 2" xfId="21548"/>
    <cellStyle name="Обычный 5 20 15 2 2" xfId="21549"/>
    <cellStyle name="Обычный 5 20 15 2 2 2" xfId="21550"/>
    <cellStyle name="Обычный 5 20 15 2 2 2 2" xfId="51422"/>
    <cellStyle name="Обычный 5 20 15 2 2 3" xfId="51423"/>
    <cellStyle name="Обычный 5 20 15 2 3" xfId="21551"/>
    <cellStyle name="Обычный 5 20 15 2 3 2" xfId="51424"/>
    <cellStyle name="Обычный 5 20 15 2 4" xfId="51425"/>
    <cellStyle name="Обычный 5 20 15 3" xfId="21552"/>
    <cellStyle name="Обычный 5 20 15 3 2" xfId="21553"/>
    <cellStyle name="Обычный 5 20 15 3 2 2" xfId="21554"/>
    <cellStyle name="Обычный 5 20 15 3 2 2 2" xfId="51426"/>
    <cellStyle name="Обычный 5 20 15 3 2 3" xfId="51427"/>
    <cellStyle name="Обычный 5 20 15 3 3" xfId="21555"/>
    <cellStyle name="Обычный 5 20 15 3 3 2" xfId="51428"/>
    <cellStyle name="Обычный 5 20 15 3 4" xfId="51429"/>
    <cellStyle name="Обычный 5 20 15 4" xfId="21556"/>
    <cellStyle name="Обычный 5 20 15 4 2" xfId="21557"/>
    <cellStyle name="Обычный 5 20 15 4 2 2" xfId="21558"/>
    <cellStyle name="Обычный 5 20 15 4 2 2 2" xfId="51430"/>
    <cellStyle name="Обычный 5 20 15 4 2 3" xfId="51431"/>
    <cellStyle name="Обычный 5 20 15 4 3" xfId="21559"/>
    <cellStyle name="Обычный 5 20 15 4 3 2" xfId="51432"/>
    <cellStyle name="Обычный 5 20 15 4 4" xfId="51433"/>
    <cellStyle name="Обычный 5 20 15 5" xfId="21560"/>
    <cellStyle name="Обычный 5 20 15 5 2" xfId="21561"/>
    <cellStyle name="Обычный 5 20 15 5 2 2" xfId="51434"/>
    <cellStyle name="Обычный 5 20 15 5 3" xfId="51435"/>
    <cellStyle name="Обычный 5 20 15 6" xfId="21562"/>
    <cellStyle name="Обычный 5 20 15 6 2" xfId="51436"/>
    <cellStyle name="Обычный 5 20 15 7" xfId="21563"/>
    <cellStyle name="Обычный 5 20 15 7 2" xfId="51437"/>
    <cellStyle name="Обычный 5 20 15 8" xfId="51438"/>
    <cellStyle name="Обычный 5 20 16" xfId="21564"/>
    <cellStyle name="Обычный 5 20 16 2" xfId="21565"/>
    <cellStyle name="Обычный 5 20 16 2 2" xfId="21566"/>
    <cellStyle name="Обычный 5 20 16 2 2 2" xfId="21567"/>
    <cellStyle name="Обычный 5 20 16 2 2 2 2" xfId="51439"/>
    <cellStyle name="Обычный 5 20 16 2 2 3" xfId="51440"/>
    <cellStyle name="Обычный 5 20 16 2 3" xfId="21568"/>
    <cellStyle name="Обычный 5 20 16 2 3 2" xfId="51441"/>
    <cellStyle name="Обычный 5 20 16 2 4" xfId="51442"/>
    <cellStyle name="Обычный 5 20 16 3" xfId="21569"/>
    <cellStyle name="Обычный 5 20 16 3 2" xfId="21570"/>
    <cellStyle name="Обычный 5 20 16 3 2 2" xfId="21571"/>
    <cellStyle name="Обычный 5 20 16 3 2 2 2" xfId="51443"/>
    <cellStyle name="Обычный 5 20 16 3 2 3" xfId="51444"/>
    <cellStyle name="Обычный 5 20 16 3 3" xfId="21572"/>
    <cellStyle name="Обычный 5 20 16 3 3 2" xfId="51445"/>
    <cellStyle name="Обычный 5 20 16 3 4" xfId="51446"/>
    <cellStyle name="Обычный 5 20 16 4" xfId="21573"/>
    <cellStyle name="Обычный 5 20 16 4 2" xfId="21574"/>
    <cellStyle name="Обычный 5 20 16 4 2 2" xfId="21575"/>
    <cellStyle name="Обычный 5 20 16 4 2 2 2" xfId="51447"/>
    <cellStyle name="Обычный 5 20 16 4 2 3" xfId="51448"/>
    <cellStyle name="Обычный 5 20 16 4 3" xfId="21576"/>
    <cellStyle name="Обычный 5 20 16 4 3 2" xfId="51449"/>
    <cellStyle name="Обычный 5 20 16 4 4" xfId="51450"/>
    <cellStyle name="Обычный 5 20 16 5" xfId="21577"/>
    <cellStyle name="Обычный 5 20 16 5 2" xfId="21578"/>
    <cellStyle name="Обычный 5 20 16 5 2 2" xfId="51451"/>
    <cellStyle name="Обычный 5 20 16 5 3" xfId="51452"/>
    <cellStyle name="Обычный 5 20 16 6" xfId="21579"/>
    <cellStyle name="Обычный 5 20 16 6 2" xfId="51453"/>
    <cellStyle name="Обычный 5 20 16 7" xfId="21580"/>
    <cellStyle name="Обычный 5 20 16 7 2" xfId="51454"/>
    <cellStyle name="Обычный 5 20 16 8" xfId="51455"/>
    <cellStyle name="Обычный 5 20 17" xfId="21581"/>
    <cellStyle name="Обычный 5 20 17 2" xfId="21582"/>
    <cellStyle name="Обычный 5 20 17 2 2" xfId="21583"/>
    <cellStyle name="Обычный 5 20 17 2 2 2" xfId="21584"/>
    <cellStyle name="Обычный 5 20 17 2 2 2 2" xfId="51456"/>
    <cellStyle name="Обычный 5 20 17 2 2 3" xfId="51457"/>
    <cellStyle name="Обычный 5 20 17 2 3" xfId="21585"/>
    <cellStyle name="Обычный 5 20 17 2 3 2" xfId="51458"/>
    <cellStyle name="Обычный 5 20 17 2 4" xfId="51459"/>
    <cellStyle name="Обычный 5 20 17 3" xfId="21586"/>
    <cellStyle name="Обычный 5 20 17 3 2" xfId="21587"/>
    <cellStyle name="Обычный 5 20 17 3 2 2" xfId="21588"/>
    <cellStyle name="Обычный 5 20 17 3 2 2 2" xfId="51460"/>
    <cellStyle name="Обычный 5 20 17 3 2 3" xfId="51461"/>
    <cellStyle name="Обычный 5 20 17 3 3" xfId="21589"/>
    <cellStyle name="Обычный 5 20 17 3 3 2" xfId="51462"/>
    <cellStyle name="Обычный 5 20 17 3 4" xfId="51463"/>
    <cellStyle name="Обычный 5 20 17 4" xfId="21590"/>
    <cellStyle name="Обычный 5 20 17 4 2" xfId="21591"/>
    <cellStyle name="Обычный 5 20 17 4 2 2" xfId="21592"/>
    <cellStyle name="Обычный 5 20 17 4 2 2 2" xfId="51464"/>
    <cellStyle name="Обычный 5 20 17 4 2 3" xfId="51465"/>
    <cellStyle name="Обычный 5 20 17 4 3" xfId="21593"/>
    <cellStyle name="Обычный 5 20 17 4 3 2" xfId="51466"/>
    <cellStyle name="Обычный 5 20 17 4 4" xfId="51467"/>
    <cellStyle name="Обычный 5 20 17 5" xfId="21594"/>
    <cellStyle name="Обычный 5 20 17 5 2" xfId="21595"/>
    <cellStyle name="Обычный 5 20 17 5 2 2" xfId="51468"/>
    <cellStyle name="Обычный 5 20 17 5 3" xfId="51469"/>
    <cellStyle name="Обычный 5 20 17 6" xfId="21596"/>
    <cellStyle name="Обычный 5 20 17 6 2" xfId="51470"/>
    <cellStyle name="Обычный 5 20 17 7" xfId="21597"/>
    <cellStyle name="Обычный 5 20 17 7 2" xfId="51471"/>
    <cellStyle name="Обычный 5 20 17 8" xfId="51472"/>
    <cellStyle name="Обычный 5 20 18" xfId="21598"/>
    <cellStyle name="Обычный 5 20 18 2" xfId="21599"/>
    <cellStyle name="Обычный 5 20 18 2 2" xfId="21600"/>
    <cellStyle name="Обычный 5 20 18 2 2 2" xfId="21601"/>
    <cellStyle name="Обычный 5 20 18 2 2 2 2" xfId="51473"/>
    <cellStyle name="Обычный 5 20 18 2 2 3" xfId="51474"/>
    <cellStyle name="Обычный 5 20 18 2 3" xfId="21602"/>
    <cellStyle name="Обычный 5 20 18 2 3 2" xfId="51475"/>
    <cellStyle name="Обычный 5 20 18 2 4" xfId="51476"/>
    <cellStyle name="Обычный 5 20 18 3" xfId="21603"/>
    <cellStyle name="Обычный 5 20 18 3 2" xfId="21604"/>
    <cellStyle name="Обычный 5 20 18 3 2 2" xfId="21605"/>
    <cellStyle name="Обычный 5 20 18 3 2 2 2" xfId="51477"/>
    <cellStyle name="Обычный 5 20 18 3 2 3" xfId="51478"/>
    <cellStyle name="Обычный 5 20 18 3 3" xfId="21606"/>
    <cellStyle name="Обычный 5 20 18 3 3 2" xfId="51479"/>
    <cellStyle name="Обычный 5 20 18 3 4" xfId="51480"/>
    <cellStyle name="Обычный 5 20 18 4" xfId="21607"/>
    <cellStyle name="Обычный 5 20 18 4 2" xfId="21608"/>
    <cellStyle name="Обычный 5 20 18 4 2 2" xfId="21609"/>
    <cellStyle name="Обычный 5 20 18 4 2 2 2" xfId="51481"/>
    <cellStyle name="Обычный 5 20 18 4 2 3" xfId="51482"/>
    <cellStyle name="Обычный 5 20 18 4 3" xfId="21610"/>
    <cellStyle name="Обычный 5 20 18 4 3 2" xfId="51483"/>
    <cellStyle name="Обычный 5 20 18 4 4" xfId="51484"/>
    <cellStyle name="Обычный 5 20 18 5" xfId="21611"/>
    <cellStyle name="Обычный 5 20 18 5 2" xfId="21612"/>
    <cellStyle name="Обычный 5 20 18 5 2 2" xfId="51485"/>
    <cellStyle name="Обычный 5 20 18 5 3" xfId="51486"/>
    <cellStyle name="Обычный 5 20 18 6" xfId="21613"/>
    <cellStyle name="Обычный 5 20 18 6 2" xfId="51487"/>
    <cellStyle name="Обычный 5 20 18 7" xfId="21614"/>
    <cellStyle name="Обычный 5 20 18 7 2" xfId="51488"/>
    <cellStyle name="Обычный 5 20 18 8" xfId="51489"/>
    <cellStyle name="Обычный 5 20 19" xfId="21615"/>
    <cellStyle name="Обычный 5 20 19 2" xfId="21616"/>
    <cellStyle name="Обычный 5 20 19 2 2" xfId="21617"/>
    <cellStyle name="Обычный 5 20 19 2 2 2" xfId="21618"/>
    <cellStyle name="Обычный 5 20 19 2 2 2 2" xfId="51490"/>
    <cellStyle name="Обычный 5 20 19 2 2 3" xfId="51491"/>
    <cellStyle name="Обычный 5 20 19 2 3" xfId="21619"/>
    <cellStyle name="Обычный 5 20 19 2 3 2" xfId="51492"/>
    <cellStyle name="Обычный 5 20 19 2 4" xfId="51493"/>
    <cellStyle name="Обычный 5 20 19 3" xfId="21620"/>
    <cellStyle name="Обычный 5 20 19 3 2" xfId="21621"/>
    <cellStyle name="Обычный 5 20 19 3 2 2" xfId="21622"/>
    <cellStyle name="Обычный 5 20 19 3 2 2 2" xfId="51494"/>
    <cellStyle name="Обычный 5 20 19 3 2 3" xfId="51495"/>
    <cellStyle name="Обычный 5 20 19 3 3" xfId="21623"/>
    <cellStyle name="Обычный 5 20 19 3 3 2" xfId="51496"/>
    <cellStyle name="Обычный 5 20 19 3 4" xfId="51497"/>
    <cellStyle name="Обычный 5 20 19 4" xfId="21624"/>
    <cellStyle name="Обычный 5 20 19 4 2" xfId="21625"/>
    <cellStyle name="Обычный 5 20 19 4 2 2" xfId="21626"/>
    <cellStyle name="Обычный 5 20 19 4 2 2 2" xfId="51498"/>
    <cellStyle name="Обычный 5 20 19 4 2 3" xfId="51499"/>
    <cellStyle name="Обычный 5 20 19 4 3" xfId="21627"/>
    <cellStyle name="Обычный 5 20 19 4 3 2" xfId="51500"/>
    <cellStyle name="Обычный 5 20 19 4 4" xfId="51501"/>
    <cellStyle name="Обычный 5 20 19 5" xfId="21628"/>
    <cellStyle name="Обычный 5 20 19 5 2" xfId="21629"/>
    <cellStyle name="Обычный 5 20 19 5 2 2" xfId="51502"/>
    <cellStyle name="Обычный 5 20 19 5 3" xfId="51503"/>
    <cellStyle name="Обычный 5 20 19 6" xfId="21630"/>
    <cellStyle name="Обычный 5 20 19 6 2" xfId="51504"/>
    <cellStyle name="Обычный 5 20 19 7" xfId="21631"/>
    <cellStyle name="Обычный 5 20 19 7 2" xfId="51505"/>
    <cellStyle name="Обычный 5 20 19 8" xfId="51506"/>
    <cellStyle name="Обычный 5 20 2" xfId="21632"/>
    <cellStyle name="Обычный 5 20 2 2" xfId="21633"/>
    <cellStyle name="Обычный 5 20 2 2 2" xfId="21634"/>
    <cellStyle name="Обычный 5 20 2 2 2 2" xfId="21635"/>
    <cellStyle name="Обычный 5 20 2 2 2 2 2" xfId="51507"/>
    <cellStyle name="Обычный 5 20 2 2 2 3" xfId="51508"/>
    <cellStyle name="Обычный 5 20 2 2 3" xfId="21636"/>
    <cellStyle name="Обычный 5 20 2 2 3 2" xfId="51509"/>
    <cellStyle name="Обычный 5 20 2 2 4" xfId="51510"/>
    <cellStyle name="Обычный 5 20 2 3" xfId="21637"/>
    <cellStyle name="Обычный 5 20 2 3 2" xfId="21638"/>
    <cellStyle name="Обычный 5 20 2 3 2 2" xfId="21639"/>
    <cellStyle name="Обычный 5 20 2 3 2 2 2" xfId="51511"/>
    <cellStyle name="Обычный 5 20 2 3 2 3" xfId="51512"/>
    <cellStyle name="Обычный 5 20 2 3 3" xfId="21640"/>
    <cellStyle name="Обычный 5 20 2 3 3 2" xfId="51513"/>
    <cellStyle name="Обычный 5 20 2 3 4" xfId="51514"/>
    <cellStyle name="Обычный 5 20 2 4" xfId="21641"/>
    <cellStyle name="Обычный 5 20 2 4 2" xfId="21642"/>
    <cellStyle name="Обычный 5 20 2 4 2 2" xfId="21643"/>
    <cellStyle name="Обычный 5 20 2 4 2 2 2" xfId="51515"/>
    <cellStyle name="Обычный 5 20 2 4 2 3" xfId="51516"/>
    <cellStyle name="Обычный 5 20 2 4 3" xfId="21644"/>
    <cellStyle name="Обычный 5 20 2 4 3 2" xfId="51517"/>
    <cellStyle name="Обычный 5 20 2 4 4" xfId="51518"/>
    <cellStyle name="Обычный 5 20 2 5" xfId="21645"/>
    <cellStyle name="Обычный 5 20 2 5 2" xfId="21646"/>
    <cellStyle name="Обычный 5 20 2 5 2 2" xfId="51519"/>
    <cellStyle name="Обычный 5 20 2 5 3" xfId="51520"/>
    <cellStyle name="Обычный 5 20 2 6" xfId="21647"/>
    <cellStyle name="Обычный 5 20 2 6 2" xfId="51521"/>
    <cellStyle name="Обычный 5 20 2 7" xfId="21648"/>
    <cellStyle name="Обычный 5 20 2 7 2" xfId="51522"/>
    <cellStyle name="Обычный 5 20 2 8" xfId="51523"/>
    <cellStyle name="Обычный 5 20 20" xfId="21649"/>
    <cellStyle name="Обычный 5 20 20 2" xfId="21650"/>
    <cellStyle name="Обычный 5 20 20 2 2" xfId="21651"/>
    <cellStyle name="Обычный 5 20 20 2 2 2" xfId="21652"/>
    <cellStyle name="Обычный 5 20 20 2 2 2 2" xfId="51524"/>
    <cellStyle name="Обычный 5 20 20 2 2 3" xfId="51525"/>
    <cellStyle name="Обычный 5 20 20 2 3" xfId="21653"/>
    <cellStyle name="Обычный 5 20 20 2 3 2" xfId="51526"/>
    <cellStyle name="Обычный 5 20 20 2 4" xfId="51527"/>
    <cellStyle name="Обычный 5 20 20 3" xfId="21654"/>
    <cellStyle name="Обычный 5 20 20 3 2" xfId="21655"/>
    <cellStyle name="Обычный 5 20 20 3 2 2" xfId="21656"/>
    <cellStyle name="Обычный 5 20 20 3 2 2 2" xfId="51528"/>
    <cellStyle name="Обычный 5 20 20 3 2 3" xfId="51529"/>
    <cellStyle name="Обычный 5 20 20 3 3" xfId="21657"/>
    <cellStyle name="Обычный 5 20 20 3 3 2" xfId="51530"/>
    <cellStyle name="Обычный 5 20 20 3 4" xfId="51531"/>
    <cellStyle name="Обычный 5 20 20 4" xfId="21658"/>
    <cellStyle name="Обычный 5 20 20 4 2" xfId="21659"/>
    <cellStyle name="Обычный 5 20 20 4 2 2" xfId="21660"/>
    <cellStyle name="Обычный 5 20 20 4 2 2 2" xfId="51532"/>
    <cellStyle name="Обычный 5 20 20 4 2 3" xfId="51533"/>
    <cellStyle name="Обычный 5 20 20 4 3" xfId="21661"/>
    <cellStyle name="Обычный 5 20 20 4 3 2" xfId="51534"/>
    <cellStyle name="Обычный 5 20 20 4 4" xfId="51535"/>
    <cellStyle name="Обычный 5 20 20 5" xfId="21662"/>
    <cellStyle name="Обычный 5 20 20 5 2" xfId="21663"/>
    <cellStyle name="Обычный 5 20 20 5 2 2" xfId="51536"/>
    <cellStyle name="Обычный 5 20 20 5 3" xfId="51537"/>
    <cellStyle name="Обычный 5 20 20 6" xfId="21664"/>
    <cellStyle name="Обычный 5 20 20 6 2" xfId="51538"/>
    <cellStyle name="Обычный 5 20 20 7" xfId="21665"/>
    <cellStyle name="Обычный 5 20 20 7 2" xfId="51539"/>
    <cellStyle name="Обычный 5 20 20 8" xfId="51540"/>
    <cellStyle name="Обычный 5 20 21" xfId="21666"/>
    <cellStyle name="Обычный 5 20 21 2" xfId="21667"/>
    <cellStyle name="Обычный 5 20 21 2 2" xfId="21668"/>
    <cellStyle name="Обычный 5 20 21 2 2 2" xfId="21669"/>
    <cellStyle name="Обычный 5 20 21 2 2 2 2" xfId="51541"/>
    <cellStyle name="Обычный 5 20 21 2 2 3" xfId="51542"/>
    <cellStyle name="Обычный 5 20 21 2 3" xfId="21670"/>
    <cellStyle name="Обычный 5 20 21 2 3 2" xfId="51543"/>
    <cellStyle name="Обычный 5 20 21 2 4" xfId="51544"/>
    <cellStyle name="Обычный 5 20 21 3" xfId="21671"/>
    <cellStyle name="Обычный 5 20 21 3 2" xfId="21672"/>
    <cellStyle name="Обычный 5 20 21 3 2 2" xfId="21673"/>
    <cellStyle name="Обычный 5 20 21 3 2 2 2" xfId="51545"/>
    <cellStyle name="Обычный 5 20 21 3 2 3" xfId="51546"/>
    <cellStyle name="Обычный 5 20 21 3 3" xfId="21674"/>
    <cellStyle name="Обычный 5 20 21 3 3 2" xfId="51547"/>
    <cellStyle name="Обычный 5 20 21 3 4" xfId="51548"/>
    <cellStyle name="Обычный 5 20 21 4" xfId="21675"/>
    <cellStyle name="Обычный 5 20 21 4 2" xfId="21676"/>
    <cellStyle name="Обычный 5 20 21 4 2 2" xfId="21677"/>
    <cellStyle name="Обычный 5 20 21 4 2 2 2" xfId="51549"/>
    <cellStyle name="Обычный 5 20 21 4 2 3" xfId="51550"/>
    <cellStyle name="Обычный 5 20 21 4 3" xfId="21678"/>
    <cellStyle name="Обычный 5 20 21 4 3 2" xfId="51551"/>
    <cellStyle name="Обычный 5 20 21 4 4" xfId="51552"/>
    <cellStyle name="Обычный 5 20 21 5" xfId="21679"/>
    <cellStyle name="Обычный 5 20 21 5 2" xfId="21680"/>
    <cellStyle name="Обычный 5 20 21 5 2 2" xfId="51553"/>
    <cellStyle name="Обычный 5 20 21 5 3" xfId="51554"/>
    <cellStyle name="Обычный 5 20 21 6" xfId="21681"/>
    <cellStyle name="Обычный 5 20 21 6 2" xfId="51555"/>
    <cellStyle name="Обычный 5 20 21 7" xfId="21682"/>
    <cellStyle name="Обычный 5 20 21 7 2" xfId="51556"/>
    <cellStyle name="Обычный 5 20 21 8" xfId="51557"/>
    <cellStyle name="Обычный 5 20 22" xfId="21683"/>
    <cellStyle name="Обычный 5 20 22 2" xfId="21684"/>
    <cellStyle name="Обычный 5 20 22 2 2" xfId="21685"/>
    <cellStyle name="Обычный 5 20 22 2 2 2" xfId="21686"/>
    <cellStyle name="Обычный 5 20 22 2 2 2 2" xfId="51558"/>
    <cellStyle name="Обычный 5 20 22 2 2 3" xfId="51559"/>
    <cellStyle name="Обычный 5 20 22 2 3" xfId="21687"/>
    <cellStyle name="Обычный 5 20 22 2 3 2" xfId="51560"/>
    <cellStyle name="Обычный 5 20 22 2 4" xfId="51561"/>
    <cellStyle name="Обычный 5 20 22 3" xfId="21688"/>
    <cellStyle name="Обычный 5 20 22 3 2" xfId="21689"/>
    <cellStyle name="Обычный 5 20 22 3 2 2" xfId="21690"/>
    <cellStyle name="Обычный 5 20 22 3 2 2 2" xfId="51562"/>
    <cellStyle name="Обычный 5 20 22 3 2 3" xfId="51563"/>
    <cellStyle name="Обычный 5 20 22 3 3" xfId="21691"/>
    <cellStyle name="Обычный 5 20 22 3 3 2" xfId="51564"/>
    <cellStyle name="Обычный 5 20 22 3 4" xfId="51565"/>
    <cellStyle name="Обычный 5 20 22 4" xfId="21692"/>
    <cellStyle name="Обычный 5 20 22 4 2" xfId="21693"/>
    <cellStyle name="Обычный 5 20 22 4 2 2" xfId="21694"/>
    <cellStyle name="Обычный 5 20 22 4 2 2 2" xfId="51566"/>
    <cellStyle name="Обычный 5 20 22 4 2 3" xfId="51567"/>
    <cellStyle name="Обычный 5 20 22 4 3" xfId="21695"/>
    <cellStyle name="Обычный 5 20 22 4 3 2" xfId="51568"/>
    <cellStyle name="Обычный 5 20 22 4 4" xfId="51569"/>
    <cellStyle name="Обычный 5 20 22 5" xfId="21696"/>
    <cellStyle name="Обычный 5 20 22 5 2" xfId="21697"/>
    <cellStyle name="Обычный 5 20 22 5 2 2" xfId="51570"/>
    <cellStyle name="Обычный 5 20 22 5 3" xfId="51571"/>
    <cellStyle name="Обычный 5 20 22 6" xfId="21698"/>
    <cellStyle name="Обычный 5 20 22 6 2" xfId="51572"/>
    <cellStyle name="Обычный 5 20 22 7" xfId="21699"/>
    <cellStyle name="Обычный 5 20 22 7 2" xfId="51573"/>
    <cellStyle name="Обычный 5 20 22 8" xfId="51574"/>
    <cellStyle name="Обычный 5 20 23" xfId="21700"/>
    <cellStyle name="Обычный 5 20 23 2" xfId="21701"/>
    <cellStyle name="Обычный 5 20 23 2 2" xfId="21702"/>
    <cellStyle name="Обычный 5 20 23 2 2 2" xfId="21703"/>
    <cellStyle name="Обычный 5 20 23 2 2 2 2" xfId="51575"/>
    <cellStyle name="Обычный 5 20 23 2 2 3" xfId="51576"/>
    <cellStyle name="Обычный 5 20 23 2 3" xfId="21704"/>
    <cellStyle name="Обычный 5 20 23 2 3 2" xfId="51577"/>
    <cellStyle name="Обычный 5 20 23 2 4" xfId="51578"/>
    <cellStyle name="Обычный 5 20 23 3" xfId="21705"/>
    <cellStyle name="Обычный 5 20 23 3 2" xfId="21706"/>
    <cellStyle name="Обычный 5 20 23 3 2 2" xfId="21707"/>
    <cellStyle name="Обычный 5 20 23 3 2 2 2" xfId="51579"/>
    <cellStyle name="Обычный 5 20 23 3 2 3" xfId="51580"/>
    <cellStyle name="Обычный 5 20 23 3 3" xfId="21708"/>
    <cellStyle name="Обычный 5 20 23 3 3 2" xfId="51581"/>
    <cellStyle name="Обычный 5 20 23 3 4" xfId="51582"/>
    <cellStyle name="Обычный 5 20 23 4" xfId="21709"/>
    <cellStyle name="Обычный 5 20 23 4 2" xfId="21710"/>
    <cellStyle name="Обычный 5 20 23 4 2 2" xfId="21711"/>
    <cellStyle name="Обычный 5 20 23 4 2 2 2" xfId="51583"/>
    <cellStyle name="Обычный 5 20 23 4 2 3" xfId="51584"/>
    <cellStyle name="Обычный 5 20 23 4 3" xfId="21712"/>
    <cellStyle name="Обычный 5 20 23 4 3 2" xfId="51585"/>
    <cellStyle name="Обычный 5 20 23 4 4" xfId="51586"/>
    <cellStyle name="Обычный 5 20 23 5" xfId="21713"/>
    <cellStyle name="Обычный 5 20 23 5 2" xfId="21714"/>
    <cellStyle name="Обычный 5 20 23 5 2 2" xfId="51587"/>
    <cellStyle name="Обычный 5 20 23 5 3" xfId="51588"/>
    <cellStyle name="Обычный 5 20 23 6" xfId="21715"/>
    <cellStyle name="Обычный 5 20 23 6 2" xfId="51589"/>
    <cellStyle name="Обычный 5 20 23 7" xfId="21716"/>
    <cellStyle name="Обычный 5 20 23 7 2" xfId="51590"/>
    <cellStyle name="Обычный 5 20 23 8" xfId="51591"/>
    <cellStyle name="Обычный 5 20 24" xfId="21717"/>
    <cellStyle name="Обычный 5 20 24 2" xfId="21718"/>
    <cellStyle name="Обычный 5 20 24 2 2" xfId="21719"/>
    <cellStyle name="Обычный 5 20 24 2 2 2" xfId="21720"/>
    <cellStyle name="Обычный 5 20 24 2 2 2 2" xfId="51592"/>
    <cellStyle name="Обычный 5 20 24 2 2 3" xfId="51593"/>
    <cellStyle name="Обычный 5 20 24 2 3" xfId="21721"/>
    <cellStyle name="Обычный 5 20 24 2 3 2" xfId="51594"/>
    <cellStyle name="Обычный 5 20 24 2 4" xfId="51595"/>
    <cellStyle name="Обычный 5 20 24 3" xfId="21722"/>
    <cellStyle name="Обычный 5 20 24 3 2" xfId="21723"/>
    <cellStyle name="Обычный 5 20 24 3 2 2" xfId="21724"/>
    <cellStyle name="Обычный 5 20 24 3 2 2 2" xfId="51596"/>
    <cellStyle name="Обычный 5 20 24 3 2 3" xfId="51597"/>
    <cellStyle name="Обычный 5 20 24 3 3" xfId="21725"/>
    <cellStyle name="Обычный 5 20 24 3 3 2" xfId="51598"/>
    <cellStyle name="Обычный 5 20 24 3 4" xfId="51599"/>
    <cellStyle name="Обычный 5 20 24 4" xfId="21726"/>
    <cellStyle name="Обычный 5 20 24 4 2" xfId="21727"/>
    <cellStyle name="Обычный 5 20 24 4 2 2" xfId="21728"/>
    <cellStyle name="Обычный 5 20 24 4 2 2 2" xfId="51600"/>
    <cellStyle name="Обычный 5 20 24 4 2 3" xfId="51601"/>
    <cellStyle name="Обычный 5 20 24 4 3" xfId="21729"/>
    <cellStyle name="Обычный 5 20 24 4 3 2" xfId="51602"/>
    <cellStyle name="Обычный 5 20 24 4 4" xfId="51603"/>
    <cellStyle name="Обычный 5 20 24 5" xfId="21730"/>
    <cellStyle name="Обычный 5 20 24 5 2" xfId="21731"/>
    <cellStyle name="Обычный 5 20 24 5 2 2" xfId="51604"/>
    <cellStyle name="Обычный 5 20 24 5 3" xfId="51605"/>
    <cellStyle name="Обычный 5 20 24 6" xfId="21732"/>
    <cellStyle name="Обычный 5 20 24 6 2" xfId="51606"/>
    <cellStyle name="Обычный 5 20 24 7" xfId="21733"/>
    <cellStyle name="Обычный 5 20 24 7 2" xfId="51607"/>
    <cellStyle name="Обычный 5 20 24 8" xfId="51608"/>
    <cellStyle name="Обычный 5 20 25" xfId="21734"/>
    <cellStyle name="Обычный 5 20 25 2" xfId="21735"/>
    <cellStyle name="Обычный 5 20 25 2 2" xfId="21736"/>
    <cellStyle name="Обычный 5 20 25 2 2 2" xfId="21737"/>
    <cellStyle name="Обычный 5 20 25 2 2 2 2" xfId="51609"/>
    <cellStyle name="Обычный 5 20 25 2 2 3" xfId="51610"/>
    <cellStyle name="Обычный 5 20 25 2 3" xfId="21738"/>
    <cellStyle name="Обычный 5 20 25 2 3 2" xfId="51611"/>
    <cellStyle name="Обычный 5 20 25 2 4" xfId="51612"/>
    <cellStyle name="Обычный 5 20 25 3" xfId="21739"/>
    <cellStyle name="Обычный 5 20 25 3 2" xfId="21740"/>
    <cellStyle name="Обычный 5 20 25 3 2 2" xfId="21741"/>
    <cellStyle name="Обычный 5 20 25 3 2 2 2" xfId="51613"/>
    <cellStyle name="Обычный 5 20 25 3 2 3" xfId="51614"/>
    <cellStyle name="Обычный 5 20 25 3 3" xfId="21742"/>
    <cellStyle name="Обычный 5 20 25 3 3 2" xfId="51615"/>
    <cellStyle name="Обычный 5 20 25 3 4" xfId="51616"/>
    <cellStyle name="Обычный 5 20 25 4" xfId="21743"/>
    <cellStyle name="Обычный 5 20 25 4 2" xfId="21744"/>
    <cellStyle name="Обычный 5 20 25 4 2 2" xfId="21745"/>
    <cellStyle name="Обычный 5 20 25 4 2 2 2" xfId="51617"/>
    <cellStyle name="Обычный 5 20 25 4 2 3" xfId="51618"/>
    <cellStyle name="Обычный 5 20 25 4 3" xfId="21746"/>
    <cellStyle name="Обычный 5 20 25 4 3 2" xfId="51619"/>
    <cellStyle name="Обычный 5 20 25 4 4" xfId="51620"/>
    <cellStyle name="Обычный 5 20 25 5" xfId="21747"/>
    <cellStyle name="Обычный 5 20 25 5 2" xfId="21748"/>
    <cellStyle name="Обычный 5 20 25 5 2 2" xfId="51621"/>
    <cellStyle name="Обычный 5 20 25 5 3" xfId="51622"/>
    <cellStyle name="Обычный 5 20 25 6" xfId="21749"/>
    <cellStyle name="Обычный 5 20 25 6 2" xfId="51623"/>
    <cellStyle name="Обычный 5 20 25 7" xfId="21750"/>
    <cellStyle name="Обычный 5 20 25 7 2" xfId="51624"/>
    <cellStyle name="Обычный 5 20 25 8" xfId="51625"/>
    <cellStyle name="Обычный 5 20 26" xfId="21751"/>
    <cellStyle name="Обычный 5 20 26 2" xfId="21752"/>
    <cellStyle name="Обычный 5 20 26 2 2" xfId="21753"/>
    <cellStyle name="Обычный 5 20 26 2 2 2" xfId="21754"/>
    <cellStyle name="Обычный 5 20 26 2 2 2 2" xfId="51626"/>
    <cellStyle name="Обычный 5 20 26 2 2 3" xfId="51627"/>
    <cellStyle name="Обычный 5 20 26 2 3" xfId="21755"/>
    <cellStyle name="Обычный 5 20 26 2 3 2" xfId="51628"/>
    <cellStyle name="Обычный 5 20 26 2 4" xfId="51629"/>
    <cellStyle name="Обычный 5 20 26 3" xfId="21756"/>
    <cellStyle name="Обычный 5 20 26 3 2" xfId="21757"/>
    <cellStyle name="Обычный 5 20 26 3 2 2" xfId="21758"/>
    <cellStyle name="Обычный 5 20 26 3 2 2 2" xfId="51630"/>
    <cellStyle name="Обычный 5 20 26 3 2 3" xfId="51631"/>
    <cellStyle name="Обычный 5 20 26 3 3" xfId="21759"/>
    <cellStyle name="Обычный 5 20 26 3 3 2" xfId="51632"/>
    <cellStyle name="Обычный 5 20 26 3 4" xfId="51633"/>
    <cellStyle name="Обычный 5 20 26 4" xfId="21760"/>
    <cellStyle name="Обычный 5 20 26 4 2" xfId="21761"/>
    <cellStyle name="Обычный 5 20 26 4 2 2" xfId="21762"/>
    <cellStyle name="Обычный 5 20 26 4 2 2 2" xfId="51634"/>
    <cellStyle name="Обычный 5 20 26 4 2 3" xfId="51635"/>
    <cellStyle name="Обычный 5 20 26 4 3" xfId="21763"/>
    <cellStyle name="Обычный 5 20 26 4 3 2" xfId="51636"/>
    <cellStyle name="Обычный 5 20 26 4 4" xfId="51637"/>
    <cellStyle name="Обычный 5 20 26 5" xfId="21764"/>
    <cellStyle name="Обычный 5 20 26 5 2" xfId="21765"/>
    <cellStyle name="Обычный 5 20 26 5 2 2" xfId="51638"/>
    <cellStyle name="Обычный 5 20 26 5 3" xfId="51639"/>
    <cellStyle name="Обычный 5 20 26 6" xfId="21766"/>
    <cellStyle name="Обычный 5 20 26 6 2" xfId="51640"/>
    <cellStyle name="Обычный 5 20 26 7" xfId="21767"/>
    <cellStyle name="Обычный 5 20 26 7 2" xfId="51641"/>
    <cellStyle name="Обычный 5 20 26 8" xfId="51642"/>
    <cellStyle name="Обычный 5 20 27" xfId="21768"/>
    <cellStyle name="Обычный 5 20 27 2" xfId="21769"/>
    <cellStyle name="Обычный 5 20 27 2 2" xfId="21770"/>
    <cellStyle name="Обычный 5 20 27 2 2 2" xfId="21771"/>
    <cellStyle name="Обычный 5 20 27 2 2 2 2" xfId="51643"/>
    <cellStyle name="Обычный 5 20 27 2 2 3" xfId="51644"/>
    <cellStyle name="Обычный 5 20 27 2 3" xfId="21772"/>
    <cellStyle name="Обычный 5 20 27 2 3 2" xfId="51645"/>
    <cellStyle name="Обычный 5 20 27 2 4" xfId="51646"/>
    <cellStyle name="Обычный 5 20 27 3" xfId="21773"/>
    <cellStyle name="Обычный 5 20 27 3 2" xfId="21774"/>
    <cellStyle name="Обычный 5 20 27 3 2 2" xfId="21775"/>
    <cellStyle name="Обычный 5 20 27 3 2 2 2" xfId="51647"/>
    <cellStyle name="Обычный 5 20 27 3 2 3" xfId="51648"/>
    <cellStyle name="Обычный 5 20 27 3 3" xfId="21776"/>
    <cellStyle name="Обычный 5 20 27 3 3 2" xfId="51649"/>
    <cellStyle name="Обычный 5 20 27 3 4" xfId="51650"/>
    <cellStyle name="Обычный 5 20 27 4" xfId="21777"/>
    <cellStyle name="Обычный 5 20 27 4 2" xfId="21778"/>
    <cellStyle name="Обычный 5 20 27 4 2 2" xfId="21779"/>
    <cellStyle name="Обычный 5 20 27 4 2 2 2" xfId="51651"/>
    <cellStyle name="Обычный 5 20 27 4 2 3" xfId="51652"/>
    <cellStyle name="Обычный 5 20 27 4 3" xfId="21780"/>
    <cellStyle name="Обычный 5 20 27 4 3 2" xfId="51653"/>
    <cellStyle name="Обычный 5 20 27 4 4" xfId="51654"/>
    <cellStyle name="Обычный 5 20 27 5" xfId="21781"/>
    <cellStyle name="Обычный 5 20 27 5 2" xfId="21782"/>
    <cellStyle name="Обычный 5 20 27 5 2 2" xfId="51655"/>
    <cellStyle name="Обычный 5 20 27 5 3" xfId="51656"/>
    <cellStyle name="Обычный 5 20 27 6" xfId="21783"/>
    <cellStyle name="Обычный 5 20 27 6 2" xfId="51657"/>
    <cellStyle name="Обычный 5 20 27 7" xfId="21784"/>
    <cellStyle name="Обычный 5 20 27 7 2" xfId="51658"/>
    <cellStyle name="Обычный 5 20 27 8" xfId="51659"/>
    <cellStyle name="Обычный 5 20 28" xfId="21785"/>
    <cellStyle name="Обычный 5 20 28 2" xfId="21786"/>
    <cellStyle name="Обычный 5 20 28 2 2" xfId="21787"/>
    <cellStyle name="Обычный 5 20 28 2 2 2" xfId="21788"/>
    <cellStyle name="Обычный 5 20 28 2 2 2 2" xfId="51660"/>
    <cellStyle name="Обычный 5 20 28 2 2 3" xfId="51661"/>
    <cellStyle name="Обычный 5 20 28 2 3" xfId="21789"/>
    <cellStyle name="Обычный 5 20 28 2 3 2" xfId="51662"/>
    <cellStyle name="Обычный 5 20 28 2 4" xfId="51663"/>
    <cellStyle name="Обычный 5 20 28 3" xfId="21790"/>
    <cellStyle name="Обычный 5 20 28 3 2" xfId="21791"/>
    <cellStyle name="Обычный 5 20 28 3 2 2" xfId="21792"/>
    <cellStyle name="Обычный 5 20 28 3 2 2 2" xfId="51664"/>
    <cellStyle name="Обычный 5 20 28 3 2 3" xfId="51665"/>
    <cellStyle name="Обычный 5 20 28 3 3" xfId="21793"/>
    <cellStyle name="Обычный 5 20 28 3 3 2" xfId="51666"/>
    <cellStyle name="Обычный 5 20 28 3 4" xfId="51667"/>
    <cellStyle name="Обычный 5 20 28 4" xfId="21794"/>
    <cellStyle name="Обычный 5 20 28 4 2" xfId="21795"/>
    <cellStyle name="Обычный 5 20 28 4 2 2" xfId="21796"/>
    <cellStyle name="Обычный 5 20 28 4 2 2 2" xfId="51668"/>
    <cellStyle name="Обычный 5 20 28 4 2 3" xfId="51669"/>
    <cellStyle name="Обычный 5 20 28 4 3" xfId="21797"/>
    <cellStyle name="Обычный 5 20 28 4 3 2" xfId="51670"/>
    <cellStyle name="Обычный 5 20 28 4 4" xfId="51671"/>
    <cellStyle name="Обычный 5 20 28 5" xfId="21798"/>
    <cellStyle name="Обычный 5 20 28 5 2" xfId="21799"/>
    <cellStyle name="Обычный 5 20 28 5 2 2" xfId="51672"/>
    <cellStyle name="Обычный 5 20 28 5 3" xfId="51673"/>
    <cellStyle name="Обычный 5 20 28 6" xfId="21800"/>
    <cellStyle name="Обычный 5 20 28 6 2" xfId="51674"/>
    <cellStyle name="Обычный 5 20 28 7" xfId="21801"/>
    <cellStyle name="Обычный 5 20 28 7 2" xfId="51675"/>
    <cellStyle name="Обычный 5 20 28 8" xfId="51676"/>
    <cellStyle name="Обычный 5 20 29" xfId="21802"/>
    <cellStyle name="Обычный 5 20 29 2" xfId="21803"/>
    <cellStyle name="Обычный 5 20 29 2 2" xfId="21804"/>
    <cellStyle name="Обычный 5 20 29 2 2 2" xfId="21805"/>
    <cellStyle name="Обычный 5 20 29 2 2 2 2" xfId="51677"/>
    <cellStyle name="Обычный 5 20 29 2 2 3" xfId="51678"/>
    <cellStyle name="Обычный 5 20 29 2 3" xfId="21806"/>
    <cellStyle name="Обычный 5 20 29 2 3 2" xfId="51679"/>
    <cellStyle name="Обычный 5 20 29 2 4" xfId="51680"/>
    <cellStyle name="Обычный 5 20 29 3" xfId="21807"/>
    <cellStyle name="Обычный 5 20 29 3 2" xfId="21808"/>
    <cellStyle name="Обычный 5 20 29 3 2 2" xfId="21809"/>
    <cellStyle name="Обычный 5 20 29 3 2 2 2" xfId="51681"/>
    <cellStyle name="Обычный 5 20 29 3 2 3" xfId="51682"/>
    <cellStyle name="Обычный 5 20 29 3 3" xfId="21810"/>
    <cellStyle name="Обычный 5 20 29 3 3 2" xfId="51683"/>
    <cellStyle name="Обычный 5 20 29 3 4" xfId="51684"/>
    <cellStyle name="Обычный 5 20 29 4" xfId="21811"/>
    <cellStyle name="Обычный 5 20 29 4 2" xfId="21812"/>
    <cellStyle name="Обычный 5 20 29 4 2 2" xfId="21813"/>
    <cellStyle name="Обычный 5 20 29 4 2 2 2" xfId="51685"/>
    <cellStyle name="Обычный 5 20 29 4 2 3" xfId="51686"/>
    <cellStyle name="Обычный 5 20 29 4 3" xfId="21814"/>
    <cellStyle name="Обычный 5 20 29 4 3 2" xfId="51687"/>
    <cellStyle name="Обычный 5 20 29 4 4" xfId="51688"/>
    <cellStyle name="Обычный 5 20 29 5" xfId="21815"/>
    <cellStyle name="Обычный 5 20 29 5 2" xfId="21816"/>
    <cellStyle name="Обычный 5 20 29 5 2 2" xfId="51689"/>
    <cellStyle name="Обычный 5 20 29 5 3" xfId="51690"/>
    <cellStyle name="Обычный 5 20 29 6" xfId="21817"/>
    <cellStyle name="Обычный 5 20 29 6 2" xfId="51691"/>
    <cellStyle name="Обычный 5 20 29 7" xfId="21818"/>
    <cellStyle name="Обычный 5 20 29 7 2" xfId="51692"/>
    <cellStyle name="Обычный 5 20 29 8" xfId="51693"/>
    <cellStyle name="Обычный 5 20 3" xfId="21819"/>
    <cellStyle name="Обычный 5 20 3 2" xfId="21820"/>
    <cellStyle name="Обычный 5 20 3 2 2" xfId="21821"/>
    <cellStyle name="Обычный 5 20 3 2 2 2" xfId="21822"/>
    <cellStyle name="Обычный 5 20 3 2 2 2 2" xfId="51694"/>
    <cellStyle name="Обычный 5 20 3 2 2 3" xfId="51695"/>
    <cellStyle name="Обычный 5 20 3 2 3" xfId="21823"/>
    <cellStyle name="Обычный 5 20 3 2 3 2" xfId="51696"/>
    <cellStyle name="Обычный 5 20 3 2 4" xfId="51697"/>
    <cellStyle name="Обычный 5 20 3 3" xfId="21824"/>
    <cellStyle name="Обычный 5 20 3 3 2" xfId="21825"/>
    <cellStyle name="Обычный 5 20 3 3 2 2" xfId="21826"/>
    <cellStyle name="Обычный 5 20 3 3 2 2 2" xfId="51698"/>
    <cellStyle name="Обычный 5 20 3 3 2 3" xfId="51699"/>
    <cellStyle name="Обычный 5 20 3 3 3" xfId="21827"/>
    <cellStyle name="Обычный 5 20 3 3 3 2" xfId="51700"/>
    <cellStyle name="Обычный 5 20 3 3 4" xfId="51701"/>
    <cellStyle name="Обычный 5 20 3 4" xfId="21828"/>
    <cellStyle name="Обычный 5 20 3 4 2" xfId="21829"/>
    <cellStyle name="Обычный 5 20 3 4 2 2" xfId="21830"/>
    <cellStyle name="Обычный 5 20 3 4 2 2 2" xfId="51702"/>
    <cellStyle name="Обычный 5 20 3 4 2 3" xfId="51703"/>
    <cellStyle name="Обычный 5 20 3 4 3" xfId="21831"/>
    <cellStyle name="Обычный 5 20 3 4 3 2" xfId="51704"/>
    <cellStyle name="Обычный 5 20 3 4 4" xfId="51705"/>
    <cellStyle name="Обычный 5 20 3 5" xfId="21832"/>
    <cellStyle name="Обычный 5 20 3 5 2" xfId="21833"/>
    <cellStyle name="Обычный 5 20 3 5 2 2" xfId="51706"/>
    <cellStyle name="Обычный 5 20 3 5 3" xfId="51707"/>
    <cellStyle name="Обычный 5 20 3 6" xfId="21834"/>
    <cellStyle name="Обычный 5 20 3 6 2" xfId="51708"/>
    <cellStyle name="Обычный 5 20 3 7" xfId="21835"/>
    <cellStyle name="Обычный 5 20 3 7 2" xfId="51709"/>
    <cellStyle name="Обычный 5 20 3 8" xfId="51710"/>
    <cellStyle name="Обычный 5 20 30" xfId="21836"/>
    <cellStyle name="Обычный 5 20 30 2" xfId="21837"/>
    <cellStyle name="Обычный 5 20 30 2 2" xfId="21838"/>
    <cellStyle name="Обычный 5 20 30 2 2 2" xfId="51711"/>
    <cellStyle name="Обычный 5 20 30 2 3" xfId="51712"/>
    <cellStyle name="Обычный 5 20 30 3" xfId="21839"/>
    <cellStyle name="Обычный 5 20 30 3 2" xfId="51713"/>
    <cellStyle name="Обычный 5 20 30 4" xfId="51714"/>
    <cellStyle name="Обычный 5 20 31" xfId="21840"/>
    <cellStyle name="Обычный 5 20 31 2" xfId="21841"/>
    <cellStyle name="Обычный 5 20 31 2 2" xfId="21842"/>
    <cellStyle name="Обычный 5 20 31 2 2 2" xfId="51715"/>
    <cellStyle name="Обычный 5 20 31 2 3" xfId="51716"/>
    <cellStyle name="Обычный 5 20 31 3" xfId="21843"/>
    <cellStyle name="Обычный 5 20 31 3 2" xfId="51717"/>
    <cellStyle name="Обычный 5 20 31 4" xfId="51718"/>
    <cellStyle name="Обычный 5 20 32" xfId="21844"/>
    <cellStyle name="Обычный 5 20 32 2" xfId="21845"/>
    <cellStyle name="Обычный 5 20 32 2 2" xfId="21846"/>
    <cellStyle name="Обычный 5 20 32 2 2 2" xfId="51719"/>
    <cellStyle name="Обычный 5 20 32 2 3" xfId="51720"/>
    <cellStyle name="Обычный 5 20 32 3" xfId="21847"/>
    <cellStyle name="Обычный 5 20 32 3 2" xfId="51721"/>
    <cellStyle name="Обычный 5 20 32 4" xfId="51722"/>
    <cellStyle name="Обычный 5 20 33" xfId="21848"/>
    <cellStyle name="Обычный 5 20 33 2" xfId="21849"/>
    <cellStyle name="Обычный 5 20 33 2 2" xfId="51723"/>
    <cellStyle name="Обычный 5 20 33 3" xfId="51724"/>
    <cellStyle name="Обычный 5 20 34" xfId="21850"/>
    <cellStyle name="Обычный 5 20 34 2" xfId="51725"/>
    <cellStyle name="Обычный 5 20 35" xfId="21851"/>
    <cellStyle name="Обычный 5 20 35 2" xfId="51726"/>
    <cellStyle name="Обычный 5 20 36" xfId="51727"/>
    <cellStyle name="Обычный 5 20 4" xfId="21852"/>
    <cellStyle name="Обычный 5 20 4 2" xfId="21853"/>
    <cellStyle name="Обычный 5 20 4 2 2" xfId="21854"/>
    <cellStyle name="Обычный 5 20 4 2 2 2" xfId="21855"/>
    <cellStyle name="Обычный 5 20 4 2 2 2 2" xfId="51728"/>
    <cellStyle name="Обычный 5 20 4 2 2 3" xfId="51729"/>
    <cellStyle name="Обычный 5 20 4 2 3" xfId="21856"/>
    <cellStyle name="Обычный 5 20 4 2 3 2" xfId="51730"/>
    <cellStyle name="Обычный 5 20 4 2 4" xfId="51731"/>
    <cellStyle name="Обычный 5 20 4 3" xfId="21857"/>
    <cellStyle name="Обычный 5 20 4 3 2" xfId="21858"/>
    <cellStyle name="Обычный 5 20 4 3 2 2" xfId="21859"/>
    <cellStyle name="Обычный 5 20 4 3 2 2 2" xfId="51732"/>
    <cellStyle name="Обычный 5 20 4 3 2 3" xfId="51733"/>
    <cellStyle name="Обычный 5 20 4 3 3" xfId="21860"/>
    <cellStyle name="Обычный 5 20 4 3 3 2" xfId="51734"/>
    <cellStyle name="Обычный 5 20 4 3 4" xfId="51735"/>
    <cellStyle name="Обычный 5 20 4 4" xfId="21861"/>
    <cellStyle name="Обычный 5 20 4 4 2" xfId="21862"/>
    <cellStyle name="Обычный 5 20 4 4 2 2" xfId="21863"/>
    <cellStyle name="Обычный 5 20 4 4 2 2 2" xfId="51736"/>
    <cellStyle name="Обычный 5 20 4 4 2 3" xfId="51737"/>
    <cellStyle name="Обычный 5 20 4 4 3" xfId="21864"/>
    <cellStyle name="Обычный 5 20 4 4 3 2" xfId="51738"/>
    <cellStyle name="Обычный 5 20 4 4 4" xfId="51739"/>
    <cellStyle name="Обычный 5 20 4 5" xfId="21865"/>
    <cellStyle name="Обычный 5 20 4 5 2" xfId="21866"/>
    <cellStyle name="Обычный 5 20 4 5 2 2" xfId="51740"/>
    <cellStyle name="Обычный 5 20 4 5 3" xfId="51741"/>
    <cellStyle name="Обычный 5 20 4 6" xfId="21867"/>
    <cellStyle name="Обычный 5 20 4 6 2" xfId="51742"/>
    <cellStyle name="Обычный 5 20 4 7" xfId="21868"/>
    <cellStyle name="Обычный 5 20 4 7 2" xfId="51743"/>
    <cellStyle name="Обычный 5 20 4 8" xfId="51744"/>
    <cellStyle name="Обычный 5 20 5" xfId="21869"/>
    <cellStyle name="Обычный 5 20 5 2" xfId="21870"/>
    <cellStyle name="Обычный 5 20 5 2 2" xfId="21871"/>
    <cellStyle name="Обычный 5 20 5 2 2 2" xfId="21872"/>
    <cellStyle name="Обычный 5 20 5 2 2 2 2" xfId="51745"/>
    <cellStyle name="Обычный 5 20 5 2 2 3" xfId="51746"/>
    <cellStyle name="Обычный 5 20 5 2 3" xfId="21873"/>
    <cellStyle name="Обычный 5 20 5 2 3 2" xfId="51747"/>
    <cellStyle name="Обычный 5 20 5 2 4" xfId="51748"/>
    <cellStyle name="Обычный 5 20 5 3" xfId="21874"/>
    <cellStyle name="Обычный 5 20 5 3 2" xfId="21875"/>
    <cellStyle name="Обычный 5 20 5 3 2 2" xfId="21876"/>
    <cellStyle name="Обычный 5 20 5 3 2 2 2" xfId="51749"/>
    <cellStyle name="Обычный 5 20 5 3 2 3" xfId="51750"/>
    <cellStyle name="Обычный 5 20 5 3 3" xfId="21877"/>
    <cellStyle name="Обычный 5 20 5 3 3 2" xfId="51751"/>
    <cellStyle name="Обычный 5 20 5 3 4" xfId="51752"/>
    <cellStyle name="Обычный 5 20 5 4" xfId="21878"/>
    <cellStyle name="Обычный 5 20 5 4 2" xfId="21879"/>
    <cellStyle name="Обычный 5 20 5 4 2 2" xfId="21880"/>
    <cellStyle name="Обычный 5 20 5 4 2 2 2" xfId="51753"/>
    <cellStyle name="Обычный 5 20 5 4 2 3" xfId="51754"/>
    <cellStyle name="Обычный 5 20 5 4 3" xfId="21881"/>
    <cellStyle name="Обычный 5 20 5 4 3 2" xfId="51755"/>
    <cellStyle name="Обычный 5 20 5 4 4" xfId="51756"/>
    <cellStyle name="Обычный 5 20 5 5" xfId="21882"/>
    <cellStyle name="Обычный 5 20 5 5 2" xfId="21883"/>
    <cellStyle name="Обычный 5 20 5 5 2 2" xfId="51757"/>
    <cellStyle name="Обычный 5 20 5 5 3" xfId="51758"/>
    <cellStyle name="Обычный 5 20 5 6" xfId="21884"/>
    <cellStyle name="Обычный 5 20 5 6 2" xfId="51759"/>
    <cellStyle name="Обычный 5 20 5 7" xfId="21885"/>
    <cellStyle name="Обычный 5 20 5 7 2" xfId="51760"/>
    <cellStyle name="Обычный 5 20 5 8" xfId="51761"/>
    <cellStyle name="Обычный 5 20 6" xfId="21886"/>
    <cellStyle name="Обычный 5 20 6 2" xfId="21887"/>
    <cellStyle name="Обычный 5 20 6 2 2" xfId="21888"/>
    <cellStyle name="Обычный 5 20 6 2 2 2" xfId="21889"/>
    <cellStyle name="Обычный 5 20 6 2 2 2 2" xfId="51762"/>
    <cellStyle name="Обычный 5 20 6 2 2 3" xfId="51763"/>
    <cellStyle name="Обычный 5 20 6 2 3" xfId="21890"/>
    <cellStyle name="Обычный 5 20 6 2 3 2" xfId="51764"/>
    <cellStyle name="Обычный 5 20 6 2 4" xfId="51765"/>
    <cellStyle name="Обычный 5 20 6 3" xfId="21891"/>
    <cellStyle name="Обычный 5 20 6 3 2" xfId="21892"/>
    <cellStyle name="Обычный 5 20 6 3 2 2" xfId="21893"/>
    <cellStyle name="Обычный 5 20 6 3 2 2 2" xfId="51766"/>
    <cellStyle name="Обычный 5 20 6 3 2 3" xfId="51767"/>
    <cellStyle name="Обычный 5 20 6 3 3" xfId="21894"/>
    <cellStyle name="Обычный 5 20 6 3 3 2" xfId="51768"/>
    <cellStyle name="Обычный 5 20 6 3 4" xfId="51769"/>
    <cellStyle name="Обычный 5 20 6 4" xfId="21895"/>
    <cellStyle name="Обычный 5 20 6 4 2" xfId="21896"/>
    <cellStyle name="Обычный 5 20 6 4 2 2" xfId="21897"/>
    <cellStyle name="Обычный 5 20 6 4 2 2 2" xfId="51770"/>
    <cellStyle name="Обычный 5 20 6 4 2 3" xfId="51771"/>
    <cellStyle name="Обычный 5 20 6 4 3" xfId="21898"/>
    <cellStyle name="Обычный 5 20 6 4 3 2" xfId="51772"/>
    <cellStyle name="Обычный 5 20 6 4 4" xfId="51773"/>
    <cellStyle name="Обычный 5 20 6 5" xfId="21899"/>
    <cellStyle name="Обычный 5 20 6 5 2" xfId="21900"/>
    <cellStyle name="Обычный 5 20 6 5 2 2" xfId="51774"/>
    <cellStyle name="Обычный 5 20 6 5 3" xfId="51775"/>
    <cellStyle name="Обычный 5 20 6 6" xfId="21901"/>
    <cellStyle name="Обычный 5 20 6 6 2" xfId="51776"/>
    <cellStyle name="Обычный 5 20 6 7" xfId="21902"/>
    <cellStyle name="Обычный 5 20 6 7 2" xfId="51777"/>
    <cellStyle name="Обычный 5 20 6 8" xfId="51778"/>
    <cellStyle name="Обычный 5 20 7" xfId="21903"/>
    <cellStyle name="Обычный 5 20 7 2" xfId="21904"/>
    <cellStyle name="Обычный 5 20 7 2 2" xfId="21905"/>
    <cellStyle name="Обычный 5 20 7 2 2 2" xfId="21906"/>
    <cellStyle name="Обычный 5 20 7 2 2 2 2" xfId="51779"/>
    <cellStyle name="Обычный 5 20 7 2 2 3" xfId="51780"/>
    <cellStyle name="Обычный 5 20 7 2 3" xfId="21907"/>
    <cellStyle name="Обычный 5 20 7 2 3 2" xfId="51781"/>
    <cellStyle name="Обычный 5 20 7 2 4" xfId="51782"/>
    <cellStyle name="Обычный 5 20 7 3" xfId="21908"/>
    <cellStyle name="Обычный 5 20 7 3 2" xfId="21909"/>
    <cellStyle name="Обычный 5 20 7 3 2 2" xfId="21910"/>
    <cellStyle name="Обычный 5 20 7 3 2 2 2" xfId="51783"/>
    <cellStyle name="Обычный 5 20 7 3 2 3" xfId="51784"/>
    <cellStyle name="Обычный 5 20 7 3 3" xfId="21911"/>
    <cellStyle name="Обычный 5 20 7 3 3 2" xfId="51785"/>
    <cellStyle name="Обычный 5 20 7 3 4" xfId="51786"/>
    <cellStyle name="Обычный 5 20 7 4" xfId="21912"/>
    <cellStyle name="Обычный 5 20 7 4 2" xfId="21913"/>
    <cellStyle name="Обычный 5 20 7 4 2 2" xfId="21914"/>
    <cellStyle name="Обычный 5 20 7 4 2 2 2" xfId="51787"/>
    <cellStyle name="Обычный 5 20 7 4 2 3" xfId="51788"/>
    <cellStyle name="Обычный 5 20 7 4 3" xfId="21915"/>
    <cellStyle name="Обычный 5 20 7 4 3 2" xfId="51789"/>
    <cellStyle name="Обычный 5 20 7 4 4" xfId="51790"/>
    <cellStyle name="Обычный 5 20 7 5" xfId="21916"/>
    <cellStyle name="Обычный 5 20 7 5 2" xfId="21917"/>
    <cellStyle name="Обычный 5 20 7 5 2 2" xfId="51791"/>
    <cellStyle name="Обычный 5 20 7 5 3" xfId="51792"/>
    <cellStyle name="Обычный 5 20 7 6" xfId="21918"/>
    <cellStyle name="Обычный 5 20 7 6 2" xfId="51793"/>
    <cellStyle name="Обычный 5 20 7 7" xfId="21919"/>
    <cellStyle name="Обычный 5 20 7 7 2" xfId="51794"/>
    <cellStyle name="Обычный 5 20 7 8" xfId="51795"/>
    <cellStyle name="Обычный 5 20 8" xfId="21920"/>
    <cellStyle name="Обычный 5 20 8 2" xfId="21921"/>
    <cellStyle name="Обычный 5 20 8 2 2" xfId="21922"/>
    <cellStyle name="Обычный 5 20 8 2 2 2" xfId="21923"/>
    <cellStyle name="Обычный 5 20 8 2 2 2 2" xfId="51796"/>
    <cellStyle name="Обычный 5 20 8 2 2 3" xfId="51797"/>
    <cellStyle name="Обычный 5 20 8 2 3" xfId="21924"/>
    <cellStyle name="Обычный 5 20 8 2 3 2" xfId="51798"/>
    <cellStyle name="Обычный 5 20 8 2 4" xfId="51799"/>
    <cellStyle name="Обычный 5 20 8 3" xfId="21925"/>
    <cellStyle name="Обычный 5 20 8 3 2" xfId="21926"/>
    <cellStyle name="Обычный 5 20 8 3 2 2" xfId="21927"/>
    <cellStyle name="Обычный 5 20 8 3 2 2 2" xfId="51800"/>
    <cellStyle name="Обычный 5 20 8 3 2 3" xfId="51801"/>
    <cellStyle name="Обычный 5 20 8 3 3" xfId="21928"/>
    <cellStyle name="Обычный 5 20 8 3 3 2" xfId="51802"/>
    <cellStyle name="Обычный 5 20 8 3 4" xfId="51803"/>
    <cellStyle name="Обычный 5 20 8 4" xfId="21929"/>
    <cellStyle name="Обычный 5 20 8 4 2" xfId="21930"/>
    <cellStyle name="Обычный 5 20 8 4 2 2" xfId="21931"/>
    <cellStyle name="Обычный 5 20 8 4 2 2 2" xfId="51804"/>
    <cellStyle name="Обычный 5 20 8 4 2 3" xfId="51805"/>
    <cellStyle name="Обычный 5 20 8 4 3" xfId="21932"/>
    <cellStyle name="Обычный 5 20 8 4 3 2" xfId="51806"/>
    <cellStyle name="Обычный 5 20 8 4 4" xfId="51807"/>
    <cellStyle name="Обычный 5 20 8 5" xfId="21933"/>
    <cellStyle name="Обычный 5 20 8 5 2" xfId="21934"/>
    <cellStyle name="Обычный 5 20 8 5 2 2" xfId="51808"/>
    <cellStyle name="Обычный 5 20 8 5 3" xfId="51809"/>
    <cellStyle name="Обычный 5 20 8 6" xfId="21935"/>
    <cellStyle name="Обычный 5 20 8 6 2" xfId="51810"/>
    <cellStyle name="Обычный 5 20 8 7" xfId="21936"/>
    <cellStyle name="Обычный 5 20 8 7 2" xfId="51811"/>
    <cellStyle name="Обычный 5 20 8 8" xfId="51812"/>
    <cellStyle name="Обычный 5 20 9" xfId="21937"/>
    <cellStyle name="Обычный 5 20 9 2" xfId="21938"/>
    <cellStyle name="Обычный 5 20 9 2 2" xfId="21939"/>
    <cellStyle name="Обычный 5 20 9 2 2 2" xfId="21940"/>
    <cellStyle name="Обычный 5 20 9 2 2 2 2" xfId="51813"/>
    <cellStyle name="Обычный 5 20 9 2 2 3" xfId="51814"/>
    <cellStyle name="Обычный 5 20 9 2 3" xfId="21941"/>
    <cellStyle name="Обычный 5 20 9 2 3 2" xfId="51815"/>
    <cellStyle name="Обычный 5 20 9 2 4" xfId="51816"/>
    <cellStyle name="Обычный 5 20 9 3" xfId="21942"/>
    <cellStyle name="Обычный 5 20 9 3 2" xfId="21943"/>
    <cellStyle name="Обычный 5 20 9 3 2 2" xfId="21944"/>
    <cellStyle name="Обычный 5 20 9 3 2 2 2" xfId="51817"/>
    <cellStyle name="Обычный 5 20 9 3 2 3" xfId="51818"/>
    <cellStyle name="Обычный 5 20 9 3 3" xfId="21945"/>
    <cellStyle name="Обычный 5 20 9 3 3 2" xfId="51819"/>
    <cellStyle name="Обычный 5 20 9 3 4" xfId="51820"/>
    <cellStyle name="Обычный 5 20 9 4" xfId="21946"/>
    <cellStyle name="Обычный 5 20 9 4 2" xfId="21947"/>
    <cellStyle name="Обычный 5 20 9 4 2 2" xfId="21948"/>
    <cellStyle name="Обычный 5 20 9 4 2 2 2" xfId="51821"/>
    <cellStyle name="Обычный 5 20 9 4 2 3" xfId="51822"/>
    <cellStyle name="Обычный 5 20 9 4 3" xfId="21949"/>
    <cellStyle name="Обычный 5 20 9 4 3 2" xfId="51823"/>
    <cellStyle name="Обычный 5 20 9 4 4" xfId="51824"/>
    <cellStyle name="Обычный 5 20 9 5" xfId="21950"/>
    <cellStyle name="Обычный 5 20 9 5 2" xfId="21951"/>
    <cellStyle name="Обычный 5 20 9 5 2 2" xfId="51825"/>
    <cellStyle name="Обычный 5 20 9 5 3" xfId="51826"/>
    <cellStyle name="Обычный 5 20 9 6" xfId="21952"/>
    <cellStyle name="Обычный 5 20 9 6 2" xfId="51827"/>
    <cellStyle name="Обычный 5 20 9 7" xfId="21953"/>
    <cellStyle name="Обычный 5 20 9 7 2" xfId="51828"/>
    <cellStyle name="Обычный 5 20 9 8" xfId="51829"/>
    <cellStyle name="Обычный 5 21" xfId="21954"/>
    <cellStyle name="Обычный 5 21 10" xfId="21955"/>
    <cellStyle name="Обычный 5 21 10 2" xfId="21956"/>
    <cellStyle name="Обычный 5 21 10 2 2" xfId="21957"/>
    <cellStyle name="Обычный 5 21 10 2 2 2" xfId="21958"/>
    <cellStyle name="Обычный 5 21 10 2 2 2 2" xfId="51830"/>
    <cellStyle name="Обычный 5 21 10 2 2 3" xfId="51831"/>
    <cellStyle name="Обычный 5 21 10 2 3" xfId="21959"/>
    <cellStyle name="Обычный 5 21 10 2 3 2" xfId="51832"/>
    <cellStyle name="Обычный 5 21 10 2 4" xfId="51833"/>
    <cellStyle name="Обычный 5 21 10 3" xfId="21960"/>
    <cellStyle name="Обычный 5 21 10 3 2" xfId="21961"/>
    <cellStyle name="Обычный 5 21 10 3 2 2" xfId="21962"/>
    <cellStyle name="Обычный 5 21 10 3 2 2 2" xfId="51834"/>
    <cellStyle name="Обычный 5 21 10 3 2 3" xfId="51835"/>
    <cellStyle name="Обычный 5 21 10 3 3" xfId="21963"/>
    <cellStyle name="Обычный 5 21 10 3 3 2" xfId="51836"/>
    <cellStyle name="Обычный 5 21 10 3 4" xfId="51837"/>
    <cellStyle name="Обычный 5 21 10 4" xfId="21964"/>
    <cellStyle name="Обычный 5 21 10 4 2" xfId="21965"/>
    <cellStyle name="Обычный 5 21 10 4 2 2" xfId="21966"/>
    <cellStyle name="Обычный 5 21 10 4 2 2 2" xfId="51838"/>
    <cellStyle name="Обычный 5 21 10 4 2 3" xfId="51839"/>
    <cellStyle name="Обычный 5 21 10 4 3" xfId="21967"/>
    <cellStyle name="Обычный 5 21 10 4 3 2" xfId="51840"/>
    <cellStyle name="Обычный 5 21 10 4 4" xfId="51841"/>
    <cellStyle name="Обычный 5 21 10 5" xfId="21968"/>
    <cellStyle name="Обычный 5 21 10 5 2" xfId="21969"/>
    <cellStyle name="Обычный 5 21 10 5 2 2" xfId="51842"/>
    <cellStyle name="Обычный 5 21 10 5 3" xfId="51843"/>
    <cellStyle name="Обычный 5 21 10 6" xfId="21970"/>
    <cellStyle name="Обычный 5 21 10 6 2" xfId="51844"/>
    <cellStyle name="Обычный 5 21 10 7" xfId="21971"/>
    <cellStyle name="Обычный 5 21 10 7 2" xfId="51845"/>
    <cellStyle name="Обычный 5 21 10 8" xfId="51846"/>
    <cellStyle name="Обычный 5 21 11" xfId="21972"/>
    <cellStyle name="Обычный 5 21 11 2" xfId="21973"/>
    <cellStyle name="Обычный 5 21 11 2 2" xfId="21974"/>
    <cellStyle name="Обычный 5 21 11 2 2 2" xfId="21975"/>
    <cellStyle name="Обычный 5 21 11 2 2 2 2" xfId="51847"/>
    <cellStyle name="Обычный 5 21 11 2 2 3" xfId="51848"/>
    <cellStyle name="Обычный 5 21 11 2 3" xfId="21976"/>
    <cellStyle name="Обычный 5 21 11 2 3 2" xfId="51849"/>
    <cellStyle name="Обычный 5 21 11 2 4" xfId="51850"/>
    <cellStyle name="Обычный 5 21 11 3" xfId="21977"/>
    <cellStyle name="Обычный 5 21 11 3 2" xfId="21978"/>
    <cellStyle name="Обычный 5 21 11 3 2 2" xfId="21979"/>
    <cellStyle name="Обычный 5 21 11 3 2 2 2" xfId="51851"/>
    <cellStyle name="Обычный 5 21 11 3 2 3" xfId="51852"/>
    <cellStyle name="Обычный 5 21 11 3 3" xfId="21980"/>
    <cellStyle name="Обычный 5 21 11 3 3 2" xfId="51853"/>
    <cellStyle name="Обычный 5 21 11 3 4" xfId="51854"/>
    <cellStyle name="Обычный 5 21 11 4" xfId="21981"/>
    <cellStyle name="Обычный 5 21 11 4 2" xfId="21982"/>
    <cellStyle name="Обычный 5 21 11 4 2 2" xfId="21983"/>
    <cellStyle name="Обычный 5 21 11 4 2 2 2" xfId="51855"/>
    <cellStyle name="Обычный 5 21 11 4 2 3" xfId="51856"/>
    <cellStyle name="Обычный 5 21 11 4 3" xfId="21984"/>
    <cellStyle name="Обычный 5 21 11 4 3 2" xfId="51857"/>
    <cellStyle name="Обычный 5 21 11 4 4" xfId="51858"/>
    <cellStyle name="Обычный 5 21 11 5" xfId="21985"/>
    <cellStyle name="Обычный 5 21 11 5 2" xfId="21986"/>
    <cellStyle name="Обычный 5 21 11 5 2 2" xfId="51859"/>
    <cellStyle name="Обычный 5 21 11 5 3" xfId="51860"/>
    <cellStyle name="Обычный 5 21 11 6" xfId="21987"/>
    <cellStyle name="Обычный 5 21 11 6 2" xfId="51861"/>
    <cellStyle name="Обычный 5 21 11 7" xfId="21988"/>
    <cellStyle name="Обычный 5 21 11 7 2" xfId="51862"/>
    <cellStyle name="Обычный 5 21 11 8" xfId="51863"/>
    <cellStyle name="Обычный 5 21 12" xfId="21989"/>
    <cellStyle name="Обычный 5 21 12 2" xfId="21990"/>
    <cellStyle name="Обычный 5 21 12 2 2" xfId="21991"/>
    <cellStyle name="Обычный 5 21 12 2 2 2" xfId="21992"/>
    <cellStyle name="Обычный 5 21 12 2 2 2 2" xfId="51864"/>
    <cellStyle name="Обычный 5 21 12 2 2 3" xfId="51865"/>
    <cellStyle name="Обычный 5 21 12 2 3" xfId="21993"/>
    <cellStyle name="Обычный 5 21 12 2 3 2" xfId="51866"/>
    <cellStyle name="Обычный 5 21 12 2 4" xfId="51867"/>
    <cellStyle name="Обычный 5 21 12 3" xfId="21994"/>
    <cellStyle name="Обычный 5 21 12 3 2" xfId="21995"/>
    <cellStyle name="Обычный 5 21 12 3 2 2" xfId="21996"/>
    <cellStyle name="Обычный 5 21 12 3 2 2 2" xfId="51868"/>
    <cellStyle name="Обычный 5 21 12 3 2 3" xfId="51869"/>
    <cellStyle name="Обычный 5 21 12 3 3" xfId="21997"/>
    <cellStyle name="Обычный 5 21 12 3 3 2" xfId="51870"/>
    <cellStyle name="Обычный 5 21 12 3 4" xfId="51871"/>
    <cellStyle name="Обычный 5 21 12 4" xfId="21998"/>
    <cellStyle name="Обычный 5 21 12 4 2" xfId="21999"/>
    <cellStyle name="Обычный 5 21 12 4 2 2" xfId="22000"/>
    <cellStyle name="Обычный 5 21 12 4 2 2 2" xfId="51872"/>
    <cellStyle name="Обычный 5 21 12 4 2 3" xfId="51873"/>
    <cellStyle name="Обычный 5 21 12 4 3" xfId="22001"/>
    <cellStyle name="Обычный 5 21 12 4 3 2" xfId="51874"/>
    <cellStyle name="Обычный 5 21 12 4 4" xfId="51875"/>
    <cellStyle name="Обычный 5 21 12 5" xfId="22002"/>
    <cellStyle name="Обычный 5 21 12 5 2" xfId="22003"/>
    <cellStyle name="Обычный 5 21 12 5 2 2" xfId="51876"/>
    <cellStyle name="Обычный 5 21 12 5 3" xfId="51877"/>
    <cellStyle name="Обычный 5 21 12 6" xfId="22004"/>
    <cellStyle name="Обычный 5 21 12 6 2" xfId="51878"/>
    <cellStyle name="Обычный 5 21 12 7" xfId="22005"/>
    <cellStyle name="Обычный 5 21 12 7 2" xfId="51879"/>
    <cellStyle name="Обычный 5 21 12 8" xfId="51880"/>
    <cellStyle name="Обычный 5 21 13" xfId="22006"/>
    <cellStyle name="Обычный 5 21 13 2" xfId="22007"/>
    <cellStyle name="Обычный 5 21 13 2 2" xfId="22008"/>
    <cellStyle name="Обычный 5 21 13 2 2 2" xfId="22009"/>
    <cellStyle name="Обычный 5 21 13 2 2 2 2" xfId="51881"/>
    <cellStyle name="Обычный 5 21 13 2 2 3" xfId="51882"/>
    <cellStyle name="Обычный 5 21 13 2 3" xfId="22010"/>
    <cellStyle name="Обычный 5 21 13 2 3 2" xfId="51883"/>
    <cellStyle name="Обычный 5 21 13 2 4" xfId="51884"/>
    <cellStyle name="Обычный 5 21 13 3" xfId="22011"/>
    <cellStyle name="Обычный 5 21 13 3 2" xfId="22012"/>
    <cellStyle name="Обычный 5 21 13 3 2 2" xfId="22013"/>
    <cellStyle name="Обычный 5 21 13 3 2 2 2" xfId="51885"/>
    <cellStyle name="Обычный 5 21 13 3 2 3" xfId="51886"/>
    <cellStyle name="Обычный 5 21 13 3 3" xfId="22014"/>
    <cellStyle name="Обычный 5 21 13 3 3 2" xfId="51887"/>
    <cellStyle name="Обычный 5 21 13 3 4" xfId="51888"/>
    <cellStyle name="Обычный 5 21 13 4" xfId="22015"/>
    <cellStyle name="Обычный 5 21 13 4 2" xfId="22016"/>
    <cellStyle name="Обычный 5 21 13 4 2 2" xfId="22017"/>
    <cellStyle name="Обычный 5 21 13 4 2 2 2" xfId="51889"/>
    <cellStyle name="Обычный 5 21 13 4 2 3" xfId="51890"/>
    <cellStyle name="Обычный 5 21 13 4 3" xfId="22018"/>
    <cellStyle name="Обычный 5 21 13 4 3 2" xfId="51891"/>
    <cellStyle name="Обычный 5 21 13 4 4" xfId="51892"/>
    <cellStyle name="Обычный 5 21 13 5" xfId="22019"/>
    <cellStyle name="Обычный 5 21 13 5 2" xfId="22020"/>
    <cellStyle name="Обычный 5 21 13 5 2 2" xfId="51893"/>
    <cellStyle name="Обычный 5 21 13 5 3" xfId="51894"/>
    <cellStyle name="Обычный 5 21 13 6" xfId="22021"/>
    <cellStyle name="Обычный 5 21 13 6 2" xfId="51895"/>
    <cellStyle name="Обычный 5 21 13 7" xfId="22022"/>
    <cellStyle name="Обычный 5 21 13 7 2" xfId="51896"/>
    <cellStyle name="Обычный 5 21 13 8" xfId="51897"/>
    <cellStyle name="Обычный 5 21 14" xfId="22023"/>
    <cellStyle name="Обычный 5 21 14 2" xfId="22024"/>
    <cellStyle name="Обычный 5 21 14 2 2" xfId="22025"/>
    <cellStyle name="Обычный 5 21 14 2 2 2" xfId="22026"/>
    <cellStyle name="Обычный 5 21 14 2 2 2 2" xfId="51898"/>
    <cellStyle name="Обычный 5 21 14 2 2 3" xfId="51899"/>
    <cellStyle name="Обычный 5 21 14 2 3" xfId="22027"/>
    <cellStyle name="Обычный 5 21 14 2 3 2" xfId="51900"/>
    <cellStyle name="Обычный 5 21 14 2 4" xfId="51901"/>
    <cellStyle name="Обычный 5 21 14 3" xfId="22028"/>
    <cellStyle name="Обычный 5 21 14 3 2" xfId="22029"/>
    <cellStyle name="Обычный 5 21 14 3 2 2" xfId="22030"/>
    <cellStyle name="Обычный 5 21 14 3 2 2 2" xfId="51902"/>
    <cellStyle name="Обычный 5 21 14 3 2 3" xfId="51903"/>
    <cellStyle name="Обычный 5 21 14 3 3" xfId="22031"/>
    <cellStyle name="Обычный 5 21 14 3 3 2" xfId="51904"/>
    <cellStyle name="Обычный 5 21 14 3 4" xfId="51905"/>
    <cellStyle name="Обычный 5 21 14 4" xfId="22032"/>
    <cellStyle name="Обычный 5 21 14 4 2" xfId="22033"/>
    <cellStyle name="Обычный 5 21 14 4 2 2" xfId="22034"/>
    <cellStyle name="Обычный 5 21 14 4 2 2 2" xfId="51906"/>
    <cellStyle name="Обычный 5 21 14 4 2 3" xfId="51907"/>
    <cellStyle name="Обычный 5 21 14 4 3" xfId="22035"/>
    <cellStyle name="Обычный 5 21 14 4 3 2" xfId="51908"/>
    <cellStyle name="Обычный 5 21 14 4 4" xfId="51909"/>
    <cellStyle name="Обычный 5 21 14 5" xfId="22036"/>
    <cellStyle name="Обычный 5 21 14 5 2" xfId="22037"/>
    <cellStyle name="Обычный 5 21 14 5 2 2" xfId="51910"/>
    <cellStyle name="Обычный 5 21 14 5 3" xfId="51911"/>
    <cellStyle name="Обычный 5 21 14 6" xfId="22038"/>
    <cellStyle name="Обычный 5 21 14 6 2" xfId="51912"/>
    <cellStyle name="Обычный 5 21 14 7" xfId="22039"/>
    <cellStyle name="Обычный 5 21 14 7 2" xfId="51913"/>
    <cellStyle name="Обычный 5 21 14 8" xfId="51914"/>
    <cellStyle name="Обычный 5 21 15" xfId="22040"/>
    <cellStyle name="Обычный 5 21 15 2" xfId="22041"/>
    <cellStyle name="Обычный 5 21 15 2 2" xfId="22042"/>
    <cellStyle name="Обычный 5 21 15 2 2 2" xfId="22043"/>
    <cellStyle name="Обычный 5 21 15 2 2 2 2" xfId="51915"/>
    <cellStyle name="Обычный 5 21 15 2 2 3" xfId="51916"/>
    <cellStyle name="Обычный 5 21 15 2 3" xfId="22044"/>
    <cellStyle name="Обычный 5 21 15 2 3 2" xfId="51917"/>
    <cellStyle name="Обычный 5 21 15 2 4" xfId="51918"/>
    <cellStyle name="Обычный 5 21 15 3" xfId="22045"/>
    <cellStyle name="Обычный 5 21 15 3 2" xfId="22046"/>
    <cellStyle name="Обычный 5 21 15 3 2 2" xfId="22047"/>
    <cellStyle name="Обычный 5 21 15 3 2 2 2" xfId="51919"/>
    <cellStyle name="Обычный 5 21 15 3 2 3" xfId="51920"/>
    <cellStyle name="Обычный 5 21 15 3 3" xfId="22048"/>
    <cellStyle name="Обычный 5 21 15 3 3 2" xfId="51921"/>
    <cellStyle name="Обычный 5 21 15 3 4" xfId="51922"/>
    <cellStyle name="Обычный 5 21 15 4" xfId="22049"/>
    <cellStyle name="Обычный 5 21 15 4 2" xfId="22050"/>
    <cellStyle name="Обычный 5 21 15 4 2 2" xfId="22051"/>
    <cellStyle name="Обычный 5 21 15 4 2 2 2" xfId="51923"/>
    <cellStyle name="Обычный 5 21 15 4 2 3" xfId="51924"/>
    <cellStyle name="Обычный 5 21 15 4 3" xfId="22052"/>
    <cellStyle name="Обычный 5 21 15 4 3 2" xfId="51925"/>
    <cellStyle name="Обычный 5 21 15 4 4" xfId="51926"/>
    <cellStyle name="Обычный 5 21 15 5" xfId="22053"/>
    <cellStyle name="Обычный 5 21 15 5 2" xfId="22054"/>
    <cellStyle name="Обычный 5 21 15 5 2 2" xfId="51927"/>
    <cellStyle name="Обычный 5 21 15 5 3" xfId="51928"/>
    <cellStyle name="Обычный 5 21 15 6" xfId="22055"/>
    <cellStyle name="Обычный 5 21 15 6 2" xfId="51929"/>
    <cellStyle name="Обычный 5 21 15 7" xfId="22056"/>
    <cellStyle name="Обычный 5 21 15 7 2" xfId="51930"/>
    <cellStyle name="Обычный 5 21 15 8" xfId="51931"/>
    <cellStyle name="Обычный 5 21 16" xfId="22057"/>
    <cellStyle name="Обычный 5 21 16 2" xfId="22058"/>
    <cellStyle name="Обычный 5 21 16 2 2" xfId="22059"/>
    <cellStyle name="Обычный 5 21 16 2 2 2" xfId="22060"/>
    <cellStyle name="Обычный 5 21 16 2 2 2 2" xfId="51932"/>
    <cellStyle name="Обычный 5 21 16 2 2 3" xfId="51933"/>
    <cellStyle name="Обычный 5 21 16 2 3" xfId="22061"/>
    <cellStyle name="Обычный 5 21 16 2 3 2" xfId="51934"/>
    <cellStyle name="Обычный 5 21 16 2 4" xfId="51935"/>
    <cellStyle name="Обычный 5 21 16 3" xfId="22062"/>
    <cellStyle name="Обычный 5 21 16 3 2" xfId="22063"/>
    <cellStyle name="Обычный 5 21 16 3 2 2" xfId="22064"/>
    <cellStyle name="Обычный 5 21 16 3 2 2 2" xfId="51936"/>
    <cellStyle name="Обычный 5 21 16 3 2 3" xfId="51937"/>
    <cellStyle name="Обычный 5 21 16 3 3" xfId="22065"/>
    <cellStyle name="Обычный 5 21 16 3 3 2" xfId="51938"/>
    <cellStyle name="Обычный 5 21 16 3 4" xfId="51939"/>
    <cellStyle name="Обычный 5 21 16 4" xfId="22066"/>
    <cellStyle name="Обычный 5 21 16 4 2" xfId="22067"/>
    <cellStyle name="Обычный 5 21 16 4 2 2" xfId="22068"/>
    <cellStyle name="Обычный 5 21 16 4 2 2 2" xfId="51940"/>
    <cellStyle name="Обычный 5 21 16 4 2 3" xfId="51941"/>
    <cellStyle name="Обычный 5 21 16 4 3" xfId="22069"/>
    <cellStyle name="Обычный 5 21 16 4 3 2" xfId="51942"/>
    <cellStyle name="Обычный 5 21 16 4 4" xfId="51943"/>
    <cellStyle name="Обычный 5 21 16 5" xfId="22070"/>
    <cellStyle name="Обычный 5 21 16 5 2" xfId="22071"/>
    <cellStyle name="Обычный 5 21 16 5 2 2" xfId="51944"/>
    <cellStyle name="Обычный 5 21 16 5 3" xfId="51945"/>
    <cellStyle name="Обычный 5 21 16 6" xfId="22072"/>
    <cellStyle name="Обычный 5 21 16 6 2" xfId="51946"/>
    <cellStyle name="Обычный 5 21 16 7" xfId="22073"/>
    <cellStyle name="Обычный 5 21 16 7 2" xfId="51947"/>
    <cellStyle name="Обычный 5 21 16 8" xfId="51948"/>
    <cellStyle name="Обычный 5 21 17" xfId="22074"/>
    <cellStyle name="Обычный 5 21 17 2" xfId="22075"/>
    <cellStyle name="Обычный 5 21 17 2 2" xfId="22076"/>
    <cellStyle name="Обычный 5 21 17 2 2 2" xfId="22077"/>
    <cellStyle name="Обычный 5 21 17 2 2 2 2" xfId="51949"/>
    <cellStyle name="Обычный 5 21 17 2 2 3" xfId="51950"/>
    <cellStyle name="Обычный 5 21 17 2 3" xfId="22078"/>
    <cellStyle name="Обычный 5 21 17 2 3 2" xfId="51951"/>
    <cellStyle name="Обычный 5 21 17 2 4" xfId="51952"/>
    <cellStyle name="Обычный 5 21 17 3" xfId="22079"/>
    <cellStyle name="Обычный 5 21 17 3 2" xfId="22080"/>
    <cellStyle name="Обычный 5 21 17 3 2 2" xfId="22081"/>
    <cellStyle name="Обычный 5 21 17 3 2 2 2" xfId="51953"/>
    <cellStyle name="Обычный 5 21 17 3 2 3" xfId="51954"/>
    <cellStyle name="Обычный 5 21 17 3 3" xfId="22082"/>
    <cellStyle name="Обычный 5 21 17 3 3 2" xfId="51955"/>
    <cellStyle name="Обычный 5 21 17 3 4" xfId="51956"/>
    <cellStyle name="Обычный 5 21 17 4" xfId="22083"/>
    <cellStyle name="Обычный 5 21 17 4 2" xfId="22084"/>
    <cellStyle name="Обычный 5 21 17 4 2 2" xfId="22085"/>
    <cellStyle name="Обычный 5 21 17 4 2 2 2" xfId="51957"/>
    <cellStyle name="Обычный 5 21 17 4 2 3" xfId="51958"/>
    <cellStyle name="Обычный 5 21 17 4 3" xfId="22086"/>
    <cellStyle name="Обычный 5 21 17 4 3 2" xfId="51959"/>
    <cellStyle name="Обычный 5 21 17 4 4" xfId="51960"/>
    <cellStyle name="Обычный 5 21 17 5" xfId="22087"/>
    <cellStyle name="Обычный 5 21 17 5 2" xfId="22088"/>
    <cellStyle name="Обычный 5 21 17 5 2 2" xfId="51961"/>
    <cellStyle name="Обычный 5 21 17 5 3" xfId="51962"/>
    <cellStyle name="Обычный 5 21 17 6" xfId="22089"/>
    <cellStyle name="Обычный 5 21 17 6 2" xfId="51963"/>
    <cellStyle name="Обычный 5 21 17 7" xfId="22090"/>
    <cellStyle name="Обычный 5 21 17 7 2" xfId="51964"/>
    <cellStyle name="Обычный 5 21 17 8" xfId="51965"/>
    <cellStyle name="Обычный 5 21 18" xfId="22091"/>
    <cellStyle name="Обычный 5 21 18 2" xfId="22092"/>
    <cellStyle name="Обычный 5 21 18 2 2" xfId="22093"/>
    <cellStyle name="Обычный 5 21 18 2 2 2" xfId="22094"/>
    <cellStyle name="Обычный 5 21 18 2 2 2 2" xfId="51966"/>
    <cellStyle name="Обычный 5 21 18 2 2 3" xfId="51967"/>
    <cellStyle name="Обычный 5 21 18 2 3" xfId="22095"/>
    <cellStyle name="Обычный 5 21 18 2 3 2" xfId="51968"/>
    <cellStyle name="Обычный 5 21 18 2 4" xfId="51969"/>
    <cellStyle name="Обычный 5 21 18 3" xfId="22096"/>
    <cellStyle name="Обычный 5 21 18 3 2" xfId="22097"/>
    <cellStyle name="Обычный 5 21 18 3 2 2" xfId="22098"/>
    <cellStyle name="Обычный 5 21 18 3 2 2 2" xfId="51970"/>
    <cellStyle name="Обычный 5 21 18 3 2 3" xfId="51971"/>
    <cellStyle name="Обычный 5 21 18 3 3" xfId="22099"/>
    <cellStyle name="Обычный 5 21 18 3 3 2" xfId="51972"/>
    <cellStyle name="Обычный 5 21 18 3 4" xfId="51973"/>
    <cellStyle name="Обычный 5 21 18 4" xfId="22100"/>
    <cellStyle name="Обычный 5 21 18 4 2" xfId="22101"/>
    <cellStyle name="Обычный 5 21 18 4 2 2" xfId="22102"/>
    <cellStyle name="Обычный 5 21 18 4 2 2 2" xfId="51974"/>
    <cellStyle name="Обычный 5 21 18 4 2 3" xfId="51975"/>
    <cellStyle name="Обычный 5 21 18 4 3" xfId="22103"/>
    <cellStyle name="Обычный 5 21 18 4 3 2" xfId="51976"/>
    <cellStyle name="Обычный 5 21 18 4 4" xfId="51977"/>
    <cellStyle name="Обычный 5 21 18 5" xfId="22104"/>
    <cellStyle name="Обычный 5 21 18 5 2" xfId="22105"/>
    <cellStyle name="Обычный 5 21 18 5 2 2" xfId="51978"/>
    <cellStyle name="Обычный 5 21 18 5 3" xfId="51979"/>
    <cellStyle name="Обычный 5 21 18 6" xfId="22106"/>
    <cellStyle name="Обычный 5 21 18 6 2" xfId="51980"/>
    <cellStyle name="Обычный 5 21 18 7" xfId="22107"/>
    <cellStyle name="Обычный 5 21 18 7 2" xfId="51981"/>
    <cellStyle name="Обычный 5 21 18 8" xfId="51982"/>
    <cellStyle name="Обычный 5 21 19" xfId="22108"/>
    <cellStyle name="Обычный 5 21 19 2" xfId="22109"/>
    <cellStyle name="Обычный 5 21 19 2 2" xfId="22110"/>
    <cellStyle name="Обычный 5 21 19 2 2 2" xfId="22111"/>
    <cellStyle name="Обычный 5 21 19 2 2 2 2" xfId="51983"/>
    <cellStyle name="Обычный 5 21 19 2 2 3" xfId="51984"/>
    <cellStyle name="Обычный 5 21 19 2 3" xfId="22112"/>
    <cellStyle name="Обычный 5 21 19 2 3 2" xfId="51985"/>
    <cellStyle name="Обычный 5 21 19 2 4" xfId="51986"/>
    <cellStyle name="Обычный 5 21 19 3" xfId="22113"/>
    <cellStyle name="Обычный 5 21 19 3 2" xfId="22114"/>
    <cellStyle name="Обычный 5 21 19 3 2 2" xfId="22115"/>
    <cellStyle name="Обычный 5 21 19 3 2 2 2" xfId="51987"/>
    <cellStyle name="Обычный 5 21 19 3 2 3" xfId="51988"/>
    <cellStyle name="Обычный 5 21 19 3 3" xfId="22116"/>
    <cellStyle name="Обычный 5 21 19 3 3 2" xfId="51989"/>
    <cellStyle name="Обычный 5 21 19 3 4" xfId="51990"/>
    <cellStyle name="Обычный 5 21 19 4" xfId="22117"/>
    <cellStyle name="Обычный 5 21 19 4 2" xfId="22118"/>
    <cellStyle name="Обычный 5 21 19 4 2 2" xfId="22119"/>
    <cellStyle name="Обычный 5 21 19 4 2 2 2" xfId="51991"/>
    <cellStyle name="Обычный 5 21 19 4 2 3" xfId="51992"/>
    <cellStyle name="Обычный 5 21 19 4 3" xfId="22120"/>
    <cellStyle name="Обычный 5 21 19 4 3 2" xfId="51993"/>
    <cellStyle name="Обычный 5 21 19 4 4" xfId="51994"/>
    <cellStyle name="Обычный 5 21 19 5" xfId="22121"/>
    <cellStyle name="Обычный 5 21 19 5 2" xfId="22122"/>
    <cellStyle name="Обычный 5 21 19 5 2 2" xfId="51995"/>
    <cellStyle name="Обычный 5 21 19 5 3" xfId="51996"/>
    <cellStyle name="Обычный 5 21 19 6" xfId="22123"/>
    <cellStyle name="Обычный 5 21 19 6 2" xfId="51997"/>
    <cellStyle name="Обычный 5 21 19 7" xfId="22124"/>
    <cellStyle name="Обычный 5 21 19 7 2" xfId="51998"/>
    <cellStyle name="Обычный 5 21 19 8" xfId="51999"/>
    <cellStyle name="Обычный 5 21 2" xfId="22125"/>
    <cellStyle name="Обычный 5 21 2 2" xfId="22126"/>
    <cellStyle name="Обычный 5 21 2 2 2" xfId="22127"/>
    <cellStyle name="Обычный 5 21 2 2 2 2" xfId="22128"/>
    <cellStyle name="Обычный 5 21 2 2 2 2 2" xfId="52000"/>
    <cellStyle name="Обычный 5 21 2 2 2 3" xfId="52001"/>
    <cellStyle name="Обычный 5 21 2 2 3" xfId="22129"/>
    <cellStyle name="Обычный 5 21 2 2 3 2" xfId="52002"/>
    <cellStyle name="Обычный 5 21 2 2 4" xfId="52003"/>
    <cellStyle name="Обычный 5 21 2 3" xfId="22130"/>
    <cellStyle name="Обычный 5 21 2 3 2" xfId="22131"/>
    <cellStyle name="Обычный 5 21 2 3 2 2" xfId="22132"/>
    <cellStyle name="Обычный 5 21 2 3 2 2 2" xfId="52004"/>
    <cellStyle name="Обычный 5 21 2 3 2 3" xfId="52005"/>
    <cellStyle name="Обычный 5 21 2 3 3" xfId="22133"/>
    <cellStyle name="Обычный 5 21 2 3 3 2" xfId="52006"/>
    <cellStyle name="Обычный 5 21 2 3 4" xfId="52007"/>
    <cellStyle name="Обычный 5 21 2 4" xfId="22134"/>
    <cellStyle name="Обычный 5 21 2 4 2" xfId="22135"/>
    <cellStyle name="Обычный 5 21 2 4 2 2" xfId="22136"/>
    <cellStyle name="Обычный 5 21 2 4 2 2 2" xfId="52008"/>
    <cellStyle name="Обычный 5 21 2 4 2 3" xfId="52009"/>
    <cellStyle name="Обычный 5 21 2 4 3" xfId="22137"/>
    <cellStyle name="Обычный 5 21 2 4 3 2" xfId="52010"/>
    <cellStyle name="Обычный 5 21 2 4 4" xfId="52011"/>
    <cellStyle name="Обычный 5 21 2 5" xfId="22138"/>
    <cellStyle name="Обычный 5 21 2 5 2" xfId="22139"/>
    <cellStyle name="Обычный 5 21 2 5 2 2" xfId="52012"/>
    <cellStyle name="Обычный 5 21 2 5 3" xfId="52013"/>
    <cellStyle name="Обычный 5 21 2 6" xfId="22140"/>
    <cellStyle name="Обычный 5 21 2 6 2" xfId="52014"/>
    <cellStyle name="Обычный 5 21 2 7" xfId="22141"/>
    <cellStyle name="Обычный 5 21 2 7 2" xfId="52015"/>
    <cellStyle name="Обычный 5 21 2 8" xfId="52016"/>
    <cellStyle name="Обычный 5 21 20" xfId="22142"/>
    <cellStyle name="Обычный 5 21 20 2" xfId="22143"/>
    <cellStyle name="Обычный 5 21 20 2 2" xfId="22144"/>
    <cellStyle name="Обычный 5 21 20 2 2 2" xfId="22145"/>
    <cellStyle name="Обычный 5 21 20 2 2 2 2" xfId="52017"/>
    <cellStyle name="Обычный 5 21 20 2 2 3" xfId="52018"/>
    <cellStyle name="Обычный 5 21 20 2 3" xfId="22146"/>
    <cellStyle name="Обычный 5 21 20 2 3 2" xfId="52019"/>
    <cellStyle name="Обычный 5 21 20 2 4" xfId="52020"/>
    <cellStyle name="Обычный 5 21 20 3" xfId="22147"/>
    <cellStyle name="Обычный 5 21 20 3 2" xfId="22148"/>
    <cellStyle name="Обычный 5 21 20 3 2 2" xfId="22149"/>
    <cellStyle name="Обычный 5 21 20 3 2 2 2" xfId="52021"/>
    <cellStyle name="Обычный 5 21 20 3 2 3" xfId="52022"/>
    <cellStyle name="Обычный 5 21 20 3 3" xfId="22150"/>
    <cellStyle name="Обычный 5 21 20 3 3 2" xfId="52023"/>
    <cellStyle name="Обычный 5 21 20 3 4" xfId="52024"/>
    <cellStyle name="Обычный 5 21 20 4" xfId="22151"/>
    <cellStyle name="Обычный 5 21 20 4 2" xfId="22152"/>
    <cellStyle name="Обычный 5 21 20 4 2 2" xfId="22153"/>
    <cellStyle name="Обычный 5 21 20 4 2 2 2" xfId="52025"/>
    <cellStyle name="Обычный 5 21 20 4 2 3" xfId="52026"/>
    <cellStyle name="Обычный 5 21 20 4 3" xfId="22154"/>
    <cellStyle name="Обычный 5 21 20 4 3 2" xfId="52027"/>
    <cellStyle name="Обычный 5 21 20 4 4" xfId="52028"/>
    <cellStyle name="Обычный 5 21 20 5" xfId="22155"/>
    <cellStyle name="Обычный 5 21 20 5 2" xfId="22156"/>
    <cellStyle name="Обычный 5 21 20 5 2 2" xfId="52029"/>
    <cellStyle name="Обычный 5 21 20 5 3" xfId="52030"/>
    <cellStyle name="Обычный 5 21 20 6" xfId="22157"/>
    <cellStyle name="Обычный 5 21 20 6 2" xfId="52031"/>
    <cellStyle name="Обычный 5 21 20 7" xfId="22158"/>
    <cellStyle name="Обычный 5 21 20 7 2" xfId="52032"/>
    <cellStyle name="Обычный 5 21 20 8" xfId="52033"/>
    <cellStyle name="Обычный 5 21 21" xfId="22159"/>
    <cellStyle name="Обычный 5 21 21 2" xfId="22160"/>
    <cellStyle name="Обычный 5 21 21 2 2" xfId="22161"/>
    <cellStyle name="Обычный 5 21 21 2 2 2" xfId="22162"/>
    <cellStyle name="Обычный 5 21 21 2 2 2 2" xfId="52034"/>
    <cellStyle name="Обычный 5 21 21 2 2 3" xfId="52035"/>
    <cellStyle name="Обычный 5 21 21 2 3" xfId="22163"/>
    <cellStyle name="Обычный 5 21 21 2 3 2" xfId="52036"/>
    <cellStyle name="Обычный 5 21 21 2 4" xfId="52037"/>
    <cellStyle name="Обычный 5 21 21 3" xfId="22164"/>
    <cellStyle name="Обычный 5 21 21 3 2" xfId="22165"/>
    <cellStyle name="Обычный 5 21 21 3 2 2" xfId="22166"/>
    <cellStyle name="Обычный 5 21 21 3 2 2 2" xfId="52038"/>
    <cellStyle name="Обычный 5 21 21 3 2 3" xfId="52039"/>
    <cellStyle name="Обычный 5 21 21 3 3" xfId="22167"/>
    <cellStyle name="Обычный 5 21 21 3 3 2" xfId="52040"/>
    <cellStyle name="Обычный 5 21 21 3 4" xfId="52041"/>
    <cellStyle name="Обычный 5 21 21 4" xfId="22168"/>
    <cellStyle name="Обычный 5 21 21 4 2" xfId="22169"/>
    <cellStyle name="Обычный 5 21 21 4 2 2" xfId="22170"/>
    <cellStyle name="Обычный 5 21 21 4 2 2 2" xfId="52042"/>
    <cellStyle name="Обычный 5 21 21 4 2 3" xfId="52043"/>
    <cellStyle name="Обычный 5 21 21 4 3" xfId="22171"/>
    <cellStyle name="Обычный 5 21 21 4 3 2" xfId="52044"/>
    <cellStyle name="Обычный 5 21 21 4 4" xfId="52045"/>
    <cellStyle name="Обычный 5 21 21 5" xfId="22172"/>
    <cellStyle name="Обычный 5 21 21 5 2" xfId="22173"/>
    <cellStyle name="Обычный 5 21 21 5 2 2" xfId="52046"/>
    <cellStyle name="Обычный 5 21 21 5 3" xfId="52047"/>
    <cellStyle name="Обычный 5 21 21 6" xfId="22174"/>
    <cellStyle name="Обычный 5 21 21 6 2" xfId="52048"/>
    <cellStyle name="Обычный 5 21 21 7" xfId="22175"/>
    <cellStyle name="Обычный 5 21 21 7 2" xfId="52049"/>
    <cellStyle name="Обычный 5 21 21 8" xfId="52050"/>
    <cellStyle name="Обычный 5 21 22" xfId="22176"/>
    <cellStyle name="Обычный 5 21 22 2" xfId="22177"/>
    <cellStyle name="Обычный 5 21 22 2 2" xfId="22178"/>
    <cellStyle name="Обычный 5 21 22 2 2 2" xfId="22179"/>
    <cellStyle name="Обычный 5 21 22 2 2 2 2" xfId="52051"/>
    <cellStyle name="Обычный 5 21 22 2 2 3" xfId="52052"/>
    <cellStyle name="Обычный 5 21 22 2 3" xfId="22180"/>
    <cellStyle name="Обычный 5 21 22 2 3 2" xfId="52053"/>
    <cellStyle name="Обычный 5 21 22 2 4" xfId="52054"/>
    <cellStyle name="Обычный 5 21 22 3" xfId="22181"/>
    <cellStyle name="Обычный 5 21 22 3 2" xfId="22182"/>
    <cellStyle name="Обычный 5 21 22 3 2 2" xfId="22183"/>
    <cellStyle name="Обычный 5 21 22 3 2 2 2" xfId="52055"/>
    <cellStyle name="Обычный 5 21 22 3 2 3" xfId="52056"/>
    <cellStyle name="Обычный 5 21 22 3 3" xfId="22184"/>
    <cellStyle name="Обычный 5 21 22 3 3 2" xfId="52057"/>
    <cellStyle name="Обычный 5 21 22 3 4" xfId="52058"/>
    <cellStyle name="Обычный 5 21 22 4" xfId="22185"/>
    <cellStyle name="Обычный 5 21 22 4 2" xfId="22186"/>
    <cellStyle name="Обычный 5 21 22 4 2 2" xfId="22187"/>
    <cellStyle name="Обычный 5 21 22 4 2 2 2" xfId="52059"/>
    <cellStyle name="Обычный 5 21 22 4 2 3" xfId="52060"/>
    <cellStyle name="Обычный 5 21 22 4 3" xfId="22188"/>
    <cellStyle name="Обычный 5 21 22 4 3 2" xfId="52061"/>
    <cellStyle name="Обычный 5 21 22 4 4" xfId="52062"/>
    <cellStyle name="Обычный 5 21 22 5" xfId="22189"/>
    <cellStyle name="Обычный 5 21 22 5 2" xfId="22190"/>
    <cellStyle name="Обычный 5 21 22 5 2 2" xfId="52063"/>
    <cellStyle name="Обычный 5 21 22 5 3" xfId="52064"/>
    <cellStyle name="Обычный 5 21 22 6" xfId="22191"/>
    <cellStyle name="Обычный 5 21 22 6 2" xfId="52065"/>
    <cellStyle name="Обычный 5 21 22 7" xfId="22192"/>
    <cellStyle name="Обычный 5 21 22 7 2" xfId="52066"/>
    <cellStyle name="Обычный 5 21 22 8" xfId="52067"/>
    <cellStyle name="Обычный 5 21 23" xfId="22193"/>
    <cellStyle name="Обычный 5 21 23 2" xfId="22194"/>
    <cellStyle name="Обычный 5 21 23 2 2" xfId="22195"/>
    <cellStyle name="Обычный 5 21 23 2 2 2" xfId="22196"/>
    <cellStyle name="Обычный 5 21 23 2 2 2 2" xfId="52068"/>
    <cellStyle name="Обычный 5 21 23 2 2 3" xfId="52069"/>
    <cellStyle name="Обычный 5 21 23 2 3" xfId="22197"/>
    <cellStyle name="Обычный 5 21 23 2 3 2" xfId="52070"/>
    <cellStyle name="Обычный 5 21 23 2 4" xfId="52071"/>
    <cellStyle name="Обычный 5 21 23 3" xfId="22198"/>
    <cellStyle name="Обычный 5 21 23 3 2" xfId="22199"/>
    <cellStyle name="Обычный 5 21 23 3 2 2" xfId="22200"/>
    <cellStyle name="Обычный 5 21 23 3 2 2 2" xfId="52072"/>
    <cellStyle name="Обычный 5 21 23 3 2 3" xfId="52073"/>
    <cellStyle name="Обычный 5 21 23 3 3" xfId="22201"/>
    <cellStyle name="Обычный 5 21 23 3 3 2" xfId="52074"/>
    <cellStyle name="Обычный 5 21 23 3 4" xfId="52075"/>
    <cellStyle name="Обычный 5 21 23 4" xfId="22202"/>
    <cellStyle name="Обычный 5 21 23 4 2" xfId="22203"/>
    <cellStyle name="Обычный 5 21 23 4 2 2" xfId="22204"/>
    <cellStyle name="Обычный 5 21 23 4 2 2 2" xfId="52076"/>
    <cellStyle name="Обычный 5 21 23 4 2 3" xfId="52077"/>
    <cellStyle name="Обычный 5 21 23 4 3" xfId="22205"/>
    <cellStyle name="Обычный 5 21 23 4 3 2" xfId="52078"/>
    <cellStyle name="Обычный 5 21 23 4 4" xfId="52079"/>
    <cellStyle name="Обычный 5 21 23 5" xfId="22206"/>
    <cellStyle name="Обычный 5 21 23 5 2" xfId="22207"/>
    <cellStyle name="Обычный 5 21 23 5 2 2" xfId="52080"/>
    <cellStyle name="Обычный 5 21 23 5 3" xfId="52081"/>
    <cellStyle name="Обычный 5 21 23 6" xfId="22208"/>
    <cellStyle name="Обычный 5 21 23 6 2" xfId="52082"/>
    <cellStyle name="Обычный 5 21 23 7" xfId="22209"/>
    <cellStyle name="Обычный 5 21 23 7 2" xfId="52083"/>
    <cellStyle name="Обычный 5 21 23 8" xfId="52084"/>
    <cellStyle name="Обычный 5 21 24" xfId="22210"/>
    <cellStyle name="Обычный 5 21 24 2" xfId="22211"/>
    <cellStyle name="Обычный 5 21 24 2 2" xfId="22212"/>
    <cellStyle name="Обычный 5 21 24 2 2 2" xfId="22213"/>
    <cellStyle name="Обычный 5 21 24 2 2 2 2" xfId="52085"/>
    <cellStyle name="Обычный 5 21 24 2 2 3" xfId="52086"/>
    <cellStyle name="Обычный 5 21 24 2 3" xfId="22214"/>
    <cellStyle name="Обычный 5 21 24 2 3 2" xfId="52087"/>
    <cellStyle name="Обычный 5 21 24 2 4" xfId="52088"/>
    <cellStyle name="Обычный 5 21 24 3" xfId="22215"/>
    <cellStyle name="Обычный 5 21 24 3 2" xfId="22216"/>
    <cellStyle name="Обычный 5 21 24 3 2 2" xfId="22217"/>
    <cellStyle name="Обычный 5 21 24 3 2 2 2" xfId="52089"/>
    <cellStyle name="Обычный 5 21 24 3 2 3" xfId="52090"/>
    <cellStyle name="Обычный 5 21 24 3 3" xfId="22218"/>
    <cellStyle name="Обычный 5 21 24 3 3 2" xfId="52091"/>
    <cellStyle name="Обычный 5 21 24 3 4" xfId="52092"/>
    <cellStyle name="Обычный 5 21 24 4" xfId="22219"/>
    <cellStyle name="Обычный 5 21 24 4 2" xfId="22220"/>
    <cellStyle name="Обычный 5 21 24 4 2 2" xfId="22221"/>
    <cellStyle name="Обычный 5 21 24 4 2 2 2" xfId="52093"/>
    <cellStyle name="Обычный 5 21 24 4 2 3" xfId="52094"/>
    <cellStyle name="Обычный 5 21 24 4 3" xfId="22222"/>
    <cellStyle name="Обычный 5 21 24 4 3 2" xfId="52095"/>
    <cellStyle name="Обычный 5 21 24 4 4" xfId="52096"/>
    <cellStyle name="Обычный 5 21 24 5" xfId="22223"/>
    <cellStyle name="Обычный 5 21 24 5 2" xfId="22224"/>
    <cellStyle name="Обычный 5 21 24 5 2 2" xfId="52097"/>
    <cellStyle name="Обычный 5 21 24 5 3" xfId="52098"/>
    <cellStyle name="Обычный 5 21 24 6" xfId="22225"/>
    <cellStyle name="Обычный 5 21 24 6 2" xfId="52099"/>
    <cellStyle name="Обычный 5 21 24 7" xfId="22226"/>
    <cellStyle name="Обычный 5 21 24 7 2" xfId="52100"/>
    <cellStyle name="Обычный 5 21 24 8" xfId="52101"/>
    <cellStyle name="Обычный 5 21 25" xfId="22227"/>
    <cellStyle name="Обычный 5 21 25 2" xfId="22228"/>
    <cellStyle name="Обычный 5 21 25 2 2" xfId="22229"/>
    <cellStyle name="Обычный 5 21 25 2 2 2" xfId="22230"/>
    <cellStyle name="Обычный 5 21 25 2 2 2 2" xfId="52102"/>
    <cellStyle name="Обычный 5 21 25 2 2 3" xfId="52103"/>
    <cellStyle name="Обычный 5 21 25 2 3" xfId="22231"/>
    <cellStyle name="Обычный 5 21 25 2 3 2" xfId="52104"/>
    <cellStyle name="Обычный 5 21 25 2 4" xfId="52105"/>
    <cellStyle name="Обычный 5 21 25 3" xfId="22232"/>
    <cellStyle name="Обычный 5 21 25 3 2" xfId="22233"/>
    <cellStyle name="Обычный 5 21 25 3 2 2" xfId="22234"/>
    <cellStyle name="Обычный 5 21 25 3 2 2 2" xfId="52106"/>
    <cellStyle name="Обычный 5 21 25 3 2 3" xfId="52107"/>
    <cellStyle name="Обычный 5 21 25 3 3" xfId="22235"/>
    <cellStyle name="Обычный 5 21 25 3 3 2" xfId="52108"/>
    <cellStyle name="Обычный 5 21 25 3 4" xfId="52109"/>
    <cellStyle name="Обычный 5 21 25 4" xfId="22236"/>
    <cellStyle name="Обычный 5 21 25 4 2" xfId="22237"/>
    <cellStyle name="Обычный 5 21 25 4 2 2" xfId="22238"/>
    <cellStyle name="Обычный 5 21 25 4 2 2 2" xfId="52110"/>
    <cellStyle name="Обычный 5 21 25 4 2 3" xfId="52111"/>
    <cellStyle name="Обычный 5 21 25 4 3" xfId="22239"/>
    <cellStyle name="Обычный 5 21 25 4 3 2" xfId="52112"/>
    <cellStyle name="Обычный 5 21 25 4 4" xfId="52113"/>
    <cellStyle name="Обычный 5 21 25 5" xfId="22240"/>
    <cellStyle name="Обычный 5 21 25 5 2" xfId="22241"/>
    <cellStyle name="Обычный 5 21 25 5 2 2" xfId="52114"/>
    <cellStyle name="Обычный 5 21 25 5 3" xfId="52115"/>
    <cellStyle name="Обычный 5 21 25 6" xfId="22242"/>
    <cellStyle name="Обычный 5 21 25 6 2" xfId="52116"/>
    <cellStyle name="Обычный 5 21 25 7" xfId="22243"/>
    <cellStyle name="Обычный 5 21 25 7 2" xfId="52117"/>
    <cellStyle name="Обычный 5 21 25 8" xfId="52118"/>
    <cellStyle name="Обычный 5 21 26" xfId="22244"/>
    <cellStyle name="Обычный 5 21 26 2" xfId="22245"/>
    <cellStyle name="Обычный 5 21 26 2 2" xfId="22246"/>
    <cellStyle name="Обычный 5 21 26 2 2 2" xfId="22247"/>
    <cellStyle name="Обычный 5 21 26 2 2 2 2" xfId="52119"/>
    <cellStyle name="Обычный 5 21 26 2 2 3" xfId="52120"/>
    <cellStyle name="Обычный 5 21 26 2 3" xfId="22248"/>
    <cellStyle name="Обычный 5 21 26 2 3 2" xfId="52121"/>
    <cellStyle name="Обычный 5 21 26 2 4" xfId="52122"/>
    <cellStyle name="Обычный 5 21 26 3" xfId="22249"/>
    <cellStyle name="Обычный 5 21 26 3 2" xfId="22250"/>
    <cellStyle name="Обычный 5 21 26 3 2 2" xfId="22251"/>
    <cellStyle name="Обычный 5 21 26 3 2 2 2" xfId="52123"/>
    <cellStyle name="Обычный 5 21 26 3 2 3" xfId="52124"/>
    <cellStyle name="Обычный 5 21 26 3 3" xfId="22252"/>
    <cellStyle name="Обычный 5 21 26 3 3 2" xfId="52125"/>
    <cellStyle name="Обычный 5 21 26 3 4" xfId="52126"/>
    <cellStyle name="Обычный 5 21 26 4" xfId="22253"/>
    <cellStyle name="Обычный 5 21 26 4 2" xfId="22254"/>
    <cellStyle name="Обычный 5 21 26 4 2 2" xfId="22255"/>
    <cellStyle name="Обычный 5 21 26 4 2 2 2" xfId="52127"/>
    <cellStyle name="Обычный 5 21 26 4 2 3" xfId="52128"/>
    <cellStyle name="Обычный 5 21 26 4 3" xfId="22256"/>
    <cellStyle name="Обычный 5 21 26 4 3 2" xfId="52129"/>
    <cellStyle name="Обычный 5 21 26 4 4" xfId="52130"/>
    <cellStyle name="Обычный 5 21 26 5" xfId="22257"/>
    <cellStyle name="Обычный 5 21 26 5 2" xfId="22258"/>
    <cellStyle name="Обычный 5 21 26 5 2 2" xfId="52131"/>
    <cellStyle name="Обычный 5 21 26 5 3" xfId="52132"/>
    <cellStyle name="Обычный 5 21 26 6" xfId="22259"/>
    <cellStyle name="Обычный 5 21 26 6 2" xfId="52133"/>
    <cellStyle name="Обычный 5 21 26 7" xfId="22260"/>
    <cellStyle name="Обычный 5 21 26 7 2" xfId="52134"/>
    <cellStyle name="Обычный 5 21 26 8" xfId="52135"/>
    <cellStyle name="Обычный 5 21 27" xfId="22261"/>
    <cellStyle name="Обычный 5 21 27 2" xfId="22262"/>
    <cellStyle name="Обычный 5 21 27 2 2" xfId="22263"/>
    <cellStyle name="Обычный 5 21 27 2 2 2" xfId="22264"/>
    <cellStyle name="Обычный 5 21 27 2 2 2 2" xfId="52136"/>
    <cellStyle name="Обычный 5 21 27 2 2 3" xfId="52137"/>
    <cellStyle name="Обычный 5 21 27 2 3" xfId="22265"/>
    <cellStyle name="Обычный 5 21 27 2 3 2" xfId="52138"/>
    <cellStyle name="Обычный 5 21 27 2 4" xfId="52139"/>
    <cellStyle name="Обычный 5 21 27 3" xfId="22266"/>
    <cellStyle name="Обычный 5 21 27 3 2" xfId="22267"/>
    <cellStyle name="Обычный 5 21 27 3 2 2" xfId="22268"/>
    <cellStyle name="Обычный 5 21 27 3 2 2 2" xfId="52140"/>
    <cellStyle name="Обычный 5 21 27 3 2 3" xfId="52141"/>
    <cellStyle name="Обычный 5 21 27 3 3" xfId="22269"/>
    <cellStyle name="Обычный 5 21 27 3 3 2" xfId="52142"/>
    <cellStyle name="Обычный 5 21 27 3 4" xfId="52143"/>
    <cellStyle name="Обычный 5 21 27 4" xfId="22270"/>
    <cellStyle name="Обычный 5 21 27 4 2" xfId="22271"/>
    <cellStyle name="Обычный 5 21 27 4 2 2" xfId="22272"/>
    <cellStyle name="Обычный 5 21 27 4 2 2 2" xfId="52144"/>
    <cellStyle name="Обычный 5 21 27 4 2 3" xfId="52145"/>
    <cellStyle name="Обычный 5 21 27 4 3" xfId="22273"/>
    <cellStyle name="Обычный 5 21 27 4 3 2" xfId="52146"/>
    <cellStyle name="Обычный 5 21 27 4 4" xfId="52147"/>
    <cellStyle name="Обычный 5 21 27 5" xfId="22274"/>
    <cellStyle name="Обычный 5 21 27 5 2" xfId="22275"/>
    <cellStyle name="Обычный 5 21 27 5 2 2" xfId="52148"/>
    <cellStyle name="Обычный 5 21 27 5 3" xfId="52149"/>
    <cellStyle name="Обычный 5 21 27 6" xfId="22276"/>
    <cellStyle name="Обычный 5 21 27 6 2" xfId="52150"/>
    <cellStyle name="Обычный 5 21 27 7" xfId="22277"/>
    <cellStyle name="Обычный 5 21 27 7 2" xfId="52151"/>
    <cellStyle name="Обычный 5 21 27 8" xfId="52152"/>
    <cellStyle name="Обычный 5 21 28" xfId="22278"/>
    <cellStyle name="Обычный 5 21 28 2" xfId="22279"/>
    <cellStyle name="Обычный 5 21 28 2 2" xfId="22280"/>
    <cellStyle name="Обычный 5 21 28 2 2 2" xfId="22281"/>
    <cellStyle name="Обычный 5 21 28 2 2 2 2" xfId="52153"/>
    <cellStyle name="Обычный 5 21 28 2 2 3" xfId="52154"/>
    <cellStyle name="Обычный 5 21 28 2 3" xfId="22282"/>
    <cellStyle name="Обычный 5 21 28 2 3 2" xfId="52155"/>
    <cellStyle name="Обычный 5 21 28 2 4" xfId="52156"/>
    <cellStyle name="Обычный 5 21 28 3" xfId="22283"/>
    <cellStyle name="Обычный 5 21 28 3 2" xfId="22284"/>
    <cellStyle name="Обычный 5 21 28 3 2 2" xfId="22285"/>
    <cellStyle name="Обычный 5 21 28 3 2 2 2" xfId="52157"/>
    <cellStyle name="Обычный 5 21 28 3 2 3" xfId="52158"/>
    <cellStyle name="Обычный 5 21 28 3 3" xfId="22286"/>
    <cellStyle name="Обычный 5 21 28 3 3 2" xfId="52159"/>
    <cellStyle name="Обычный 5 21 28 3 4" xfId="52160"/>
    <cellStyle name="Обычный 5 21 28 4" xfId="22287"/>
    <cellStyle name="Обычный 5 21 28 4 2" xfId="22288"/>
    <cellStyle name="Обычный 5 21 28 4 2 2" xfId="22289"/>
    <cellStyle name="Обычный 5 21 28 4 2 2 2" xfId="52161"/>
    <cellStyle name="Обычный 5 21 28 4 2 3" xfId="52162"/>
    <cellStyle name="Обычный 5 21 28 4 3" xfId="22290"/>
    <cellStyle name="Обычный 5 21 28 4 3 2" xfId="52163"/>
    <cellStyle name="Обычный 5 21 28 4 4" xfId="52164"/>
    <cellStyle name="Обычный 5 21 28 5" xfId="22291"/>
    <cellStyle name="Обычный 5 21 28 5 2" xfId="22292"/>
    <cellStyle name="Обычный 5 21 28 5 2 2" xfId="52165"/>
    <cellStyle name="Обычный 5 21 28 5 3" xfId="52166"/>
    <cellStyle name="Обычный 5 21 28 6" xfId="22293"/>
    <cellStyle name="Обычный 5 21 28 6 2" xfId="52167"/>
    <cellStyle name="Обычный 5 21 28 7" xfId="22294"/>
    <cellStyle name="Обычный 5 21 28 7 2" xfId="52168"/>
    <cellStyle name="Обычный 5 21 28 8" xfId="52169"/>
    <cellStyle name="Обычный 5 21 29" xfId="22295"/>
    <cellStyle name="Обычный 5 21 29 2" xfId="22296"/>
    <cellStyle name="Обычный 5 21 29 2 2" xfId="22297"/>
    <cellStyle name="Обычный 5 21 29 2 2 2" xfId="22298"/>
    <cellStyle name="Обычный 5 21 29 2 2 2 2" xfId="52170"/>
    <cellStyle name="Обычный 5 21 29 2 2 3" xfId="52171"/>
    <cellStyle name="Обычный 5 21 29 2 3" xfId="22299"/>
    <cellStyle name="Обычный 5 21 29 2 3 2" xfId="52172"/>
    <cellStyle name="Обычный 5 21 29 2 4" xfId="52173"/>
    <cellStyle name="Обычный 5 21 29 3" xfId="22300"/>
    <cellStyle name="Обычный 5 21 29 3 2" xfId="22301"/>
    <cellStyle name="Обычный 5 21 29 3 2 2" xfId="22302"/>
    <cellStyle name="Обычный 5 21 29 3 2 2 2" xfId="52174"/>
    <cellStyle name="Обычный 5 21 29 3 2 3" xfId="52175"/>
    <cellStyle name="Обычный 5 21 29 3 3" xfId="22303"/>
    <cellStyle name="Обычный 5 21 29 3 3 2" xfId="52176"/>
    <cellStyle name="Обычный 5 21 29 3 4" xfId="52177"/>
    <cellStyle name="Обычный 5 21 29 4" xfId="22304"/>
    <cellStyle name="Обычный 5 21 29 4 2" xfId="22305"/>
    <cellStyle name="Обычный 5 21 29 4 2 2" xfId="22306"/>
    <cellStyle name="Обычный 5 21 29 4 2 2 2" xfId="52178"/>
    <cellStyle name="Обычный 5 21 29 4 2 3" xfId="52179"/>
    <cellStyle name="Обычный 5 21 29 4 3" xfId="22307"/>
    <cellStyle name="Обычный 5 21 29 4 3 2" xfId="52180"/>
    <cellStyle name="Обычный 5 21 29 4 4" xfId="52181"/>
    <cellStyle name="Обычный 5 21 29 5" xfId="22308"/>
    <cellStyle name="Обычный 5 21 29 5 2" xfId="22309"/>
    <cellStyle name="Обычный 5 21 29 5 2 2" xfId="52182"/>
    <cellStyle name="Обычный 5 21 29 5 3" xfId="52183"/>
    <cellStyle name="Обычный 5 21 29 6" xfId="22310"/>
    <cellStyle name="Обычный 5 21 29 6 2" xfId="52184"/>
    <cellStyle name="Обычный 5 21 29 7" xfId="22311"/>
    <cellStyle name="Обычный 5 21 29 7 2" xfId="52185"/>
    <cellStyle name="Обычный 5 21 29 8" xfId="52186"/>
    <cellStyle name="Обычный 5 21 3" xfId="22312"/>
    <cellStyle name="Обычный 5 21 3 2" xfId="22313"/>
    <cellStyle name="Обычный 5 21 3 2 2" xfId="22314"/>
    <cellStyle name="Обычный 5 21 3 2 2 2" xfId="22315"/>
    <cellStyle name="Обычный 5 21 3 2 2 2 2" xfId="52187"/>
    <cellStyle name="Обычный 5 21 3 2 2 3" xfId="52188"/>
    <cellStyle name="Обычный 5 21 3 2 3" xfId="22316"/>
    <cellStyle name="Обычный 5 21 3 2 3 2" xfId="52189"/>
    <cellStyle name="Обычный 5 21 3 2 4" xfId="52190"/>
    <cellStyle name="Обычный 5 21 3 3" xfId="22317"/>
    <cellStyle name="Обычный 5 21 3 3 2" xfId="22318"/>
    <cellStyle name="Обычный 5 21 3 3 2 2" xfId="22319"/>
    <cellStyle name="Обычный 5 21 3 3 2 2 2" xfId="52191"/>
    <cellStyle name="Обычный 5 21 3 3 2 3" xfId="52192"/>
    <cellStyle name="Обычный 5 21 3 3 3" xfId="22320"/>
    <cellStyle name="Обычный 5 21 3 3 3 2" xfId="52193"/>
    <cellStyle name="Обычный 5 21 3 3 4" xfId="52194"/>
    <cellStyle name="Обычный 5 21 3 4" xfId="22321"/>
    <cellStyle name="Обычный 5 21 3 4 2" xfId="22322"/>
    <cellStyle name="Обычный 5 21 3 4 2 2" xfId="22323"/>
    <cellStyle name="Обычный 5 21 3 4 2 2 2" xfId="52195"/>
    <cellStyle name="Обычный 5 21 3 4 2 3" xfId="52196"/>
    <cellStyle name="Обычный 5 21 3 4 3" xfId="22324"/>
    <cellStyle name="Обычный 5 21 3 4 3 2" xfId="52197"/>
    <cellStyle name="Обычный 5 21 3 4 4" xfId="52198"/>
    <cellStyle name="Обычный 5 21 3 5" xfId="22325"/>
    <cellStyle name="Обычный 5 21 3 5 2" xfId="22326"/>
    <cellStyle name="Обычный 5 21 3 5 2 2" xfId="52199"/>
    <cellStyle name="Обычный 5 21 3 5 3" xfId="52200"/>
    <cellStyle name="Обычный 5 21 3 6" xfId="22327"/>
    <cellStyle name="Обычный 5 21 3 6 2" xfId="52201"/>
    <cellStyle name="Обычный 5 21 3 7" xfId="22328"/>
    <cellStyle name="Обычный 5 21 3 7 2" xfId="52202"/>
    <cellStyle name="Обычный 5 21 3 8" xfId="52203"/>
    <cellStyle name="Обычный 5 21 30" xfId="22329"/>
    <cellStyle name="Обычный 5 21 30 2" xfId="22330"/>
    <cellStyle name="Обычный 5 21 30 2 2" xfId="22331"/>
    <cellStyle name="Обычный 5 21 30 2 2 2" xfId="52204"/>
    <cellStyle name="Обычный 5 21 30 2 3" xfId="52205"/>
    <cellStyle name="Обычный 5 21 30 3" xfId="22332"/>
    <cellStyle name="Обычный 5 21 30 3 2" xfId="52206"/>
    <cellStyle name="Обычный 5 21 30 4" xfId="52207"/>
    <cellStyle name="Обычный 5 21 31" xfId="22333"/>
    <cellStyle name="Обычный 5 21 31 2" xfId="22334"/>
    <cellStyle name="Обычный 5 21 31 2 2" xfId="22335"/>
    <cellStyle name="Обычный 5 21 31 2 2 2" xfId="52208"/>
    <cellStyle name="Обычный 5 21 31 2 3" xfId="52209"/>
    <cellStyle name="Обычный 5 21 31 3" xfId="22336"/>
    <cellStyle name="Обычный 5 21 31 3 2" xfId="52210"/>
    <cellStyle name="Обычный 5 21 31 4" xfId="52211"/>
    <cellStyle name="Обычный 5 21 32" xfId="22337"/>
    <cellStyle name="Обычный 5 21 32 2" xfId="22338"/>
    <cellStyle name="Обычный 5 21 32 2 2" xfId="22339"/>
    <cellStyle name="Обычный 5 21 32 2 2 2" xfId="52212"/>
    <cellStyle name="Обычный 5 21 32 2 3" xfId="52213"/>
    <cellStyle name="Обычный 5 21 32 3" xfId="22340"/>
    <cellStyle name="Обычный 5 21 32 3 2" xfId="52214"/>
    <cellStyle name="Обычный 5 21 32 4" xfId="52215"/>
    <cellStyle name="Обычный 5 21 33" xfId="22341"/>
    <cellStyle name="Обычный 5 21 33 2" xfId="22342"/>
    <cellStyle name="Обычный 5 21 33 2 2" xfId="52216"/>
    <cellStyle name="Обычный 5 21 33 3" xfId="52217"/>
    <cellStyle name="Обычный 5 21 34" xfId="22343"/>
    <cellStyle name="Обычный 5 21 34 2" xfId="52218"/>
    <cellStyle name="Обычный 5 21 35" xfId="22344"/>
    <cellStyle name="Обычный 5 21 35 2" xfId="52219"/>
    <cellStyle name="Обычный 5 21 36" xfId="52220"/>
    <cellStyle name="Обычный 5 21 4" xfId="22345"/>
    <cellStyle name="Обычный 5 21 4 2" xfId="22346"/>
    <cellStyle name="Обычный 5 21 4 2 2" xfId="22347"/>
    <cellStyle name="Обычный 5 21 4 2 2 2" xfId="22348"/>
    <cellStyle name="Обычный 5 21 4 2 2 2 2" xfId="52221"/>
    <cellStyle name="Обычный 5 21 4 2 2 3" xfId="52222"/>
    <cellStyle name="Обычный 5 21 4 2 3" xfId="22349"/>
    <cellStyle name="Обычный 5 21 4 2 3 2" xfId="52223"/>
    <cellStyle name="Обычный 5 21 4 2 4" xfId="52224"/>
    <cellStyle name="Обычный 5 21 4 3" xfId="22350"/>
    <cellStyle name="Обычный 5 21 4 3 2" xfId="22351"/>
    <cellStyle name="Обычный 5 21 4 3 2 2" xfId="22352"/>
    <cellStyle name="Обычный 5 21 4 3 2 2 2" xfId="52225"/>
    <cellStyle name="Обычный 5 21 4 3 2 3" xfId="52226"/>
    <cellStyle name="Обычный 5 21 4 3 3" xfId="22353"/>
    <cellStyle name="Обычный 5 21 4 3 3 2" xfId="52227"/>
    <cellStyle name="Обычный 5 21 4 3 4" xfId="52228"/>
    <cellStyle name="Обычный 5 21 4 4" xfId="22354"/>
    <cellStyle name="Обычный 5 21 4 4 2" xfId="22355"/>
    <cellStyle name="Обычный 5 21 4 4 2 2" xfId="22356"/>
    <cellStyle name="Обычный 5 21 4 4 2 2 2" xfId="52229"/>
    <cellStyle name="Обычный 5 21 4 4 2 3" xfId="52230"/>
    <cellStyle name="Обычный 5 21 4 4 3" xfId="22357"/>
    <cellStyle name="Обычный 5 21 4 4 3 2" xfId="52231"/>
    <cellStyle name="Обычный 5 21 4 4 4" xfId="52232"/>
    <cellStyle name="Обычный 5 21 4 5" xfId="22358"/>
    <cellStyle name="Обычный 5 21 4 5 2" xfId="22359"/>
    <cellStyle name="Обычный 5 21 4 5 2 2" xfId="52233"/>
    <cellStyle name="Обычный 5 21 4 5 3" xfId="52234"/>
    <cellStyle name="Обычный 5 21 4 6" xfId="22360"/>
    <cellStyle name="Обычный 5 21 4 6 2" xfId="52235"/>
    <cellStyle name="Обычный 5 21 4 7" xfId="22361"/>
    <cellStyle name="Обычный 5 21 4 7 2" xfId="52236"/>
    <cellStyle name="Обычный 5 21 4 8" xfId="52237"/>
    <cellStyle name="Обычный 5 21 5" xfId="22362"/>
    <cellStyle name="Обычный 5 21 5 2" xfId="22363"/>
    <cellStyle name="Обычный 5 21 5 2 2" xfId="22364"/>
    <cellStyle name="Обычный 5 21 5 2 2 2" xfId="22365"/>
    <cellStyle name="Обычный 5 21 5 2 2 2 2" xfId="52238"/>
    <cellStyle name="Обычный 5 21 5 2 2 3" xfId="52239"/>
    <cellStyle name="Обычный 5 21 5 2 3" xfId="22366"/>
    <cellStyle name="Обычный 5 21 5 2 3 2" xfId="52240"/>
    <cellStyle name="Обычный 5 21 5 2 4" xfId="52241"/>
    <cellStyle name="Обычный 5 21 5 3" xfId="22367"/>
    <cellStyle name="Обычный 5 21 5 3 2" xfId="22368"/>
    <cellStyle name="Обычный 5 21 5 3 2 2" xfId="22369"/>
    <cellStyle name="Обычный 5 21 5 3 2 2 2" xfId="52242"/>
    <cellStyle name="Обычный 5 21 5 3 2 3" xfId="52243"/>
    <cellStyle name="Обычный 5 21 5 3 3" xfId="22370"/>
    <cellStyle name="Обычный 5 21 5 3 3 2" xfId="52244"/>
    <cellStyle name="Обычный 5 21 5 3 4" xfId="52245"/>
    <cellStyle name="Обычный 5 21 5 4" xfId="22371"/>
    <cellStyle name="Обычный 5 21 5 4 2" xfId="22372"/>
    <cellStyle name="Обычный 5 21 5 4 2 2" xfId="22373"/>
    <cellStyle name="Обычный 5 21 5 4 2 2 2" xfId="52246"/>
    <cellStyle name="Обычный 5 21 5 4 2 3" xfId="52247"/>
    <cellStyle name="Обычный 5 21 5 4 3" xfId="22374"/>
    <cellStyle name="Обычный 5 21 5 4 3 2" xfId="52248"/>
    <cellStyle name="Обычный 5 21 5 4 4" xfId="52249"/>
    <cellStyle name="Обычный 5 21 5 5" xfId="22375"/>
    <cellStyle name="Обычный 5 21 5 5 2" xfId="22376"/>
    <cellStyle name="Обычный 5 21 5 5 2 2" xfId="52250"/>
    <cellStyle name="Обычный 5 21 5 5 3" xfId="52251"/>
    <cellStyle name="Обычный 5 21 5 6" xfId="22377"/>
    <cellStyle name="Обычный 5 21 5 6 2" xfId="52252"/>
    <cellStyle name="Обычный 5 21 5 7" xfId="22378"/>
    <cellStyle name="Обычный 5 21 5 7 2" xfId="52253"/>
    <cellStyle name="Обычный 5 21 5 8" xfId="52254"/>
    <cellStyle name="Обычный 5 21 6" xfId="22379"/>
    <cellStyle name="Обычный 5 21 6 2" xfId="22380"/>
    <cellStyle name="Обычный 5 21 6 2 2" xfId="22381"/>
    <cellStyle name="Обычный 5 21 6 2 2 2" xfId="22382"/>
    <cellStyle name="Обычный 5 21 6 2 2 2 2" xfId="52255"/>
    <cellStyle name="Обычный 5 21 6 2 2 3" xfId="52256"/>
    <cellStyle name="Обычный 5 21 6 2 3" xfId="22383"/>
    <cellStyle name="Обычный 5 21 6 2 3 2" xfId="52257"/>
    <cellStyle name="Обычный 5 21 6 2 4" xfId="52258"/>
    <cellStyle name="Обычный 5 21 6 3" xfId="22384"/>
    <cellStyle name="Обычный 5 21 6 3 2" xfId="22385"/>
    <cellStyle name="Обычный 5 21 6 3 2 2" xfId="22386"/>
    <cellStyle name="Обычный 5 21 6 3 2 2 2" xfId="52259"/>
    <cellStyle name="Обычный 5 21 6 3 2 3" xfId="52260"/>
    <cellStyle name="Обычный 5 21 6 3 3" xfId="22387"/>
    <cellStyle name="Обычный 5 21 6 3 3 2" xfId="52261"/>
    <cellStyle name="Обычный 5 21 6 3 4" xfId="52262"/>
    <cellStyle name="Обычный 5 21 6 4" xfId="22388"/>
    <cellStyle name="Обычный 5 21 6 4 2" xfId="22389"/>
    <cellStyle name="Обычный 5 21 6 4 2 2" xfId="22390"/>
    <cellStyle name="Обычный 5 21 6 4 2 2 2" xfId="52263"/>
    <cellStyle name="Обычный 5 21 6 4 2 3" xfId="52264"/>
    <cellStyle name="Обычный 5 21 6 4 3" xfId="22391"/>
    <cellStyle name="Обычный 5 21 6 4 3 2" xfId="52265"/>
    <cellStyle name="Обычный 5 21 6 4 4" xfId="52266"/>
    <cellStyle name="Обычный 5 21 6 5" xfId="22392"/>
    <cellStyle name="Обычный 5 21 6 5 2" xfId="22393"/>
    <cellStyle name="Обычный 5 21 6 5 2 2" xfId="52267"/>
    <cellStyle name="Обычный 5 21 6 5 3" xfId="52268"/>
    <cellStyle name="Обычный 5 21 6 6" xfId="22394"/>
    <cellStyle name="Обычный 5 21 6 6 2" xfId="52269"/>
    <cellStyle name="Обычный 5 21 6 7" xfId="22395"/>
    <cellStyle name="Обычный 5 21 6 7 2" xfId="52270"/>
    <cellStyle name="Обычный 5 21 6 8" xfId="52271"/>
    <cellStyle name="Обычный 5 21 7" xfId="22396"/>
    <cellStyle name="Обычный 5 21 7 2" xfId="22397"/>
    <cellStyle name="Обычный 5 21 7 2 2" xfId="22398"/>
    <cellStyle name="Обычный 5 21 7 2 2 2" xfId="22399"/>
    <cellStyle name="Обычный 5 21 7 2 2 2 2" xfId="52272"/>
    <cellStyle name="Обычный 5 21 7 2 2 3" xfId="52273"/>
    <cellStyle name="Обычный 5 21 7 2 3" xfId="22400"/>
    <cellStyle name="Обычный 5 21 7 2 3 2" xfId="52274"/>
    <cellStyle name="Обычный 5 21 7 2 4" xfId="52275"/>
    <cellStyle name="Обычный 5 21 7 3" xfId="22401"/>
    <cellStyle name="Обычный 5 21 7 3 2" xfId="22402"/>
    <cellStyle name="Обычный 5 21 7 3 2 2" xfId="22403"/>
    <cellStyle name="Обычный 5 21 7 3 2 2 2" xfId="52276"/>
    <cellStyle name="Обычный 5 21 7 3 2 3" xfId="52277"/>
    <cellStyle name="Обычный 5 21 7 3 3" xfId="22404"/>
    <cellStyle name="Обычный 5 21 7 3 3 2" xfId="52278"/>
    <cellStyle name="Обычный 5 21 7 3 4" xfId="52279"/>
    <cellStyle name="Обычный 5 21 7 4" xfId="22405"/>
    <cellStyle name="Обычный 5 21 7 4 2" xfId="22406"/>
    <cellStyle name="Обычный 5 21 7 4 2 2" xfId="22407"/>
    <cellStyle name="Обычный 5 21 7 4 2 2 2" xfId="52280"/>
    <cellStyle name="Обычный 5 21 7 4 2 3" xfId="52281"/>
    <cellStyle name="Обычный 5 21 7 4 3" xfId="22408"/>
    <cellStyle name="Обычный 5 21 7 4 3 2" xfId="52282"/>
    <cellStyle name="Обычный 5 21 7 4 4" xfId="52283"/>
    <cellStyle name="Обычный 5 21 7 5" xfId="22409"/>
    <cellStyle name="Обычный 5 21 7 5 2" xfId="22410"/>
    <cellStyle name="Обычный 5 21 7 5 2 2" xfId="52284"/>
    <cellStyle name="Обычный 5 21 7 5 3" xfId="52285"/>
    <cellStyle name="Обычный 5 21 7 6" xfId="22411"/>
    <cellStyle name="Обычный 5 21 7 6 2" xfId="52286"/>
    <cellStyle name="Обычный 5 21 7 7" xfId="22412"/>
    <cellStyle name="Обычный 5 21 7 7 2" xfId="52287"/>
    <cellStyle name="Обычный 5 21 7 8" xfId="52288"/>
    <cellStyle name="Обычный 5 21 8" xfId="22413"/>
    <cellStyle name="Обычный 5 21 8 2" xfId="22414"/>
    <cellStyle name="Обычный 5 21 8 2 2" xfId="22415"/>
    <cellStyle name="Обычный 5 21 8 2 2 2" xfId="22416"/>
    <cellStyle name="Обычный 5 21 8 2 2 2 2" xfId="52289"/>
    <cellStyle name="Обычный 5 21 8 2 2 3" xfId="52290"/>
    <cellStyle name="Обычный 5 21 8 2 3" xfId="22417"/>
    <cellStyle name="Обычный 5 21 8 2 3 2" xfId="52291"/>
    <cellStyle name="Обычный 5 21 8 2 4" xfId="52292"/>
    <cellStyle name="Обычный 5 21 8 3" xfId="22418"/>
    <cellStyle name="Обычный 5 21 8 3 2" xfId="22419"/>
    <cellStyle name="Обычный 5 21 8 3 2 2" xfId="22420"/>
    <cellStyle name="Обычный 5 21 8 3 2 2 2" xfId="52293"/>
    <cellStyle name="Обычный 5 21 8 3 2 3" xfId="52294"/>
    <cellStyle name="Обычный 5 21 8 3 3" xfId="22421"/>
    <cellStyle name="Обычный 5 21 8 3 3 2" xfId="52295"/>
    <cellStyle name="Обычный 5 21 8 3 4" xfId="52296"/>
    <cellStyle name="Обычный 5 21 8 4" xfId="22422"/>
    <cellStyle name="Обычный 5 21 8 4 2" xfId="22423"/>
    <cellStyle name="Обычный 5 21 8 4 2 2" xfId="22424"/>
    <cellStyle name="Обычный 5 21 8 4 2 2 2" xfId="52297"/>
    <cellStyle name="Обычный 5 21 8 4 2 3" xfId="52298"/>
    <cellStyle name="Обычный 5 21 8 4 3" xfId="22425"/>
    <cellStyle name="Обычный 5 21 8 4 3 2" xfId="52299"/>
    <cellStyle name="Обычный 5 21 8 4 4" xfId="52300"/>
    <cellStyle name="Обычный 5 21 8 5" xfId="22426"/>
    <cellStyle name="Обычный 5 21 8 5 2" xfId="22427"/>
    <cellStyle name="Обычный 5 21 8 5 2 2" xfId="52301"/>
    <cellStyle name="Обычный 5 21 8 5 3" xfId="52302"/>
    <cellStyle name="Обычный 5 21 8 6" xfId="22428"/>
    <cellStyle name="Обычный 5 21 8 6 2" xfId="52303"/>
    <cellStyle name="Обычный 5 21 8 7" xfId="22429"/>
    <cellStyle name="Обычный 5 21 8 7 2" xfId="52304"/>
    <cellStyle name="Обычный 5 21 8 8" xfId="52305"/>
    <cellStyle name="Обычный 5 21 9" xfId="22430"/>
    <cellStyle name="Обычный 5 21 9 2" xfId="22431"/>
    <cellStyle name="Обычный 5 21 9 2 2" xfId="22432"/>
    <cellStyle name="Обычный 5 21 9 2 2 2" xfId="22433"/>
    <cellStyle name="Обычный 5 21 9 2 2 2 2" xfId="52306"/>
    <cellStyle name="Обычный 5 21 9 2 2 3" xfId="52307"/>
    <cellStyle name="Обычный 5 21 9 2 3" xfId="22434"/>
    <cellStyle name="Обычный 5 21 9 2 3 2" xfId="52308"/>
    <cellStyle name="Обычный 5 21 9 2 4" xfId="52309"/>
    <cellStyle name="Обычный 5 21 9 3" xfId="22435"/>
    <cellStyle name="Обычный 5 21 9 3 2" xfId="22436"/>
    <cellStyle name="Обычный 5 21 9 3 2 2" xfId="22437"/>
    <cellStyle name="Обычный 5 21 9 3 2 2 2" xfId="52310"/>
    <cellStyle name="Обычный 5 21 9 3 2 3" xfId="52311"/>
    <cellStyle name="Обычный 5 21 9 3 3" xfId="22438"/>
    <cellStyle name="Обычный 5 21 9 3 3 2" xfId="52312"/>
    <cellStyle name="Обычный 5 21 9 3 4" xfId="52313"/>
    <cellStyle name="Обычный 5 21 9 4" xfId="22439"/>
    <cellStyle name="Обычный 5 21 9 4 2" xfId="22440"/>
    <cellStyle name="Обычный 5 21 9 4 2 2" xfId="22441"/>
    <cellStyle name="Обычный 5 21 9 4 2 2 2" xfId="52314"/>
    <cellStyle name="Обычный 5 21 9 4 2 3" xfId="52315"/>
    <cellStyle name="Обычный 5 21 9 4 3" xfId="22442"/>
    <cellStyle name="Обычный 5 21 9 4 3 2" xfId="52316"/>
    <cellStyle name="Обычный 5 21 9 4 4" xfId="52317"/>
    <cellStyle name="Обычный 5 21 9 5" xfId="22443"/>
    <cellStyle name="Обычный 5 21 9 5 2" xfId="22444"/>
    <cellStyle name="Обычный 5 21 9 5 2 2" xfId="52318"/>
    <cellStyle name="Обычный 5 21 9 5 3" xfId="52319"/>
    <cellStyle name="Обычный 5 21 9 6" xfId="22445"/>
    <cellStyle name="Обычный 5 21 9 6 2" xfId="52320"/>
    <cellStyle name="Обычный 5 21 9 7" xfId="22446"/>
    <cellStyle name="Обычный 5 21 9 7 2" xfId="52321"/>
    <cellStyle name="Обычный 5 21 9 8" xfId="52322"/>
    <cellStyle name="Обычный 5 22" xfId="22447"/>
    <cellStyle name="Обычный 5 22 10" xfId="22448"/>
    <cellStyle name="Обычный 5 22 10 2" xfId="22449"/>
    <cellStyle name="Обычный 5 22 10 2 2" xfId="22450"/>
    <cellStyle name="Обычный 5 22 10 2 2 2" xfId="22451"/>
    <cellStyle name="Обычный 5 22 10 2 2 2 2" xfId="52323"/>
    <cellStyle name="Обычный 5 22 10 2 2 3" xfId="52324"/>
    <cellStyle name="Обычный 5 22 10 2 3" xfId="22452"/>
    <cellStyle name="Обычный 5 22 10 2 3 2" xfId="52325"/>
    <cellStyle name="Обычный 5 22 10 2 4" xfId="52326"/>
    <cellStyle name="Обычный 5 22 10 3" xfId="22453"/>
    <cellStyle name="Обычный 5 22 10 3 2" xfId="22454"/>
    <cellStyle name="Обычный 5 22 10 3 2 2" xfId="22455"/>
    <cellStyle name="Обычный 5 22 10 3 2 2 2" xfId="52327"/>
    <cellStyle name="Обычный 5 22 10 3 2 3" xfId="52328"/>
    <cellStyle name="Обычный 5 22 10 3 3" xfId="22456"/>
    <cellStyle name="Обычный 5 22 10 3 3 2" xfId="52329"/>
    <cellStyle name="Обычный 5 22 10 3 4" xfId="52330"/>
    <cellStyle name="Обычный 5 22 10 4" xfId="22457"/>
    <cellStyle name="Обычный 5 22 10 4 2" xfId="22458"/>
    <cellStyle name="Обычный 5 22 10 4 2 2" xfId="22459"/>
    <cellStyle name="Обычный 5 22 10 4 2 2 2" xfId="52331"/>
    <cellStyle name="Обычный 5 22 10 4 2 3" xfId="52332"/>
    <cellStyle name="Обычный 5 22 10 4 3" xfId="22460"/>
    <cellStyle name="Обычный 5 22 10 4 3 2" xfId="52333"/>
    <cellStyle name="Обычный 5 22 10 4 4" xfId="52334"/>
    <cellStyle name="Обычный 5 22 10 5" xfId="22461"/>
    <cellStyle name="Обычный 5 22 10 5 2" xfId="22462"/>
    <cellStyle name="Обычный 5 22 10 5 2 2" xfId="52335"/>
    <cellStyle name="Обычный 5 22 10 5 3" xfId="52336"/>
    <cellStyle name="Обычный 5 22 10 6" xfId="22463"/>
    <cellStyle name="Обычный 5 22 10 6 2" xfId="52337"/>
    <cellStyle name="Обычный 5 22 10 7" xfId="22464"/>
    <cellStyle name="Обычный 5 22 10 7 2" xfId="52338"/>
    <cellStyle name="Обычный 5 22 10 8" xfId="52339"/>
    <cellStyle name="Обычный 5 22 11" xfId="22465"/>
    <cellStyle name="Обычный 5 22 11 2" xfId="22466"/>
    <cellStyle name="Обычный 5 22 11 2 2" xfId="22467"/>
    <cellStyle name="Обычный 5 22 11 2 2 2" xfId="22468"/>
    <cellStyle name="Обычный 5 22 11 2 2 2 2" xfId="52340"/>
    <cellStyle name="Обычный 5 22 11 2 2 3" xfId="52341"/>
    <cellStyle name="Обычный 5 22 11 2 3" xfId="22469"/>
    <cellStyle name="Обычный 5 22 11 2 3 2" xfId="52342"/>
    <cellStyle name="Обычный 5 22 11 2 4" xfId="52343"/>
    <cellStyle name="Обычный 5 22 11 3" xfId="22470"/>
    <cellStyle name="Обычный 5 22 11 3 2" xfId="22471"/>
    <cellStyle name="Обычный 5 22 11 3 2 2" xfId="22472"/>
    <cellStyle name="Обычный 5 22 11 3 2 2 2" xfId="52344"/>
    <cellStyle name="Обычный 5 22 11 3 2 3" xfId="52345"/>
    <cellStyle name="Обычный 5 22 11 3 3" xfId="22473"/>
    <cellStyle name="Обычный 5 22 11 3 3 2" xfId="52346"/>
    <cellStyle name="Обычный 5 22 11 3 4" xfId="52347"/>
    <cellStyle name="Обычный 5 22 11 4" xfId="22474"/>
    <cellStyle name="Обычный 5 22 11 4 2" xfId="22475"/>
    <cellStyle name="Обычный 5 22 11 4 2 2" xfId="22476"/>
    <cellStyle name="Обычный 5 22 11 4 2 2 2" xfId="52348"/>
    <cellStyle name="Обычный 5 22 11 4 2 3" xfId="52349"/>
    <cellStyle name="Обычный 5 22 11 4 3" xfId="22477"/>
    <cellStyle name="Обычный 5 22 11 4 3 2" xfId="52350"/>
    <cellStyle name="Обычный 5 22 11 4 4" xfId="52351"/>
    <cellStyle name="Обычный 5 22 11 5" xfId="22478"/>
    <cellStyle name="Обычный 5 22 11 5 2" xfId="22479"/>
    <cellStyle name="Обычный 5 22 11 5 2 2" xfId="52352"/>
    <cellStyle name="Обычный 5 22 11 5 3" xfId="52353"/>
    <cellStyle name="Обычный 5 22 11 6" xfId="22480"/>
    <cellStyle name="Обычный 5 22 11 6 2" xfId="52354"/>
    <cellStyle name="Обычный 5 22 11 7" xfId="22481"/>
    <cellStyle name="Обычный 5 22 11 7 2" xfId="52355"/>
    <cellStyle name="Обычный 5 22 11 8" xfId="52356"/>
    <cellStyle name="Обычный 5 22 12" xfId="22482"/>
    <cellStyle name="Обычный 5 22 12 2" xfId="22483"/>
    <cellStyle name="Обычный 5 22 12 2 2" xfId="22484"/>
    <cellStyle name="Обычный 5 22 12 2 2 2" xfId="22485"/>
    <cellStyle name="Обычный 5 22 12 2 2 2 2" xfId="52357"/>
    <cellStyle name="Обычный 5 22 12 2 2 3" xfId="52358"/>
    <cellStyle name="Обычный 5 22 12 2 3" xfId="22486"/>
    <cellStyle name="Обычный 5 22 12 2 3 2" xfId="52359"/>
    <cellStyle name="Обычный 5 22 12 2 4" xfId="52360"/>
    <cellStyle name="Обычный 5 22 12 3" xfId="22487"/>
    <cellStyle name="Обычный 5 22 12 3 2" xfId="22488"/>
    <cellStyle name="Обычный 5 22 12 3 2 2" xfId="22489"/>
    <cellStyle name="Обычный 5 22 12 3 2 2 2" xfId="52361"/>
    <cellStyle name="Обычный 5 22 12 3 2 3" xfId="52362"/>
    <cellStyle name="Обычный 5 22 12 3 3" xfId="22490"/>
    <cellStyle name="Обычный 5 22 12 3 3 2" xfId="52363"/>
    <cellStyle name="Обычный 5 22 12 3 4" xfId="52364"/>
    <cellStyle name="Обычный 5 22 12 4" xfId="22491"/>
    <cellStyle name="Обычный 5 22 12 4 2" xfId="22492"/>
    <cellStyle name="Обычный 5 22 12 4 2 2" xfId="22493"/>
    <cellStyle name="Обычный 5 22 12 4 2 2 2" xfId="52365"/>
    <cellStyle name="Обычный 5 22 12 4 2 3" xfId="52366"/>
    <cellStyle name="Обычный 5 22 12 4 3" xfId="22494"/>
    <cellStyle name="Обычный 5 22 12 4 3 2" xfId="52367"/>
    <cellStyle name="Обычный 5 22 12 4 4" xfId="52368"/>
    <cellStyle name="Обычный 5 22 12 5" xfId="22495"/>
    <cellStyle name="Обычный 5 22 12 5 2" xfId="22496"/>
    <cellStyle name="Обычный 5 22 12 5 2 2" xfId="52369"/>
    <cellStyle name="Обычный 5 22 12 5 3" xfId="52370"/>
    <cellStyle name="Обычный 5 22 12 6" xfId="22497"/>
    <cellStyle name="Обычный 5 22 12 6 2" xfId="52371"/>
    <cellStyle name="Обычный 5 22 12 7" xfId="22498"/>
    <cellStyle name="Обычный 5 22 12 7 2" xfId="52372"/>
    <cellStyle name="Обычный 5 22 12 8" xfId="52373"/>
    <cellStyle name="Обычный 5 22 13" xfId="22499"/>
    <cellStyle name="Обычный 5 22 13 2" xfId="22500"/>
    <cellStyle name="Обычный 5 22 13 2 2" xfId="22501"/>
    <cellStyle name="Обычный 5 22 13 2 2 2" xfId="22502"/>
    <cellStyle name="Обычный 5 22 13 2 2 2 2" xfId="52374"/>
    <cellStyle name="Обычный 5 22 13 2 2 3" xfId="52375"/>
    <cellStyle name="Обычный 5 22 13 2 3" xfId="22503"/>
    <cellStyle name="Обычный 5 22 13 2 3 2" xfId="52376"/>
    <cellStyle name="Обычный 5 22 13 2 4" xfId="52377"/>
    <cellStyle name="Обычный 5 22 13 3" xfId="22504"/>
    <cellStyle name="Обычный 5 22 13 3 2" xfId="22505"/>
    <cellStyle name="Обычный 5 22 13 3 2 2" xfId="22506"/>
    <cellStyle name="Обычный 5 22 13 3 2 2 2" xfId="52378"/>
    <cellStyle name="Обычный 5 22 13 3 2 3" xfId="52379"/>
    <cellStyle name="Обычный 5 22 13 3 3" xfId="22507"/>
    <cellStyle name="Обычный 5 22 13 3 3 2" xfId="52380"/>
    <cellStyle name="Обычный 5 22 13 3 4" xfId="52381"/>
    <cellStyle name="Обычный 5 22 13 4" xfId="22508"/>
    <cellStyle name="Обычный 5 22 13 4 2" xfId="22509"/>
    <cellStyle name="Обычный 5 22 13 4 2 2" xfId="22510"/>
    <cellStyle name="Обычный 5 22 13 4 2 2 2" xfId="52382"/>
    <cellStyle name="Обычный 5 22 13 4 2 3" xfId="52383"/>
    <cellStyle name="Обычный 5 22 13 4 3" xfId="22511"/>
    <cellStyle name="Обычный 5 22 13 4 3 2" xfId="52384"/>
    <cellStyle name="Обычный 5 22 13 4 4" xfId="52385"/>
    <cellStyle name="Обычный 5 22 13 5" xfId="22512"/>
    <cellStyle name="Обычный 5 22 13 5 2" xfId="22513"/>
    <cellStyle name="Обычный 5 22 13 5 2 2" xfId="52386"/>
    <cellStyle name="Обычный 5 22 13 5 3" xfId="52387"/>
    <cellStyle name="Обычный 5 22 13 6" xfId="22514"/>
    <cellStyle name="Обычный 5 22 13 6 2" xfId="52388"/>
    <cellStyle name="Обычный 5 22 13 7" xfId="22515"/>
    <cellStyle name="Обычный 5 22 13 7 2" xfId="52389"/>
    <cellStyle name="Обычный 5 22 13 8" xfId="52390"/>
    <cellStyle name="Обычный 5 22 14" xfId="22516"/>
    <cellStyle name="Обычный 5 22 14 2" xfId="22517"/>
    <cellStyle name="Обычный 5 22 14 2 2" xfId="22518"/>
    <cellStyle name="Обычный 5 22 14 2 2 2" xfId="22519"/>
    <cellStyle name="Обычный 5 22 14 2 2 2 2" xfId="52391"/>
    <cellStyle name="Обычный 5 22 14 2 2 3" xfId="52392"/>
    <cellStyle name="Обычный 5 22 14 2 3" xfId="22520"/>
    <cellStyle name="Обычный 5 22 14 2 3 2" xfId="52393"/>
    <cellStyle name="Обычный 5 22 14 2 4" xfId="52394"/>
    <cellStyle name="Обычный 5 22 14 3" xfId="22521"/>
    <cellStyle name="Обычный 5 22 14 3 2" xfId="22522"/>
    <cellStyle name="Обычный 5 22 14 3 2 2" xfId="22523"/>
    <cellStyle name="Обычный 5 22 14 3 2 2 2" xfId="52395"/>
    <cellStyle name="Обычный 5 22 14 3 2 3" xfId="52396"/>
    <cellStyle name="Обычный 5 22 14 3 3" xfId="22524"/>
    <cellStyle name="Обычный 5 22 14 3 3 2" xfId="52397"/>
    <cellStyle name="Обычный 5 22 14 3 4" xfId="52398"/>
    <cellStyle name="Обычный 5 22 14 4" xfId="22525"/>
    <cellStyle name="Обычный 5 22 14 4 2" xfId="22526"/>
    <cellStyle name="Обычный 5 22 14 4 2 2" xfId="22527"/>
    <cellStyle name="Обычный 5 22 14 4 2 2 2" xfId="52399"/>
    <cellStyle name="Обычный 5 22 14 4 2 3" xfId="52400"/>
    <cellStyle name="Обычный 5 22 14 4 3" xfId="22528"/>
    <cellStyle name="Обычный 5 22 14 4 3 2" xfId="52401"/>
    <cellStyle name="Обычный 5 22 14 4 4" xfId="52402"/>
    <cellStyle name="Обычный 5 22 14 5" xfId="22529"/>
    <cellStyle name="Обычный 5 22 14 5 2" xfId="22530"/>
    <cellStyle name="Обычный 5 22 14 5 2 2" xfId="52403"/>
    <cellStyle name="Обычный 5 22 14 5 3" xfId="52404"/>
    <cellStyle name="Обычный 5 22 14 6" xfId="22531"/>
    <cellStyle name="Обычный 5 22 14 6 2" xfId="52405"/>
    <cellStyle name="Обычный 5 22 14 7" xfId="22532"/>
    <cellStyle name="Обычный 5 22 14 7 2" xfId="52406"/>
    <cellStyle name="Обычный 5 22 14 8" xfId="52407"/>
    <cellStyle name="Обычный 5 22 15" xfId="22533"/>
    <cellStyle name="Обычный 5 22 15 2" xfId="22534"/>
    <cellStyle name="Обычный 5 22 15 2 2" xfId="22535"/>
    <cellStyle name="Обычный 5 22 15 2 2 2" xfId="22536"/>
    <cellStyle name="Обычный 5 22 15 2 2 2 2" xfId="52408"/>
    <cellStyle name="Обычный 5 22 15 2 2 3" xfId="52409"/>
    <cellStyle name="Обычный 5 22 15 2 3" xfId="22537"/>
    <cellStyle name="Обычный 5 22 15 2 3 2" xfId="52410"/>
    <cellStyle name="Обычный 5 22 15 2 4" xfId="52411"/>
    <cellStyle name="Обычный 5 22 15 3" xfId="22538"/>
    <cellStyle name="Обычный 5 22 15 3 2" xfId="22539"/>
    <cellStyle name="Обычный 5 22 15 3 2 2" xfId="22540"/>
    <cellStyle name="Обычный 5 22 15 3 2 2 2" xfId="52412"/>
    <cellStyle name="Обычный 5 22 15 3 2 3" xfId="52413"/>
    <cellStyle name="Обычный 5 22 15 3 3" xfId="22541"/>
    <cellStyle name="Обычный 5 22 15 3 3 2" xfId="52414"/>
    <cellStyle name="Обычный 5 22 15 3 4" xfId="52415"/>
    <cellStyle name="Обычный 5 22 15 4" xfId="22542"/>
    <cellStyle name="Обычный 5 22 15 4 2" xfId="22543"/>
    <cellStyle name="Обычный 5 22 15 4 2 2" xfId="22544"/>
    <cellStyle name="Обычный 5 22 15 4 2 2 2" xfId="52416"/>
    <cellStyle name="Обычный 5 22 15 4 2 3" xfId="52417"/>
    <cellStyle name="Обычный 5 22 15 4 3" xfId="22545"/>
    <cellStyle name="Обычный 5 22 15 4 3 2" xfId="52418"/>
    <cellStyle name="Обычный 5 22 15 4 4" xfId="52419"/>
    <cellStyle name="Обычный 5 22 15 5" xfId="22546"/>
    <cellStyle name="Обычный 5 22 15 5 2" xfId="22547"/>
    <cellStyle name="Обычный 5 22 15 5 2 2" xfId="52420"/>
    <cellStyle name="Обычный 5 22 15 5 3" xfId="52421"/>
    <cellStyle name="Обычный 5 22 15 6" xfId="22548"/>
    <cellStyle name="Обычный 5 22 15 6 2" xfId="52422"/>
    <cellStyle name="Обычный 5 22 15 7" xfId="22549"/>
    <cellStyle name="Обычный 5 22 15 7 2" xfId="52423"/>
    <cellStyle name="Обычный 5 22 15 8" xfId="52424"/>
    <cellStyle name="Обычный 5 22 16" xfId="22550"/>
    <cellStyle name="Обычный 5 22 16 2" xfId="22551"/>
    <cellStyle name="Обычный 5 22 16 2 2" xfId="22552"/>
    <cellStyle name="Обычный 5 22 16 2 2 2" xfId="22553"/>
    <cellStyle name="Обычный 5 22 16 2 2 2 2" xfId="52425"/>
    <cellStyle name="Обычный 5 22 16 2 2 3" xfId="52426"/>
    <cellStyle name="Обычный 5 22 16 2 3" xfId="22554"/>
    <cellStyle name="Обычный 5 22 16 2 3 2" xfId="52427"/>
    <cellStyle name="Обычный 5 22 16 2 4" xfId="52428"/>
    <cellStyle name="Обычный 5 22 16 3" xfId="22555"/>
    <cellStyle name="Обычный 5 22 16 3 2" xfId="22556"/>
    <cellStyle name="Обычный 5 22 16 3 2 2" xfId="22557"/>
    <cellStyle name="Обычный 5 22 16 3 2 2 2" xfId="52429"/>
    <cellStyle name="Обычный 5 22 16 3 2 3" xfId="52430"/>
    <cellStyle name="Обычный 5 22 16 3 3" xfId="22558"/>
    <cellStyle name="Обычный 5 22 16 3 3 2" xfId="52431"/>
    <cellStyle name="Обычный 5 22 16 3 4" xfId="52432"/>
    <cellStyle name="Обычный 5 22 16 4" xfId="22559"/>
    <cellStyle name="Обычный 5 22 16 4 2" xfId="22560"/>
    <cellStyle name="Обычный 5 22 16 4 2 2" xfId="22561"/>
    <cellStyle name="Обычный 5 22 16 4 2 2 2" xfId="52433"/>
    <cellStyle name="Обычный 5 22 16 4 2 3" xfId="52434"/>
    <cellStyle name="Обычный 5 22 16 4 3" xfId="22562"/>
    <cellStyle name="Обычный 5 22 16 4 3 2" xfId="52435"/>
    <cellStyle name="Обычный 5 22 16 4 4" xfId="52436"/>
    <cellStyle name="Обычный 5 22 16 5" xfId="22563"/>
    <cellStyle name="Обычный 5 22 16 5 2" xfId="22564"/>
    <cellStyle name="Обычный 5 22 16 5 2 2" xfId="52437"/>
    <cellStyle name="Обычный 5 22 16 5 3" xfId="52438"/>
    <cellStyle name="Обычный 5 22 16 6" xfId="22565"/>
    <cellStyle name="Обычный 5 22 16 6 2" xfId="52439"/>
    <cellStyle name="Обычный 5 22 16 7" xfId="22566"/>
    <cellStyle name="Обычный 5 22 16 7 2" xfId="52440"/>
    <cellStyle name="Обычный 5 22 16 8" xfId="52441"/>
    <cellStyle name="Обычный 5 22 17" xfId="22567"/>
    <cellStyle name="Обычный 5 22 17 2" xfId="22568"/>
    <cellStyle name="Обычный 5 22 17 2 2" xfId="22569"/>
    <cellStyle name="Обычный 5 22 17 2 2 2" xfId="22570"/>
    <cellStyle name="Обычный 5 22 17 2 2 2 2" xfId="52442"/>
    <cellStyle name="Обычный 5 22 17 2 2 3" xfId="52443"/>
    <cellStyle name="Обычный 5 22 17 2 3" xfId="22571"/>
    <cellStyle name="Обычный 5 22 17 2 3 2" xfId="52444"/>
    <cellStyle name="Обычный 5 22 17 2 4" xfId="52445"/>
    <cellStyle name="Обычный 5 22 17 3" xfId="22572"/>
    <cellStyle name="Обычный 5 22 17 3 2" xfId="22573"/>
    <cellStyle name="Обычный 5 22 17 3 2 2" xfId="22574"/>
    <cellStyle name="Обычный 5 22 17 3 2 2 2" xfId="52446"/>
    <cellStyle name="Обычный 5 22 17 3 2 3" xfId="52447"/>
    <cellStyle name="Обычный 5 22 17 3 3" xfId="22575"/>
    <cellStyle name="Обычный 5 22 17 3 3 2" xfId="52448"/>
    <cellStyle name="Обычный 5 22 17 3 4" xfId="52449"/>
    <cellStyle name="Обычный 5 22 17 4" xfId="22576"/>
    <cellStyle name="Обычный 5 22 17 4 2" xfId="22577"/>
    <cellStyle name="Обычный 5 22 17 4 2 2" xfId="22578"/>
    <cellStyle name="Обычный 5 22 17 4 2 2 2" xfId="52450"/>
    <cellStyle name="Обычный 5 22 17 4 2 3" xfId="52451"/>
    <cellStyle name="Обычный 5 22 17 4 3" xfId="22579"/>
    <cellStyle name="Обычный 5 22 17 4 3 2" xfId="52452"/>
    <cellStyle name="Обычный 5 22 17 4 4" xfId="52453"/>
    <cellStyle name="Обычный 5 22 17 5" xfId="22580"/>
    <cellStyle name="Обычный 5 22 17 5 2" xfId="22581"/>
    <cellStyle name="Обычный 5 22 17 5 2 2" xfId="52454"/>
    <cellStyle name="Обычный 5 22 17 5 3" xfId="52455"/>
    <cellStyle name="Обычный 5 22 17 6" xfId="22582"/>
    <cellStyle name="Обычный 5 22 17 6 2" xfId="52456"/>
    <cellStyle name="Обычный 5 22 17 7" xfId="22583"/>
    <cellStyle name="Обычный 5 22 17 7 2" xfId="52457"/>
    <cellStyle name="Обычный 5 22 17 8" xfId="52458"/>
    <cellStyle name="Обычный 5 22 18" xfId="22584"/>
    <cellStyle name="Обычный 5 22 18 2" xfId="22585"/>
    <cellStyle name="Обычный 5 22 18 2 2" xfId="22586"/>
    <cellStyle name="Обычный 5 22 18 2 2 2" xfId="22587"/>
    <cellStyle name="Обычный 5 22 18 2 2 2 2" xfId="52459"/>
    <cellStyle name="Обычный 5 22 18 2 2 3" xfId="52460"/>
    <cellStyle name="Обычный 5 22 18 2 3" xfId="22588"/>
    <cellStyle name="Обычный 5 22 18 2 3 2" xfId="52461"/>
    <cellStyle name="Обычный 5 22 18 2 4" xfId="52462"/>
    <cellStyle name="Обычный 5 22 18 3" xfId="22589"/>
    <cellStyle name="Обычный 5 22 18 3 2" xfId="22590"/>
    <cellStyle name="Обычный 5 22 18 3 2 2" xfId="22591"/>
    <cellStyle name="Обычный 5 22 18 3 2 2 2" xfId="52463"/>
    <cellStyle name="Обычный 5 22 18 3 2 3" xfId="52464"/>
    <cellStyle name="Обычный 5 22 18 3 3" xfId="22592"/>
    <cellStyle name="Обычный 5 22 18 3 3 2" xfId="52465"/>
    <cellStyle name="Обычный 5 22 18 3 4" xfId="52466"/>
    <cellStyle name="Обычный 5 22 18 4" xfId="22593"/>
    <cellStyle name="Обычный 5 22 18 4 2" xfId="22594"/>
    <cellStyle name="Обычный 5 22 18 4 2 2" xfId="22595"/>
    <cellStyle name="Обычный 5 22 18 4 2 2 2" xfId="52467"/>
    <cellStyle name="Обычный 5 22 18 4 2 3" xfId="52468"/>
    <cellStyle name="Обычный 5 22 18 4 3" xfId="22596"/>
    <cellStyle name="Обычный 5 22 18 4 3 2" xfId="52469"/>
    <cellStyle name="Обычный 5 22 18 4 4" xfId="52470"/>
    <cellStyle name="Обычный 5 22 18 5" xfId="22597"/>
    <cellStyle name="Обычный 5 22 18 5 2" xfId="22598"/>
    <cellStyle name="Обычный 5 22 18 5 2 2" xfId="52471"/>
    <cellStyle name="Обычный 5 22 18 5 3" xfId="52472"/>
    <cellStyle name="Обычный 5 22 18 6" xfId="22599"/>
    <cellStyle name="Обычный 5 22 18 6 2" xfId="52473"/>
    <cellStyle name="Обычный 5 22 18 7" xfId="22600"/>
    <cellStyle name="Обычный 5 22 18 7 2" xfId="52474"/>
    <cellStyle name="Обычный 5 22 18 8" xfId="52475"/>
    <cellStyle name="Обычный 5 22 19" xfId="22601"/>
    <cellStyle name="Обычный 5 22 19 2" xfId="22602"/>
    <cellStyle name="Обычный 5 22 19 2 2" xfId="22603"/>
    <cellStyle name="Обычный 5 22 19 2 2 2" xfId="22604"/>
    <cellStyle name="Обычный 5 22 19 2 2 2 2" xfId="52476"/>
    <cellStyle name="Обычный 5 22 19 2 2 3" xfId="52477"/>
    <cellStyle name="Обычный 5 22 19 2 3" xfId="22605"/>
    <cellStyle name="Обычный 5 22 19 2 3 2" xfId="52478"/>
    <cellStyle name="Обычный 5 22 19 2 4" xfId="52479"/>
    <cellStyle name="Обычный 5 22 19 3" xfId="22606"/>
    <cellStyle name="Обычный 5 22 19 3 2" xfId="22607"/>
    <cellStyle name="Обычный 5 22 19 3 2 2" xfId="22608"/>
    <cellStyle name="Обычный 5 22 19 3 2 2 2" xfId="52480"/>
    <cellStyle name="Обычный 5 22 19 3 2 3" xfId="52481"/>
    <cellStyle name="Обычный 5 22 19 3 3" xfId="22609"/>
    <cellStyle name="Обычный 5 22 19 3 3 2" xfId="52482"/>
    <cellStyle name="Обычный 5 22 19 3 4" xfId="52483"/>
    <cellStyle name="Обычный 5 22 19 4" xfId="22610"/>
    <cellStyle name="Обычный 5 22 19 4 2" xfId="22611"/>
    <cellStyle name="Обычный 5 22 19 4 2 2" xfId="22612"/>
    <cellStyle name="Обычный 5 22 19 4 2 2 2" xfId="52484"/>
    <cellStyle name="Обычный 5 22 19 4 2 3" xfId="52485"/>
    <cellStyle name="Обычный 5 22 19 4 3" xfId="22613"/>
    <cellStyle name="Обычный 5 22 19 4 3 2" xfId="52486"/>
    <cellStyle name="Обычный 5 22 19 4 4" xfId="52487"/>
    <cellStyle name="Обычный 5 22 19 5" xfId="22614"/>
    <cellStyle name="Обычный 5 22 19 5 2" xfId="22615"/>
    <cellStyle name="Обычный 5 22 19 5 2 2" xfId="52488"/>
    <cellStyle name="Обычный 5 22 19 5 3" xfId="52489"/>
    <cellStyle name="Обычный 5 22 19 6" xfId="22616"/>
    <cellStyle name="Обычный 5 22 19 6 2" xfId="52490"/>
    <cellStyle name="Обычный 5 22 19 7" xfId="22617"/>
    <cellStyle name="Обычный 5 22 19 7 2" xfId="52491"/>
    <cellStyle name="Обычный 5 22 19 8" xfId="52492"/>
    <cellStyle name="Обычный 5 22 2" xfId="22618"/>
    <cellStyle name="Обычный 5 22 2 2" xfId="22619"/>
    <cellStyle name="Обычный 5 22 2 2 2" xfId="22620"/>
    <cellStyle name="Обычный 5 22 2 2 2 2" xfId="22621"/>
    <cellStyle name="Обычный 5 22 2 2 2 2 2" xfId="52493"/>
    <cellStyle name="Обычный 5 22 2 2 2 3" xfId="52494"/>
    <cellStyle name="Обычный 5 22 2 2 3" xfId="22622"/>
    <cellStyle name="Обычный 5 22 2 2 3 2" xfId="52495"/>
    <cellStyle name="Обычный 5 22 2 2 4" xfId="52496"/>
    <cellStyle name="Обычный 5 22 2 3" xfId="22623"/>
    <cellStyle name="Обычный 5 22 2 3 2" xfId="22624"/>
    <cellStyle name="Обычный 5 22 2 3 2 2" xfId="22625"/>
    <cellStyle name="Обычный 5 22 2 3 2 2 2" xfId="52497"/>
    <cellStyle name="Обычный 5 22 2 3 2 3" xfId="52498"/>
    <cellStyle name="Обычный 5 22 2 3 3" xfId="22626"/>
    <cellStyle name="Обычный 5 22 2 3 3 2" xfId="52499"/>
    <cellStyle name="Обычный 5 22 2 3 4" xfId="52500"/>
    <cellStyle name="Обычный 5 22 2 4" xfId="22627"/>
    <cellStyle name="Обычный 5 22 2 4 2" xfId="22628"/>
    <cellStyle name="Обычный 5 22 2 4 2 2" xfId="22629"/>
    <cellStyle name="Обычный 5 22 2 4 2 2 2" xfId="52501"/>
    <cellStyle name="Обычный 5 22 2 4 2 3" xfId="52502"/>
    <cellStyle name="Обычный 5 22 2 4 3" xfId="22630"/>
    <cellStyle name="Обычный 5 22 2 4 3 2" xfId="52503"/>
    <cellStyle name="Обычный 5 22 2 4 4" xfId="52504"/>
    <cellStyle name="Обычный 5 22 2 5" xfId="22631"/>
    <cellStyle name="Обычный 5 22 2 5 2" xfId="22632"/>
    <cellStyle name="Обычный 5 22 2 5 2 2" xfId="52505"/>
    <cellStyle name="Обычный 5 22 2 5 3" xfId="52506"/>
    <cellStyle name="Обычный 5 22 2 6" xfId="22633"/>
    <cellStyle name="Обычный 5 22 2 6 2" xfId="52507"/>
    <cellStyle name="Обычный 5 22 2 7" xfId="22634"/>
    <cellStyle name="Обычный 5 22 2 7 2" xfId="52508"/>
    <cellStyle name="Обычный 5 22 2 8" xfId="52509"/>
    <cellStyle name="Обычный 5 22 20" xfId="22635"/>
    <cellStyle name="Обычный 5 22 20 2" xfId="22636"/>
    <cellStyle name="Обычный 5 22 20 2 2" xfId="22637"/>
    <cellStyle name="Обычный 5 22 20 2 2 2" xfId="22638"/>
    <cellStyle name="Обычный 5 22 20 2 2 2 2" xfId="52510"/>
    <cellStyle name="Обычный 5 22 20 2 2 3" xfId="52511"/>
    <cellStyle name="Обычный 5 22 20 2 3" xfId="22639"/>
    <cellStyle name="Обычный 5 22 20 2 3 2" xfId="52512"/>
    <cellStyle name="Обычный 5 22 20 2 4" xfId="52513"/>
    <cellStyle name="Обычный 5 22 20 3" xfId="22640"/>
    <cellStyle name="Обычный 5 22 20 3 2" xfId="22641"/>
    <cellStyle name="Обычный 5 22 20 3 2 2" xfId="22642"/>
    <cellStyle name="Обычный 5 22 20 3 2 2 2" xfId="52514"/>
    <cellStyle name="Обычный 5 22 20 3 2 3" xfId="52515"/>
    <cellStyle name="Обычный 5 22 20 3 3" xfId="22643"/>
    <cellStyle name="Обычный 5 22 20 3 3 2" xfId="52516"/>
    <cellStyle name="Обычный 5 22 20 3 4" xfId="52517"/>
    <cellStyle name="Обычный 5 22 20 4" xfId="22644"/>
    <cellStyle name="Обычный 5 22 20 4 2" xfId="22645"/>
    <cellStyle name="Обычный 5 22 20 4 2 2" xfId="22646"/>
    <cellStyle name="Обычный 5 22 20 4 2 2 2" xfId="52518"/>
    <cellStyle name="Обычный 5 22 20 4 2 3" xfId="52519"/>
    <cellStyle name="Обычный 5 22 20 4 3" xfId="22647"/>
    <cellStyle name="Обычный 5 22 20 4 3 2" xfId="52520"/>
    <cellStyle name="Обычный 5 22 20 4 4" xfId="52521"/>
    <cellStyle name="Обычный 5 22 20 5" xfId="22648"/>
    <cellStyle name="Обычный 5 22 20 5 2" xfId="22649"/>
    <cellStyle name="Обычный 5 22 20 5 2 2" xfId="52522"/>
    <cellStyle name="Обычный 5 22 20 5 3" xfId="52523"/>
    <cellStyle name="Обычный 5 22 20 6" xfId="22650"/>
    <cellStyle name="Обычный 5 22 20 6 2" xfId="52524"/>
    <cellStyle name="Обычный 5 22 20 7" xfId="22651"/>
    <cellStyle name="Обычный 5 22 20 7 2" xfId="52525"/>
    <cellStyle name="Обычный 5 22 20 8" xfId="52526"/>
    <cellStyle name="Обычный 5 22 21" xfId="22652"/>
    <cellStyle name="Обычный 5 22 21 2" xfId="22653"/>
    <cellStyle name="Обычный 5 22 21 2 2" xfId="22654"/>
    <cellStyle name="Обычный 5 22 21 2 2 2" xfId="22655"/>
    <cellStyle name="Обычный 5 22 21 2 2 2 2" xfId="52527"/>
    <cellStyle name="Обычный 5 22 21 2 2 3" xfId="52528"/>
    <cellStyle name="Обычный 5 22 21 2 3" xfId="22656"/>
    <cellStyle name="Обычный 5 22 21 2 3 2" xfId="52529"/>
    <cellStyle name="Обычный 5 22 21 2 4" xfId="52530"/>
    <cellStyle name="Обычный 5 22 21 3" xfId="22657"/>
    <cellStyle name="Обычный 5 22 21 3 2" xfId="22658"/>
    <cellStyle name="Обычный 5 22 21 3 2 2" xfId="22659"/>
    <cellStyle name="Обычный 5 22 21 3 2 2 2" xfId="52531"/>
    <cellStyle name="Обычный 5 22 21 3 2 3" xfId="52532"/>
    <cellStyle name="Обычный 5 22 21 3 3" xfId="22660"/>
    <cellStyle name="Обычный 5 22 21 3 3 2" xfId="52533"/>
    <cellStyle name="Обычный 5 22 21 3 4" xfId="52534"/>
    <cellStyle name="Обычный 5 22 21 4" xfId="22661"/>
    <cellStyle name="Обычный 5 22 21 4 2" xfId="22662"/>
    <cellStyle name="Обычный 5 22 21 4 2 2" xfId="22663"/>
    <cellStyle name="Обычный 5 22 21 4 2 2 2" xfId="52535"/>
    <cellStyle name="Обычный 5 22 21 4 2 3" xfId="52536"/>
    <cellStyle name="Обычный 5 22 21 4 3" xfId="22664"/>
    <cellStyle name="Обычный 5 22 21 4 3 2" xfId="52537"/>
    <cellStyle name="Обычный 5 22 21 4 4" xfId="52538"/>
    <cellStyle name="Обычный 5 22 21 5" xfId="22665"/>
    <cellStyle name="Обычный 5 22 21 5 2" xfId="22666"/>
    <cellStyle name="Обычный 5 22 21 5 2 2" xfId="52539"/>
    <cellStyle name="Обычный 5 22 21 5 3" xfId="52540"/>
    <cellStyle name="Обычный 5 22 21 6" xfId="22667"/>
    <cellStyle name="Обычный 5 22 21 6 2" xfId="52541"/>
    <cellStyle name="Обычный 5 22 21 7" xfId="22668"/>
    <cellStyle name="Обычный 5 22 21 7 2" xfId="52542"/>
    <cellStyle name="Обычный 5 22 21 8" xfId="52543"/>
    <cellStyle name="Обычный 5 22 22" xfId="22669"/>
    <cellStyle name="Обычный 5 22 22 2" xfId="22670"/>
    <cellStyle name="Обычный 5 22 22 2 2" xfId="22671"/>
    <cellStyle name="Обычный 5 22 22 2 2 2" xfId="22672"/>
    <cellStyle name="Обычный 5 22 22 2 2 2 2" xfId="52544"/>
    <cellStyle name="Обычный 5 22 22 2 2 3" xfId="52545"/>
    <cellStyle name="Обычный 5 22 22 2 3" xfId="22673"/>
    <cellStyle name="Обычный 5 22 22 2 3 2" xfId="52546"/>
    <cellStyle name="Обычный 5 22 22 2 4" xfId="52547"/>
    <cellStyle name="Обычный 5 22 22 3" xfId="22674"/>
    <cellStyle name="Обычный 5 22 22 3 2" xfId="22675"/>
    <cellStyle name="Обычный 5 22 22 3 2 2" xfId="22676"/>
    <cellStyle name="Обычный 5 22 22 3 2 2 2" xfId="52548"/>
    <cellStyle name="Обычный 5 22 22 3 2 3" xfId="52549"/>
    <cellStyle name="Обычный 5 22 22 3 3" xfId="22677"/>
    <cellStyle name="Обычный 5 22 22 3 3 2" xfId="52550"/>
    <cellStyle name="Обычный 5 22 22 3 4" xfId="52551"/>
    <cellStyle name="Обычный 5 22 22 4" xfId="22678"/>
    <cellStyle name="Обычный 5 22 22 4 2" xfId="22679"/>
    <cellStyle name="Обычный 5 22 22 4 2 2" xfId="22680"/>
    <cellStyle name="Обычный 5 22 22 4 2 2 2" xfId="52552"/>
    <cellStyle name="Обычный 5 22 22 4 2 3" xfId="52553"/>
    <cellStyle name="Обычный 5 22 22 4 3" xfId="22681"/>
    <cellStyle name="Обычный 5 22 22 4 3 2" xfId="52554"/>
    <cellStyle name="Обычный 5 22 22 4 4" xfId="52555"/>
    <cellStyle name="Обычный 5 22 22 5" xfId="22682"/>
    <cellStyle name="Обычный 5 22 22 5 2" xfId="22683"/>
    <cellStyle name="Обычный 5 22 22 5 2 2" xfId="52556"/>
    <cellStyle name="Обычный 5 22 22 5 3" xfId="52557"/>
    <cellStyle name="Обычный 5 22 22 6" xfId="22684"/>
    <cellStyle name="Обычный 5 22 22 6 2" xfId="52558"/>
    <cellStyle name="Обычный 5 22 22 7" xfId="22685"/>
    <cellStyle name="Обычный 5 22 22 7 2" xfId="52559"/>
    <cellStyle name="Обычный 5 22 22 8" xfId="52560"/>
    <cellStyle name="Обычный 5 22 23" xfId="22686"/>
    <cellStyle name="Обычный 5 22 23 2" xfId="22687"/>
    <cellStyle name="Обычный 5 22 23 2 2" xfId="22688"/>
    <cellStyle name="Обычный 5 22 23 2 2 2" xfId="22689"/>
    <cellStyle name="Обычный 5 22 23 2 2 2 2" xfId="52561"/>
    <cellStyle name="Обычный 5 22 23 2 2 3" xfId="52562"/>
    <cellStyle name="Обычный 5 22 23 2 3" xfId="22690"/>
    <cellStyle name="Обычный 5 22 23 2 3 2" xfId="52563"/>
    <cellStyle name="Обычный 5 22 23 2 4" xfId="52564"/>
    <cellStyle name="Обычный 5 22 23 3" xfId="22691"/>
    <cellStyle name="Обычный 5 22 23 3 2" xfId="22692"/>
    <cellStyle name="Обычный 5 22 23 3 2 2" xfId="22693"/>
    <cellStyle name="Обычный 5 22 23 3 2 2 2" xfId="52565"/>
    <cellStyle name="Обычный 5 22 23 3 2 3" xfId="52566"/>
    <cellStyle name="Обычный 5 22 23 3 3" xfId="22694"/>
    <cellStyle name="Обычный 5 22 23 3 3 2" xfId="52567"/>
    <cellStyle name="Обычный 5 22 23 3 4" xfId="52568"/>
    <cellStyle name="Обычный 5 22 23 4" xfId="22695"/>
    <cellStyle name="Обычный 5 22 23 4 2" xfId="22696"/>
    <cellStyle name="Обычный 5 22 23 4 2 2" xfId="22697"/>
    <cellStyle name="Обычный 5 22 23 4 2 2 2" xfId="52569"/>
    <cellStyle name="Обычный 5 22 23 4 2 3" xfId="52570"/>
    <cellStyle name="Обычный 5 22 23 4 3" xfId="22698"/>
    <cellStyle name="Обычный 5 22 23 4 3 2" xfId="52571"/>
    <cellStyle name="Обычный 5 22 23 4 4" xfId="52572"/>
    <cellStyle name="Обычный 5 22 23 5" xfId="22699"/>
    <cellStyle name="Обычный 5 22 23 5 2" xfId="22700"/>
    <cellStyle name="Обычный 5 22 23 5 2 2" xfId="52573"/>
    <cellStyle name="Обычный 5 22 23 5 3" xfId="52574"/>
    <cellStyle name="Обычный 5 22 23 6" xfId="22701"/>
    <cellStyle name="Обычный 5 22 23 6 2" xfId="52575"/>
    <cellStyle name="Обычный 5 22 23 7" xfId="22702"/>
    <cellStyle name="Обычный 5 22 23 7 2" xfId="52576"/>
    <cellStyle name="Обычный 5 22 23 8" xfId="52577"/>
    <cellStyle name="Обычный 5 22 24" xfId="22703"/>
    <cellStyle name="Обычный 5 22 24 2" xfId="22704"/>
    <cellStyle name="Обычный 5 22 24 2 2" xfId="22705"/>
    <cellStyle name="Обычный 5 22 24 2 2 2" xfId="22706"/>
    <cellStyle name="Обычный 5 22 24 2 2 2 2" xfId="52578"/>
    <cellStyle name="Обычный 5 22 24 2 2 3" xfId="52579"/>
    <cellStyle name="Обычный 5 22 24 2 3" xfId="22707"/>
    <cellStyle name="Обычный 5 22 24 2 3 2" xfId="52580"/>
    <cellStyle name="Обычный 5 22 24 2 4" xfId="52581"/>
    <cellStyle name="Обычный 5 22 24 3" xfId="22708"/>
    <cellStyle name="Обычный 5 22 24 3 2" xfId="22709"/>
    <cellStyle name="Обычный 5 22 24 3 2 2" xfId="22710"/>
    <cellStyle name="Обычный 5 22 24 3 2 2 2" xfId="52582"/>
    <cellStyle name="Обычный 5 22 24 3 2 3" xfId="52583"/>
    <cellStyle name="Обычный 5 22 24 3 3" xfId="22711"/>
    <cellStyle name="Обычный 5 22 24 3 3 2" xfId="52584"/>
    <cellStyle name="Обычный 5 22 24 3 4" xfId="52585"/>
    <cellStyle name="Обычный 5 22 24 4" xfId="22712"/>
    <cellStyle name="Обычный 5 22 24 4 2" xfId="22713"/>
    <cellStyle name="Обычный 5 22 24 4 2 2" xfId="22714"/>
    <cellStyle name="Обычный 5 22 24 4 2 2 2" xfId="52586"/>
    <cellStyle name="Обычный 5 22 24 4 2 3" xfId="52587"/>
    <cellStyle name="Обычный 5 22 24 4 3" xfId="22715"/>
    <cellStyle name="Обычный 5 22 24 4 3 2" xfId="52588"/>
    <cellStyle name="Обычный 5 22 24 4 4" xfId="52589"/>
    <cellStyle name="Обычный 5 22 24 5" xfId="22716"/>
    <cellStyle name="Обычный 5 22 24 5 2" xfId="22717"/>
    <cellStyle name="Обычный 5 22 24 5 2 2" xfId="52590"/>
    <cellStyle name="Обычный 5 22 24 5 3" xfId="52591"/>
    <cellStyle name="Обычный 5 22 24 6" xfId="22718"/>
    <cellStyle name="Обычный 5 22 24 6 2" xfId="52592"/>
    <cellStyle name="Обычный 5 22 24 7" xfId="22719"/>
    <cellStyle name="Обычный 5 22 24 7 2" xfId="52593"/>
    <cellStyle name="Обычный 5 22 24 8" xfId="52594"/>
    <cellStyle name="Обычный 5 22 25" xfId="22720"/>
    <cellStyle name="Обычный 5 22 25 2" xfId="22721"/>
    <cellStyle name="Обычный 5 22 25 2 2" xfId="22722"/>
    <cellStyle name="Обычный 5 22 25 2 2 2" xfId="22723"/>
    <cellStyle name="Обычный 5 22 25 2 2 2 2" xfId="52595"/>
    <cellStyle name="Обычный 5 22 25 2 2 3" xfId="52596"/>
    <cellStyle name="Обычный 5 22 25 2 3" xfId="22724"/>
    <cellStyle name="Обычный 5 22 25 2 3 2" xfId="52597"/>
    <cellStyle name="Обычный 5 22 25 2 4" xfId="52598"/>
    <cellStyle name="Обычный 5 22 25 3" xfId="22725"/>
    <cellStyle name="Обычный 5 22 25 3 2" xfId="22726"/>
    <cellStyle name="Обычный 5 22 25 3 2 2" xfId="22727"/>
    <cellStyle name="Обычный 5 22 25 3 2 2 2" xfId="52599"/>
    <cellStyle name="Обычный 5 22 25 3 2 3" xfId="52600"/>
    <cellStyle name="Обычный 5 22 25 3 3" xfId="22728"/>
    <cellStyle name="Обычный 5 22 25 3 3 2" xfId="52601"/>
    <cellStyle name="Обычный 5 22 25 3 4" xfId="52602"/>
    <cellStyle name="Обычный 5 22 25 4" xfId="22729"/>
    <cellStyle name="Обычный 5 22 25 4 2" xfId="22730"/>
    <cellStyle name="Обычный 5 22 25 4 2 2" xfId="22731"/>
    <cellStyle name="Обычный 5 22 25 4 2 2 2" xfId="52603"/>
    <cellStyle name="Обычный 5 22 25 4 2 3" xfId="52604"/>
    <cellStyle name="Обычный 5 22 25 4 3" xfId="22732"/>
    <cellStyle name="Обычный 5 22 25 4 3 2" xfId="52605"/>
    <cellStyle name="Обычный 5 22 25 4 4" xfId="52606"/>
    <cellStyle name="Обычный 5 22 25 5" xfId="22733"/>
    <cellStyle name="Обычный 5 22 25 5 2" xfId="22734"/>
    <cellStyle name="Обычный 5 22 25 5 2 2" xfId="52607"/>
    <cellStyle name="Обычный 5 22 25 5 3" xfId="52608"/>
    <cellStyle name="Обычный 5 22 25 6" xfId="22735"/>
    <cellStyle name="Обычный 5 22 25 6 2" xfId="52609"/>
    <cellStyle name="Обычный 5 22 25 7" xfId="22736"/>
    <cellStyle name="Обычный 5 22 25 7 2" xfId="52610"/>
    <cellStyle name="Обычный 5 22 25 8" xfId="52611"/>
    <cellStyle name="Обычный 5 22 26" xfId="22737"/>
    <cellStyle name="Обычный 5 22 26 2" xfId="22738"/>
    <cellStyle name="Обычный 5 22 26 2 2" xfId="22739"/>
    <cellStyle name="Обычный 5 22 26 2 2 2" xfId="22740"/>
    <cellStyle name="Обычный 5 22 26 2 2 2 2" xfId="52612"/>
    <cellStyle name="Обычный 5 22 26 2 2 3" xfId="52613"/>
    <cellStyle name="Обычный 5 22 26 2 3" xfId="22741"/>
    <cellStyle name="Обычный 5 22 26 2 3 2" xfId="52614"/>
    <cellStyle name="Обычный 5 22 26 2 4" xfId="52615"/>
    <cellStyle name="Обычный 5 22 26 3" xfId="22742"/>
    <cellStyle name="Обычный 5 22 26 3 2" xfId="22743"/>
    <cellStyle name="Обычный 5 22 26 3 2 2" xfId="22744"/>
    <cellStyle name="Обычный 5 22 26 3 2 2 2" xfId="52616"/>
    <cellStyle name="Обычный 5 22 26 3 2 3" xfId="52617"/>
    <cellStyle name="Обычный 5 22 26 3 3" xfId="22745"/>
    <cellStyle name="Обычный 5 22 26 3 3 2" xfId="52618"/>
    <cellStyle name="Обычный 5 22 26 3 4" xfId="52619"/>
    <cellStyle name="Обычный 5 22 26 4" xfId="22746"/>
    <cellStyle name="Обычный 5 22 26 4 2" xfId="22747"/>
    <cellStyle name="Обычный 5 22 26 4 2 2" xfId="22748"/>
    <cellStyle name="Обычный 5 22 26 4 2 2 2" xfId="52620"/>
    <cellStyle name="Обычный 5 22 26 4 2 3" xfId="52621"/>
    <cellStyle name="Обычный 5 22 26 4 3" xfId="22749"/>
    <cellStyle name="Обычный 5 22 26 4 3 2" xfId="52622"/>
    <cellStyle name="Обычный 5 22 26 4 4" xfId="52623"/>
    <cellStyle name="Обычный 5 22 26 5" xfId="22750"/>
    <cellStyle name="Обычный 5 22 26 5 2" xfId="22751"/>
    <cellStyle name="Обычный 5 22 26 5 2 2" xfId="52624"/>
    <cellStyle name="Обычный 5 22 26 5 3" xfId="52625"/>
    <cellStyle name="Обычный 5 22 26 6" xfId="22752"/>
    <cellStyle name="Обычный 5 22 26 6 2" xfId="52626"/>
    <cellStyle name="Обычный 5 22 26 7" xfId="22753"/>
    <cellStyle name="Обычный 5 22 26 7 2" xfId="52627"/>
    <cellStyle name="Обычный 5 22 26 8" xfId="52628"/>
    <cellStyle name="Обычный 5 22 27" xfId="22754"/>
    <cellStyle name="Обычный 5 22 27 2" xfId="22755"/>
    <cellStyle name="Обычный 5 22 27 2 2" xfId="22756"/>
    <cellStyle name="Обычный 5 22 27 2 2 2" xfId="22757"/>
    <cellStyle name="Обычный 5 22 27 2 2 2 2" xfId="52629"/>
    <cellStyle name="Обычный 5 22 27 2 2 3" xfId="52630"/>
    <cellStyle name="Обычный 5 22 27 2 3" xfId="22758"/>
    <cellStyle name="Обычный 5 22 27 2 3 2" xfId="52631"/>
    <cellStyle name="Обычный 5 22 27 2 4" xfId="52632"/>
    <cellStyle name="Обычный 5 22 27 3" xfId="22759"/>
    <cellStyle name="Обычный 5 22 27 3 2" xfId="22760"/>
    <cellStyle name="Обычный 5 22 27 3 2 2" xfId="22761"/>
    <cellStyle name="Обычный 5 22 27 3 2 2 2" xfId="52633"/>
    <cellStyle name="Обычный 5 22 27 3 2 3" xfId="52634"/>
    <cellStyle name="Обычный 5 22 27 3 3" xfId="22762"/>
    <cellStyle name="Обычный 5 22 27 3 3 2" xfId="52635"/>
    <cellStyle name="Обычный 5 22 27 3 4" xfId="52636"/>
    <cellStyle name="Обычный 5 22 27 4" xfId="22763"/>
    <cellStyle name="Обычный 5 22 27 4 2" xfId="22764"/>
    <cellStyle name="Обычный 5 22 27 4 2 2" xfId="22765"/>
    <cellStyle name="Обычный 5 22 27 4 2 2 2" xfId="52637"/>
    <cellStyle name="Обычный 5 22 27 4 2 3" xfId="52638"/>
    <cellStyle name="Обычный 5 22 27 4 3" xfId="22766"/>
    <cellStyle name="Обычный 5 22 27 4 3 2" xfId="52639"/>
    <cellStyle name="Обычный 5 22 27 4 4" xfId="52640"/>
    <cellStyle name="Обычный 5 22 27 5" xfId="22767"/>
    <cellStyle name="Обычный 5 22 27 5 2" xfId="22768"/>
    <cellStyle name="Обычный 5 22 27 5 2 2" xfId="52641"/>
    <cellStyle name="Обычный 5 22 27 5 3" xfId="52642"/>
    <cellStyle name="Обычный 5 22 27 6" xfId="22769"/>
    <cellStyle name="Обычный 5 22 27 6 2" xfId="52643"/>
    <cellStyle name="Обычный 5 22 27 7" xfId="22770"/>
    <cellStyle name="Обычный 5 22 27 7 2" xfId="52644"/>
    <cellStyle name="Обычный 5 22 27 8" xfId="52645"/>
    <cellStyle name="Обычный 5 22 28" xfId="22771"/>
    <cellStyle name="Обычный 5 22 28 2" xfId="22772"/>
    <cellStyle name="Обычный 5 22 28 2 2" xfId="22773"/>
    <cellStyle name="Обычный 5 22 28 2 2 2" xfId="22774"/>
    <cellStyle name="Обычный 5 22 28 2 2 2 2" xfId="52646"/>
    <cellStyle name="Обычный 5 22 28 2 2 3" xfId="52647"/>
    <cellStyle name="Обычный 5 22 28 2 3" xfId="22775"/>
    <cellStyle name="Обычный 5 22 28 2 3 2" xfId="52648"/>
    <cellStyle name="Обычный 5 22 28 2 4" xfId="52649"/>
    <cellStyle name="Обычный 5 22 28 3" xfId="22776"/>
    <cellStyle name="Обычный 5 22 28 3 2" xfId="22777"/>
    <cellStyle name="Обычный 5 22 28 3 2 2" xfId="22778"/>
    <cellStyle name="Обычный 5 22 28 3 2 2 2" xfId="52650"/>
    <cellStyle name="Обычный 5 22 28 3 2 3" xfId="52651"/>
    <cellStyle name="Обычный 5 22 28 3 3" xfId="22779"/>
    <cellStyle name="Обычный 5 22 28 3 3 2" xfId="52652"/>
    <cellStyle name="Обычный 5 22 28 3 4" xfId="52653"/>
    <cellStyle name="Обычный 5 22 28 4" xfId="22780"/>
    <cellStyle name="Обычный 5 22 28 4 2" xfId="22781"/>
    <cellStyle name="Обычный 5 22 28 4 2 2" xfId="22782"/>
    <cellStyle name="Обычный 5 22 28 4 2 2 2" xfId="52654"/>
    <cellStyle name="Обычный 5 22 28 4 2 3" xfId="52655"/>
    <cellStyle name="Обычный 5 22 28 4 3" xfId="22783"/>
    <cellStyle name="Обычный 5 22 28 4 3 2" xfId="52656"/>
    <cellStyle name="Обычный 5 22 28 4 4" xfId="52657"/>
    <cellStyle name="Обычный 5 22 28 5" xfId="22784"/>
    <cellStyle name="Обычный 5 22 28 5 2" xfId="22785"/>
    <cellStyle name="Обычный 5 22 28 5 2 2" xfId="52658"/>
    <cellStyle name="Обычный 5 22 28 5 3" xfId="52659"/>
    <cellStyle name="Обычный 5 22 28 6" xfId="22786"/>
    <cellStyle name="Обычный 5 22 28 6 2" xfId="52660"/>
    <cellStyle name="Обычный 5 22 28 7" xfId="22787"/>
    <cellStyle name="Обычный 5 22 28 7 2" xfId="52661"/>
    <cellStyle name="Обычный 5 22 28 8" xfId="52662"/>
    <cellStyle name="Обычный 5 22 29" xfId="22788"/>
    <cellStyle name="Обычный 5 22 29 2" xfId="22789"/>
    <cellStyle name="Обычный 5 22 29 2 2" xfId="22790"/>
    <cellStyle name="Обычный 5 22 29 2 2 2" xfId="22791"/>
    <cellStyle name="Обычный 5 22 29 2 2 2 2" xfId="52663"/>
    <cellStyle name="Обычный 5 22 29 2 2 3" xfId="52664"/>
    <cellStyle name="Обычный 5 22 29 2 3" xfId="22792"/>
    <cellStyle name="Обычный 5 22 29 2 3 2" xfId="52665"/>
    <cellStyle name="Обычный 5 22 29 2 4" xfId="52666"/>
    <cellStyle name="Обычный 5 22 29 3" xfId="22793"/>
    <cellStyle name="Обычный 5 22 29 3 2" xfId="22794"/>
    <cellStyle name="Обычный 5 22 29 3 2 2" xfId="22795"/>
    <cellStyle name="Обычный 5 22 29 3 2 2 2" xfId="52667"/>
    <cellStyle name="Обычный 5 22 29 3 2 3" xfId="52668"/>
    <cellStyle name="Обычный 5 22 29 3 3" xfId="22796"/>
    <cellStyle name="Обычный 5 22 29 3 3 2" xfId="52669"/>
    <cellStyle name="Обычный 5 22 29 3 4" xfId="52670"/>
    <cellStyle name="Обычный 5 22 29 4" xfId="22797"/>
    <cellStyle name="Обычный 5 22 29 4 2" xfId="22798"/>
    <cellStyle name="Обычный 5 22 29 4 2 2" xfId="22799"/>
    <cellStyle name="Обычный 5 22 29 4 2 2 2" xfId="52671"/>
    <cellStyle name="Обычный 5 22 29 4 2 3" xfId="52672"/>
    <cellStyle name="Обычный 5 22 29 4 3" xfId="22800"/>
    <cellStyle name="Обычный 5 22 29 4 3 2" xfId="52673"/>
    <cellStyle name="Обычный 5 22 29 4 4" xfId="52674"/>
    <cellStyle name="Обычный 5 22 29 5" xfId="22801"/>
    <cellStyle name="Обычный 5 22 29 5 2" xfId="22802"/>
    <cellStyle name="Обычный 5 22 29 5 2 2" xfId="52675"/>
    <cellStyle name="Обычный 5 22 29 5 3" xfId="52676"/>
    <cellStyle name="Обычный 5 22 29 6" xfId="22803"/>
    <cellStyle name="Обычный 5 22 29 6 2" xfId="52677"/>
    <cellStyle name="Обычный 5 22 29 7" xfId="22804"/>
    <cellStyle name="Обычный 5 22 29 7 2" xfId="52678"/>
    <cellStyle name="Обычный 5 22 29 8" xfId="52679"/>
    <cellStyle name="Обычный 5 22 3" xfId="22805"/>
    <cellStyle name="Обычный 5 22 3 2" xfId="22806"/>
    <cellStyle name="Обычный 5 22 3 2 2" xfId="22807"/>
    <cellStyle name="Обычный 5 22 3 2 2 2" xfId="22808"/>
    <cellStyle name="Обычный 5 22 3 2 2 2 2" xfId="52680"/>
    <cellStyle name="Обычный 5 22 3 2 2 3" xfId="52681"/>
    <cellStyle name="Обычный 5 22 3 2 3" xfId="22809"/>
    <cellStyle name="Обычный 5 22 3 2 3 2" xfId="52682"/>
    <cellStyle name="Обычный 5 22 3 2 4" xfId="52683"/>
    <cellStyle name="Обычный 5 22 3 3" xfId="22810"/>
    <cellStyle name="Обычный 5 22 3 3 2" xfId="22811"/>
    <cellStyle name="Обычный 5 22 3 3 2 2" xfId="22812"/>
    <cellStyle name="Обычный 5 22 3 3 2 2 2" xfId="52684"/>
    <cellStyle name="Обычный 5 22 3 3 2 3" xfId="52685"/>
    <cellStyle name="Обычный 5 22 3 3 3" xfId="22813"/>
    <cellStyle name="Обычный 5 22 3 3 3 2" xfId="52686"/>
    <cellStyle name="Обычный 5 22 3 3 4" xfId="52687"/>
    <cellStyle name="Обычный 5 22 3 4" xfId="22814"/>
    <cellStyle name="Обычный 5 22 3 4 2" xfId="22815"/>
    <cellStyle name="Обычный 5 22 3 4 2 2" xfId="22816"/>
    <cellStyle name="Обычный 5 22 3 4 2 2 2" xfId="52688"/>
    <cellStyle name="Обычный 5 22 3 4 2 3" xfId="52689"/>
    <cellStyle name="Обычный 5 22 3 4 3" xfId="22817"/>
    <cellStyle name="Обычный 5 22 3 4 3 2" xfId="52690"/>
    <cellStyle name="Обычный 5 22 3 4 4" xfId="52691"/>
    <cellStyle name="Обычный 5 22 3 5" xfId="22818"/>
    <cellStyle name="Обычный 5 22 3 5 2" xfId="22819"/>
    <cellStyle name="Обычный 5 22 3 5 2 2" xfId="52692"/>
    <cellStyle name="Обычный 5 22 3 5 3" xfId="52693"/>
    <cellStyle name="Обычный 5 22 3 6" xfId="22820"/>
    <cellStyle name="Обычный 5 22 3 6 2" xfId="52694"/>
    <cellStyle name="Обычный 5 22 3 7" xfId="22821"/>
    <cellStyle name="Обычный 5 22 3 7 2" xfId="52695"/>
    <cellStyle name="Обычный 5 22 3 8" xfId="52696"/>
    <cellStyle name="Обычный 5 22 30" xfId="22822"/>
    <cellStyle name="Обычный 5 22 30 2" xfId="22823"/>
    <cellStyle name="Обычный 5 22 30 2 2" xfId="22824"/>
    <cellStyle name="Обычный 5 22 30 2 2 2" xfId="52697"/>
    <cellStyle name="Обычный 5 22 30 2 3" xfId="52698"/>
    <cellStyle name="Обычный 5 22 30 3" xfId="22825"/>
    <cellStyle name="Обычный 5 22 30 3 2" xfId="52699"/>
    <cellStyle name="Обычный 5 22 30 4" xfId="52700"/>
    <cellStyle name="Обычный 5 22 31" xfId="22826"/>
    <cellStyle name="Обычный 5 22 31 2" xfId="22827"/>
    <cellStyle name="Обычный 5 22 31 2 2" xfId="22828"/>
    <cellStyle name="Обычный 5 22 31 2 2 2" xfId="52701"/>
    <cellStyle name="Обычный 5 22 31 2 3" xfId="52702"/>
    <cellStyle name="Обычный 5 22 31 3" xfId="22829"/>
    <cellStyle name="Обычный 5 22 31 3 2" xfId="52703"/>
    <cellStyle name="Обычный 5 22 31 4" xfId="52704"/>
    <cellStyle name="Обычный 5 22 32" xfId="22830"/>
    <cellStyle name="Обычный 5 22 32 2" xfId="22831"/>
    <cellStyle name="Обычный 5 22 32 2 2" xfId="22832"/>
    <cellStyle name="Обычный 5 22 32 2 2 2" xfId="52705"/>
    <cellStyle name="Обычный 5 22 32 2 3" xfId="52706"/>
    <cellStyle name="Обычный 5 22 32 3" xfId="22833"/>
    <cellStyle name="Обычный 5 22 32 3 2" xfId="52707"/>
    <cellStyle name="Обычный 5 22 32 4" xfId="52708"/>
    <cellStyle name="Обычный 5 22 33" xfId="22834"/>
    <cellStyle name="Обычный 5 22 33 2" xfId="22835"/>
    <cellStyle name="Обычный 5 22 33 2 2" xfId="52709"/>
    <cellStyle name="Обычный 5 22 33 3" xfId="52710"/>
    <cellStyle name="Обычный 5 22 34" xfId="22836"/>
    <cellStyle name="Обычный 5 22 34 2" xfId="52711"/>
    <cellStyle name="Обычный 5 22 35" xfId="22837"/>
    <cellStyle name="Обычный 5 22 35 2" xfId="52712"/>
    <cellStyle name="Обычный 5 22 36" xfId="52713"/>
    <cellStyle name="Обычный 5 22 4" xfId="22838"/>
    <cellStyle name="Обычный 5 22 4 2" xfId="22839"/>
    <cellStyle name="Обычный 5 22 4 2 2" xfId="22840"/>
    <cellStyle name="Обычный 5 22 4 2 2 2" xfId="22841"/>
    <cellStyle name="Обычный 5 22 4 2 2 2 2" xfId="52714"/>
    <cellStyle name="Обычный 5 22 4 2 2 3" xfId="52715"/>
    <cellStyle name="Обычный 5 22 4 2 3" xfId="22842"/>
    <cellStyle name="Обычный 5 22 4 2 3 2" xfId="52716"/>
    <cellStyle name="Обычный 5 22 4 2 4" xfId="52717"/>
    <cellStyle name="Обычный 5 22 4 3" xfId="22843"/>
    <cellStyle name="Обычный 5 22 4 3 2" xfId="22844"/>
    <cellStyle name="Обычный 5 22 4 3 2 2" xfId="22845"/>
    <cellStyle name="Обычный 5 22 4 3 2 2 2" xfId="52718"/>
    <cellStyle name="Обычный 5 22 4 3 2 3" xfId="52719"/>
    <cellStyle name="Обычный 5 22 4 3 3" xfId="22846"/>
    <cellStyle name="Обычный 5 22 4 3 3 2" xfId="52720"/>
    <cellStyle name="Обычный 5 22 4 3 4" xfId="52721"/>
    <cellStyle name="Обычный 5 22 4 4" xfId="22847"/>
    <cellStyle name="Обычный 5 22 4 4 2" xfId="22848"/>
    <cellStyle name="Обычный 5 22 4 4 2 2" xfId="22849"/>
    <cellStyle name="Обычный 5 22 4 4 2 2 2" xfId="52722"/>
    <cellStyle name="Обычный 5 22 4 4 2 3" xfId="52723"/>
    <cellStyle name="Обычный 5 22 4 4 3" xfId="22850"/>
    <cellStyle name="Обычный 5 22 4 4 3 2" xfId="52724"/>
    <cellStyle name="Обычный 5 22 4 4 4" xfId="52725"/>
    <cellStyle name="Обычный 5 22 4 5" xfId="22851"/>
    <cellStyle name="Обычный 5 22 4 5 2" xfId="22852"/>
    <cellStyle name="Обычный 5 22 4 5 2 2" xfId="52726"/>
    <cellStyle name="Обычный 5 22 4 5 3" xfId="52727"/>
    <cellStyle name="Обычный 5 22 4 6" xfId="22853"/>
    <cellStyle name="Обычный 5 22 4 6 2" xfId="52728"/>
    <cellStyle name="Обычный 5 22 4 7" xfId="22854"/>
    <cellStyle name="Обычный 5 22 4 7 2" xfId="52729"/>
    <cellStyle name="Обычный 5 22 4 8" xfId="52730"/>
    <cellStyle name="Обычный 5 22 5" xfId="22855"/>
    <cellStyle name="Обычный 5 22 5 2" xfId="22856"/>
    <cellStyle name="Обычный 5 22 5 2 2" xfId="22857"/>
    <cellStyle name="Обычный 5 22 5 2 2 2" xfId="22858"/>
    <cellStyle name="Обычный 5 22 5 2 2 2 2" xfId="52731"/>
    <cellStyle name="Обычный 5 22 5 2 2 3" xfId="52732"/>
    <cellStyle name="Обычный 5 22 5 2 3" xfId="22859"/>
    <cellStyle name="Обычный 5 22 5 2 3 2" xfId="52733"/>
    <cellStyle name="Обычный 5 22 5 2 4" xfId="52734"/>
    <cellStyle name="Обычный 5 22 5 3" xfId="22860"/>
    <cellStyle name="Обычный 5 22 5 3 2" xfId="22861"/>
    <cellStyle name="Обычный 5 22 5 3 2 2" xfId="22862"/>
    <cellStyle name="Обычный 5 22 5 3 2 2 2" xfId="52735"/>
    <cellStyle name="Обычный 5 22 5 3 2 3" xfId="52736"/>
    <cellStyle name="Обычный 5 22 5 3 3" xfId="22863"/>
    <cellStyle name="Обычный 5 22 5 3 3 2" xfId="52737"/>
    <cellStyle name="Обычный 5 22 5 3 4" xfId="52738"/>
    <cellStyle name="Обычный 5 22 5 4" xfId="22864"/>
    <cellStyle name="Обычный 5 22 5 4 2" xfId="22865"/>
    <cellStyle name="Обычный 5 22 5 4 2 2" xfId="22866"/>
    <cellStyle name="Обычный 5 22 5 4 2 2 2" xfId="52739"/>
    <cellStyle name="Обычный 5 22 5 4 2 3" xfId="52740"/>
    <cellStyle name="Обычный 5 22 5 4 3" xfId="22867"/>
    <cellStyle name="Обычный 5 22 5 4 3 2" xfId="52741"/>
    <cellStyle name="Обычный 5 22 5 4 4" xfId="52742"/>
    <cellStyle name="Обычный 5 22 5 5" xfId="22868"/>
    <cellStyle name="Обычный 5 22 5 5 2" xfId="22869"/>
    <cellStyle name="Обычный 5 22 5 5 2 2" xfId="52743"/>
    <cellStyle name="Обычный 5 22 5 5 3" xfId="52744"/>
    <cellStyle name="Обычный 5 22 5 6" xfId="22870"/>
    <cellStyle name="Обычный 5 22 5 6 2" xfId="52745"/>
    <cellStyle name="Обычный 5 22 5 7" xfId="22871"/>
    <cellStyle name="Обычный 5 22 5 7 2" xfId="52746"/>
    <cellStyle name="Обычный 5 22 5 8" xfId="52747"/>
    <cellStyle name="Обычный 5 22 6" xfId="22872"/>
    <cellStyle name="Обычный 5 22 6 2" xfId="22873"/>
    <cellStyle name="Обычный 5 22 6 2 2" xfId="22874"/>
    <cellStyle name="Обычный 5 22 6 2 2 2" xfId="22875"/>
    <cellStyle name="Обычный 5 22 6 2 2 2 2" xfId="52748"/>
    <cellStyle name="Обычный 5 22 6 2 2 3" xfId="52749"/>
    <cellStyle name="Обычный 5 22 6 2 3" xfId="22876"/>
    <cellStyle name="Обычный 5 22 6 2 3 2" xfId="52750"/>
    <cellStyle name="Обычный 5 22 6 2 4" xfId="52751"/>
    <cellStyle name="Обычный 5 22 6 3" xfId="22877"/>
    <cellStyle name="Обычный 5 22 6 3 2" xfId="22878"/>
    <cellStyle name="Обычный 5 22 6 3 2 2" xfId="22879"/>
    <cellStyle name="Обычный 5 22 6 3 2 2 2" xfId="52752"/>
    <cellStyle name="Обычный 5 22 6 3 2 3" xfId="52753"/>
    <cellStyle name="Обычный 5 22 6 3 3" xfId="22880"/>
    <cellStyle name="Обычный 5 22 6 3 3 2" xfId="52754"/>
    <cellStyle name="Обычный 5 22 6 3 4" xfId="52755"/>
    <cellStyle name="Обычный 5 22 6 4" xfId="22881"/>
    <cellStyle name="Обычный 5 22 6 4 2" xfId="22882"/>
    <cellStyle name="Обычный 5 22 6 4 2 2" xfId="22883"/>
    <cellStyle name="Обычный 5 22 6 4 2 2 2" xfId="52756"/>
    <cellStyle name="Обычный 5 22 6 4 2 3" xfId="52757"/>
    <cellStyle name="Обычный 5 22 6 4 3" xfId="22884"/>
    <cellStyle name="Обычный 5 22 6 4 3 2" xfId="52758"/>
    <cellStyle name="Обычный 5 22 6 4 4" xfId="52759"/>
    <cellStyle name="Обычный 5 22 6 5" xfId="22885"/>
    <cellStyle name="Обычный 5 22 6 5 2" xfId="22886"/>
    <cellStyle name="Обычный 5 22 6 5 2 2" xfId="52760"/>
    <cellStyle name="Обычный 5 22 6 5 3" xfId="52761"/>
    <cellStyle name="Обычный 5 22 6 6" xfId="22887"/>
    <cellStyle name="Обычный 5 22 6 6 2" xfId="52762"/>
    <cellStyle name="Обычный 5 22 6 7" xfId="22888"/>
    <cellStyle name="Обычный 5 22 6 7 2" xfId="52763"/>
    <cellStyle name="Обычный 5 22 6 8" xfId="52764"/>
    <cellStyle name="Обычный 5 22 7" xfId="22889"/>
    <cellStyle name="Обычный 5 22 7 2" xfId="22890"/>
    <cellStyle name="Обычный 5 22 7 2 2" xfId="22891"/>
    <cellStyle name="Обычный 5 22 7 2 2 2" xfId="22892"/>
    <cellStyle name="Обычный 5 22 7 2 2 2 2" xfId="52765"/>
    <cellStyle name="Обычный 5 22 7 2 2 3" xfId="52766"/>
    <cellStyle name="Обычный 5 22 7 2 3" xfId="22893"/>
    <cellStyle name="Обычный 5 22 7 2 3 2" xfId="52767"/>
    <cellStyle name="Обычный 5 22 7 2 4" xfId="52768"/>
    <cellStyle name="Обычный 5 22 7 3" xfId="22894"/>
    <cellStyle name="Обычный 5 22 7 3 2" xfId="22895"/>
    <cellStyle name="Обычный 5 22 7 3 2 2" xfId="22896"/>
    <cellStyle name="Обычный 5 22 7 3 2 2 2" xfId="52769"/>
    <cellStyle name="Обычный 5 22 7 3 2 3" xfId="52770"/>
    <cellStyle name="Обычный 5 22 7 3 3" xfId="22897"/>
    <cellStyle name="Обычный 5 22 7 3 3 2" xfId="52771"/>
    <cellStyle name="Обычный 5 22 7 3 4" xfId="52772"/>
    <cellStyle name="Обычный 5 22 7 4" xfId="22898"/>
    <cellStyle name="Обычный 5 22 7 4 2" xfId="22899"/>
    <cellStyle name="Обычный 5 22 7 4 2 2" xfId="22900"/>
    <cellStyle name="Обычный 5 22 7 4 2 2 2" xfId="52773"/>
    <cellStyle name="Обычный 5 22 7 4 2 3" xfId="52774"/>
    <cellStyle name="Обычный 5 22 7 4 3" xfId="22901"/>
    <cellStyle name="Обычный 5 22 7 4 3 2" xfId="52775"/>
    <cellStyle name="Обычный 5 22 7 4 4" xfId="52776"/>
    <cellStyle name="Обычный 5 22 7 5" xfId="22902"/>
    <cellStyle name="Обычный 5 22 7 5 2" xfId="22903"/>
    <cellStyle name="Обычный 5 22 7 5 2 2" xfId="52777"/>
    <cellStyle name="Обычный 5 22 7 5 3" xfId="52778"/>
    <cellStyle name="Обычный 5 22 7 6" xfId="22904"/>
    <cellStyle name="Обычный 5 22 7 6 2" xfId="52779"/>
    <cellStyle name="Обычный 5 22 7 7" xfId="22905"/>
    <cellStyle name="Обычный 5 22 7 7 2" xfId="52780"/>
    <cellStyle name="Обычный 5 22 7 8" xfId="52781"/>
    <cellStyle name="Обычный 5 22 8" xfId="22906"/>
    <cellStyle name="Обычный 5 22 8 2" xfId="22907"/>
    <cellStyle name="Обычный 5 22 8 2 2" xfId="22908"/>
    <cellStyle name="Обычный 5 22 8 2 2 2" xfId="22909"/>
    <cellStyle name="Обычный 5 22 8 2 2 2 2" xfId="52782"/>
    <cellStyle name="Обычный 5 22 8 2 2 3" xfId="52783"/>
    <cellStyle name="Обычный 5 22 8 2 3" xfId="22910"/>
    <cellStyle name="Обычный 5 22 8 2 3 2" xfId="52784"/>
    <cellStyle name="Обычный 5 22 8 2 4" xfId="52785"/>
    <cellStyle name="Обычный 5 22 8 3" xfId="22911"/>
    <cellStyle name="Обычный 5 22 8 3 2" xfId="22912"/>
    <cellStyle name="Обычный 5 22 8 3 2 2" xfId="22913"/>
    <cellStyle name="Обычный 5 22 8 3 2 2 2" xfId="52786"/>
    <cellStyle name="Обычный 5 22 8 3 2 3" xfId="52787"/>
    <cellStyle name="Обычный 5 22 8 3 3" xfId="22914"/>
    <cellStyle name="Обычный 5 22 8 3 3 2" xfId="52788"/>
    <cellStyle name="Обычный 5 22 8 3 4" xfId="52789"/>
    <cellStyle name="Обычный 5 22 8 4" xfId="22915"/>
    <cellStyle name="Обычный 5 22 8 4 2" xfId="22916"/>
    <cellStyle name="Обычный 5 22 8 4 2 2" xfId="22917"/>
    <cellStyle name="Обычный 5 22 8 4 2 2 2" xfId="52790"/>
    <cellStyle name="Обычный 5 22 8 4 2 3" xfId="52791"/>
    <cellStyle name="Обычный 5 22 8 4 3" xfId="22918"/>
    <cellStyle name="Обычный 5 22 8 4 3 2" xfId="52792"/>
    <cellStyle name="Обычный 5 22 8 4 4" xfId="52793"/>
    <cellStyle name="Обычный 5 22 8 5" xfId="22919"/>
    <cellStyle name="Обычный 5 22 8 5 2" xfId="22920"/>
    <cellStyle name="Обычный 5 22 8 5 2 2" xfId="52794"/>
    <cellStyle name="Обычный 5 22 8 5 3" xfId="52795"/>
    <cellStyle name="Обычный 5 22 8 6" xfId="22921"/>
    <cellStyle name="Обычный 5 22 8 6 2" xfId="52796"/>
    <cellStyle name="Обычный 5 22 8 7" xfId="22922"/>
    <cellStyle name="Обычный 5 22 8 7 2" xfId="52797"/>
    <cellStyle name="Обычный 5 22 8 8" xfId="52798"/>
    <cellStyle name="Обычный 5 22 9" xfId="22923"/>
    <cellStyle name="Обычный 5 22 9 2" xfId="22924"/>
    <cellStyle name="Обычный 5 22 9 2 2" xfId="22925"/>
    <cellStyle name="Обычный 5 22 9 2 2 2" xfId="22926"/>
    <cellStyle name="Обычный 5 22 9 2 2 2 2" xfId="52799"/>
    <cellStyle name="Обычный 5 22 9 2 2 3" xfId="52800"/>
    <cellStyle name="Обычный 5 22 9 2 3" xfId="22927"/>
    <cellStyle name="Обычный 5 22 9 2 3 2" xfId="52801"/>
    <cellStyle name="Обычный 5 22 9 2 4" xfId="52802"/>
    <cellStyle name="Обычный 5 22 9 3" xfId="22928"/>
    <cellStyle name="Обычный 5 22 9 3 2" xfId="22929"/>
    <cellStyle name="Обычный 5 22 9 3 2 2" xfId="22930"/>
    <cellStyle name="Обычный 5 22 9 3 2 2 2" xfId="52803"/>
    <cellStyle name="Обычный 5 22 9 3 2 3" xfId="52804"/>
    <cellStyle name="Обычный 5 22 9 3 3" xfId="22931"/>
    <cellStyle name="Обычный 5 22 9 3 3 2" xfId="52805"/>
    <cellStyle name="Обычный 5 22 9 3 4" xfId="52806"/>
    <cellStyle name="Обычный 5 22 9 4" xfId="22932"/>
    <cellStyle name="Обычный 5 22 9 4 2" xfId="22933"/>
    <cellStyle name="Обычный 5 22 9 4 2 2" xfId="22934"/>
    <cellStyle name="Обычный 5 22 9 4 2 2 2" xfId="52807"/>
    <cellStyle name="Обычный 5 22 9 4 2 3" xfId="52808"/>
    <cellStyle name="Обычный 5 22 9 4 3" xfId="22935"/>
    <cellStyle name="Обычный 5 22 9 4 3 2" xfId="52809"/>
    <cellStyle name="Обычный 5 22 9 4 4" xfId="52810"/>
    <cellStyle name="Обычный 5 22 9 5" xfId="22936"/>
    <cellStyle name="Обычный 5 22 9 5 2" xfId="22937"/>
    <cellStyle name="Обычный 5 22 9 5 2 2" xfId="52811"/>
    <cellStyle name="Обычный 5 22 9 5 3" xfId="52812"/>
    <cellStyle name="Обычный 5 22 9 6" xfId="22938"/>
    <cellStyle name="Обычный 5 22 9 6 2" xfId="52813"/>
    <cellStyle name="Обычный 5 22 9 7" xfId="22939"/>
    <cellStyle name="Обычный 5 22 9 7 2" xfId="52814"/>
    <cellStyle name="Обычный 5 22 9 8" xfId="52815"/>
    <cellStyle name="Обычный 5 23" xfId="22940"/>
    <cellStyle name="Обычный 5 23 10" xfId="22941"/>
    <cellStyle name="Обычный 5 23 10 2" xfId="22942"/>
    <cellStyle name="Обычный 5 23 10 2 2" xfId="22943"/>
    <cellStyle name="Обычный 5 23 10 2 2 2" xfId="22944"/>
    <cellStyle name="Обычный 5 23 10 2 2 2 2" xfId="52816"/>
    <cellStyle name="Обычный 5 23 10 2 2 3" xfId="52817"/>
    <cellStyle name="Обычный 5 23 10 2 3" xfId="22945"/>
    <cellStyle name="Обычный 5 23 10 2 3 2" xfId="52818"/>
    <cellStyle name="Обычный 5 23 10 2 4" xfId="52819"/>
    <cellStyle name="Обычный 5 23 10 3" xfId="22946"/>
    <cellStyle name="Обычный 5 23 10 3 2" xfId="22947"/>
    <cellStyle name="Обычный 5 23 10 3 2 2" xfId="22948"/>
    <cellStyle name="Обычный 5 23 10 3 2 2 2" xfId="52820"/>
    <cellStyle name="Обычный 5 23 10 3 2 3" xfId="52821"/>
    <cellStyle name="Обычный 5 23 10 3 3" xfId="22949"/>
    <cellStyle name="Обычный 5 23 10 3 3 2" xfId="52822"/>
    <cellStyle name="Обычный 5 23 10 3 4" xfId="52823"/>
    <cellStyle name="Обычный 5 23 10 4" xfId="22950"/>
    <cellStyle name="Обычный 5 23 10 4 2" xfId="22951"/>
    <cellStyle name="Обычный 5 23 10 4 2 2" xfId="22952"/>
    <cellStyle name="Обычный 5 23 10 4 2 2 2" xfId="52824"/>
    <cellStyle name="Обычный 5 23 10 4 2 3" xfId="52825"/>
    <cellStyle name="Обычный 5 23 10 4 3" xfId="22953"/>
    <cellStyle name="Обычный 5 23 10 4 3 2" xfId="52826"/>
    <cellStyle name="Обычный 5 23 10 4 4" xfId="52827"/>
    <cellStyle name="Обычный 5 23 10 5" xfId="22954"/>
    <cellStyle name="Обычный 5 23 10 5 2" xfId="22955"/>
    <cellStyle name="Обычный 5 23 10 5 2 2" xfId="52828"/>
    <cellStyle name="Обычный 5 23 10 5 3" xfId="52829"/>
    <cellStyle name="Обычный 5 23 10 6" xfId="22956"/>
    <cellStyle name="Обычный 5 23 10 6 2" xfId="52830"/>
    <cellStyle name="Обычный 5 23 10 7" xfId="22957"/>
    <cellStyle name="Обычный 5 23 10 7 2" xfId="52831"/>
    <cellStyle name="Обычный 5 23 10 8" xfId="52832"/>
    <cellStyle name="Обычный 5 23 11" xfId="22958"/>
    <cellStyle name="Обычный 5 23 11 2" xfId="22959"/>
    <cellStyle name="Обычный 5 23 11 2 2" xfId="22960"/>
    <cellStyle name="Обычный 5 23 11 2 2 2" xfId="22961"/>
    <cellStyle name="Обычный 5 23 11 2 2 2 2" xfId="52833"/>
    <cellStyle name="Обычный 5 23 11 2 2 3" xfId="52834"/>
    <cellStyle name="Обычный 5 23 11 2 3" xfId="22962"/>
    <cellStyle name="Обычный 5 23 11 2 3 2" xfId="52835"/>
    <cellStyle name="Обычный 5 23 11 2 4" xfId="52836"/>
    <cellStyle name="Обычный 5 23 11 3" xfId="22963"/>
    <cellStyle name="Обычный 5 23 11 3 2" xfId="22964"/>
    <cellStyle name="Обычный 5 23 11 3 2 2" xfId="22965"/>
    <cellStyle name="Обычный 5 23 11 3 2 2 2" xfId="52837"/>
    <cellStyle name="Обычный 5 23 11 3 2 3" xfId="52838"/>
    <cellStyle name="Обычный 5 23 11 3 3" xfId="22966"/>
    <cellStyle name="Обычный 5 23 11 3 3 2" xfId="52839"/>
    <cellStyle name="Обычный 5 23 11 3 4" xfId="52840"/>
    <cellStyle name="Обычный 5 23 11 4" xfId="22967"/>
    <cellStyle name="Обычный 5 23 11 4 2" xfId="22968"/>
    <cellStyle name="Обычный 5 23 11 4 2 2" xfId="22969"/>
    <cellStyle name="Обычный 5 23 11 4 2 2 2" xfId="52841"/>
    <cellStyle name="Обычный 5 23 11 4 2 3" xfId="52842"/>
    <cellStyle name="Обычный 5 23 11 4 3" xfId="22970"/>
    <cellStyle name="Обычный 5 23 11 4 3 2" xfId="52843"/>
    <cellStyle name="Обычный 5 23 11 4 4" xfId="52844"/>
    <cellStyle name="Обычный 5 23 11 5" xfId="22971"/>
    <cellStyle name="Обычный 5 23 11 5 2" xfId="22972"/>
    <cellStyle name="Обычный 5 23 11 5 2 2" xfId="52845"/>
    <cellStyle name="Обычный 5 23 11 5 3" xfId="52846"/>
    <cellStyle name="Обычный 5 23 11 6" xfId="22973"/>
    <cellStyle name="Обычный 5 23 11 6 2" xfId="52847"/>
    <cellStyle name="Обычный 5 23 11 7" xfId="22974"/>
    <cellStyle name="Обычный 5 23 11 7 2" xfId="52848"/>
    <cellStyle name="Обычный 5 23 11 8" xfId="52849"/>
    <cellStyle name="Обычный 5 23 12" xfId="22975"/>
    <cellStyle name="Обычный 5 23 12 2" xfId="22976"/>
    <cellStyle name="Обычный 5 23 12 2 2" xfId="22977"/>
    <cellStyle name="Обычный 5 23 12 2 2 2" xfId="22978"/>
    <cellStyle name="Обычный 5 23 12 2 2 2 2" xfId="52850"/>
    <cellStyle name="Обычный 5 23 12 2 2 3" xfId="52851"/>
    <cellStyle name="Обычный 5 23 12 2 3" xfId="22979"/>
    <cellStyle name="Обычный 5 23 12 2 3 2" xfId="52852"/>
    <cellStyle name="Обычный 5 23 12 2 4" xfId="52853"/>
    <cellStyle name="Обычный 5 23 12 3" xfId="22980"/>
    <cellStyle name="Обычный 5 23 12 3 2" xfId="22981"/>
    <cellStyle name="Обычный 5 23 12 3 2 2" xfId="22982"/>
    <cellStyle name="Обычный 5 23 12 3 2 2 2" xfId="52854"/>
    <cellStyle name="Обычный 5 23 12 3 2 3" xfId="52855"/>
    <cellStyle name="Обычный 5 23 12 3 3" xfId="22983"/>
    <cellStyle name="Обычный 5 23 12 3 3 2" xfId="52856"/>
    <cellStyle name="Обычный 5 23 12 3 4" xfId="52857"/>
    <cellStyle name="Обычный 5 23 12 4" xfId="22984"/>
    <cellStyle name="Обычный 5 23 12 4 2" xfId="22985"/>
    <cellStyle name="Обычный 5 23 12 4 2 2" xfId="22986"/>
    <cellStyle name="Обычный 5 23 12 4 2 2 2" xfId="52858"/>
    <cellStyle name="Обычный 5 23 12 4 2 3" xfId="52859"/>
    <cellStyle name="Обычный 5 23 12 4 3" xfId="22987"/>
    <cellStyle name="Обычный 5 23 12 4 3 2" xfId="52860"/>
    <cellStyle name="Обычный 5 23 12 4 4" xfId="52861"/>
    <cellStyle name="Обычный 5 23 12 5" xfId="22988"/>
    <cellStyle name="Обычный 5 23 12 5 2" xfId="22989"/>
    <cellStyle name="Обычный 5 23 12 5 2 2" xfId="52862"/>
    <cellStyle name="Обычный 5 23 12 5 3" xfId="52863"/>
    <cellStyle name="Обычный 5 23 12 6" xfId="22990"/>
    <cellStyle name="Обычный 5 23 12 6 2" xfId="52864"/>
    <cellStyle name="Обычный 5 23 12 7" xfId="22991"/>
    <cellStyle name="Обычный 5 23 12 7 2" xfId="52865"/>
    <cellStyle name="Обычный 5 23 12 8" xfId="52866"/>
    <cellStyle name="Обычный 5 23 13" xfId="22992"/>
    <cellStyle name="Обычный 5 23 13 2" xfId="22993"/>
    <cellStyle name="Обычный 5 23 13 2 2" xfId="22994"/>
    <cellStyle name="Обычный 5 23 13 2 2 2" xfId="22995"/>
    <cellStyle name="Обычный 5 23 13 2 2 2 2" xfId="52867"/>
    <cellStyle name="Обычный 5 23 13 2 2 3" xfId="52868"/>
    <cellStyle name="Обычный 5 23 13 2 3" xfId="22996"/>
    <cellStyle name="Обычный 5 23 13 2 3 2" xfId="52869"/>
    <cellStyle name="Обычный 5 23 13 2 4" xfId="52870"/>
    <cellStyle name="Обычный 5 23 13 3" xfId="22997"/>
    <cellStyle name="Обычный 5 23 13 3 2" xfId="22998"/>
    <cellStyle name="Обычный 5 23 13 3 2 2" xfId="22999"/>
    <cellStyle name="Обычный 5 23 13 3 2 2 2" xfId="52871"/>
    <cellStyle name="Обычный 5 23 13 3 2 3" xfId="52872"/>
    <cellStyle name="Обычный 5 23 13 3 3" xfId="23000"/>
    <cellStyle name="Обычный 5 23 13 3 3 2" xfId="52873"/>
    <cellStyle name="Обычный 5 23 13 3 4" xfId="52874"/>
    <cellStyle name="Обычный 5 23 13 4" xfId="23001"/>
    <cellStyle name="Обычный 5 23 13 4 2" xfId="23002"/>
    <cellStyle name="Обычный 5 23 13 4 2 2" xfId="23003"/>
    <cellStyle name="Обычный 5 23 13 4 2 2 2" xfId="52875"/>
    <cellStyle name="Обычный 5 23 13 4 2 3" xfId="52876"/>
    <cellStyle name="Обычный 5 23 13 4 3" xfId="23004"/>
    <cellStyle name="Обычный 5 23 13 4 3 2" xfId="52877"/>
    <cellStyle name="Обычный 5 23 13 4 4" xfId="52878"/>
    <cellStyle name="Обычный 5 23 13 5" xfId="23005"/>
    <cellStyle name="Обычный 5 23 13 5 2" xfId="23006"/>
    <cellStyle name="Обычный 5 23 13 5 2 2" xfId="52879"/>
    <cellStyle name="Обычный 5 23 13 5 3" xfId="52880"/>
    <cellStyle name="Обычный 5 23 13 6" xfId="23007"/>
    <cellStyle name="Обычный 5 23 13 6 2" xfId="52881"/>
    <cellStyle name="Обычный 5 23 13 7" xfId="23008"/>
    <cellStyle name="Обычный 5 23 13 7 2" xfId="52882"/>
    <cellStyle name="Обычный 5 23 13 8" xfId="52883"/>
    <cellStyle name="Обычный 5 23 14" xfId="23009"/>
    <cellStyle name="Обычный 5 23 14 2" xfId="23010"/>
    <cellStyle name="Обычный 5 23 14 2 2" xfId="23011"/>
    <cellStyle name="Обычный 5 23 14 2 2 2" xfId="23012"/>
    <cellStyle name="Обычный 5 23 14 2 2 2 2" xfId="52884"/>
    <cellStyle name="Обычный 5 23 14 2 2 3" xfId="52885"/>
    <cellStyle name="Обычный 5 23 14 2 3" xfId="23013"/>
    <cellStyle name="Обычный 5 23 14 2 3 2" xfId="52886"/>
    <cellStyle name="Обычный 5 23 14 2 4" xfId="52887"/>
    <cellStyle name="Обычный 5 23 14 3" xfId="23014"/>
    <cellStyle name="Обычный 5 23 14 3 2" xfId="23015"/>
    <cellStyle name="Обычный 5 23 14 3 2 2" xfId="23016"/>
    <cellStyle name="Обычный 5 23 14 3 2 2 2" xfId="52888"/>
    <cellStyle name="Обычный 5 23 14 3 2 3" xfId="52889"/>
    <cellStyle name="Обычный 5 23 14 3 3" xfId="23017"/>
    <cellStyle name="Обычный 5 23 14 3 3 2" xfId="52890"/>
    <cellStyle name="Обычный 5 23 14 3 4" xfId="52891"/>
    <cellStyle name="Обычный 5 23 14 4" xfId="23018"/>
    <cellStyle name="Обычный 5 23 14 4 2" xfId="23019"/>
    <cellStyle name="Обычный 5 23 14 4 2 2" xfId="23020"/>
    <cellStyle name="Обычный 5 23 14 4 2 2 2" xfId="52892"/>
    <cellStyle name="Обычный 5 23 14 4 2 3" xfId="52893"/>
    <cellStyle name="Обычный 5 23 14 4 3" xfId="23021"/>
    <cellStyle name="Обычный 5 23 14 4 3 2" xfId="52894"/>
    <cellStyle name="Обычный 5 23 14 4 4" xfId="52895"/>
    <cellStyle name="Обычный 5 23 14 5" xfId="23022"/>
    <cellStyle name="Обычный 5 23 14 5 2" xfId="23023"/>
    <cellStyle name="Обычный 5 23 14 5 2 2" xfId="52896"/>
    <cellStyle name="Обычный 5 23 14 5 3" xfId="52897"/>
    <cellStyle name="Обычный 5 23 14 6" xfId="23024"/>
    <cellStyle name="Обычный 5 23 14 6 2" xfId="52898"/>
    <cellStyle name="Обычный 5 23 14 7" xfId="23025"/>
    <cellStyle name="Обычный 5 23 14 7 2" xfId="52899"/>
    <cellStyle name="Обычный 5 23 14 8" xfId="52900"/>
    <cellStyle name="Обычный 5 23 15" xfId="23026"/>
    <cellStyle name="Обычный 5 23 15 2" xfId="23027"/>
    <cellStyle name="Обычный 5 23 15 2 2" xfId="23028"/>
    <cellStyle name="Обычный 5 23 15 2 2 2" xfId="23029"/>
    <cellStyle name="Обычный 5 23 15 2 2 2 2" xfId="52901"/>
    <cellStyle name="Обычный 5 23 15 2 2 3" xfId="52902"/>
    <cellStyle name="Обычный 5 23 15 2 3" xfId="23030"/>
    <cellStyle name="Обычный 5 23 15 2 3 2" xfId="52903"/>
    <cellStyle name="Обычный 5 23 15 2 4" xfId="52904"/>
    <cellStyle name="Обычный 5 23 15 3" xfId="23031"/>
    <cellStyle name="Обычный 5 23 15 3 2" xfId="23032"/>
    <cellStyle name="Обычный 5 23 15 3 2 2" xfId="23033"/>
    <cellStyle name="Обычный 5 23 15 3 2 2 2" xfId="52905"/>
    <cellStyle name="Обычный 5 23 15 3 2 3" xfId="52906"/>
    <cellStyle name="Обычный 5 23 15 3 3" xfId="23034"/>
    <cellStyle name="Обычный 5 23 15 3 3 2" xfId="52907"/>
    <cellStyle name="Обычный 5 23 15 3 4" xfId="52908"/>
    <cellStyle name="Обычный 5 23 15 4" xfId="23035"/>
    <cellStyle name="Обычный 5 23 15 4 2" xfId="23036"/>
    <cellStyle name="Обычный 5 23 15 4 2 2" xfId="23037"/>
    <cellStyle name="Обычный 5 23 15 4 2 2 2" xfId="52909"/>
    <cellStyle name="Обычный 5 23 15 4 2 3" xfId="52910"/>
    <cellStyle name="Обычный 5 23 15 4 3" xfId="23038"/>
    <cellStyle name="Обычный 5 23 15 4 3 2" xfId="52911"/>
    <cellStyle name="Обычный 5 23 15 4 4" xfId="52912"/>
    <cellStyle name="Обычный 5 23 15 5" xfId="23039"/>
    <cellStyle name="Обычный 5 23 15 5 2" xfId="23040"/>
    <cellStyle name="Обычный 5 23 15 5 2 2" xfId="52913"/>
    <cellStyle name="Обычный 5 23 15 5 3" xfId="52914"/>
    <cellStyle name="Обычный 5 23 15 6" xfId="23041"/>
    <cellStyle name="Обычный 5 23 15 6 2" xfId="52915"/>
    <cellStyle name="Обычный 5 23 15 7" xfId="23042"/>
    <cellStyle name="Обычный 5 23 15 7 2" xfId="52916"/>
    <cellStyle name="Обычный 5 23 15 8" xfId="52917"/>
    <cellStyle name="Обычный 5 23 16" xfId="23043"/>
    <cellStyle name="Обычный 5 23 16 2" xfId="23044"/>
    <cellStyle name="Обычный 5 23 16 2 2" xfId="23045"/>
    <cellStyle name="Обычный 5 23 16 2 2 2" xfId="23046"/>
    <cellStyle name="Обычный 5 23 16 2 2 2 2" xfId="52918"/>
    <cellStyle name="Обычный 5 23 16 2 2 3" xfId="52919"/>
    <cellStyle name="Обычный 5 23 16 2 3" xfId="23047"/>
    <cellStyle name="Обычный 5 23 16 2 3 2" xfId="52920"/>
    <cellStyle name="Обычный 5 23 16 2 4" xfId="52921"/>
    <cellStyle name="Обычный 5 23 16 3" xfId="23048"/>
    <cellStyle name="Обычный 5 23 16 3 2" xfId="23049"/>
    <cellStyle name="Обычный 5 23 16 3 2 2" xfId="23050"/>
    <cellStyle name="Обычный 5 23 16 3 2 2 2" xfId="52922"/>
    <cellStyle name="Обычный 5 23 16 3 2 3" xfId="52923"/>
    <cellStyle name="Обычный 5 23 16 3 3" xfId="23051"/>
    <cellStyle name="Обычный 5 23 16 3 3 2" xfId="52924"/>
    <cellStyle name="Обычный 5 23 16 3 4" xfId="52925"/>
    <cellStyle name="Обычный 5 23 16 4" xfId="23052"/>
    <cellStyle name="Обычный 5 23 16 4 2" xfId="23053"/>
    <cellStyle name="Обычный 5 23 16 4 2 2" xfId="23054"/>
    <cellStyle name="Обычный 5 23 16 4 2 2 2" xfId="52926"/>
    <cellStyle name="Обычный 5 23 16 4 2 3" xfId="52927"/>
    <cellStyle name="Обычный 5 23 16 4 3" xfId="23055"/>
    <cellStyle name="Обычный 5 23 16 4 3 2" xfId="52928"/>
    <cellStyle name="Обычный 5 23 16 4 4" xfId="52929"/>
    <cellStyle name="Обычный 5 23 16 5" xfId="23056"/>
    <cellStyle name="Обычный 5 23 16 5 2" xfId="23057"/>
    <cellStyle name="Обычный 5 23 16 5 2 2" xfId="52930"/>
    <cellStyle name="Обычный 5 23 16 5 3" xfId="52931"/>
    <cellStyle name="Обычный 5 23 16 6" xfId="23058"/>
    <cellStyle name="Обычный 5 23 16 6 2" xfId="52932"/>
    <cellStyle name="Обычный 5 23 16 7" xfId="23059"/>
    <cellStyle name="Обычный 5 23 16 7 2" xfId="52933"/>
    <cellStyle name="Обычный 5 23 16 8" xfId="52934"/>
    <cellStyle name="Обычный 5 23 17" xfId="23060"/>
    <cellStyle name="Обычный 5 23 17 2" xfId="23061"/>
    <cellStyle name="Обычный 5 23 17 2 2" xfId="23062"/>
    <cellStyle name="Обычный 5 23 17 2 2 2" xfId="23063"/>
    <cellStyle name="Обычный 5 23 17 2 2 2 2" xfId="52935"/>
    <cellStyle name="Обычный 5 23 17 2 2 3" xfId="52936"/>
    <cellStyle name="Обычный 5 23 17 2 3" xfId="23064"/>
    <cellStyle name="Обычный 5 23 17 2 3 2" xfId="52937"/>
    <cellStyle name="Обычный 5 23 17 2 4" xfId="52938"/>
    <cellStyle name="Обычный 5 23 17 3" xfId="23065"/>
    <cellStyle name="Обычный 5 23 17 3 2" xfId="23066"/>
    <cellStyle name="Обычный 5 23 17 3 2 2" xfId="23067"/>
    <cellStyle name="Обычный 5 23 17 3 2 2 2" xfId="52939"/>
    <cellStyle name="Обычный 5 23 17 3 2 3" xfId="52940"/>
    <cellStyle name="Обычный 5 23 17 3 3" xfId="23068"/>
    <cellStyle name="Обычный 5 23 17 3 3 2" xfId="52941"/>
    <cellStyle name="Обычный 5 23 17 3 4" xfId="52942"/>
    <cellStyle name="Обычный 5 23 17 4" xfId="23069"/>
    <cellStyle name="Обычный 5 23 17 4 2" xfId="23070"/>
    <cellStyle name="Обычный 5 23 17 4 2 2" xfId="23071"/>
    <cellStyle name="Обычный 5 23 17 4 2 2 2" xfId="52943"/>
    <cellStyle name="Обычный 5 23 17 4 2 3" xfId="52944"/>
    <cellStyle name="Обычный 5 23 17 4 3" xfId="23072"/>
    <cellStyle name="Обычный 5 23 17 4 3 2" xfId="52945"/>
    <cellStyle name="Обычный 5 23 17 4 4" xfId="52946"/>
    <cellStyle name="Обычный 5 23 17 5" xfId="23073"/>
    <cellStyle name="Обычный 5 23 17 5 2" xfId="23074"/>
    <cellStyle name="Обычный 5 23 17 5 2 2" xfId="52947"/>
    <cellStyle name="Обычный 5 23 17 5 3" xfId="52948"/>
    <cellStyle name="Обычный 5 23 17 6" xfId="23075"/>
    <cellStyle name="Обычный 5 23 17 6 2" xfId="52949"/>
    <cellStyle name="Обычный 5 23 17 7" xfId="23076"/>
    <cellStyle name="Обычный 5 23 17 7 2" xfId="52950"/>
    <cellStyle name="Обычный 5 23 17 8" xfId="52951"/>
    <cellStyle name="Обычный 5 23 18" xfId="23077"/>
    <cellStyle name="Обычный 5 23 18 2" xfId="23078"/>
    <cellStyle name="Обычный 5 23 18 2 2" xfId="23079"/>
    <cellStyle name="Обычный 5 23 18 2 2 2" xfId="23080"/>
    <cellStyle name="Обычный 5 23 18 2 2 2 2" xfId="52952"/>
    <cellStyle name="Обычный 5 23 18 2 2 3" xfId="52953"/>
    <cellStyle name="Обычный 5 23 18 2 3" xfId="23081"/>
    <cellStyle name="Обычный 5 23 18 2 3 2" xfId="52954"/>
    <cellStyle name="Обычный 5 23 18 2 4" xfId="52955"/>
    <cellStyle name="Обычный 5 23 18 3" xfId="23082"/>
    <cellStyle name="Обычный 5 23 18 3 2" xfId="23083"/>
    <cellStyle name="Обычный 5 23 18 3 2 2" xfId="23084"/>
    <cellStyle name="Обычный 5 23 18 3 2 2 2" xfId="52956"/>
    <cellStyle name="Обычный 5 23 18 3 2 3" xfId="52957"/>
    <cellStyle name="Обычный 5 23 18 3 3" xfId="23085"/>
    <cellStyle name="Обычный 5 23 18 3 3 2" xfId="52958"/>
    <cellStyle name="Обычный 5 23 18 3 4" xfId="52959"/>
    <cellStyle name="Обычный 5 23 18 4" xfId="23086"/>
    <cellStyle name="Обычный 5 23 18 4 2" xfId="23087"/>
    <cellStyle name="Обычный 5 23 18 4 2 2" xfId="23088"/>
    <cellStyle name="Обычный 5 23 18 4 2 2 2" xfId="52960"/>
    <cellStyle name="Обычный 5 23 18 4 2 3" xfId="52961"/>
    <cellStyle name="Обычный 5 23 18 4 3" xfId="23089"/>
    <cellStyle name="Обычный 5 23 18 4 3 2" xfId="52962"/>
    <cellStyle name="Обычный 5 23 18 4 4" xfId="52963"/>
    <cellStyle name="Обычный 5 23 18 5" xfId="23090"/>
    <cellStyle name="Обычный 5 23 18 5 2" xfId="23091"/>
    <cellStyle name="Обычный 5 23 18 5 2 2" xfId="52964"/>
    <cellStyle name="Обычный 5 23 18 5 3" xfId="52965"/>
    <cellStyle name="Обычный 5 23 18 6" xfId="23092"/>
    <cellStyle name="Обычный 5 23 18 6 2" xfId="52966"/>
    <cellStyle name="Обычный 5 23 18 7" xfId="23093"/>
    <cellStyle name="Обычный 5 23 18 7 2" xfId="52967"/>
    <cellStyle name="Обычный 5 23 18 8" xfId="52968"/>
    <cellStyle name="Обычный 5 23 19" xfId="23094"/>
    <cellStyle name="Обычный 5 23 19 2" xfId="23095"/>
    <cellStyle name="Обычный 5 23 19 2 2" xfId="23096"/>
    <cellStyle name="Обычный 5 23 19 2 2 2" xfId="23097"/>
    <cellStyle name="Обычный 5 23 19 2 2 2 2" xfId="52969"/>
    <cellStyle name="Обычный 5 23 19 2 2 3" xfId="52970"/>
    <cellStyle name="Обычный 5 23 19 2 3" xfId="23098"/>
    <cellStyle name="Обычный 5 23 19 2 3 2" xfId="52971"/>
    <cellStyle name="Обычный 5 23 19 2 4" xfId="52972"/>
    <cellStyle name="Обычный 5 23 19 3" xfId="23099"/>
    <cellStyle name="Обычный 5 23 19 3 2" xfId="23100"/>
    <cellStyle name="Обычный 5 23 19 3 2 2" xfId="23101"/>
    <cellStyle name="Обычный 5 23 19 3 2 2 2" xfId="52973"/>
    <cellStyle name="Обычный 5 23 19 3 2 3" xfId="52974"/>
    <cellStyle name="Обычный 5 23 19 3 3" xfId="23102"/>
    <cellStyle name="Обычный 5 23 19 3 3 2" xfId="52975"/>
    <cellStyle name="Обычный 5 23 19 3 4" xfId="52976"/>
    <cellStyle name="Обычный 5 23 19 4" xfId="23103"/>
    <cellStyle name="Обычный 5 23 19 4 2" xfId="23104"/>
    <cellStyle name="Обычный 5 23 19 4 2 2" xfId="23105"/>
    <cellStyle name="Обычный 5 23 19 4 2 2 2" xfId="52977"/>
    <cellStyle name="Обычный 5 23 19 4 2 3" xfId="52978"/>
    <cellStyle name="Обычный 5 23 19 4 3" xfId="23106"/>
    <cellStyle name="Обычный 5 23 19 4 3 2" xfId="52979"/>
    <cellStyle name="Обычный 5 23 19 4 4" xfId="52980"/>
    <cellStyle name="Обычный 5 23 19 5" xfId="23107"/>
    <cellStyle name="Обычный 5 23 19 5 2" xfId="23108"/>
    <cellStyle name="Обычный 5 23 19 5 2 2" xfId="52981"/>
    <cellStyle name="Обычный 5 23 19 5 3" xfId="52982"/>
    <cellStyle name="Обычный 5 23 19 6" xfId="23109"/>
    <cellStyle name="Обычный 5 23 19 6 2" xfId="52983"/>
    <cellStyle name="Обычный 5 23 19 7" xfId="23110"/>
    <cellStyle name="Обычный 5 23 19 7 2" xfId="52984"/>
    <cellStyle name="Обычный 5 23 19 8" xfId="52985"/>
    <cellStyle name="Обычный 5 23 2" xfId="23111"/>
    <cellStyle name="Обычный 5 23 2 2" xfId="23112"/>
    <cellStyle name="Обычный 5 23 2 2 2" xfId="23113"/>
    <cellStyle name="Обычный 5 23 2 2 2 2" xfId="23114"/>
    <cellStyle name="Обычный 5 23 2 2 2 2 2" xfId="52986"/>
    <cellStyle name="Обычный 5 23 2 2 2 3" xfId="52987"/>
    <cellStyle name="Обычный 5 23 2 2 3" xfId="23115"/>
    <cellStyle name="Обычный 5 23 2 2 3 2" xfId="52988"/>
    <cellStyle name="Обычный 5 23 2 2 4" xfId="52989"/>
    <cellStyle name="Обычный 5 23 2 3" xfId="23116"/>
    <cellStyle name="Обычный 5 23 2 3 2" xfId="23117"/>
    <cellStyle name="Обычный 5 23 2 3 2 2" xfId="23118"/>
    <cellStyle name="Обычный 5 23 2 3 2 2 2" xfId="52990"/>
    <cellStyle name="Обычный 5 23 2 3 2 3" xfId="52991"/>
    <cellStyle name="Обычный 5 23 2 3 3" xfId="23119"/>
    <cellStyle name="Обычный 5 23 2 3 3 2" xfId="52992"/>
    <cellStyle name="Обычный 5 23 2 3 4" xfId="52993"/>
    <cellStyle name="Обычный 5 23 2 4" xfId="23120"/>
    <cellStyle name="Обычный 5 23 2 4 2" xfId="23121"/>
    <cellStyle name="Обычный 5 23 2 4 2 2" xfId="23122"/>
    <cellStyle name="Обычный 5 23 2 4 2 2 2" xfId="52994"/>
    <cellStyle name="Обычный 5 23 2 4 2 3" xfId="52995"/>
    <cellStyle name="Обычный 5 23 2 4 3" xfId="23123"/>
    <cellStyle name="Обычный 5 23 2 4 3 2" xfId="52996"/>
    <cellStyle name="Обычный 5 23 2 4 4" xfId="52997"/>
    <cellStyle name="Обычный 5 23 2 5" xfId="23124"/>
    <cellStyle name="Обычный 5 23 2 5 2" xfId="23125"/>
    <cellStyle name="Обычный 5 23 2 5 2 2" xfId="52998"/>
    <cellStyle name="Обычный 5 23 2 5 3" xfId="52999"/>
    <cellStyle name="Обычный 5 23 2 6" xfId="23126"/>
    <cellStyle name="Обычный 5 23 2 6 2" xfId="53000"/>
    <cellStyle name="Обычный 5 23 2 7" xfId="23127"/>
    <cellStyle name="Обычный 5 23 2 7 2" xfId="53001"/>
    <cellStyle name="Обычный 5 23 2 8" xfId="53002"/>
    <cellStyle name="Обычный 5 23 20" xfId="23128"/>
    <cellStyle name="Обычный 5 23 20 2" xfId="23129"/>
    <cellStyle name="Обычный 5 23 20 2 2" xfId="23130"/>
    <cellStyle name="Обычный 5 23 20 2 2 2" xfId="23131"/>
    <cellStyle name="Обычный 5 23 20 2 2 2 2" xfId="53003"/>
    <cellStyle name="Обычный 5 23 20 2 2 3" xfId="53004"/>
    <cellStyle name="Обычный 5 23 20 2 3" xfId="23132"/>
    <cellStyle name="Обычный 5 23 20 2 3 2" xfId="53005"/>
    <cellStyle name="Обычный 5 23 20 2 4" xfId="53006"/>
    <cellStyle name="Обычный 5 23 20 3" xfId="23133"/>
    <cellStyle name="Обычный 5 23 20 3 2" xfId="23134"/>
    <cellStyle name="Обычный 5 23 20 3 2 2" xfId="23135"/>
    <cellStyle name="Обычный 5 23 20 3 2 2 2" xfId="53007"/>
    <cellStyle name="Обычный 5 23 20 3 2 3" xfId="53008"/>
    <cellStyle name="Обычный 5 23 20 3 3" xfId="23136"/>
    <cellStyle name="Обычный 5 23 20 3 3 2" xfId="53009"/>
    <cellStyle name="Обычный 5 23 20 3 4" xfId="53010"/>
    <cellStyle name="Обычный 5 23 20 4" xfId="23137"/>
    <cellStyle name="Обычный 5 23 20 4 2" xfId="23138"/>
    <cellStyle name="Обычный 5 23 20 4 2 2" xfId="23139"/>
    <cellStyle name="Обычный 5 23 20 4 2 2 2" xfId="53011"/>
    <cellStyle name="Обычный 5 23 20 4 2 3" xfId="53012"/>
    <cellStyle name="Обычный 5 23 20 4 3" xfId="23140"/>
    <cellStyle name="Обычный 5 23 20 4 3 2" xfId="53013"/>
    <cellStyle name="Обычный 5 23 20 4 4" xfId="53014"/>
    <cellStyle name="Обычный 5 23 20 5" xfId="23141"/>
    <cellStyle name="Обычный 5 23 20 5 2" xfId="23142"/>
    <cellStyle name="Обычный 5 23 20 5 2 2" xfId="53015"/>
    <cellStyle name="Обычный 5 23 20 5 3" xfId="53016"/>
    <cellStyle name="Обычный 5 23 20 6" xfId="23143"/>
    <cellStyle name="Обычный 5 23 20 6 2" xfId="53017"/>
    <cellStyle name="Обычный 5 23 20 7" xfId="23144"/>
    <cellStyle name="Обычный 5 23 20 7 2" xfId="53018"/>
    <cellStyle name="Обычный 5 23 20 8" xfId="53019"/>
    <cellStyle name="Обычный 5 23 21" xfId="23145"/>
    <cellStyle name="Обычный 5 23 21 2" xfId="23146"/>
    <cellStyle name="Обычный 5 23 21 2 2" xfId="23147"/>
    <cellStyle name="Обычный 5 23 21 2 2 2" xfId="23148"/>
    <cellStyle name="Обычный 5 23 21 2 2 2 2" xfId="53020"/>
    <cellStyle name="Обычный 5 23 21 2 2 3" xfId="53021"/>
    <cellStyle name="Обычный 5 23 21 2 3" xfId="23149"/>
    <cellStyle name="Обычный 5 23 21 2 3 2" xfId="53022"/>
    <cellStyle name="Обычный 5 23 21 2 4" xfId="53023"/>
    <cellStyle name="Обычный 5 23 21 3" xfId="23150"/>
    <cellStyle name="Обычный 5 23 21 3 2" xfId="23151"/>
    <cellStyle name="Обычный 5 23 21 3 2 2" xfId="23152"/>
    <cellStyle name="Обычный 5 23 21 3 2 2 2" xfId="53024"/>
    <cellStyle name="Обычный 5 23 21 3 2 3" xfId="53025"/>
    <cellStyle name="Обычный 5 23 21 3 3" xfId="23153"/>
    <cellStyle name="Обычный 5 23 21 3 3 2" xfId="53026"/>
    <cellStyle name="Обычный 5 23 21 3 4" xfId="53027"/>
    <cellStyle name="Обычный 5 23 21 4" xfId="23154"/>
    <cellStyle name="Обычный 5 23 21 4 2" xfId="23155"/>
    <cellStyle name="Обычный 5 23 21 4 2 2" xfId="23156"/>
    <cellStyle name="Обычный 5 23 21 4 2 2 2" xfId="53028"/>
    <cellStyle name="Обычный 5 23 21 4 2 3" xfId="53029"/>
    <cellStyle name="Обычный 5 23 21 4 3" xfId="23157"/>
    <cellStyle name="Обычный 5 23 21 4 3 2" xfId="53030"/>
    <cellStyle name="Обычный 5 23 21 4 4" xfId="53031"/>
    <cellStyle name="Обычный 5 23 21 5" xfId="23158"/>
    <cellStyle name="Обычный 5 23 21 5 2" xfId="23159"/>
    <cellStyle name="Обычный 5 23 21 5 2 2" xfId="53032"/>
    <cellStyle name="Обычный 5 23 21 5 3" xfId="53033"/>
    <cellStyle name="Обычный 5 23 21 6" xfId="23160"/>
    <cellStyle name="Обычный 5 23 21 6 2" xfId="53034"/>
    <cellStyle name="Обычный 5 23 21 7" xfId="23161"/>
    <cellStyle name="Обычный 5 23 21 7 2" xfId="53035"/>
    <cellStyle name="Обычный 5 23 21 8" xfId="53036"/>
    <cellStyle name="Обычный 5 23 22" xfId="23162"/>
    <cellStyle name="Обычный 5 23 22 2" xfId="23163"/>
    <cellStyle name="Обычный 5 23 22 2 2" xfId="23164"/>
    <cellStyle name="Обычный 5 23 22 2 2 2" xfId="23165"/>
    <cellStyle name="Обычный 5 23 22 2 2 2 2" xfId="53037"/>
    <cellStyle name="Обычный 5 23 22 2 2 3" xfId="53038"/>
    <cellStyle name="Обычный 5 23 22 2 3" xfId="23166"/>
    <cellStyle name="Обычный 5 23 22 2 3 2" xfId="53039"/>
    <cellStyle name="Обычный 5 23 22 2 4" xfId="53040"/>
    <cellStyle name="Обычный 5 23 22 3" xfId="23167"/>
    <cellStyle name="Обычный 5 23 22 3 2" xfId="23168"/>
    <cellStyle name="Обычный 5 23 22 3 2 2" xfId="23169"/>
    <cellStyle name="Обычный 5 23 22 3 2 2 2" xfId="53041"/>
    <cellStyle name="Обычный 5 23 22 3 2 3" xfId="53042"/>
    <cellStyle name="Обычный 5 23 22 3 3" xfId="23170"/>
    <cellStyle name="Обычный 5 23 22 3 3 2" xfId="53043"/>
    <cellStyle name="Обычный 5 23 22 3 4" xfId="53044"/>
    <cellStyle name="Обычный 5 23 22 4" xfId="23171"/>
    <cellStyle name="Обычный 5 23 22 4 2" xfId="23172"/>
    <cellStyle name="Обычный 5 23 22 4 2 2" xfId="23173"/>
    <cellStyle name="Обычный 5 23 22 4 2 2 2" xfId="53045"/>
    <cellStyle name="Обычный 5 23 22 4 2 3" xfId="53046"/>
    <cellStyle name="Обычный 5 23 22 4 3" xfId="23174"/>
    <cellStyle name="Обычный 5 23 22 4 3 2" xfId="53047"/>
    <cellStyle name="Обычный 5 23 22 4 4" xfId="53048"/>
    <cellStyle name="Обычный 5 23 22 5" xfId="23175"/>
    <cellStyle name="Обычный 5 23 22 5 2" xfId="23176"/>
    <cellStyle name="Обычный 5 23 22 5 2 2" xfId="53049"/>
    <cellStyle name="Обычный 5 23 22 5 3" xfId="53050"/>
    <cellStyle name="Обычный 5 23 22 6" xfId="23177"/>
    <cellStyle name="Обычный 5 23 22 6 2" xfId="53051"/>
    <cellStyle name="Обычный 5 23 22 7" xfId="23178"/>
    <cellStyle name="Обычный 5 23 22 7 2" xfId="53052"/>
    <cellStyle name="Обычный 5 23 22 8" xfId="53053"/>
    <cellStyle name="Обычный 5 23 23" xfId="23179"/>
    <cellStyle name="Обычный 5 23 23 2" xfId="23180"/>
    <cellStyle name="Обычный 5 23 23 2 2" xfId="23181"/>
    <cellStyle name="Обычный 5 23 23 2 2 2" xfId="23182"/>
    <cellStyle name="Обычный 5 23 23 2 2 2 2" xfId="53054"/>
    <cellStyle name="Обычный 5 23 23 2 2 3" xfId="53055"/>
    <cellStyle name="Обычный 5 23 23 2 3" xfId="23183"/>
    <cellStyle name="Обычный 5 23 23 2 3 2" xfId="53056"/>
    <cellStyle name="Обычный 5 23 23 2 4" xfId="53057"/>
    <cellStyle name="Обычный 5 23 23 3" xfId="23184"/>
    <cellStyle name="Обычный 5 23 23 3 2" xfId="23185"/>
    <cellStyle name="Обычный 5 23 23 3 2 2" xfId="23186"/>
    <cellStyle name="Обычный 5 23 23 3 2 2 2" xfId="53058"/>
    <cellStyle name="Обычный 5 23 23 3 2 3" xfId="53059"/>
    <cellStyle name="Обычный 5 23 23 3 3" xfId="23187"/>
    <cellStyle name="Обычный 5 23 23 3 3 2" xfId="53060"/>
    <cellStyle name="Обычный 5 23 23 3 4" xfId="53061"/>
    <cellStyle name="Обычный 5 23 23 4" xfId="23188"/>
    <cellStyle name="Обычный 5 23 23 4 2" xfId="23189"/>
    <cellStyle name="Обычный 5 23 23 4 2 2" xfId="23190"/>
    <cellStyle name="Обычный 5 23 23 4 2 2 2" xfId="53062"/>
    <cellStyle name="Обычный 5 23 23 4 2 3" xfId="53063"/>
    <cellStyle name="Обычный 5 23 23 4 3" xfId="23191"/>
    <cellStyle name="Обычный 5 23 23 4 3 2" xfId="53064"/>
    <cellStyle name="Обычный 5 23 23 4 4" xfId="53065"/>
    <cellStyle name="Обычный 5 23 23 5" xfId="23192"/>
    <cellStyle name="Обычный 5 23 23 5 2" xfId="23193"/>
    <cellStyle name="Обычный 5 23 23 5 2 2" xfId="53066"/>
    <cellStyle name="Обычный 5 23 23 5 3" xfId="53067"/>
    <cellStyle name="Обычный 5 23 23 6" xfId="23194"/>
    <cellStyle name="Обычный 5 23 23 6 2" xfId="53068"/>
    <cellStyle name="Обычный 5 23 23 7" xfId="23195"/>
    <cellStyle name="Обычный 5 23 23 7 2" xfId="53069"/>
    <cellStyle name="Обычный 5 23 23 8" xfId="53070"/>
    <cellStyle name="Обычный 5 23 24" xfId="23196"/>
    <cellStyle name="Обычный 5 23 24 2" xfId="23197"/>
    <cellStyle name="Обычный 5 23 24 2 2" xfId="23198"/>
    <cellStyle name="Обычный 5 23 24 2 2 2" xfId="23199"/>
    <cellStyle name="Обычный 5 23 24 2 2 2 2" xfId="53071"/>
    <cellStyle name="Обычный 5 23 24 2 2 3" xfId="53072"/>
    <cellStyle name="Обычный 5 23 24 2 3" xfId="23200"/>
    <cellStyle name="Обычный 5 23 24 2 3 2" xfId="53073"/>
    <cellStyle name="Обычный 5 23 24 2 4" xfId="53074"/>
    <cellStyle name="Обычный 5 23 24 3" xfId="23201"/>
    <cellStyle name="Обычный 5 23 24 3 2" xfId="23202"/>
    <cellStyle name="Обычный 5 23 24 3 2 2" xfId="23203"/>
    <cellStyle name="Обычный 5 23 24 3 2 2 2" xfId="53075"/>
    <cellStyle name="Обычный 5 23 24 3 2 3" xfId="53076"/>
    <cellStyle name="Обычный 5 23 24 3 3" xfId="23204"/>
    <cellStyle name="Обычный 5 23 24 3 3 2" xfId="53077"/>
    <cellStyle name="Обычный 5 23 24 3 4" xfId="53078"/>
    <cellStyle name="Обычный 5 23 24 4" xfId="23205"/>
    <cellStyle name="Обычный 5 23 24 4 2" xfId="23206"/>
    <cellStyle name="Обычный 5 23 24 4 2 2" xfId="23207"/>
    <cellStyle name="Обычный 5 23 24 4 2 2 2" xfId="53079"/>
    <cellStyle name="Обычный 5 23 24 4 2 3" xfId="53080"/>
    <cellStyle name="Обычный 5 23 24 4 3" xfId="23208"/>
    <cellStyle name="Обычный 5 23 24 4 3 2" xfId="53081"/>
    <cellStyle name="Обычный 5 23 24 4 4" xfId="53082"/>
    <cellStyle name="Обычный 5 23 24 5" xfId="23209"/>
    <cellStyle name="Обычный 5 23 24 5 2" xfId="23210"/>
    <cellStyle name="Обычный 5 23 24 5 2 2" xfId="53083"/>
    <cellStyle name="Обычный 5 23 24 5 3" xfId="53084"/>
    <cellStyle name="Обычный 5 23 24 6" xfId="23211"/>
    <cellStyle name="Обычный 5 23 24 6 2" xfId="53085"/>
    <cellStyle name="Обычный 5 23 24 7" xfId="23212"/>
    <cellStyle name="Обычный 5 23 24 7 2" xfId="53086"/>
    <cellStyle name="Обычный 5 23 24 8" xfId="53087"/>
    <cellStyle name="Обычный 5 23 25" xfId="23213"/>
    <cellStyle name="Обычный 5 23 25 2" xfId="23214"/>
    <cellStyle name="Обычный 5 23 25 2 2" xfId="23215"/>
    <cellStyle name="Обычный 5 23 25 2 2 2" xfId="23216"/>
    <cellStyle name="Обычный 5 23 25 2 2 2 2" xfId="53088"/>
    <cellStyle name="Обычный 5 23 25 2 2 3" xfId="53089"/>
    <cellStyle name="Обычный 5 23 25 2 3" xfId="23217"/>
    <cellStyle name="Обычный 5 23 25 2 3 2" xfId="53090"/>
    <cellStyle name="Обычный 5 23 25 2 4" xfId="53091"/>
    <cellStyle name="Обычный 5 23 25 3" xfId="23218"/>
    <cellStyle name="Обычный 5 23 25 3 2" xfId="23219"/>
    <cellStyle name="Обычный 5 23 25 3 2 2" xfId="23220"/>
    <cellStyle name="Обычный 5 23 25 3 2 2 2" xfId="53092"/>
    <cellStyle name="Обычный 5 23 25 3 2 3" xfId="53093"/>
    <cellStyle name="Обычный 5 23 25 3 3" xfId="23221"/>
    <cellStyle name="Обычный 5 23 25 3 3 2" xfId="53094"/>
    <cellStyle name="Обычный 5 23 25 3 4" xfId="53095"/>
    <cellStyle name="Обычный 5 23 25 4" xfId="23222"/>
    <cellStyle name="Обычный 5 23 25 4 2" xfId="23223"/>
    <cellStyle name="Обычный 5 23 25 4 2 2" xfId="23224"/>
    <cellStyle name="Обычный 5 23 25 4 2 2 2" xfId="53096"/>
    <cellStyle name="Обычный 5 23 25 4 2 3" xfId="53097"/>
    <cellStyle name="Обычный 5 23 25 4 3" xfId="23225"/>
    <cellStyle name="Обычный 5 23 25 4 3 2" xfId="53098"/>
    <cellStyle name="Обычный 5 23 25 4 4" xfId="53099"/>
    <cellStyle name="Обычный 5 23 25 5" xfId="23226"/>
    <cellStyle name="Обычный 5 23 25 5 2" xfId="23227"/>
    <cellStyle name="Обычный 5 23 25 5 2 2" xfId="53100"/>
    <cellStyle name="Обычный 5 23 25 5 3" xfId="53101"/>
    <cellStyle name="Обычный 5 23 25 6" xfId="23228"/>
    <cellStyle name="Обычный 5 23 25 6 2" xfId="53102"/>
    <cellStyle name="Обычный 5 23 25 7" xfId="23229"/>
    <cellStyle name="Обычный 5 23 25 7 2" xfId="53103"/>
    <cellStyle name="Обычный 5 23 25 8" xfId="53104"/>
    <cellStyle name="Обычный 5 23 26" xfId="23230"/>
    <cellStyle name="Обычный 5 23 26 2" xfId="23231"/>
    <cellStyle name="Обычный 5 23 26 2 2" xfId="23232"/>
    <cellStyle name="Обычный 5 23 26 2 2 2" xfId="23233"/>
    <cellStyle name="Обычный 5 23 26 2 2 2 2" xfId="53105"/>
    <cellStyle name="Обычный 5 23 26 2 2 3" xfId="53106"/>
    <cellStyle name="Обычный 5 23 26 2 3" xfId="23234"/>
    <cellStyle name="Обычный 5 23 26 2 3 2" xfId="53107"/>
    <cellStyle name="Обычный 5 23 26 2 4" xfId="53108"/>
    <cellStyle name="Обычный 5 23 26 3" xfId="23235"/>
    <cellStyle name="Обычный 5 23 26 3 2" xfId="23236"/>
    <cellStyle name="Обычный 5 23 26 3 2 2" xfId="23237"/>
    <cellStyle name="Обычный 5 23 26 3 2 2 2" xfId="53109"/>
    <cellStyle name="Обычный 5 23 26 3 2 3" xfId="53110"/>
    <cellStyle name="Обычный 5 23 26 3 3" xfId="23238"/>
    <cellStyle name="Обычный 5 23 26 3 3 2" xfId="53111"/>
    <cellStyle name="Обычный 5 23 26 3 4" xfId="53112"/>
    <cellStyle name="Обычный 5 23 26 4" xfId="23239"/>
    <cellStyle name="Обычный 5 23 26 4 2" xfId="23240"/>
    <cellStyle name="Обычный 5 23 26 4 2 2" xfId="23241"/>
    <cellStyle name="Обычный 5 23 26 4 2 2 2" xfId="53113"/>
    <cellStyle name="Обычный 5 23 26 4 2 3" xfId="53114"/>
    <cellStyle name="Обычный 5 23 26 4 3" xfId="23242"/>
    <cellStyle name="Обычный 5 23 26 4 3 2" xfId="53115"/>
    <cellStyle name="Обычный 5 23 26 4 4" xfId="53116"/>
    <cellStyle name="Обычный 5 23 26 5" xfId="23243"/>
    <cellStyle name="Обычный 5 23 26 5 2" xfId="23244"/>
    <cellStyle name="Обычный 5 23 26 5 2 2" xfId="53117"/>
    <cellStyle name="Обычный 5 23 26 5 3" xfId="53118"/>
    <cellStyle name="Обычный 5 23 26 6" xfId="23245"/>
    <cellStyle name="Обычный 5 23 26 6 2" xfId="53119"/>
    <cellStyle name="Обычный 5 23 26 7" xfId="23246"/>
    <cellStyle name="Обычный 5 23 26 7 2" xfId="53120"/>
    <cellStyle name="Обычный 5 23 26 8" xfId="53121"/>
    <cellStyle name="Обычный 5 23 27" xfId="23247"/>
    <cellStyle name="Обычный 5 23 27 2" xfId="23248"/>
    <cellStyle name="Обычный 5 23 27 2 2" xfId="23249"/>
    <cellStyle name="Обычный 5 23 27 2 2 2" xfId="23250"/>
    <cellStyle name="Обычный 5 23 27 2 2 2 2" xfId="53122"/>
    <cellStyle name="Обычный 5 23 27 2 2 3" xfId="53123"/>
    <cellStyle name="Обычный 5 23 27 2 3" xfId="23251"/>
    <cellStyle name="Обычный 5 23 27 2 3 2" xfId="53124"/>
    <cellStyle name="Обычный 5 23 27 2 4" xfId="53125"/>
    <cellStyle name="Обычный 5 23 27 3" xfId="23252"/>
    <cellStyle name="Обычный 5 23 27 3 2" xfId="23253"/>
    <cellStyle name="Обычный 5 23 27 3 2 2" xfId="23254"/>
    <cellStyle name="Обычный 5 23 27 3 2 2 2" xfId="53126"/>
    <cellStyle name="Обычный 5 23 27 3 2 3" xfId="53127"/>
    <cellStyle name="Обычный 5 23 27 3 3" xfId="23255"/>
    <cellStyle name="Обычный 5 23 27 3 3 2" xfId="53128"/>
    <cellStyle name="Обычный 5 23 27 3 4" xfId="53129"/>
    <cellStyle name="Обычный 5 23 27 4" xfId="23256"/>
    <cellStyle name="Обычный 5 23 27 4 2" xfId="23257"/>
    <cellStyle name="Обычный 5 23 27 4 2 2" xfId="23258"/>
    <cellStyle name="Обычный 5 23 27 4 2 2 2" xfId="53130"/>
    <cellStyle name="Обычный 5 23 27 4 2 3" xfId="53131"/>
    <cellStyle name="Обычный 5 23 27 4 3" xfId="23259"/>
    <cellStyle name="Обычный 5 23 27 4 3 2" xfId="53132"/>
    <cellStyle name="Обычный 5 23 27 4 4" xfId="53133"/>
    <cellStyle name="Обычный 5 23 27 5" xfId="23260"/>
    <cellStyle name="Обычный 5 23 27 5 2" xfId="23261"/>
    <cellStyle name="Обычный 5 23 27 5 2 2" xfId="53134"/>
    <cellStyle name="Обычный 5 23 27 5 3" xfId="53135"/>
    <cellStyle name="Обычный 5 23 27 6" xfId="23262"/>
    <cellStyle name="Обычный 5 23 27 6 2" xfId="53136"/>
    <cellStyle name="Обычный 5 23 27 7" xfId="23263"/>
    <cellStyle name="Обычный 5 23 27 7 2" xfId="53137"/>
    <cellStyle name="Обычный 5 23 27 8" xfId="53138"/>
    <cellStyle name="Обычный 5 23 28" xfId="23264"/>
    <cellStyle name="Обычный 5 23 28 2" xfId="23265"/>
    <cellStyle name="Обычный 5 23 28 2 2" xfId="23266"/>
    <cellStyle name="Обычный 5 23 28 2 2 2" xfId="23267"/>
    <cellStyle name="Обычный 5 23 28 2 2 2 2" xfId="53139"/>
    <cellStyle name="Обычный 5 23 28 2 2 3" xfId="53140"/>
    <cellStyle name="Обычный 5 23 28 2 3" xfId="23268"/>
    <cellStyle name="Обычный 5 23 28 2 3 2" xfId="53141"/>
    <cellStyle name="Обычный 5 23 28 2 4" xfId="53142"/>
    <cellStyle name="Обычный 5 23 28 3" xfId="23269"/>
    <cellStyle name="Обычный 5 23 28 3 2" xfId="23270"/>
    <cellStyle name="Обычный 5 23 28 3 2 2" xfId="23271"/>
    <cellStyle name="Обычный 5 23 28 3 2 2 2" xfId="53143"/>
    <cellStyle name="Обычный 5 23 28 3 2 3" xfId="53144"/>
    <cellStyle name="Обычный 5 23 28 3 3" xfId="23272"/>
    <cellStyle name="Обычный 5 23 28 3 3 2" xfId="53145"/>
    <cellStyle name="Обычный 5 23 28 3 4" xfId="53146"/>
    <cellStyle name="Обычный 5 23 28 4" xfId="23273"/>
    <cellStyle name="Обычный 5 23 28 4 2" xfId="23274"/>
    <cellStyle name="Обычный 5 23 28 4 2 2" xfId="23275"/>
    <cellStyle name="Обычный 5 23 28 4 2 2 2" xfId="53147"/>
    <cellStyle name="Обычный 5 23 28 4 2 3" xfId="53148"/>
    <cellStyle name="Обычный 5 23 28 4 3" xfId="23276"/>
    <cellStyle name="Обычный 5 23 28 4 3 2" xfId="53149"/>
    <cellStyle name="Обычный 5 23 28 4 4" xfId="53150"/>
    <cellStyle name="Обычный 5 23 28 5" xfId="23277"/>
    <cellStyle name="Обычный 5 23 28 5 2" xfId="23278"/>
    <cellStyle name="Обычный 5 23 28 5 2 2" xfId="53151"/>
    <cellStyle name="Обычный 5 23 28 5 3" xfId="53152"/>
    <cellStyle name="Обычный 5 23 28 6" xfId="23279"/>
    <cellStyle name="Обычный 5 23 28 6 2" xfId="53153"/>
    <cellStyle name="Обычный 5 23 28 7" xfId="23280"/>
    <cellStyle name="Обычный 5 23 28 7 2" xfId="53154"/>
    <cellStyle name="Обычный 5 23 28 8" xfId="53155"/>
    <cellStyle name="Обычный 5 23 29" xfId="23281"/>
    <cellStyle name="Обычный 5 23 29 2" xfId="23282"/>
    <cellStyle name="Обычный 5 23 29 2 2" xfId="23283"/>
    <cellStyle name="Обычный 5 23 29 2 2 2" xfId="23284"/>
    <cellStyle name="Обычный 5 23 29 2 2 2 2" xfId="53156"/>
    <cellStyle name="Обычный 5 23 29 2 2 3" xfId="53157"/>
    <cellStyle name="Обычный 5 23 29 2 3" xfId="23285"/>
    <cellStyle name="Обычный 5 23 29 2 3 2" xfId="53158"/>
    <cellStyle name="Обычный 5 23 29 2 4" xfId="53159"/>
    <cellStyle name="Обычный 5 23 29 3" xfId="23286"/>
    <cellStyle name="Обычный 5 23 29 3 2" xfId="23287"/>
    <cellStyle name="Обычный 5 23 29 3 2 2" xfId="23288"/>
    <cellStyle name="Обычный 5 23 29 3 2 2 2" xfId="53160"/>
    <cellStyle name="Обычный 5 23 29 3 2 3" xfId="53161"/>
    <cellStyle name="Обычный 5 23 29 3 3" xfId="23289"/>
    <cellStyle name="Обычный 5 23 29 3 3 2" xfId="53162"/>
    <cellStyle name="Обычный 5 23 29 3 4" xfId="53163"/>
    <cellStyle name="Обычный 5 23 29 4" xfId="23290"/>
    <cellStyle name="Обычный 5 23 29 4 2" xfId="23291"/>
    <cellStyle name="Обычный 5 23 29 4 2 2" xfId="23292"/>
    <cellStyle name="Обычный 5 23 29 4 2 2 2" xfId="53164"/>
    <cellStyle name="Обычный 5 23 29 4 2 3" xfId="53165"/>
    <cellStyle name="Обычный 5 23 29 4 3" xfId="23293"/>
    <cellStyle name="Обычный 5 23 29 4 3 2" xfId="53166"/>
    <cellStyle name="Обычный 5 23 29 4 4" xfId="53167"/>
    <cellStyle name="Обычный 5 23 29 5" xfId="23294"/>
    <cellStyle name="Обычный 5 23 29 5 2" xfId="23295"/>
    <cellStyle name="Обычный 5 23 29 5 2 2" xfId="53168"/>
    <cellStyle name="Обычный 5 23 29 5 3" xfId="53169"/>
    <cellStyle name="Обычный 5 23 29 6" xfId="23296"/>
    <cellStyle name="Обычный 5 23 29 6 2" xfId="53170"/>
    <cellStyle name="Обычный 5 23 29 7" xfId="23297"/>
    <cellStyle name="Обычный 5 23 29 7 2" xfId="53171"/>
    <cellStyle name="Обычный 5 23 29 8" xfId="53172"/>
    <cellStyle name="Обычный 5 23 3" xfId="23298"/>
    <cellStyle name="Обычный 5 23 3 2" xfId="23299"/>
    <cellStyle name="Обычный 5 23 3 2 2" xfId="23300"/>
    <cellStyle name="Обычный 5 23 3 2 2 2" xfId="23301"/>
    <cellStyle name="Обычный 5 23 3 2 2 2 2" xfId="53173"/>
    <cellStyle name="Обычный 5 23 3 2 2 3" xfId="53174"/>
    <cellStyle name="Обычный 5 23 3 2 3" xfId="23302"/>
    <cellStyle name="Обычный 5 23 3 2 3 2" xfId="53175"/>
    <cellStyle name="Обычный 5 23 3 2 4" xfId="53176"/>
    <cellStyle name="Обычный 5 23 3 3" xfId="23303"/>
    <cellStyle name="Обычный 5 23 3 3 2" xfId="23304"/>
    <cellStyle name="Обычный 5 23 3 3 2 2" xfId="23305"/>
    <cellStyle name="Обычный 5 23 3 3 2 2 2" xfId="53177"/>
    <cellStyle name="Обычный 5 23 3 3 2 3" xfId="53178"/>
    <cellStyle name="Обычный 5 23 3 3 3" xfId="23306"/>
    <cellStyle name="Обычный 5 23 3 3 3 2" xfId="53179"/>
    <cellStyle name="Обычный 5 23 3 3 4" xfId="53180"/>
    <cellStyle name="Обычный 5 23 3 4" xfId="23307"/>
    <cellStyle name="Обычный 5 23 3 4 2" xfId="23308"/>
    <cellStyle name="Обычный 5 23 3 4 2 2" xfId="23309"/>
    <cellStyle name="Обычный 5 23 3 4 2 2 2" xfId="53181"/>
    <cellStyle name="Обычный 5 23 3 4 2 3" xfId="53182"/>
    <cellStyle name="Обычный 5 23 3 4 3" xfId="23310"/>
    <cellStyle name="Обычный 5 23 3 4 3 2" xfId="53183"/>
    <cellStyle name="Обычный 5 23 3 4 4" xfId="53184"/>
    <cellStyle name="Обычный 5 23 3 5" xfId="23311"/>
    <cellStyle name="Обычный 5 23 3 5 2" xfId="23312"/>
    <cellStyle name="Обычный 5 23 3 5 2 2" xfId="53185"/>
    <cellStyle name="Обычный 5 23 3 5 3" xfId="53186"/>
    <cellStyle name="Обычный 5 23 3 6" xfId="23313"/>
    <cellStyle name="Обычный 5 23 3 6 2" xfId="53187"/>
    <cellStyle name="Обычный 5 23 3 7" xfId="23314"/>
    <cellStyle name="Обычный 5 23 3 7 2" xfId="53188"/>
    <cellStyle name="Обычный 5 23 3 8" xfId="53189"/>
    <cellStyle name="Обычный 5 23 30" xfId="23315"/>
    <cellStyle name="Обычный 5 23 30 2" xfId="23316"/>
    <cellStyle name="Обычный 5 23 30 2 2" xfId="23317"/>
    <cellStyle name="Обычный 5 23 30 2 2 2" xfId="53190"/>
    <cellStyle name="Обычный 5 23 30 2 3" xfId="53191"/>
    <cellStyle name="Обычный 5 23 30 3" xfId="23318"/>
    <cellStyle name="Обычный 5 23 30 3 2" xfId="53192"/>
    <cellStyle name="Обычный 5 23 30 4" xfId="53193"/>
    <cellStyle name="Обычный 5 23 31" xfId="23319"/>
    <cellStyle name="Обычный 5 23 31 2" xfId="23320"/>
    <cellStyle name="Обычный 5 23 31 2 2" xfId="23321"/>
    <cellStyle name="Обычный 5 23 31 2 2 2" xfId="53194"/>
    <cellStyle name="Обычный 5 23 31 2 3" xfId="53195"/>
    <cellStyle name="Обычный 5 23 31 3" xfId="23322"/>
    <cellStyle name="Обычный 5 23 31 3 2" xfId="53196"/>
    <cellStyle name="Обычный 5 23 31 4" xfId="53197"/>
    <cellStyle name="Обычный 5 23 32" xfId="23323"/>
    <cellStyle name="Обычный 5 23 32 2" xfId="23324"/>
    <cellStyle name="Обычный 5 23 32 2 2" xfId="23325"/>
    <cellStyle name="Обычный 5 23 32 2 2 2" xfId="53198"/>
    <cellStyle name="Обычный 5 23 32 2 3" xfId="53199"/>
    <cellStyle name="Обычный 5 23 32 3" xfId="23326"/>
    <cellStyle name="Обычный 5 23 32 3 2" xfId="53200"/>
    <cellStyle name="Обычный 5 23 32 4" xfId="53201"/>
    <cellStyle name="Обычный 5 23 33" xfId="23327"/>
    <cellStyle name="Обычный 5 23 33 2" xfId="23328"/>
    <cellStyle name="Обычный 5 23 33 2 2" xfId="53202"/>
    <cellStyle name="Обычный 5 23 33 3" xfId="53203"/>
    <cellStyle name="Обычный 5 23 34" xfId="23329"/>
    <cellStyle name="Обычный 5 23 34 2" xfId="53204"/>
    <cellStyle name="Обычный 5 23 35" xfId="23330"/>
    <cellStyle name="Обычный 5 23 35 2" xfId="53205"/>
    <cellStyle name="Обычный 5 23 36" xfId="53206"/>
    <cellStyle name="Обычный 5 23 4" xfId="23331"/>
    <cellStyle name="Обычный 5 23 4 2" xfId="23332"/>
    <cellStyle name="Обычный 5 23 4 2 2" xfId="23333"/>
    <cellStyle name="Обычный 5 23 4 2 2 2" xfId="23334"/>
    <cellStyle name="Обычный 5 23 4 2 2 2 2" xfId="53207"/>
    <cellStyle name="Обычный 5 23 4 2 2 3" xfId="53208"/>
    <cellStyle name="Обычный 5 23 4 2 3" xfId="23335"/>
    <cellStyle name="Обычный 5 23 4 2 3 2" xfId="53209"/>
    <cellStyle name="Обычный 5 23 4 2 4" xfId="53210"/>
    <cellStyle name="Обычный 5 23 4 3" xfId="23336"/>
    <cellStyle name="Обычный 5 23 4 3 2" xfId="23337"/>
    <cellStyle name="Обычный 5 23 4 3 2 2" xfId="23338"/>
    <cellStyle name="Обычный 5 23 4 3 2 2 2" xfId="53211"/>
    <cellStyle name="Обычный 5 23 4 3 2 3" xfId="53212"/>
    <cellStyle name="Обычный 5 23 4 3 3" xfId="23339"/>
    <cellStyle name="Обычный 5 23 4 3 3 2" xfId="53213"/>
    <cellStyle name="Обычный 5 23 4 3 4" xfId="53214"/>
    <cellStyle name="Обычный 5 23 4 4" xfId="23340"/>
    <cellStyle name="Обычный 5 23 4 4 2" xfId="23341"/>
    <cellStyle name="Обычный 5 23 4 4 2 2" xfId="23342"/>
    <cellStyle name="Обычный 5 23 4 4 2 2 2" xfId="53215"/>
    <cellStyle name="Обычный 5 23 4 4 2 3" xfId="53216"/>
    <cellStyle name="Обычный 5 23 4 4 3" xfId="23343"/>
    <cellStyle name="Обычный 5 23 4 4 3 2" xfId="53217"/>
    <cellStyle name="Обычный 5 23 4 4 4" xfId="53218"/>
    <cellStyle name="Обычный 5 23 4 5" xfId="23344"/>
    <cellStyle name="Обычный 5 23 4 5 2" xfId="23345"/>
    <cellStyle name="Обычный 5 23 4 5 2 2" xfId="53219"/>
    <cellStyle name="Обычный 5 23 4 5 3" xfId="53220"/>
    <cellStyle name="Обычный 5 23 4 6" xfId="23346"/>
    <cellStyle name="Обычный 5 23 4 6 2" xfId="53221"/>
    <cellStyle name="Обычный 5 23 4 7" xfId="23347"/>
    <cellStyle name="Обычный 5 23 4 7 2" xfId="53222"/>
    <cellStyle name="Обычный 5 23 4 8" xfId="53223"/>
    <cellStyle name="Обычный 5 23 5" xfId="23348"/>
    <cellStyle name="Обычный 5 23 5 2" xfId="23349"/>
    <cellStyle name="Обычный 5 23 5 2 2" xfId="23350"/>
    <cellStyle name="Обычный 5 23 5 2 2 2" xfId="23351"/>
    <cellStyle name="Обычный 5 23 5 2 2 2 2" xfId="53224"/>
    <cellStyle name="Обычный 5 23 5 2 2 3" xfId="53225"/>
    <cellStyle name="Обычный 5 23 5 2 3" xfId="23352"/>
    <cellStyle name="Обычный 5 23 5 2 3 2" xfId="53226"/>
    <cellStyle name="Обычный 5 23 5 2 4" xfId="53227"/>
    <cellStyle name="Обычный 5 23 5 3" xfId="23353"/>
    <cellStyle name="Обычный 5 23 5 3 2" xfId="23354"/>
    <cellStyle name="Обычный 5 23 5 3 2 2" xfId="23355"/>
    <cellStyle name="Обычный 5 23 5 3 2 2 2" xfId="53228"/>
    <cellStyle name="Обычный 5 23 5 3 2 3" xfId="53229"/>
    <cellStyle name="Обычный 5 23 5 3 3" xfId="23356"/>
    <cellStyle name="Обычный 5 23 5 3 3 2" xfId="53230"/>
    <cellStyle name="Обычный 5 23 5 3 4" xfId="53231"/>
    <cellStyle name="Обычный 5 23 5 4" xfId="23357"/>
    <cellStyle name="Обычный 5 23 5 4 2" xfId="23358"/>
    <cellStyle name="Обычный 5 23 5 4 2 2" xfId="23359"/>
    <cellStyle name="Обычный 5 23 5 4 2 2 2" xfId="53232"/>
    <cellStyle name="Обычный 5 23 5 4 2 3" xfId="53233"/>
    <cellStyle name="Обычный 5 23 5 4 3" xfId="23360"/>
    <cellStyle name="Обычный 5 23 5 4 3 2" xfId="53234"/>
    <cellStyle name="Обычный 5 23 5 4 4" xfId="53235"/>
    <cellStyle name="Обычный 5 23 5 5" xfId="23361"/>
    <cellStyle name="Обычный 5 23 5 5 2" xfId="23362"/>
    <cellStyle name="Обычный 5 23 5 5 2 2" xfId="53236"/>
    <cellStyle name="Обычный 5 23 5 5 3" xfId="53237"/>
    <cellStyle name="Обычный 5 23 5 6" xfId="23363"/>
    <cellStyle name="Обычный 5 23 5 6 2" xfId="53238"/>
    <cellStyle name="Обычный 5 23 5 7" xfId="23364"/>
    <cellStyle name="Обычный 5 23 5 7 2" xfId="53239"/>
    <cellStyle name="Обычный 5 23 5 8" xfId="53240"/>
    <cellStyle name="Обычный 5 23 6" xfId="23365"/>
    <cellStyle name="Обычный 5 23 6 2" xfId="23366"/>
    <cellStyle name="Обычный 5 23 6 2 2" xfId="23367"/>
    <cellStyle name="Обычный 5 23 6 2 2 2" xfId="23368"/>
    <cellStyle name="Обычный 5 23 6 2 2 2 2" xfId="53241"/>
    <cellStyle name="Обычный 5 23 6 2 2 3" xfId="53242"/>
    <cellStyle name="Обычный 5 23 6 2 3" xfId="23369"/>
    <cellStyle name="Обычный 5 23 6 2 3 2" xfId="53243"/>
    <cellStyle name="Обычный 5 23 6 2 4" xfId="53244"/>
    <cellStyle name="Обычный 5 23 6 3" xfId="23370"/>
    <cellStyle name="Обычный 5 23 6 3 2" xfId="23371"/>
    <cellStyle name="Обычный 5 23 6 3 2 2" xfId="23372"/>
    <cellStyle name="Обычный 5 23 6 3 2 2 2" xfId="53245"/>
    <cellStyle name="Обычный 5 23 6 3 2 3" xfId="53246"/>
    <cellStyle name="Обычный 5 23 6 3 3" xfId="23373"/>
    <cellStyle name="Обычный 5 23 6 3 3 2" xfId="53247"/>
    <cellStyle name="Обычный 5 23 6 3 4" xfId="53248"/>
    <cellStyle name="Обычный 5 23 6 4" xfId="23374"/>
    <cellStyle name="Обычный 5 23 6 4 2" xfId="23375"/>
    <cellStyle name="Обычный 5 23 6 4 2 2" xfId="23376"/>
    <cellStyle name="Обычный 5 23 6 4 2 2 2" xfId="53249"/>
    <cellStyle name="Обычный 5 23 6 4 2 3" xfId="53250"/>
    <cellStyle name="Обычный 5 23 6 4 3" xfId="23377"/>
    <cellStyle name="Обычный 5 23 6 4 3 2" xfId="53251"/>
    <cellStyle name="Обычный 5 23 6 4 4" xfId="53252"/>
    <cellStyle name="Обычный 5 23 6 5" xfId="23378"/>
    <cellStyle name="Обычный 5 23 6 5 2" xfId="23379"/>
    <cellStyle name="Обычный 5 23 6 5 2 2" xfId="53253"/>
    <cellStyle name="Обычный 5 23 6 5 3" xfId="53254"/>
    <cellStyle name="Обычный 5 23 6 6" xfId="23380"/>
    <cellStyle name="Обычный 5 23 6 6 2" xfId="53255"/>
    <cellStyle name="Обычный 5 23 6 7" xfId="23381"/>
    <cellStyle name="Обычный 5 23 6 7 2" xfId="53256"/>
    <cellStyle name="Обычный 5 23 6 8" xfId="53257"/>
    <cellStyle name="Обычный 5 23 7" xfId="23382"/>
    <cellStyle name="Обычный 5 23 7 2" xfId="23383"/>
    <cellStyle name="Обычный 5 23 7 2 2" xfId="23384"/>
    <cellStyle name="Обычный 5 23 7 2 2 2" xfId="23385"/>
    <cellStyle name="Обычный 5 23 7 2 2 2 2" xfId="53258"/>
    <cellStyle name="Обычный 5 23 7 2 2 3" xfId="53259"/>
    <cellStyle name="Обычный 5 23 7 2 3" xfId="23386"/>
    <cellStyle name="Обычный 5 23 7 2 3 2" xfId="53260"/>
    <cellStyle name="Обычный 5 23 7 2 4" xfId="53261"/>
    <cellStyle name="Обычный 5 23 7 3" xfId="23387"/>
    <cellStyle name="Обычный 5 23 7 3 2" xfId="23388"/>
    <cellStyle name="Обычный 5 23 7 3 2 2" xfId="23389"/>
    <cellStyle name="Обычный 5 23 7 3 2 2 2" xfId="53262"/>
    <cellStyle name="Обычный 5 23 7 3 2 3" xfId="53263"/>
    <cellStyle name="Обычный 5 23 7 3 3" xfId="23390"/>
    <cellStyle name="Обычный 5 23 7 3 3 2" xfId="53264"/>
    <cellStyle name="Обычный 5 23 7 3 4" xfId="53265"/>
    <cellStyle name="Обычный 5 23 7 4" xfId="23391"/>
    <cellStyle name="Обычный 5 23 7 4 2" xfId="23392"/>
    <cellStyle name="Обычный 5 23 7 4 2 2" xfId="23393"/>
    <cellStyle name="Обычный 5 23 7 4 2 2 2" xfId="53266"/>
    <cellStyle name="Обычный 5 23 7 4 2 3" xfId="53267"/>
    <cellStyle name="Обычный 5 23 7 4 3" xfId="23394"/>
    <cellStyle name="Обычный 5 23 7 4 3 2" xfId="53268"/>
    <cellStyle name="Обычный 5 23 7 4 4" xfId="53269"/>
    <cellStyle name="Обычный 5 23 7 5" xfId="23395"/>
    <cellStyle name="Обычный 5 23 7 5 2" xfId="23396"/>
    <cellStyle name="Обычный 5 23 7 5 2 2" xfId="53270"/>
    <cellStyle name="Обычный 5 23 7 5 3" xfId="53271"/>
    <cellStyle name="Обычный 5 23 7 6" xfId="23397"/>
    <cellStyle name="Обычный 5 23 7 6 2" xfId="53272"/>
    <cellStyle name="Обычный 5 23 7 7" xfId="23398"/>
    <cellStyle name="Обычный 5 23 7 7 2" xfId="53273"/>
    <cellStyle name="Обычный 5 23 7 8" xfId="53274"/>
    <cellStyle name="Обычный 5 23 8" xfId="23399"/>
    <cellStyle name="Обычный 5 23 8 2" xfId="23400"/>
    <cellStyle name="Обычный 5 23 8 2 2" xfId="23401"/>
    <cellStyle name="Обычный 5 23 8 2 2 2" xfId="23402"/>
    <cellStyle name="Обычный 5 23 8 2 2 2 2" xfId="53275"/>
    <cellStyle name="Обычный 5 23 8 2 2 3" xfId="53276"/>
    <cellStyle name="Обычный 5 23 8 2 3" xfId="23403"/>
    <cellStyle name="Обычный 5 23 8 2 3 2" xfId="53277"/>
    <cellStyle name="Обычный 5 23 8 2 4" xfId="53278"/>
    <cellStyle name="Обычный 5 23 8 3" xfId="23404"/>
    <cellStyle name="Обычный 5 23 8 3 2" xfId="23405"/>
    <cellStyle name="Обычный 5 23 8 3 2 2" xfId="23406"/>
    <cellStyle name="Обычный 5 23 8 3 2 2 2" xfId="53279"/>
    <cellStyle name="Обычный 5 23 8 3 2 3" xfId="53280"/>
    <cellStyle name="Обычный 5 23 8 3 3" xfId="23407"/>
    <cellStyle name="Обычный 5 23 8 3 3 2" xfId="53281"/>
    <cellStyle name="Обычный 5 23 8 3 4" xfId="53282"/>
    <cellStyle name="Обычный 5 23 8 4" xfId="23408"/>
    <cellStyle name="Обычный 5 23 8 4 2" xfId="23409"/>
    <cellStyle name="Обычный 5 23 8 4 2 2" xfId="23410"/>
    <cellStyle name="Обычный 5 23 8 4 2 2 2" xfId="53283"/>
    <cellStyle name="Обычный 5 23 8 4 2 3" xfId="53284"/>
    <cellStyle name="Обычный 5 23 8 4 3" xfId="23411"/>
    <cellStyle name="Обычный 5 23 8 4 3 2" xfId="53285"/>
    <cellStyle name="Обычный 5 23 8 4 4" xfId="53286"/>
    <cellStyle name="Обычный 5 23 8 5" xfId="23412"/>
    <cellStyle name="Обычный 5 23 8 5 2" xfId="23413"/>
    <cellStyle name="Обычный 5 23 8 5 2 2" xfId="53287"/>
    <cellStyle name="Обычный 5 23 8 5 3" xfId="53288"/>
    <cellStyle name="Обычный 5 23 8 6" xfId="23414"/>
    <cellStyle name="Обычный 5 23 8 6 2" xfId="53289"/>
    <cellStyle name="Обычный 5 23 8 7" xfId="23415"/>
    <cellStyle name="Обычный 5 23 8 7 2" xfId="53290"/>
    <cellStyle name="Обычный 5 23 8 8" xfId="53291"/>
    <cellStyle name="Обычный 5 23 9" xfId="23416"/>
    <cellStyle name="Обычный 5 23 9 2" xfId="23417"/>
    <cellStyle name="Обычный 5 23 9 2 2" xfId="23418"/>
    <cellStyle name="Обычный 5 23 9 2 2 2" xfId="23419"/>
    <cellStyle name="Обычный 5 23 9 2 2 2 2" xfId="53292"/>
    <cellStyle name="Обычный 5 23 9 2 2 3" xfId="53293"/>
    <cellStyle name="Обычный 5 23 9 2 3" xfId="23420"/>
    <cellStyle name="Обычный 5 23 9 2 3 2" xfId="53294"/>
    <cellStyle name="Обычный 5 23 9 2 4" xfId="53295"/>
    <cellStyle name="Обычный 5 23 9 3" xfId="23421"/>
    <cellStyle name="Обычный 5 23 9 3 2" xfId="23422"/>
    <cellStyle name="Обычный 5 23 9 3 2 2" xfId="23423"/>
    <cellStyle name="Обычный 5 23 9 3 2 2 2" xfId="53296"/>
    <cellStyle name="Обычный 5 23 9 3 2 3" xfId="53297"/>
    <cellStyle name="Обычный 5 23 9 3 3" xfId="23424"/>
    <cellStyle name="Обычный 5 23 9 3 3 2" xfId="53298"/>
    <cellStyle name="Обычный 5 23 9 3 4" xfId="53299"/>
    <cellStyle name="Обычный 5 23 9 4" xfId="23425"/>
    <cellStyle name="Обычный 5 23 9 4 2" xfId="23426"/>
    <cellStyle name="Обычный 5 23 9 4 2 2" xfId="23427"/>
    <cellStyle name="Обычный 5 23 9 4 2 2 2" xfId="53300"/>
    <cellStyle name="Обычный 5 23 9 4 2 3" xfId="53301"/>
    <cellStyle name="Обычный 5 23 9 4 3" xfId="23428"/>
    <cellStyle name="Обычный 5 23 9 4 3 2" xfId="53302"/>
    <cellStyle name="Обычный 5 23 9 4 4" xfId="53303"/>
    <cellStyle name="Обычный 5 23 9 5" xfId="23429"/>
    <cellStyle name="Обычный 5 23 9 5 2" xfId="23430"/>
    <cellStyle name="Обычный 5 23 9 5 2 2" xfId="53304"/>
    <cellStyle name="Обычный 5 23 9 5 3" xfId="53305"/>
    <cellStyle name="Обычный 5 23 9 6" xfId="23431"/>
    <cellStyle name="Обычный 5 23 9 6 2" xfId="53306"/>
    <cellStyle name="Обычный 5 23 9 7" xfId="23432"/>
    <cellStyle name="Обычный 5 23 9 7 2" xfId="53307"/>
    <cellStyle name="Обычный 5 23 9 8" xfId="53308"/>
    <cellStyle name="Обычный 5 24" xfId="23433"/>
    <cellStyle name="Обычный 5 24 2" xfId="23434"/>
    <cellStyle name="Обычный 5 24 2 2" xfId="23435"/>
    <cellStyle name="Обычный 5 24 2 2 2" xfId="23436"/>
    <cellStyle name="Обычный 5 24 2 2 2 2" xfId="53309"/>
    <cellStyle name="Обычный 5 24 2 2 3" xfId="53310"/>
    <cellStyle name="Обычный 5 24 2 3" xfId="23437"/>
    <cellStyle name="Обычный 5 24 2 3 2" xfId="53311"/>
    <cellStyle name="Обычный 5 24 2 4" xfId="53312"/>
    <cellStyle name="Обычный 5 24 3" xfId="23438"/>
    <cellStyle name="Обычный 5 24 3 2" xfId="23439"/>
    <cellStyle name="Обычный 5 24 3 2 2" xfId="23440"/>
    <cellStyle name="Обычный 5 24 3 2 2 2" xfId="53313"/>
    <cellStyle name="Обычный 5 24 3 2 3" xfId="53314"/>
    <cellStyle name="Обычный 5 24 3 3" xfId="23441"/>
    <cellStyle name="Обычный 5 24 3 3 2" xfId="53315"/>
    <cellStyle name="Обычный 5 24 3 4" xfId="53316"/>
    <cellStyle name="Обычный 5 24 4" xfId="23442"/>
    <cellStyle name="Обычный 5 24 4 2" xfId="23443"/>
    <cellStyle name="Обычный 5 24 4 2 2" xfId="23444"/>
    <cellStyle name="Обычный 5 24 4 2 2 2" xfId="53317"/>
    <cellStyle name="Обычный 5 24 4 2 3" xfId="53318"/>
    <cellStyle name="Обычный 5 24 4 3" xfId="23445"/>
    <cellStyle name="Обычный 5 24 4 3 2" xfId="53319"/>
    <cellStyle name="Обычный 5 24 4 4" xfId="53320"/>
    <cellStyle name="Обычный 5 24 5" xfId="23446"/>
    <cellStyle name="Обычный 5 24 5 2" xfId="23447"/>
    <cellStyle name="Обычный 5 24 5 2 2" xfId="53321"/>
    <cellStyle name="Обычный 5 24 5 3" xfId="53322"/>
    <cellStyle name="Обычный 5 24 6" xfId="23448"/>
    <cellStyle name="Обычный 5 24 6 2" xfId="53323"/>
    <cellStyle name="Обычный 5 24 7" xfId="23449"/>
    <cellStyle name="Обычный 5 24 7 2" xfId="53324"/>
    <cellStyle name="Обычный 5 24 8" xfId="53325"/>
    <cellStyle name="Обычный 5 25" xfId="23450"/>
    <cellStyle name="Обычный 5 25 2" xfId="23451"/>
    <cellStyle name="Обычный 5 25 2 2" xfId="23452"/>
    <cellStyle name="Обычный 5 25 2 2 2" xfId="23453"/>
    <cellStyle name="Обычный 5 25 2 2 2 2" xfId="53326"/>
    <cellStyle name="Обычный 5 25 2 2 3" xfId="53327"/>
    <cellStyle name="Обычный 5 25 2 3" xfId="23454"/>
    <cellStyle name="Обычный 5 25 2 3 2" xfId="53328"/>
    <cellStyle name="Обычный 5 25 2 4" xfId="53329"/>
    <cellStyle name="Обычный 5 25 3" xfId="23455"/>
    <cellStyle name="Обычный 5 25 3 2" xfId="23456"/>
    <cellStyle name="Обычный 5 25 3 2 2" xfId="23457"/>
    <cellStyle name="Обычный 5 25 3 2 2 2" xfId="53330"/>
    <cellStyle name="Обычный 5 25 3 2 3" xfId="53331"/>
    <cellStyle name="Обычный 5 25 3 3" xfId="23458"/>
    <cellStyle name="Обычный 5 25 3 3 2" xfId="53332"/>
    <cellStyle name="Обычный 5 25 3 4" xfId="53333"/>
    <cellStyle name="Обычный 5 25 4" xfId="23459"/>
    <cellStyle name="Обычный 5 25 4 2" xfId="23460"/>
    <cellStyle name="Обычный 5 25 4 2 2" xfId="23461"/>
    <cellStyle name="Обычный 5 25 4 2 2 2" xfId="53334"/>
    <cellStyle name="Обычный 5 25 4 2 3" xfId="53335"/>
    <cellStyle name="Обычный 5 25 4 3" xfId="23462"/>
    <cellStyle name="Обычный 5 25 4 3 2" xfId="53336"/>
    <cellStyle name="Обычный 5 25 4 4" xfId="53337"/>
    <cellStyle name="Обычный 5 25 5" xfId="23463"/>
    <cellStyle name="Обычный 5 25 5 2" xfId="23464"/>
    <cellStyle name="Обычный 5 25 5 2 2" xfId="53338"/>
    <cellStyle name="Обычный 5 25 5 3" xfId="53339"/>
    <cellStyle name="Обычный 5 25 6" xfId="23465"/>
    <cellStyle name="Обычный 5 25 6 2" xfId="53340"/>
    <cellStyle name="Обычный 5 25 7" xfId="23466"/>
    <cellStyle name="Обычный 5 25 7 2" xfId="53341"/>
    <cellStyle name="Обычный 5 25 8" xfId="53342"/>
    <cellStyle name="Обычный 5 26" xfId="23467"/>
    <cellStyle name="Обычный 5 26 2" xfId="23468"/>
    <cellStyle name="Обычный 5 26 2 2" xfId="23469"/>
    <cellStyle name="Обычный 5 26 2 2 2" xfId="23470"/>
    <cellStyle name="Обычный 5 26 2 2 2 2" xfId="53343"/>
    <cellStyle name="Обычный 5 26 2 2 3" xfId="53344"/>
    <cellStyle name="Обычный 5 26 2 3" xfId="23471"/>
    <cellStyle name="Обычный 5 26 2 3 2" xfId="53345"/>
    <cellStyle name="Обычный 5 26 2 4" xfId="53346"/>
    <cellStyle name="Обычный 5 26 3" xfId="23472"/>
    <cellStyle name="Обычный 5 26 3 2" xfId="23473"/>
    <cellStyle name="Обычный 5 26 3 2 2" xfId="23474"/>
    <cellStyle name="Обычный 5 26 3 2 2 2" xfId="53347"/>
    <cellStyle name="Обычный 5 26 3 2 3" xfId="53348"/>
    <cellStyle name="Обычный 5 26 3 3" xfId="23475"/>
    <cellStyle name="Обычный 5 26 3 3 2" xfId="53349"/>
    <cellStyle name="Обычный 5 26 3 4" xfId="53350"/>
    <cellStyle name="Обычный 5 26 4" xfId="23476"/>
    <cellStyle name="Обычный 5 26 4 2" xfId="23477"/>
    <cellStyle name="Обычный 5 26 4 2 2" xfId="23478"/>
    <cellStyle name="Обычный 5 26 4 2 2 2" xfId="53351"/>
    <cellStyle name="Обычный 5 26 4 2 3" xfId="53352"/>
    <cellStyle name="Обычный 5 26 4 3" xfId="23479"/>
    <cellStyle name="Обычный 5 26 4 3 2" xfId="53353"/>
    <cellStyle name="Обычный 5 26 4 4" xfId="53354"/>
    <cellStyle name="Обычный 5 26 5" xfId="23480"/>
    <cellStyle name="Обычный 5 26 5 2" xfId="23481"/>
    <cellStyle name="Обычный 5 26 5 2 2" xfId="53355"/>
    <cellStyle name="Обычный 5 26 5 3" xfId="53356"/>
    <cellStyle name="Обычный 5 26 6" xfId="23482"/>
    <cellStyle name="Обычный 5 26 6 2" xfId="53357"/>
    <cellStyle name="Обычный 5 26 7" xfId="23483"/>
    <cellStyle name="Обычный 5 26 7 2" xfId="53358"/>
    <cellStyle name="Обычный 5 26 8" xfId="53359"/>
    <cellStyle name="Обычный 5 27" xfId="23484"/>
    <cellStyle name="Обычный 5 27 2" xfId="23485"/>
    <cellStyle name="Обычный 5 27 2 2" xfId="23486"/>
    <cellStyle name="Обычный 5 27 2 2 2" xfId="23487"/>
    <cellStyle name="Обычный 5 27 2 2 2 2" xfId="53360"/>
    <cellStyle name="Обычный 5 27 2 2 3" xfId="53361"/>
    <cellStyle name="Обычный 5 27 2 3" xfId="23488"/>
    <cellStyle name="Обычный 5 27 2 3 2" xfId="53362"/>
    <cellStyle name="Обычный 5 27 2 4" xfId="53363"/>
    <cellStyle name="Обычный 5 27 3" xfId="23489"/>
    <cellStyle name="Обычный 5 27 3 2" xfId="23490"/>
    <cellStyle name="Обычный 5 27 3 2 2" xfId="23491"/>
    <cellStyle name="Обычный 5 27 3 2 2 2" xfId="53364"/>
    <cellStyle name="Обычный 5 27 3 2 3" xfId="53365"/>
    <cellStyle name="Обычный 5 27 3 3" xfId="23492"/>
    <cellStyle name="Обычный 5 27 3 3 2" xfId="53366"/>
    <cellStyle name="Обычный 5 27 3 4" xfId="53367"/>
    <cellStyle name="Обычный 5 27 4" xfId="23493"/>
    <cellStyle name="Обычный 5 27 4 2" xfId="23494"/>
    <cellStyle name="Обычный 5 27 4 2 2" xfId="23495"/>
    <cellStyle name="Обычный 5 27 4 2 2 2" xfId="53368"/>
    <cellStyle name="Обычный 5 27 4 2 3" xfId="53369"/>
    <cellStyle name="Обычный 5 27 4 3" xfId="23496"/>
    <cellStyle name="Обычный 5 27 4 3 2" xfId="53370"/>
    <cellStyle name="Обычный 5 27 4 4" xfId="53371"/>
    <cellStyle name="Обычный 5 27 5" xfId="23497"/>
    <cellStyle name="Обычный 5 27 5 2" xfId="23498"/>
    <cellStyle name="Обычный 5 27 5 2 2" xfId="53372"/>
    <cellStyle name="Обычный 5 27 5 3" xfId="53373"/>
    <cellStyle name="Обычный 5 27 6" xfId="23499"/>
    <cellStyle name="Обычный 5 27 6 2" xfId="53374"/>
    <cellStyle name="Обычный 5 27 7" xfId="23500"/>
    <cellStyle name="Обычный 5 27 7 2" xfId="53375"/>
    <cellStyle name="Обычный 5 27 8" xfId="53376"/>
    <cellStyle name="Обычный 5 28" xfId="23501"/>
    <cellStyle name="Обычный 5 28 2" xfId="23502"/>
    <cellStyle name="Обычный 5 28 2 2" xfId="23503"/>
    <cellStyle name="Обычный 5 28 2 2 2" xfId="23504"/>
    <cellStyle name="Обычный 5 28 2 2 2 2" xfId="53377"/>
    <cellStyle name="Обычный 5 28 2 2 3" xfId="53378"/>
    <cellStyle name="Обычный 5 28 2 3" xfId="23505"/>
    <cellStyle name="Обычный 5 28 2 3 2" xfId="53379"/>
    <cellStyle name="Обычный 5 28 2 4" xfId="53380"/>
    <cellStyle name="Обычный 5 28 3" xfId="23506"/>
    <cellStyle name="Обычный 5 28 3 2" xfId="23507"/>
    <cellStyle name="Обычный 5 28 3 2 2" xfId="23508"/>
    <cellStyle name="Обычный 5 28 3 2 2 2" xfId="53381"/>
    <cellStyle name="Обычный 5 28 3 2 3" xfId="53382"/>
    <cellStyle name="Обычный 5 28 3 3" xfId="23509"/>
    <cellStyle name="Обычный 5 28 3 3 2" xfId="53383"/>
    <cellStyle name="Обычный 5 28 3 4" xfId="53384"/>
    <cellStyle name="Обычный 5 28 4" xfId="23510"/>
    <cellStyle name="Обычный 5 28 4 2" xfId="23511"/>
    <cellStyle name="Обычный 5 28 4 2 2" xfId="23512"/>
    <cellStyle name="Обычный 5 28 4 2 2 2" xfId="53385"/>
    <cellStyle name="Обычный 5 28 4 2 3" xfId="53386"/>
    <cellStyle name="Обычный 5 28 4 3" xfId="23513"/>
    <cellStyle name="Обычный 5 28 4 3 2" xfId="53387"/>
    <cellStyle name="Обычный 5 28 4 4" xfId="53388"/>
    <cellStyle name="Обычный 5 28 5" xfId="23514"/>
    <cellStyle name="Обычный 5 28 5 2" xfId="23515"/>
    <cellStyle name="Обычный 5 28 5 2 2" xfId="53389"/>
    <cellStyle name="Обычный 5 28 5 3" xfId="53390"/>
    <cellStyle name="Обычный 5 28 6" xfId="23516"/>
    <cellStyle name="Обычный 5 28 6 2" xfId="53391"/>
    <cellStyle name="Обычный 5 28 7" xfId="23517"/>
    <cellStyle name="Обычный 5 28 7 2" xfId="53392"/>
    <cellStyle name="Обычный 5 28 8" xfId="53393"/>
    <cellStyle name="Обычный 5 29" xfId="23518"/>
    <cellStyle name="Обычный 5 29 2" xfId="23519"/>
    <cellStyle name="Обычный 5 29 2 2" xfId="23520"/>
    <cellStyle name="Обычный 5 29 2 2 2" xfId="23521"/>
    <cellStyle name="Обычный 5 29 2 2 2 2" xfId="53394"/>
    <cellStyle name="Обычный 5 29 2 2 3" xfId="53395"/>
    <cellStyle name="Обычный 5 29 2 3" xfId="23522"/>
    <cellStyle name="Обычный 5 29 2 3 2" xfId="53396"/>
    <cellStyle name="Обычный 5 29 2 4" xfId="53397"/>
    <cellStyle name="Обычный 5 29 3" xfId="23523"/>
    <cellStyle name="Обычный 5 29 3 2" xfId="23524"/>
    <cellStyle name="Обычный 5 29 3 2 2" xfId="23525"/>
    <cellStyle name="Обычный 5 29 3 2 2 2" xfId="53398"/>
    <cellStyle name="Обычный 5 29 3 2 3" xfId="53399"/>
    <cellStyle name="Обычный 5 29 3 3" xfId="23526"/>
    <cellStyle name="Обычный 5 29 3 3 2" xfId="53400"/>
    <cellStyle name="Обычный 5 29 3 4" xfId="53401"/>
    <cellStyle name="Обычный 5 29 4" xfId="23527"/>
    <cellStyle name="Обычный 5 29 4 2" xfId="23528"/>
    <cellStyle name="Обычный 5 29 4 2 2" xfId="23529"/>
    <cellStyle name="Обычный 5 29 4 2 2 2" xfId="53402"/>
    <cellStyle name="Обычный 5 29 4 2 3" xfId="53403"/>
    <cellStyle name="Обычный 5 29 4 3" xfId="23530"/>
    <cellStyle name="Обычный 5 29 4 3 2" xfId="53404"/>
    <cellStyle name="Обычный 5 29 4 4" xfId="53405"/>
    <cellStyle name="Обычный 5 29 5" xfId="23531"/>
    <cellStyle name="Обычный 5 29 5 2" xfId="23532"/>
    <cellStyle name="Обычный 5 29 5 2 2" xfId="53406"/>
    <cellStyle name="Обычный 5 29 5 3" xfId="53407"/>
    <cellStyle name="Обычный 5 29 6" xfId="23533"/>
    <cellStyle name="Обычный 5 29 6 2" xfId="53408"/>
    <cellStyle name="Обычный 5 29 7" xfId="23534"/>
    <cellStyle name="Обычный 5 29 7 2" xfId="53409"/>
    <cellStyle name="Обычный 5 29 8" xfId="53410"/>
    <cellStyle name="Обычный 5 3" xfId="23535"/>
    <cellStyle name="Обычный 5 3 10" xfId="23536"/>
    <cellStyle name="Обычный 5 3 10 2" xfId="23537"/>
    <cellStyle name="Обычный 5 3 10 2 2" xfId="23538"/>
    <cellStyle name="Обычный 5 3 10 2 2 2" xfId="23539"/>
    <cellStyle name="Обычный 5 3 10 2 2 2 2" xfId="53411"/>
    <cellStyle name="Обычный 5 3 10 2 2 3" xfId="53412"/>
    <cellStyle name="Обычный 5 3 10 2 3" xfId="23540"/>
    <cellStyle name="Обычный 5 3 10 2 3 2" xfId="53413"/>
    <cellStyle name="Обычный 5 3 10 2 4" xfId="53414"/>
    <cellStyle name="Обычный 5 3 10 3" xfId="23541"/>
    <cellStyle name="Обычный 5 3 10 3 2" xfId="23542"/>
    <cellStyle name="Обычный 5 3 10 3 2 2" xfId="23543"/>
    <cellStyle name="Обычный 5 3 10 3 2 2 2" xfId="53415"/>
    <cellStyle name="Обычный 5 3 10 3 2 3" xfId="53416"/>
    <cellStyle name="Обычный 5 3 10 3 3" xfId="23544"/>
    <cellStyle name="Обычный 5 3 10 3 3 2" xfId="53417"/>
    <cellStyle name="Обычный 5 3 10 3 4" xfId="53418"/>
    <cellStyle name="Обычный 5 3 10 4" xfId="23545"/>
    <cellStyle name="Обычный 5 3 10 4 2" xfId="23546"/>
    <cellStyle name="Обычный 5 3 10 4 2 2" xfId="23547"/>
    <cellStyle name="Обычный 5 3 10 4 2 2 2" xfId="53419"/>
    <cellStyle name="Обычный 5 3 10 4 2 3" xfId="53420"/>
    <cellStyle name="Обычный 5 3 10 4 3" xfId="23548"/>
    <cellStyle name="Обычный 5 3 10 4 3 2" xfId="53421"/>
    <cellStyle name="Обычный 5 3 10 4 4" xfId="53422"/>
    <cellStyle name="Обычный 5 3 10 5" xfId="23549"/>
    <cellStyle name="Обычный 5 3 10 5 2" xfId="23550"/>
    <cellStyle name="Обычный 5 3 10 5 2 2" xfId="53423"/>
    <cellStyle name="Обычный 5 3 10 5 3" xfId="53424"/>
    <cellStyle name="Обычный 5 3 10 6" xfId="23551"/>
    <cellStyle name="Обычный 5 3 10 6 2" xfId="53425"/>
    <cellStyle name="Обычный 5 3 10 7" xfId="23552"/>
    <cellStyle name="Обычный 5 3 10 7 2" xfId="53426"/>
    <cellStyle name="Обычный 5 3 10 8" xfId="53427"/>
    <cellStyle name="Обычный 5 3 11" xfId="23553"/>
    <cellStyle name="Обычный 5 3 11 2" xfId="23554"/>
    <cellStyle name="Обычный 5 3 11 2 2" xfId="23555"/>
    <cellStyle name="Обычный 5 3 11 2 2 2" xfId="23556"/>
    <cellStyle name="Обычный 5 3 11 2 2 2 2" xfId="53428"/>
    <cellStyle name="Обычный 5 3 11 2 2 3" xfId="53429"/>
    <cellStyle name="Обычный 5 3 11 2 3" xfId="23557"/>
    <cellStyle name="Обычный 5 3 11 2 3 2" xfId="53430"/>
    <cellStyle name="Обычный 5 3 11 2 4" xfId="53431"/>
    <cellStyle name="Обычный 5 3 11 3" xfId="23558"/>
    <cellStyle name="Обычный 5 3 11 3 2" xfId="23559"/>
    <cellStyle name="Обычный 5 3 11 3 2 2" xfId="23560"/>
    <cellStyle name="Обычный 5 3 11 3 2 2 2" xfId="53432"/>
    <cellStyle name="Обычный 5 3 11 3 2 3" xfId="53433"/>
    <cellStyle name="Обычный 5 3 11 3 3" xfId="23561"/>
    <cellStyle name="Обычный 5 3 11 3 3 2" xfId="53434"/>
    <cellStyle name="Обычный 5 3 11 3 4" xfId="53435"/>
    <cellStyle name="Обычный 5 3 11 4" xfId="23562"/>
    <cellStyle name="Обычный 5 3 11 4 2" xfId="23563"/>
    <cellStyle name="Обычный 5 3 11 4 2 2" xfId="23564"/>
    <cellStyle name="Обычный 5 3 11 4 2 2 2" xfId="53436"/>
    <cellStyle name="Обычный 5 3 11 4 2 3" xfId="53437"/>
    <cellStyle name="Обычный 5 3 11 4 3" xfId="23565"/>
    <cellStyle name="Обычный 5 3 11 4 3 2" xfId="53438"/>
    <cellStyle name="Обычный 5 3 11 4 4" xfId="53439"/>
    <cellStyle name="Обычный 5 3 11 5" xfId="23566"/>
    <cellStyle name="Обычный 5 3 11 5 2" xfId="23567"/>
    <cellStyle name="Обычный 5 3 11 5 2 2" xfId="53440"/>
    <cellStyle name="Обычный 5 3 11 5 3" xfId="53441"/>
    <cellStyle name="Обычный 5 3 11 6" xfId="23568"/>
    <cellStyle name="Обычный 5 3 11 6 2" xfId="53442"/>
    <cellStyle name="Обычный 5 3 11 7" xfId="23569"/>
    <cellStyle name="Обычный 5 3 11 7 2" xfId="53443"/>
    <cellStyle name="Обычный 5 3 11 8" xfId="53444"/>
    <cellStyle name="Обычный 5 3 12" xfId="23570"/>
    <cellStyle name="Обычный 5 3 12 2" xfId="23571"/>
    <cellStyle name="Обычный 5 3 12 2 2" xfId="23572"/>
    <cellStyle name="Обычный 5 3 12 2 2 2" xfId="23573"/>
    <cellStyle name="Обычный 5 3 12 2 2 2 2" xfId="53445"/>
    <cellStyle name="Обычный 5 3 12 2 2 3" xfId="53446"/>
    <cellStyle name="Обычный 5 3 12 2 3" xfId="23574"/>
    <cellStyle name="Обычный 5 3 12 2 3 2" xfId="53447"/>
    <cellStyle name="Обычный 5 3 12 2 4" xfId="53448"/>
    <cellStyle name="Обычный 5 3 12 3" xfId="23575"/>
    <cellStyle name="Обычный 5 3 12 3 2" xfId="23576"/>
    <cellStyle name="Обычный 5 3 12 3 2 2" xfId="23577"/>
    <cellStyle name="Обычный 5 3 12 3 2 2 2" xfId="53449"/>
    <cellStyle name="Обычный 5 3 12 3 2 3" xfId="53450"/>
    <cellStyle name="Обычный 5 3 12 3 3" xfId="23578"/>
    <cellStyle name="Обычный 5 3 12 3 3 2" xfId="53451"/>
    <cellStyle name="Обычный 5 3 12 3 4" xfId="53452"/>
    <cellStyle name="Обычный 5 3 12 4" xfId="23579"/>
    <cellStyle name="Обычный 5 3 12 4 2" xfId="23580"/>
    <cellStyle name="Обычный 5 3 12 4 2 2" xfId="23581"/>
    <cellStyle name="Обычный 5 3 12 4 2 2 2" xfId="53453"/>
    <cellStyle name="Обычный 5 3 12 4 2 3" xfId="53454"/>
    <cellStyle name="Обычный 5 3 12 4 3" xfId="23582"/>
    <cellStyle name="Обычный 5 3 12 4 3 2" xfId="53455"/>
    <cellStyle name="Обычный 5 3 12 4 4" xfId="53456"/>
    <cellStyle name="Обычный 5 3 12 5" xfId="23583"/>
    <cellStyle name="Обычный 5 3 12 5 2" xfId="23584"/>
    <cellStyle name="Обычный 5 3 12 5 2 2" xfId="53457"/>
    <cellStyle name="Обычный 5 3 12 5 3" xfId="53458"/>
    <cellStyle name="Обычный 5 3 12 6" xfId="23585"/>
    <cellStyle name="Обычный 5 3 12 6 2" xfId="53459"/>
    <cellStyle name="Обычный 5 3 12 7" xfId="23586"/>
    <cellStyle name="Обычный 5 3 12 7 2" xfId="53460"/>
    <cellStyle name="Обычный 5 3 12 8" xfId="53461"/>
    <cellStyle name="Обычный 5 3 13" xfId="23587"/>
    <cellStyle name="Обычный 5 3 13 2" xfId="23588"/>
    <cellStyle name="Обычный 5 3 13 2 2" xfId="23589"/>
    <cellStyle name="Обычный 5 3 13 2 2 2" xfId="23590"/>
    <cellStyle name="Обычный 5 3 13 2 2 2 2" xfId="53462"/>
    <cellStyle name="Обычный 5 3 13 2 2 3" xfId="53463"/>
    <cellStyle name="Обычный 5 3 13 2 3" xfId="23591"/>
    <cellStyle name="Обычный 5 3 13 2 3 2" xfId="53464"/>
    <cellStyle name="Обычный 5 3 13 2 4" xfId="53465"/>
    <cellStyle name="Обычный 5 3 13 3" xfId="23592"/>
    <cellStyle name="Обычный 5 3 13 3 2" xfId="23593"/>
    <cellStyle name="Обычный 5 3 13 3 2 2" xfId="23594"/>
    <cellStyle name="Обычный 5 3 13 3 2 2 2" xfId="53466"/>
    <cellStyle name="Обычный 5 3 13 3 2 3" xfId="53467"/>
    <cellStyle name="Обычный 5 3 13 3 3" xfId="23595"/>
    <cellStyle name="Обычный 5 3 13 3 3 2" xfId="53468"/>
    <cellStyle name="Обычный 5 3 13 3 4" xfId="53469"/>
    <cellStyle name="Обычный 5 3 13 4" xfId="23596"/>
    <cellStyle name="Обычный 5 3 13 4 2" xfId="23597"/>
    <cellStyle name="Обычный 5 3 13 4 2 2" xfId="23598"/>
    <cellStyle name="Обычный 5 3 13 4 2 2 2" xfId="53470"/>
    <cellStyle name="Обычный 5 3 13 4 2 3" xfId="53471"/>
    <cellStyle name="Обычный 5 3 13 4 3" xfId="23599"/>
    <cellStyle name="Обычный 5 3 13 4 3 2" xfId="53472"/>
    <cellStyle name="Обычный 5 3 13 4 4" xfId="53473"/>
    <cellStyle name="Обычный 5 3 13 5" xfId="23600"/>
    <cellStyle name="Обычный 5 3 13 5 2" xfId="23601"/>
    <cellStyle name="Обычный 5 3 13 5 2 2" xfId="53474"/>
    <cellStyle name="Обычный 5 3 13 5 3" xfId="53475"/>
    <cellStyle name="Обычный 5 3 13 6" xfId="23602"/>
    <cellStyle name="Обычный 5 3 13 6 2" xfId="53476"/>
    <cellStyle name="Обычный 5 3 13 7" xfId="23603"/>
    <cellStyle name="Обычный 5 3 13 7 2" xfId="53477"/>
    <cellStyle name="Обычный 5 3 13 8" xfId="53478"/>
    <cellStyle name="Обычный 5 3 14" xfId="23604"/>
    <cellStyle name="Обычный 5 3 14 2" xfId="23605"/>
    <cellStyle name="Обычный 5 3 14 2 2" xfId="23606"/>
    <cellStyle name="Обычный 5 3 14 2 2 2" xfId="23607"/>
    <cellStyle name="Обычный 5 3 14 2 2 2 2" xfId="53479"/>
    <cellStyle name="Обычный 5 3 14 2 2 3" xfId="53480"/>
    <cellStyle name="Обычный 5 3 14 2 3" xfId="23608"/>
    <cellStyle name="Обычный 5 3 14 2 3 2" xfId="53481"/>
    <cellStyle name="Обычный 5 3 14 2 4" xfId="53482"/>
    <cellStyle name="Обычный 5 3 14 3" xfId="23609"/>
    <cellStyle name="Обычный 5 3 14 3 2" xfId="23610"/>
    <cellStyle name="Обычный 5 3 14 3 2 2" xfId="23611"/>
    <cellStyle name="Обычный 5 3 14 3 2 2 2" xfId="53483"/>
    <cellStyle name="Обычный 5 3 14 3 2 3" xfId="53484"/>
    <cellStyle name="Обычный 5 3 14 3 3" xfId="23612"/>
    <cellStyle name="Обычный 5 3 14 3 3 2" xfId="53485"/>
    <cellStyle name="Обычный 5 3 14 3 4" xfId="53486"/>
    <cellStyle name="Обычный 5 3 14 4" xfId="23613"/>
    <cellStyle name="Обычный 5 3 14 4 2" xfId="23614"/>
    <cellStyle name="Обычный 5 3 14 4 2 2" xfId="23615"/>
    <cellStyle name="Обычный 5 3 14 4 2 2 2" xfId="53487"/>
    <cellStyle name="Обычный 5 3 14 4 2 3" xfId="53488"/>
    <cellStyle name="Обычный 5 3 14 4 3" xfId="23616"/>
    <cellStyle name="Обычный 5 3 14 4 3 2" xfId="53489"/>
    <cellStyle name="Обычный 5 3 14 4 4" xfId="53490"/>
    <cellStyle name="Обычный 5 3 14 5" xfId="23617"/>
    <cellStyle name="Обычный 5 3 14 5 2" xfId="23618"/>
    <cellStyle name="Обычный 5 3 14 5 2 2" xfId="53491"/>
    <cellStyle name="Обычный 5 3 14 5 3" xfId="53492"/>
    <cellStyle name="Обычный 5 3 14 6" xfId="23619"/>
    <cellStyle name="Обычный 5 3 14 6 2" xfId="53493"/>
    <cellStyle name="Обычный 5 3 14 7" xfId="23620"/>
    <cellStyle name="Обычный 5 3 14 7 2" xfId="53494"/>
    <cellStyle name="Обычный 5 3 14 8" xfId="53495"/>
    <cellStyle name="Обычный 5 3 15" xfId="23621"/>
    <cellStyle name="Обычный 5 3 15 2" xfId="23622"/>
    <cellStyle name="Обычный 5 3 15 2 2" xfId="23623"/>
    <cellStyle name="Обычный 5 3 15 2 2 2" xfId="23624"/>
    <cellStyle name="Обычный 5 3 15 2 2 2 2" xfId="53496"/>
    <cellStyle name="Обычный 5 3 15 2 2 3" xfId="53497"/>
    <cellStyle name="Обычный 5 3 15 2 3" xfId="23625"/>
    <cellStyle name="Обычный 5 3 15 2 3 2" xfId="53498"/>
    <cellStyle name="Обычный 5 3 15 2 4" xfId="53499"/>
    <cellStyle name="Обычный 5 3 15 3" xfId="23626"/>
    <cellStyle name="Обычный 5 3 15 3 2" xfId="23627"/>
    <cellStyle name="Обычный 5 3 15 3 2 2" xfId="23628"/>
    <cellStyle name="Обычный 5 3 15 3 2 2 2" xfId="53500"/>
    <cellStyle name="Обычный 5 3 15 3 2 3" xfId="53501"/>
    <cellStyle name="Обычный 5 3 15 3 3" xfId="23629"/>
    <cellStyle name="Обычный 5 3 15 3 3 2" xfId="53502"/>
    <cellStyle name="Обычный 5 3 15 3 4" xfId="53503"/>
    <cellStyle name="Обычный 5 3 15 4" xfId="23630"/>
    <cellStyle name="Обычный 5 3 15 4 2" xfId="23631"/>
    <cellStyle name="Обычный 5 3 15 4 2 2" xfId="23632"/>
    <cellStyle name="Обычный 5 3 15 4 2 2 2" xfId="53504"/>
    <cellStyle name="Обычный 5 3 15 4 2 3" xfId="53505"/>
    <cellStyle name="Обычный 5 3 15 4 3" xfId="23633"/>
    <cellStyle name="Обычный 5 3 15 4 3 2" xfId="53506"/>
    <cellStyle name="Обычный 5 3 15 4 4" xfId="53507"/>
    <cellStyle name="Обычный 5 3 15 5" xfId="23634"/>
    <cellStyle name="Обычный 5 3 15 5 2" xfId="23635"/>
    <cellStyle name="Обычный 5 3 15 5 2 2" xfId="53508"/>
    <cellStyle name="Обычный 5 3 15 5 3" xfId="53509"/>
    <cellStyle name="Обычный 5 3 15 6" xfId="23636"/>
    <cellStyle name="Обычный 5 3 15 6 2" xfId="53510"/>
    <cellStyle name="Обычный 5 3 15 7" xfId="23637"/>
    <cellStyle name="Обычный 5 3 15 7 2" xfId="53511"/>
    <cellStyle name="Обычный 5 3 15 8" xfId="53512"/>
    <cellStyle name="Обычный 5 3 16" xfId="23638"/>
    <cellStyle name="Обычный 5 3 16 2" xfId="23639"/>
    <cellStyle name="Обычный 5 3 16 2 2" xfId="23640"/>
    <cellStyle name="Обычный 5 3 16 2 2 2" xfId="23641"/>
    <cellStyle name="Обычный 5 3 16 2 2 2 2" xfId="53513"/>
    <cellStyle name="Обычный 5 3 16 2 2 3" xfId="53514"/>
    <cellStyle name="Обычный 5 3 16 2 3" xfId="23642"/>
    <cellStyle name="Обычный 5 3 16 2 3 2" xfId="53515"/>
    <cellStyle name="Обычный 5 3 16 2 4" xfId="53516"/>
    <cellStyle name="Обычный 5 3 16 3" xfId="23643"/>
    <cellStyle name="Обычный 5 3 16 3 2" xfId="23644"/>
    <cellStyle name="Обычный 5 3 16 3 2 2" xfId="23645"/>
    <cellStyle name="Обычный 5 3 16 3 2 2 2" xfId="53517"/>
    <cellStyle name="Обычный 5 3 16 3 2 3" xfId="53518"/>
    <cellStyle name="Обычный 5 3 16 3 3" xfId="23646"/>
    <cellStyle name="Обычный 5 3 16 3 3 2" xfId="53519"/>
    <cellStyle name="Обычный 5 3 16 3 4" xfId="53520"/>
    <cellStyle name="Обычный 5 3 16 4" xfId="23647"/>
    <cellStyle name="Обычный 5 3 16 4 2" xfId="23648"/>
    <cellStyle name="Обычный 5 3 16 4 2 2" xfId="23649"/>
    <cellStyle name="Обычный 5 3 16 4 2 2 2" xfId="53521"/>
    <cellStyle name="Обычный 5 3 16 4 2 3" xfId="53522"/>
    <cellStyle name="Обычный 5 3 16 4 3" xfId="23650"/>
    <cellStyle name="Обычный 5 3 16 4 3 2" xfId="53523"/>
    <cellStyle name="Обычный 5 3 16 4 4" xfId="53524"/>
    <cellStyle name="Обычный 5 3 16 5" xfId="23651"/>
    <cellStyle name="Обычный 5 3 16 5 2" xfId="23652"/>
    <cellStyle name="Обычный 5 3 16 5 2 2" xfId="53525"/>
    <cellStyle name="Обычный 5 3 16 5 3" xfId="53526"/>
    <cellStyle name="Обычный 5 3 16 6" xfId="23653"/>
    <cellStyle name="Обычный 5 3 16 6 2" xfId="53527"/>
    <cellStyle name="Обычный 5 3 16 7" xfId="23654"/>
    <cellStyle name="Обычный 5 3 16 7 2" xfId="53528"/>
    <cellStyle name="Обычный 5 3 16 8" xfId="53529"/>
    <cellStyle name="Обычный 5 3 17" xfId="23655"/>
    <cellStyle name="Обычный 5 3 17 2" xfId="23656"/>
    <cellStyle name="Обычный 5 3 17 2 2" xfId="23657"/>
    <cellStyle name="Обычный 5 3 17 2 2 2" xfId="23658"/>
    <cellStyle name="Обычный 5 3 17 2 2 2 2" xfId="53530"/>
    <cellStyle name="Обычный 5 3 17 2 2 3" xfId="53531"/>
    <cellStyle name="Обычный 5 3 17 2 3" xfId="23659"/>
    <cellStyle name="Обычный 5 3 17 2 3 2" xfId="53532"/>
    <cellStyle name="Обычный 5 3 17 2 4" xfId="53533"/>
    <cellStyle name="Обычный 5 3 17 3" xfId="23660"/>
    <cellStyle name="Обычный 5 3 17 3 2" xfId="23661"/>
    <cellStyle name="Обычный 5 3 17 3 2 2" xfId="23662"/>
    <cellStyle name="Обычный 5 3 17 3 2 2 2" xfId="53534"/>
    <cellStyle name="Обычный 5 3 17 3 2 3" xfId="53535"/>
    <cellStyle name="Обычный 5 3 17 3 3" xfId="23663"/>
    <cellStyle name="Обычный 5 3 17 3 3 2" xfId="53536"/>
    <cellStyle name="Обычный 5 3 17 3 4" xfId="53537"/>
    <cellStyle name="Обычный 5 3 17 4" xfId="23664"/>
    <cellStyle name="Обычный 5 3 17 4 2" xfId="23665"/>
    <cellStyle name="Обычный 5 3 17 4 2 2" xfId="23666"/>
    <cellStyle name="Обычный 5 3 17 4 2 2 2" xfId="53538"/>
    <cellStyle name="Обычный 5 3 17 4 2 3" xfId="53539"/>
    <cellStyle name="Обычный 5 3 17 4 3" xfId="23667"/>
    <cellStyle name="Обычный 5 3 17 4 3 2" xfId="53540"/>
    <cellStyle name="Обычный 5 3 17 4 4" xfId="53541"/>
    <cellStyle name="Обычный 5 3 17 5" xfId="23668"/>
    <cellStyle name="Обычный 5 3 17 5 2" xfId="23669"/>
    <cellStyle name="Обычный 5 3 17 5 2 2" xfId="53542"/>
    <cellStyle name="Обычный 5 3 17 5 3" xfId="53543"/>
    <cellStyle name="Обычный 5 3 17 6" xfId="23670"/>
    <cellStyle name="Обычный 5 3 17 6 2" xfId="53544"/>
    <cellStyle name="Обычный 5 3 17 7" xfId="23671"/>
    <cellStyle name="Обычный 5 3 17 7 2" xfId="53545"/>
    <cellStyle name="Обычный 5 3 17 8" xfId="53546"/>
    <cellStyle name="Обычный 5 3 18" xfId="23672"/>
    <cellStyle name="Обычный 5 3 18 2" xfId="23673"/>
    <cellStyle name="Обычный 5 3 18 2 2" xfId="23674"/>
    <cellStyle name="Обычный 5 3 18 2 2 2" xfId="23675"/>
    <cellStyle name="Обычный 5 3 18 2 2 2 2" xfId="53547"/>
    <cellStyle name="Обычный 5 3 18 2 2 3" xfId="53548"/>
    <cellStyle name="Обычный 5 3 18 2 3" xfId="23676"/>
    <cellStyle name="Обычный 5 3 18 2 3 2" xfId="53549"/>
    <cellStyle name="Обычный 5 3 18 2 4" xfId="53550"/>
    <cellStyle name="Обычный 5 3 18 3" xfId="23677"/>
    <cellStyle name="Обычный 5 3 18 3 2" xfId="23678"/>
    <cellStyle name="Обычный 5 3 18 3 2 2" xfId="23679"/>
    <cellStyle name="Обычный 5 3 18 3 2 2 2" xfId="53551"/>
    <cellStyle name="Обычный 5 3 18 3 2 3" xfId="53552"/>
    <cellStyle name="Обычный 5 3 18 3 3" xfId="23680"/>
    <cellStyle name="Обычный 5 3 18 3 3 2" xfId="53553"/>
    <cellStyle name="Обычный 5 3 18 3 4" xfId="53554"/>
    <cellStyle name="Обычный 5 3 18 4" xfId="23681"/>
    <cellStyle name="Обычный 5 3 18 4 2" xfId="23682"/>
    <cellStyle name="Обычный 5 3 18 4 2 2" xfId="23683"/>
    <cellStyle name="Обычный 5 3 18 4 2 2 2" xfId="53555"/>
    <cellStyle name="Обычный 5 3 18 4 2 3" xfId="53556"/>
    <cellStyle name="Обычный 5 3 18 4 3" xfId="23684"/>
    <cellStyle name="Обычный 5 3 18 4 3 2" xfId="53557"/>
    <cellStyle name="Обычный 5 3 18 4 4" xfId="53558"/>
    <cellStyle name="Обычный 5 3 18 5" xfId="23685"/>
    <cellStyle name="Обычный 5 3 18 5 2" xfId="23686"/>
    <cellStyle name="Обычный 5 3 18 5 2 2" xfId="53559"/>
    <cellStyle name="Обычный 5 3 18 5 3" xfId="53560"/>
    <cellStyle name="Обычный 5 3 18 6" xfId="23687"/>
    <cellStyle name="Обычный 5 3 18 6 2" xfId="53561"/>
    <cellStyle name="Обычный 5 3 18 7" xfId="23688"/>
    <cellStyle name="Обычный 5 3 18 7 2" xfId="53562"/>
    <cellStyle name="Обычный 5 3 18 8" xfId="53563"/>
    <cellStyle name="Обычный 5 3 19" xfId="23689"/>
    <cellStyle name="Обычный 5 3 19 2" xfId="23690"/>
    <cellStyle name="Обычный 5 3 19 2 2" xfId="23691"/>
    <cellStyle name="Обычный 5 3 19 2 2 2" xfId="23692"/>
    <cellStyle name="Обычный 5 3 19 2 2 2 2" xfId="53564"/>
    <cellStyle name="Обычный 5 3 19 2 2 3" xfId="53565"/>
    <cellStyle name="Обычный 5 3 19 2 3" xfId="23693"/>
    <cellStyle name="Обычный 5 3 19 2 3 2" xfId="53566"/>
    <cellStyle name="Обычный 5 3 19 2 4" xfId="53567"/>
    <cellStyle name="Обычный 5 3 19 3" xfId="23694"/>
    <cellStyle name="Обычный 5 3 19 3 2" xfId="23695"/>
    <cellStyle name="Обычный 5 3 19 3 2 2" xfId="23696"/>
    <cellStyle name="Обычный 5 3 19 3 2 2 2" xfId="53568"/>
    <cellStyle name="Обычный 5 3 19 3 2 3" xfId="53569"/>
    <cellStyle name="Обычный 5 3 19 3 3" xfId="23697"/>
    <cellStyle name="Обычный 5 3 19 3 3 2" xfId="53570"/>
    <cellStyle name="Обычный 5 3 19 3 4" xfId="53571"/>
    <cellStyle name="Обычный 5 3 19 4" xfId="23698"/>
    <cellStyle name="Обычный 5 3 19 4 2" xfId="23699"/>
    <cellStyle name="Обычный 5 3 19 4 2 2" xfId="23700"/>
    <cellStyle name="Обычный 5 3 19 4 2 2 2" xfId="53572"/>
    <cellStyle name="Обычный 5 3 19 4 2 3" xfId="53573"/>
    <cellStyle name="Обычный 5 3 19 4 3" xfId="23701"/>
    <cellStyle name="Обычный 5 3 19 4 3 2" xfId="53574"/>
    <cellStyle name="Обычный 5 3 19 4 4" xfId="53575"/>
    <cellStyle name="Обычный 5 3 19 5" xfId="23702"/>
    <cellStyle name="Обычный 5 3 19 5 2" xfId="23703"/>
    <cellStyle name="Обычный 5 3 19 5 2 2" xfId="53576"/>
    <cellStyle name="Обычный 5 3 19 5 3" xfId="53577"/>
    <cellStyle name="Обычный 5 3 19 6" xfId="23704"/>
    <cellStyle name="Обычный 5 3 19 6 2" xfId="53578"/>
    <cellStyle name="Обычный 5 3 19 7" xfId="23705"/>
    <cellStyle name="Обычный 5 3 19 7 2" xfId="53579"/>
    <cellStyle name="Обычный 5 3 19 8" xfId="53580"/>
    <cellStyle name="Обычный 5 3 2" xfId="23706"/>
    <cellStyle name="Обычный 5 3 2 2" xfId="23707"/>
    <cellStyle name="Обычный 5 3 2 2 2" xfId="23708"/>
    <cellStyle name="Обычный 5 3 2 2 2 2" xfId="23709"/>
    <cellStyle name="Обычный 5 3 2 2 2 2 2" xfId="23710"/>
    <cellStyle name="Обычный 5 3 2 2 2 2 2 2" xfId="53581"/>
    <cellStyle name="Обычный 5 3 2 2 2 2 3" xfId="53582"/>
    <cellStyle name="Обычный 5 3 2 2 2 3" xfId="23711"/>
    <cellStyle name="Обычный 5 3 2 2 2 3 2" xfId="53583"/>
    <cellStyle name="Обычный 5 3 2 2 2 4" xfId="53584"/>
    <cellStyle name="Обычный 5 3 2 2 3" xfId="23712"/>
    <cellStyle name="Обычный 5 3 2 2 3 2" xfId="23713"/>
    <cellStyle name="Обычный 5 3 2 2 3 2 2" xfId="53585"/>
    <cellStyle name="Обычный 5 3 2 2 3 3" xfId="53586"/>
    <cellStyle name="Обычный 5 3 2 2 4" xfId="23714"/>
    <cellStyle name="Обычный 5 3 2 2 4 2" xfId="53587"/>
    <cellStyle name="Обычный 5 3 2 2 5" xfId="53588"/>
    <cellStyle name="Обычный 5 3 2 3" xfId="23715"/>
    <cellStyle name="Обычный 5 3 2 3 2" xfId="23716"/>
    <cellStyle name="Обычный 5 3 2 3 2 2" xfId="23717"/>
    <cellStyle name="Обычный 5 3 2 3 2 2 2" xfId="53589"/>
    <cellStyle name="Обычный 5 3 2 3 2 3" xfId="53590"/>
    <cellStyle name="Обычный 5 3 2 3 3" xfId="23718"/>
    <cellStyle name="Обычный 5 3 2 3 3 2" xfId="53591"/>
    <cellStyle name="Обычный 5 3 2 3 4" xfId="53592"/>
    <cellStyle name="Обычный 5 3 2 4" xfId="23719"/>
    <cellStyle name="Обычный 5 3 2 4 2" xfId="23720"/>
    <cellStyle name="Обычный 5 3 2 4 2 2" xfId="23721"/>
    <cellStyle name="Обычный 5 3 2 4 2 2 2" xfId="53593"/>
    <cellStyle name="Обычный 5 3 2 4 2 3" xfId="53594"/>
    <cellStyle name="Обычный 5 3 2 4 3" xfId="23722"/>
    <cellStyle name="Обычный 5 3 2 4 3 2" xfId="53595"/>
    <cellStyle name="Обычный 5 3 2 4 4" xfId="53596"/>
    <cellStyle name="Обычный 5 3 2 5" xfId="23723"/>
    <cellStyle name="Обычный 5 3 2 5 2" xfId="23724"/>
    <cellStyle name="Обычный 5 3 2 5 2 2" xfId="23725"/>
    <cellStyle name="Обычный 5 3 2 5 2 2 2" xfId="53597"/>
    <cellStyle name="Обычный 5 3 2 5 2 3" xfId="53598"/>
    <cellStyle name="Обычный 5 3 2 5 3" xfId="23726"/>
    <cellStyle name="Обычный 5 3 2 5 3 2" xfId="53599"/>
    <cellStyle name="Обычный 5 3 2 5 4" xfId="53600"/>
    <cellStyle name="Обычный 5 3 2 6" xfId="23727"/>
    <cellStyle name="Обычный 5 3 2 6 2" xfId="23728"/>
    <cellStyle name="Обычный 5 3 2 6 2 2" xfId="53601"/>
    <cellStyle name="Обычный 5 3 2 6 3" xfId="53602"/>
    <cellStyle name="Обычный 5 3 2 7" xfId="23729"/>
    <cellStyle name="Обычный 5 3 2 7 2" xfId="53603"/>
    <cellStyle name="Обычный 5 3 2 8" xfId="23730"/>
    <cellStyle name="Обычный 5 3 2 8 2" xfId="53604"/>
    <cellStyle name="Обычный 5 3 2 9" xfId="53605"/>
    <cellStyle name="Обычный 5 3 20" xfId="23731"/>
    <cellStyle name="Обычный 5 3 20 2" xfId="23732"/>
    <cellStyle name="Обычный 5 3 20 2 2" xfId="23733"/>
    <cellStyle name="Обычный 5 3 20 2 2 2" xfId="23734"/>
    <cellStyle name="Обычный 5 3 20 2 2 2 2" xfId="53606"/>
    <cellStyle name="Обычный 5 3 20 2 2 3" xfId="53607"/>
    <cellStyle name="Обычный 5 3 20 2 3" xfId="23735"/>
    <cellStyle name="Обычный 5 3 20 2 3 2" xfId="53608"/>
    <cellStyle name="Обычный 5 3 20 2 4" xfId="53609"/>
    <cellStyle name="Обычный 5 3 20 3" xfId="23736"/>
    <cellStyle name="Обычный 5 3 20 3 2" xfId="23737"/>
    <cellStyle name="Обычный 5 3 20 3 2 2" xfId="23738"/>
    <cellStyle name="Обычный 5 3 20 3 2 2 2" xfId="53610"/>
    <cellStyle name="Обычный 5 3 20 3 2 3" xfId="53611"/>
    <cellStyle name="Обычный 5 3 20 3 3" xfId="23739"/>
    <cellStyle name="Обычный 5 3 20 3 3 2" xfId="53612"/>
    <cellStyle name="Обычный 5 3 20 3 4" xfId="53613"/>
    <cellStyle name="Обычный 5 3 20 4" xfId="23740"/>
    <cellStyle name="Обычный 5 3 20 4 2" xfId="23741"/>
    <cellStyle name="Обычный 5 3 20 4 2 2" xfId="23742"/>
    <cellStyle name="Обычный 5 3 20 4 2 2 2" xfId="53614"/>
    <cellStyle name="Обычный 5 3 20 4 2 3" xfId="53615"/>
    <cellStyle name="Обычный 5 3 20 4 3" xfId="23743"/>
    <cellStyle name="Обычный 5 3 20 4 3 2" xfId="53616"/>
    <cellStyle name="Обычный 5 3 20 4 4" xfId="53617"/>
    <cellStyle name="Обычный 5 3 20 5" xfId="23744"/>
    <cellStyle name="Обычный 5 3 20 5 2" xfId="23745"/>
    <cellStyle name="Обычный 5 3 20 5 2 2" xfId="53618"/>
    <cellStyle name="Обычный 5 3 20 5 3" xfId="53619"/>
    <cellStyle name="Обычный 5 3 20 6" xfId="23746"/>
    <cellStyle name="Обычный 5 3 20 6 2" xfId="53620"/>
    <cellStyle name="Обычный 5 3 20 7" xfId="23747"/>
    <cellStyle name="Обычный 5 3 20 7 2" xfId="53621"/>
    <cellStyle name="Обычный 5 3 20 8" xfId="53622"/>
    <cellStyle name="Обычный 5 3 21" xfId="23748"/>
    <cellStyle name="Обычный 5 3 21 2" xfId="23749"/>
    <cellStyle name="Обычный 5 3 21 2 2" xfId="23750"/>
    <cellStyle name="Обычный 5 3 21 2 2 2" xfId="23751"/>
    <cellStyle name="Обычный 5 3 21 2 2 2 2" xfId="53623"/>
    <cellStyle name="Обычный 5 3 21 2 2 3" xfId="53624"/>
    <cellStyle name="Обычный 5 3 21 2 3" xfId="23752"/>
    <cellStyle name="Обычный 5 3 21 2 3 2" xfId="53625"/>
    <cellStyle name="Обычный 5 3 21 2 4" xfId="53626"/>
    <cellStyle name="Обычный 5 3 21 3" xfId="23753"/>
    <cellStyle name="Обычный 5 3 21 3 2" xfId="23754"/>
    <cellStyle name="Обычный 5 3 21 3 2 2" xfId="23755"/>
    <cellStyle name="Обычный 5 3 21 3 2 2 2" xfId="53627"/>
    <cellStyle name="Обычный 5 3 21 3 2 3" xfId="53628"/>
    <cellStyle name="Обычный 5 3 21 3 3" xfId="23756"/>
    <cellStyle name="Обычный 5 3 21 3 3 2" xfId="53629"/>
    <cellStyle name="Обычный 5 3 21 3 4" xfId="53630"/>
    <cellStyle name="Обычный 5 3 21 4" xfId="23757"/>
    <cellStyle name="Обычный 5 3 21 4 2" xfId="23758"/>
    <cellStyle name="Обычный 5 3 21 4 2 2" xfId="23759"/>
    <cellStyle name="Обычный 5 3 21 4 2 2 2" xfId="53631"/>
    <cellStyle name="Обычный 5 3 21 4 2 3" xfId="53632"/>
    <cellStyle name="Обычный 5 3 21 4 3" xfId="23760"/>
    <cellStyle name="Обычный 5 3 21 4 3 2" xfId="53633"/>
    <cellStyle name="Обычный 5 3 21 4 4" xfId="53634"/>
    <cellStyle name="Обычный 5 3 21 5" xfId="23761"/>
    <cellStyle name="Обычный 5 3 21 5 2" xfId="23762"/>
    <cellStyle name="Обычный 5 3 21 5 2 2" xfId="53635"/>
    <cellStyle name="Обычный 5 3 21 5 3" xfId="53636"/>
    <cellStyle name="Обычный 5 3 21 6" xfId="23763"/>
    <cellStyle name="Обычный 5 3 21 6 2" xfId="53637"/>
    <cellStyle name="Обычный 5 3 21 7" xfId="23764"/>
    <cellStyle name="Обычный 5 3 21 7 2" xfId="53638"/>
    <cellStyle name="Обычный 5 3 21 8" xfId="53639"/>
    <cellStyle name="Обычный 5 3 22" xfId="23765"/>
    <cellStyle name="Обычный 5 3 22 2" xfId="23766"/>
    <cellStyle name="Обычный 5 3 22 2 2" xfId="23767"/>
    <cellStyle name="Обычный 5 3 22 2 2 2" xfId="23768"/>
    <cellStyle name="Обычный 5 3 22 2 2 2 2" xfId="53640"/>
    <cellStyle name="Обычный 5 3 22 2 2 3" xfId="53641"/>
    <cellStyle name="Обычный 5 3 22 2 3" xfId="23769"/>
    <cellStyle name="Обычный 5 3 22 2 3 2" xfId="53642"/>
    <cellStyle name="Обычный 5 3 22 2 4" xfId="53643"/>
    <cellStyle name="Обычный 5 3 22 3" xfId="23770"/>
    <cellStyle name="Обычный 5 3 22 3 2" xfId="23771"/>
    <cellStyle name="Обычный 5 3 22 3 2 2" xfId="23772"/>
    <cellStyle name="Обычный 5 3 22 3 2 2 2" xfId="53644"/>
    <cellStyle name="Обычный 5 3 22 3 2 3" xfId="53645"/>
    <cellStyle name="Обычный 5 3 22 3 3" xfId="23773"/>
    <cellStyle name="Обычный 5 3 22 3 3 2" xfId="53646"/>
    <cellStyle name="Обычный 5 3 22 3 4" xfId="53647"/>
    <cellStyle name="Обычный 5 3 22 4" xfId="23774"/>
    <cellStyle name="Обычный 5 3 22 4 2" xfId="23775"/>
    <cellStyle name="Обычный 5 3 22 4 2 2" xfId="23776"/>
    <cellStyle name="Обычный 5 3 22 4 2 2 2" xfId="53648"/>
    <cellStyle name="Обычный 5 3 22 4 2 3" xfId="53649"/>
    <cellStyle name="Обычный 5 3 22 4 3" xfId="23777"/>
    <cellStyle name="Обычный 5 3 22 4 3 2" xfId="53650"/>
    <cellStyle name="Обычный 5 3 22 4 4" xfId="53651"/>
    <cellStyle name="Обычный 5 3 22 5" xfId="23778"/>
    <cellStyle name="Обычный 5 3 22 5 2" xfId="23779"/>
    <cellStyle name="Обычный 5 3 22 5 2 2" xfId="53652"/>
    <cellStyle name="Обычный 5 3 22 5 3" xfId="53653"/>
    <cellStyle name="Обычный 5 3 22 6" xfId="23780"/>
    <cellStyle name="Обычный 5 3 22 6 2" xfId="53654"/>
    <cellStyle name="Обычный 5 3 22 7" xfId="23781"/>
    <cellStyle name="Обычный 5 3 22 7 2" xfId="53655"/>
    <cellStyle name="Обычный 5 3 22 8" xfId="53656"/>
    <cellStyle name="Обычный 5 3 23" xfId="23782"/>
    <cellStyle name="Обычный 5 3 23 2" xfId="23783"/>
    <cellStyle name="Обычный 5 3 23 2 2" xfId="23784"/>
    <cellStyle name="Обычный 5 3 23 2 2 2" xfId="23785"/>
    <cellStyle name="Обычный 5 3 23 2 2 2 2" xfId="53657"/>
    <cellStyle name="Обычный 5 3 23 2 2 3" xfId="53658"/>
    <cellStyle name="Обычный 5 3 23 2 3" xfId="23786"/>
    <cellStyle name="Обычный 5 3 23 2 3 2" xfId="53659"/>
    <cellStyle name="Обычный 5 3 23 2 4" xfId="53660"/>
    <cellStyle name="Обычный 5 3 23 3" xfId="23787"/>
    <cellStyle name="Обычный 5 3 23 3 2" xfId="23788"/>
    <cellStyle name="Обычный 5 3 23 3 2 2" xfId="23789"/>
    <cellStyle name="Обычный 5 3 23 3 2 2 2" xfId="53661"/>
    <cellStyle name="Обычный 5 3 23 3 2 3" xfId="53662"/>
    <cellStyle name="Обычный 5 3 23 3 3" xfId="23790"/>
    <cellStyle name="Обычный 5 3 23 3 3 2" xfId="53663"/>
    <cellStyle name="Обычный 5 3 23 3 4" xfId="53664"/>
    <cellStyle name="Обычный 5 3 23 4" xfId="23791"/>
    <cellStyle name="Обычный 5 3 23 4 2" xfId="23792"/>
    <cellStyle name="Обычный 5 3 23 4 2 2" xfId="23793"/>
    <cellStyle name="Обычный 5 3 23 4 2 2 2" xfId="53665"/>
    <cellStyle name="Обычный 5 3 23 4 2 3" xfId="53666"/>
    <cellStyle name="Обычный 5 3 23 4 3" xfId="23794"/>
    <cellStyle name="Обычный 5 3 23 4 3 2" xfId="53667"/>
    <cellStyle name="Обычный 5 3 23 4 4" xfId="53668"/>
    <cellStyle name="Обычный 5 3 23 5" xfId="23795"/>
    <cellStyle name="Обычный 5 3 23 5 2" xfId="23796"/>
    <cellStyle name="Обычный 5 3 23 5 2 2" xfId="53669"/>
    <cellStyle name="Обычный 5 3 23 5 3" xfId="53670"/>
    <cellStyle name="Обычный 5 3 23 6" xfId="23797"/>
    <cellStyle name="Обычный 5 3 23 6 2" xfId="53671"/>
    <cellStyle name="Обычный 5 3 23 7" xfId="23798"/>
    <cellStyle name="Обычный 5 3 23 7 2" xfId="53672"/>
    <cellStyle name="Обычный 5 3 23 8" xfId="53673"/>
    <cellStyle name="Обычный 5 3 24" xfId="23799"/>
    <cellStyle name="Обычный 5 3 24 2" xfId="23800"/>
    <cellStyle name="Обычный 5 3 24 2 2" xfId="23801"/>
    <cellStyle name="Обычный 5 3 24 2 2 2" xfId="23802"/>
    <cellStyle name="Обычный 5 3 24 2 2 2 2" xfId="53674"/>
    <cellStyle name="Обычный 5 3 24 2 2 3" xfId="53675"/>
    <cellStyle name="Обычный 5 3 24 2 3" xfId="23803"/>
    <cellStyle name="Обычный 5 3 24 2 3 2" xfId="53676"/>
    <cellStyle name="Обычный 5 3 24 2 4" xfId="53677"/>
    <cellStyle name="Обычный 5 3 24 3" xfId="23804"/>
    <cellStyle name="Обычный 5 3 24 3 2" xfId="23805"/>
    <cellStyle name="Обычный 5 3 24 3 2 2" xfId="23806"/>
    <cellStyle name="Обычный 5 3 24 3 2 2 2" xfId="53678"/>
    <cellStyle name="Обычный 5 3 24 3 2 3" xfId="53679"/>
    <cellStyle name="Обычный 5 3 24 3 3" xfId="23807"/>
    <cellStyle name="Обычный 5 3 24 3 3 2" xfId="53680"/>
    <cellStyle name="Обычный 5 3 24 3 4" xfId="53681"/>
    <cellStyle name="Обычный 5 3 24 4" xfId="23808"/>
    <cellStyle name="Обычный 5 3 24 4 2" xfId="23809"/>
    <cellStyle name="Обычный 5 3 24 4 2 2" xfId="23810"/>
    <cellStyle name="Обычный 5 3 24 4 2 2 2" xfId="53682"/>
    <cellStyle name="Обычный 5 3 24 4 2 3" xfId="53683"/>
    <cellStyle name="Обычный 5 3 24 4 3" xfId="23811"/>
    <cellStyle name="Обычный 5 3 24 4 3 2" xfId="53684"/>
    <cellStyle name="Обычный 5 3 24 4 4" xfId="53685"/>
    <cellStyle name="Обычный 5 3 24 5" xfId="23812"/>
    <cellStyle name="Обычный 5 3 24 5 2" xfId="23813"/>
    <cellStyle name="Обычный 5 3 24 5 2 2" xfId="53686"/>
    <cellStyle name="Обычный 5 3 24 5 3" xfId="53687"/>
    <cellStyle name="Обычный 5 3 24 6" xfId="23814"/>
    <cellStyle name="Обычный 5 3 24 6 2" xfId="53688"/>
    <cellStyle name="Обычный 5 3 24 7" xfId="23815"/>
    <cellStyle name="Обычный 5 3 24 7 2" xfId="53689"/>
    <cellStyle name="Обычный 5 3 24 8" xfId="53690"/>
    <cellStyle name="Обычный 5 3 25" xfId="23816"/>
    <cellStyle name="Обычный 5 3 25 2" xfId="23817"/>
    <cellStyle name="Обычный 5 3 25 2 2" xfId="23818"/>
    <cellStyle name="Обычный 5 3 25 2 2 2" xfId="23819"/>
    <cellStyle name="Обычный 5 3 25 2 2 2 2" xfId="53691"/>
    <cellStyle name="Обычный 5 3 25 2 2 3" xfId="53692"/>
    <cellStyle name="Обычный 5 3 25 2 3" xfId="23820"/>
    <cellStyle name="Обычный 5 3 25 2 3 2" xfId="53693"/>
    <cellStyle name="Обычный 5 3 25 2 4" xfId="53694"/>
    <cellStyle name="Обычный 5 3 25 3" xfId="23821"/>
    <cellStyle name="Обычный 5 3 25 3 2" xfId="23822"/>
    <cellStyle name="Обычный 5 3 25 3 2 2" xfId="23823"/>
    <cellStyle name="Обычный 5 3 25 3 2 2 2" xfId="53695"/>
    <cellStyle name="Обычный 5 3 25 3 2 3" xfId="53696"/>
    <cellStyle name="Обычный 5 3 25 3 3" xfId="23824"/>
    <cellStyle name="Обычный 5 3 25 3 3 2" xfId="53697"/>
    <cellStyle name="Обычный 5 3 25 3 4" xfId="53698"/>
    <cellStyle name="Обычный 5 3 25 4" xfId="23825"/>
    <cellStyle name="Обычный 5 3 25 4 2" xfId="23826"/>
    <cellStyle name="Обычный 5 3 25 4 2 2" xfId="23827"/>
    <cellStyle name="Обычный 5 3 25 4 2 2 2" xfId="53699"/>
    <cellStyle name="Обычный 5 3 25 4 2 3" xfId="53700"/>
    <cellStyle name="Обычный 5 3 25 4 3" xfId="23828"/>
    <cellStyle name="Обычный 5 3 25 4 3 2" xfId="53701"/>
    <cellStyle name="Обычный 5 3 25 4 4" xfId="53702"/>
    <cellStyle name="Обычный 5 3 25 5" xfId="23829"/>
    <cellStyle name="Обычный 5 3 25 5 2" xfId="23830"/>
    <cellStyle name="Обычный 5 3 25 5 2 2" xfId="53703"/>
    <cellStyle name="Обычный 5 3 25 5 3" xfId="53704"/>
    <cellStyle name="Обычный 5 3 25 6" xfId="23831"/>
    <cellStyle name="Обычный 5 3 25 6 2" xfId="53705"/>
    <cellStyle name="Обычный 5 3 25 7" xfId="23832"/>
    <cellStyle name="Обычный 5 3 25 7 2" xfId="53706"/>
    <cellStyle name="Обычный 5 3 25 8" xfId="53707"/>
    <cellStyle name="Обычный 5 3 26" xfId="23833"/>
    <cellStyle name="Обычный 5 3 26 2" xfId="23834"/>
    <cellStyle name="Обычный 5 3 26 2 2" xfId="23835"/>
    <cellStyle name="Обычный 5 3 26 2 2 2" xfId="23836"/>
    <cellStyle name="Обычный 5 3 26 2 2 2 2" xfId="53708"/>
    <cellStyle name="Обычный 5 3 26 2 2 3" xfId="53709"/>
    <cellStyle name="Обычный 5 3 26 2 3" xfId="23837"/>
    <cellStyle name="Обычный 5 3 26 2 3 2" xfId="53710"/>
    <cellStyle name="Обычный 5 3 26 2 4" xfId="53711"/>
    <cellStyle name="Обычный 5 3 26 3" xfId="23838"/>
    <cellStyle name="Обычный 5 3 26 3 2" xfId="23839"/>
    <cellStyle name="Обычный 5 3 26 3 2 2" xfId="23840"/>
    <cellStyle name="Обычный 5 3 26 3 2 2 2" xfId="53712"/>
    <cellStyle name="Обычный 5 3 26 3 2 3" xfId="53713"/>
    <cellStyle name="Обычный 5 3 26 3 3" xfId="23841"/>
    <cellStyle name="Обычный 5 3 26 3 3 2" xfId="53714"/>
    <cellStyle name="Обычный 5 3 26 3 4" xfId="53715"/>
    <cellStyle name="Обычный 5 3 26 4" xfId="23842"/>
    <cellStyle name="Обычный 5 3 26 4 2" xfId="23843"/>
    <cellStyle name="Обычный 5 3 26 4 2 2" xfId="23844"/>
    <cellStyle name="Обычный 5 3 26 4 2 2 2" xfId="53716"/>
    <cellStyle name="Обычный 5 3 26 4 2 3" xfId="53717"/>
    <cellStyle name="Обычный 5 3 26 4 3" xfId="23845"/>
    <cellStyle name="Обычный 5 3 26 4 3 2" xfId="53718"/>
    <cellStyle name="Обычный 5 3 26 4 4" xfId="53719"/>
    <cellStyle name="Обычный 5 3 26 5" xfId="23846"/>
    <cellStyle name="Обычный 5 3 26 5 2" xfId="23847"/>
    <cellStyle name="Обычный 5 3 26 5 2 2" xfId="53720"/>
    <cellStyle name="Обычный 5 3 26 5 3" xfId="53721"/>
    <cellStyle name="Обычный 5 3 26 6" xfId="23848"/>
    <cellStyle name="Обычный 5 3 26 6 2" xfId="53722"/>
    <cellStyle name="Обычный 5 3 26 7" xfId="23849"/>
    <cellStyle name="Обычный 5 3 26 7 2" xfId="53723"/>
    <cellStyle name="Обычный 5 3 26 8" xfId="53724"/>
    <cellStyle name="Обычный 5 3 27" xfId="23850"/>
    <cellStyle name="Обычный 5 3 27 2" xfId="23851"/>
    <cellStyle name="Обычный 5 3 27 2 2" xfId="23852"/>
    <cellStyle name="Обычный 5 3 27 2 2 2" xfId="23853"/>
    <cellStyle name="Обычный 5 3 27 2 2 2 2" xfId="53725"/>
    <cellStyle name="Обычный 5 3 27 2 2 3" xfId="53726"/>
    <cellStyle name="Обычный 5 3 27 2 3" xfId="23854"/>
    <cellStyle name="Обычный 5 3 27 2 3 2" xfId="53727"/>
    <cellStyle name="Обычный 5 3 27 2 4" xfId="53728"/>
    <cellStyle name="Обычный 5 3 27 3" xfId="23855"/>
    <cellStyle name="Обычный 5 3 27 3 2" xfId="23856"/>
    <cellStyle name="Обычный 5 3 27 3 2 2" xfId="23857"/>
    <cellStyle name="Обычный 5 3 27 3 2 2 2" xfId="53729"/>
    <cellStyle name="Обычный 5 3 27 3 2 3" xfId="53730"/>
    <cellStyle name="Обычный 5 3 27 3 3" xfId="23858"/>
    <cellStyle name="Обычный 5 3 27 3 3 2" xfId="53731"/>
    <cellStyle name="Обычный 5 3 27 3 4" xfId="53732"/>
    <cellStyle name="Обычный 5 3 27 4" xfId="23859"/>
    <cellStyle name="Обычный 5 3 27 4 2" xfId="23860"/>
    <cellStyle name="Обычный 5 3 27 4 2 2" xfId="23861"/>
    <cellStyle name="Обычный 5 3 27 4 2 2 2" xfId="53733"/>
    <cellStyle name="Обычный 5 3 27 4 2 3" xfId="53734"/>
    <cellStyle name="Обычный 5 3 27 4 3" xfId="23862"/>
    <cellStyle name="Обычный 5 3 27 4 3 2" xfId="53735"/>
    <cellStyle name="Обычный 5 3 27 4 4" xfId="53736"/>
    <cellStyle name="Обычный 5 3 27 5" xfId="23863"/>
    <cellStyle name="Обычный 5 3 27 5 2" xfId="23864"/>
    <cellStyle name="Обычный 5 3 27 5 2 2" xfId="53737"/>
    <cellStyle name="Обычный 5 3 27 5 3" xfId="53738"/>
    <cellStyle name="Обычный 5 3 27 6" xfId="23865"/>
    <cellStyle name="Обычный 5 3 27 6 2" xfId="53739"/>
    <cellStyle name="Обычный 5 3 27 7" xfId="23866"/>
    <cellStyle name="Обычный 5 3 27 7 2" xfId="53740"/>
    <cellStyle name="Обычный 5 3 27 8" xfId="53741"/>
    <cellStyle name="Обычный 5 3 28" xfId="23867"/>
    <cellStyle name="Обычный 5 3 28 2" xfId="23868"/>
    <cellStyle name="Обычный 5 3 28 2 2" xfId="23869"/>
    <cellStyle name="Обычный 5 3 28 2 2 2" xfId="23870"/>
    <cellStyle name="Обычный 5 3 28 2 2 2 2" xfId="53742"/>
    <cellStyle name="Обычный 5 3 28 2 2 3" xfId="53743"/>
    <cellStyle name="Обычный 5 3 28 2 3" xfId="23871"/>
    <cellStyle name="Обычный 5 3 28 2 3 2" xfId="53744"/>
    <cellStyle name="Обычный 5 3 28 2 4" xfId="53745"/>
    <cellStyle name="Обычный 5 3 28 3" xfId="23872"/>
    <cellStyle name="Обычный 5 3 28 3 2" xfId="23873"/>
    <cellStyle name="Обычный 5 3 28 3 2 2" xfId="23874"/>
    <cellStyle name="Обычный 5 3 28 3 2 2 2" xfId="53746"/>
    <cellStyle name="Обычный 5 3 28 3 2 3" xfId="53747"/>
    <cellStyle name="Обычный 5 3 28 3 3" xfId="23875"/>
    <cellStyle name="Обычный 5 3 28 3 3 2" xfId="53748"/>
    <cellStyle name="Обычный 5 3 28 3 4" xfId="53749"/>
    <cellStyle name="Обычный 5 3 28 4" xfId="23876"/>
    <cellStyle name="Обычный 5 3 28 4 2" xfId="23877"/>
    <cellStyle name="Обычный 5 3 28 4 2 2" xfId="23878"/>
    <cellStyle name="Обычный 5 3 28 4 2 2 2" xfId="53750"/>
    <cellStyle name="Обычный 5 3 28 4 2 3" xfId="53751"/>
    <cellStyle name="Обычный 5 3 28 4 3" xfId="23879"/>
    <cellStyle name="Обычный 5 3 28 4 3 2" xfId="53752"/>
    <cellStyle name="Обычный 5 3 28 4 4" xfId="53753"/>
    <cellStyle name="Обычный 5 3 28 5" xfId="23880"/>
    <cellStyle name="Обычный 5 3 28 5 2" xfId="23881"/>
    <cellStyle name="Обычный 5 3 28 5 2 2" xfId="53754"/>
    <cellStyle name="Обычный 5 3 28 5 3" xfId="53755"/>
    <cellStyle name="Обычный 5 3 28 6" xfId="23882"/>
    <cellStyle name="Обычный 5 3 28 6 2" xfId="53756"/>
    <cellStyle name="Обычный 5 3 28 7" xfId="23883"/>
    <cellStyle name="Обычный 5 3 28 7 2" xfId="53757"/>
    <cellStyle name="Обычный 5 3 28 8" xfId="53758"/>
    <cellStyle name="Обычный 5 3 29" xfId="23884"/>
    <cellStyle name="Обычный 5 3 29 2" xfId="23885"/>
    <cellStyle name="Обычный 5 3 29 2 2" xfId="23886"/>
    <cellStyle name="Обычный 5 3 29 2 2 2" xfId="23887"/>
    <cellStyle name="Обычный 5 3 29 2 2 2 2" xfId="53759"/>
    <cellStyle name="Обычный 5 3 29 2 2 3" xfId="53760"/>
    <cellStyle name="Обычный 5 3 29 2 3" xfId="23888"/>
    <cellStyle name="Обычный 5 3 29 2 3 2" xfId="53761"/>
    <cellStyle name="Обычный 5 3 29 2 4" xfId="53762"/>
    <cellStyle name="Обычный 5 3 29 3" xfId="23889"/>
    <cellStyle name="Обычный 5 3 29 3 2" xfId="23890"/>
    <cellStyle name="Обычный 5 3 29 3 2 2" xfId="23891"/>
    <cellStyle name="Обычный 5 3 29 3 2 2 2" xfId="53763"/>
    <cellStyle name="Обычный 5 3 29 3 2 3" xfId="53764"/>
    <cellStyle name="Обычный 5 3 29 3 3" xfId="23892"/>
    <cellStyle name="Обычный 5 3 29 3 3 2" xfId="53765"/>
    <cellStyle name="Обычный 5 3 29 3 4" xfId="53766"/>
    <cellStyle name="Обычный 5 3 29 4" xfId="23893"/>
    <cellStyle name="Обычный 5 3 29 4 2" xfId="23894"/>
    <cellStyle name="Обычный 5 3 29 4 2 2" xfId="23895"/>
    <cellStyle name="Обычный 5 3 29 4 2 2 2" xfId="53767"/>
    <cellStyle name="Обычный 5 3 29 4 2 3" xfId="53768"/>
    <cellStyle name="Обычный 5 3 29 4 3" xfId="23896"/>
    <cellStyle name="Обычный 5 3 29 4 3 2" xfId="53769"/>
    <cellStyle name="Обычный 5 3 29 4 4" xfId="53770"/>
    <cellStyle name="Обычный 5 3 29 5" xfId="23897"/>
    <cellStyle name="Обычный 5 3 29 5 2" xfId="23898"/>
    <cellStyle name="Обычный 5 3 29 5 2 2" xfId="53771"/>
    <cellStyle name="Обычный 5 3 29 5 3" xfId="53772"/>
    <cellStyle name="Обычный 5 3 29 6" xfId="23899"/>
    <cellStyle name="Обычный 5 3 29 6 2" xfId="53773"/>
    <cellStyle name="Обычный 5 3 29 7" xfId="23900"/>
    <cellStyle name="Обычный 5 3 29 7 2" xfId="53774"/>
    <cellStyle name="Обычный 5 3 29 8" xfId="53775"/>
    <cellStyle name="Обычный 5 3 3" xfId="23901"/>
    <cellStyle name="Обычный 5 3 3 2" xfId="23902"/>
    <cellStyle name="Обычный 5 3 3 2 2" xfId="23903"/>
    <cellStyle name="Обычный 5 3 3 2 2 2" xfId="23904"/>
    <cellStyle name="Обычный 5 3 3 2 2 2 2" xfId="53776"/>
    <cellStyle name="Обычный 5 3 3 2 2 3" xfId="53777"/>
    <cellStyle name="Обычный 5 3 3 2 3" xfId="23905"/>
    <cellStyle name="Обычный 5 3 3 2 3 2" xfId="53778"/>
    <cellStyle name="Обычный 5 3 3 2 4" xfId="53779"/>
    <cellStyle name="Обычный 5 3 3 3" xfId="23906"/>
    <cellStyle name="Обычный 5 3 3 3 2" xfId="23907"/>
    <cellStyle name="Обычный 5 3 3 3 2 2" xfId="23908"/>
    <cellStyle name="Обычный 5 3 3 3 2 2 2" xfId="53780"/>
    <cellStyle name="Обычный 5 3 3 3 2 3" xfId="53781"/>
    <cellStyle name="Обычный 5 3 3 3 3" xfId="23909"/>
    <cellStyle name="Обычный 5 3 3 3 3 2" xfId="53782"/>
    <cellStyle name="Обычный 5 3 3 3 4" xfId="53783"/>
    <cellStyle name="Обычный 5 3 3 4" xfId="23910"/>
    <cellStyle name="Обычный 5 3 3 4 2" xfId="23911"/>
    <cellStyle name="Обычный 5 3 3 4 2 2" xfId="23912"/>
    <cellStyle name="Обычный 5 3 3 4 2 2 2" xfId="53784"/>
    <cellStyle name="Обычный 5 3 3 4 2 3" xfId="53785"/>
    <cellStyle name="Обычный 5 3 3 4 3" xfId="23913"/>
    <cellStyle name="Обычный 5 3 3 4 3 2" xfId="53786"/>
    <cellStyle name="Обычный 5 3 3 4 4" xfId="53787"/>
    <cellStyle name="Обычный 5 3 3 5" xfId="23914"/>
    <cellStyle name="Обычный 5 3 3 5 2" xfId="23915"/>
    <cellStyle name="Обычный 5 3 3 5 2 2" xfId="23916"/>
    <cellStyle name="Обычный 5 3 3 5 2 2 2" xfId="53788"/>
    <cellStyle name="Обычный 5 3 3 5 2 3" xfId="53789"/>
    <cellStyle name="Обычный 5 3 3 5 3" xfId="23917"/>
    <cellStyle name="Обычный 5 3 3 5 3 2" xfId="53790"/>
    <cellStyle name="Обычный 5 3 3 5 4" xfId="53791"/>
    <cellStyle name="Обычный 5 3 3 6" xfId="23918"/>
    <cellStyle name="Обычный 5 3 3 6 2" xfId="23919"/>
    <cellStyle name="Обычный 5 3 3 6 2 2" xfId="53792"/>
    <cellStyle name="Обычный 5 3 3 6 3" xfId="53793"/>
    <cellStyle name="Обычный 5 3 3 7" xfId="23920"/>
    <cellStyle name="Обычный 5 3 3 7 2" xfId="53794"/>
    <cellStyle name="Обычный 5 3 3 8" xfId="23921"/>
    <cellStyle name="Обычный 5 3 3 8 2" xfId="53795"/>
    <cellStyle name="Обычный 5 3 3 9" xfId="53796"/>
    <cellStyle name="Обычный 5 3 30" xfId="23922"/>
    <cellStyle name="Обычный 5 3 30 2" xfId="53797"/>
    <cellStyle name="Обычный 5 3 31" xfId="23923"/>
    <cellStyle name="Обычный 5 3 31 2" xfId="23924"/>
    <cellStyle name="Обычный 5 3 31 2 2" xfId="23925"/>
    <cellStyle name="Обычный 5 3 31 2 2 2" xfId="53798"/>
    <cellStyle name="Обычный 5 3 31 2 3" xfId="53799"/>
    <cellStyle name="Обычный 5 3 31 3" xfId="23926"/>
    <cellStyle name="Обычный 5 3 31 3 2" xfId="53800"/>
    <cellStyle name="Обычный 5 3 31 4" xfId="53801"/>
    <cellStyle name="Обычный 5 3 32" xfId="23927"/>
    <cellStyle name="Обычный 5 3 32 2" xfId="23928"/>
    <cellStyle name="Обычный 5 3 32 2 2" xfId="23929"/>
    <cellStyle name="Обычный 5 3 32 2 2 2" xfId="53802"/>
    <cellStyle name="Обычный 5 3 32 2 3" xfId="53803"/>
    <cellStyle name="Обычный 5 3 32 3" xfId="23930"/>
    <cellStyle name="Обычный 5 3 32 3 2" xfId="53804"/>
    <cellStyle name="Обычный 5 3 32 4" xfId="53805"/>
    <cellStyle name="Обычный 5 3 33" xfId="23931"/>
    <cellStyle name="Обычный 5 3 33 2" xfId="23932"/>
    <cellStyle name="Обычный 5 3 33 2 2" xfId="23933"/>
    <cellStyle name="Обычный 5 3 33 2 2 2" xfId="53806"/>
    <cellStyle name="Обычный 5 3 33 2 3" xfId="53807"/>
    <cellStyle name="Обычный 5 3 33 3" xfId="23934"/>
    <cellStyle name="Обычный 5 3 33 3 2" xfId="53808"/>
    <cellStyle name="Обычный 5 3 33 4" xfId="53809"/>
    <cellStyle name="Обычный 5 3 34" xfId="23935"/>
    <cellStyle name="Обычный 5 3 34 2" xfId="23936"/>
    <cellStyle name="Обычный 5 3 34 2 2" xfId="23937"/>
    <cellStyle name="Обычный 5 3 34 2 2 2" xfId="53810"/>
    <cellStyle name="Обычный 5 3 34 2 3" xfId="53811"/>
    <cellStyle name="Обычный 5 3 34 3" xfId="23938"/>
    <cellStyle name="Обычный 5 3 34 3 2" xfId="53812"/>
    <cellStyle name="Обычный 5 3 34 4" xfId="53813"/>
    <cellStyle name="Обычный 5 3 35" xfId="23939"/>
    <cellStyle name="Обычный 5 3 35 2" xfId="23940"/>
    <cellStyle name="Обычный 5 3 35 2 2" xfId="53814"/>
    <cellStyle name="Обычный 5 3 35 3" xfId="53815"/>
    <cellStyle name="Обычный 5 3 36" xfId="23941"/>
    <cellStyle name="Обычный 5 3 36 2" xfId="53816"/>
    <cellStyle name="Обычный 5 3 37" xfId="23942"/>
    <cellStyle name="Обычный 5 3 37 2" xfId="53817"/>
    <cellStyle name="Обычный 5 3 38" xfId="53818"/>
    <cellStyle name="Обычный 5 3 4" xfId="23943"/>
    <cellStyle name="Обычный 5 3 4 2" xfId="23944"/>
    <cellStyle name="Обычный 5 3 4 2 2" xfId="23945"/>
    <cellStyle name="Обычный 5 3 4 2 2 2" xfId="23946"/>
    <cellStyle name="Обычный 5 3 4 2 2 2 2" xfId="53819"/>
    <cellStyle name="Обычный 5 3 4 2 2 3" xfId="53820"/>
    <cellStyle name="Обычный 5 3 4 2 3" xfId="23947"/>
    <cellStyle name="Обычный 5 3 4 2 3 2" xfId="53821"/>
    <cellStyle name="Обычный 5 3 4 2 4" xfId="53822"/>
    <cellStyle name="Обычный 5 3 4 3" xfId="23948"/>
    <cellStyle name="Обычный 5 3 4 3 2" xfId="23949"/>
    <cellStyle name="Обычный 5 3 4 3 2 2" xfId="23950"/>
    <cellStyle name="Обычный 5 3 4 3 2 2 2" xfId="53823"/>
    <cellStyle name="Обычный 5 3 4 3 2 3" xfId="53824"/>
    <cellStyle name="Обычный 5 3 4 3 3" xfId="23951"/>
    <cellStyle name="Обычный 5 3 4 3 3 2" xfId="53825"/>
    <cellStyle name="Обычный 5 3 4 3 4" xfId="53826"/>
    <cellStyle name="Обычный 5 3 4 4" xfId="23952"/>
    <cellStyle name="Обычный 5 3 4 4 2" xfId="23953"/>
    <cellStyle name="Обычный 5 3 4 4 2 2" xfId="23954"/>
    <cellStyle name="Обычный 5 3 4 4 2 2 2" xfId="53827"/>
    <cellStyle name="Обычный 5 3 4 4 2 3" xfId="53828"/>
    <cellStyle name="Обычный 5 3 4 4 3" xfId="23955"/>
    <cellStyle name="Обычный 5 3 4 4 3 2" xfId="53829"/>
    <cellStyle name="Обычный 5 3 4 4 4" xfId="53830"/>
    <cellStyle name="Обычный 5 3 4 5" xfId="23956"/>
    <cellStyle name="Обычный 5 3 4 5 2" xfId="23957"/>
    <cellStyle name="Обычный 5 3 4 5 2 2" xfId="53831"/>
    <cellStyle name="Обычный 5 3 4 5 3" xfId="53832"/>
    <cellStyle name="Обычный 5 3 4 6" xfId="23958"/>
    <cellStyle name="Обычный 5 3 4 6 2" xfId="53833"/>
    <cellStyle name="Обычный 5 3 4 7" xfId="23959"/>
    <cellStyle name="Обычный 5 3 4 7 2" xfId="53834"/>
    <cellStyle name="Обычный 5 3 4 8" xfId="53835"/>
    <cellStyle name="Обычный 5 3 5" xfId="23960"/>
    <cellStyle name="Обычный 5 3 5 2" xfId="23961"/>
    <cellStyle name="Обычный 5 3 5 2 2" xfId="23962"/>
    <cellStyle name="Обычный 5 3 5 2 2 2" xfId="23963"/>
    <cellStyle name="Обычный 5 3 5 2 2 2 2" xfId="53836"/>
    <cellStyle name="Обычный 5 3 5 2 2 3" xfId="53837"/>
    <cellStyle name="Обычный 5 3 5 2 3" xfId="23964"/>
    <cellStyle name="Обычный 5 3 5 2 3 2" xfId="53838"/>
    <cellStyle name="Обычный 5 3 5 2 4" xfId="53839"/>
    <cellStyle name="Обычный 5 3 5 3" xfId="23965"/>
    <cellStyle name="Обычный 5 3 5 3 2" xfId="23966"/>
    <cellStyle name="Обычный 5 3 5 3 2 2" xfId="23967"/>
    <cellStyle name="Обычный 5 3 5 3 2 2 2" xfId="53840"/>
    <cellStyle name="Обычный 5 3 5 3 2 3" xfId="53841"/>
    <cellStyle name="Обычный 5 3 5 3 3" xfId="23968"/>
    <cellStyle name="Обычный 5 3 5 3 3 2" xfId="53842"/>
    <cellStyle name="Обычный 5 3 5 3 4" xfId="53843"/>
    <cellStyle name="Обычный 5 3 5 4" xfId="23969"/>
    <cellStyle name="Обычный 5 3 5 4 2" xfId="23970"/>
    <cellStyle name="Обычный 5 3 5 4 2 2" xfId="23971"/>
    <cellStyle name="Обычный 5 3 5 4 2 2 2" xfId="53844"/>
    <cellStyle name="Обычный 5 3 5 4 2 3" xfId="53845"/>
    <cellStyle name="Обычный 5 3 5 4 3" xfId="23972"/>
    <cellStyle name="Обычный 5 3 5 4 3 2" xfId="53846"/>
    <cellStyle name="Обычный 5 3 5 4 4" xfId="53847"/>
    <cellStyle name="Обычный 5 3 5 5" xfId="23973"/>
    <cellStyle name="Обычный 5 3 5 5 2" xfId="23974"/>
    <cellStyle name="Обычный 5 3 5 5 2 2" xfId="53848"/>
    <cellStyle name="Обычный 5 3 5 5 3" xfId="53849"/>
    <cellStyle name="Обычный 5 3 5 6" xfId="23975"/>
    <cellStyle name="Обычный 5 3 5 6 2" xfId="53850"/>
    <cellStyle name="Обычный 5 3 5 7" xfId="23976"/>
    <cellStyle name="Обычный 5 3 5 7 2" xfId="53851"/>
    <cellStyle name="Обычный 5 3 5 8" xfId="53852"/>
    <cellStyle name="Обычный 5 3 6" xfId="23977"/>
    <cellStyle name="Обычный 5 3 6 2" xfId="23978"/>
    <cellStyle name="Обычный 5 3 6 2 2" xfId="23979"/>
    <cellStyle name="Обычный 5 3 6 2 2 2" xfId="23980"/>
    <cellStyle name="Обычный 5 3 6 2 2 2 2" xfId="53853"/>
    <cellStyle name="Обычный 5 3 6 2 2 3" xfId="53854"/>
    <cellStyle name="Обычный 5 3 6 2 3" xfId="23981"/>
    <cellStyle name="Обычный 5 3 6 2 3 2" xfId="53855"/>
    <cellStyle name="Обычный 5 3 6 2 4" xfId="53856"/>
    <cellStyle name="Обычный 5 3 6 3" xfId="23982"/>
    <cellStyle name="Обычный 5 3 6 3 2" xfId="23983"/>
    <cellStyle name="Обычный 5 3 6 3 2 2" xfId="23984"/>
    <cellStyle name="Обычный 5 3 6 3 2 2 2" xfId="53857"/>
    <cellStyle name="Обычный 5 3 6 3 2 3" xfId="53858"/>
    <cellStyle name="Обычный 5 3 6 3 3" xfId="23985"/>
    <cellStyle name="Обычный 5 3 6 3 3 2" xfId="53859"/>
    <cellStyle name="Обычный 5 3 6 3 4" xfId="53860"/>
    <cellStyle name="Обычный 5 3 6 4" xfId="23986"/>
    <cellStyle name="Обычный 5 3 6 4 2" xfId="23987"/>
    <cellStyle name="Обычный 5 3 6 4 2 2" xfId="23988"/>
    <cellStyle name="Обычный 5 3 6 4 2 2 2" xfId="53861"/>
    <cellStyle name="Обычный 5 3 6 4 2 3" xfId="53862"/>
    <cellStyle name="Обычный 5 3 6 4 3" xfId="23989"/>
    <cellStyle name="Обычный 5 3 6 4 3 2" xfId="53863"/>
    <cellStyle name="Обычный 5 3 6 4 4" xfId="53864"/>
    <cellStyle name="Обычный 5 3 6 5" xfId="23990"/>
    <cellStyle name="Обычный 5 3 6 5 2" xfId="23991"/>
    <cellStyle name="Обычный 5 3 6 5 2 2" xfId="53865"/>
    <cellStyle name="Обычный 5 3 6 5 3" xfId="53866"/>
    <cellStyle name="Обычный 5 3 6 6" xfId="23992"/>
    <cellStyle name="Обычный 5 3 6 6 2" xfId="53867"/>
    <cellStyle name="Обычный 5 3 6 7" xfId="23993"/>
    <cellStyle name="Обычный 5 3 6 7 2" xfId="53868"/>
    <cellStyle name="Обычный 5 3 6 8" xfId="53869"/>
    <cellStyle name="Обычный 5 3 7" xfId="23994"/>
    <cellStyle name="Обычный 5 3 7 2" xfId="23995"/>
    <cellStyle name="Обычный 5 3 7 2 2" xfId="23996"/>
    <cellStyle name="Обычный 5 3 7 2 2 2" xfId="23997"/>
    <cellStyle name="Обычный 5 3 7 2 2 2 2" xfId="53870"/>
    <cellStyle name="Обычный 5 3 7 2 2 3" xfId="53871"/>
    <cellStyle name="Обычный 5 3 7 2 3" xfId="23998"/>
    <cellStyle name="Обычный 5 3 7 2 3 2" xfId="53872"/>
    <cellStyle name="Обычный 5 3 7 2 4" xfId="53873"/>
    <cellStyle name="Обычный 5 3 7 3" xfId="23999"/>
    <cellStyle name="Обычный 5 3 7 3 2" xfId="24000"/>
    <cellStyle name="Обычный 5 3 7 3 2 2" xfId="24001"/>
    <cellStyle name="Обычный 5 3 7 3 2 2 2" xfId="53874"/>
    <cellStyle name="Обычный 5 3 7 3 2 3" xfId="53875"/>
    <cellStyle name="Обычный 5 3 7 3 3" xfId="24002"/>
    <cellStyle name="Обычный 5 3 7 3 3 2" xfId="53876"/>
    <cellStyle name="Обычный 5 3 7 3 4" xfId="53877"/>
    <cellStyle name="Обычный 5 3 7 4" xfId="24003"/>
    <cellStyle name="Обычный 5 3 7 4 2" xfId="24004"/>
    <cellStyle name="Обычный 5 3 7 4 2 2" xfId="24005"/>
    <cellStyle name="Обычный 5 3 7 4 2 2 2" xfId="53878"/>
    <cellStyle name="Обычный 5 3 7 4 2 3" xfId="53879"/>
    <cellStyle name="Обычный 5 3 7 4 3" xfId="24006"/>
    <cellStyle name="Обычный 5 3 7 4 3 2" xfId="53880"/>
    <cellStyle name="Обычный 5 3 7 4 4" xfId="53881"/>
    <cellStyle name="Обычный 5 3 7 5" xfId="24007"/>
    <cellStyle name="Обычный 5 3 7 5 2" xfId="24008"/>
    <cellStyle name="Обычный 5 3 7 5 2 2" xfId="53882"/>
    <cellStyle name="Обычный 5 3 7 5 3" xfId="53883"/>
    <cellStyle name="Обычный 5 3 7 6" xfId="24009"/>
    <cellStyle name="Обычный 5 3 7 6 2" xfId="53884"/>
    <cellStyle name="Обычный 5 3 7 7" xfId="24010"/>
    <cellStyle name="Обычный 5 3 7 7 2" xfId="53885"/>
    <cellStyle name="Обычный 5 3 7 8" xfId="53886"/>
    <cellStyle name="Обычный 5 3 8" xfId="24011"/>
    <cellStyle name="Обычный 5 3 8 2" xfId="24012"/>
    <cellStyle name="Обычный 5 3 8 2 2" xfId="24013"/>
    <cellStyle name="Обычный 5 3 8 2 2 2" xfId="24014"/>
    <cellStyle name="Обычный 5 3 8 2 2 2 2" xfId="53887"/>
    <cellStyle name="Обычный 5 3 8 2 2 3" xfId="53888"/>
    <cellStyle name="Обычный 5 3 8 2 3" xfId="24015"/>
    <cellStyle name="Обычный 5 3 8 2 3 2" xfId="53889"/>
    <cellStyle name="Обычный 5 3 8 2 4" xfId="53890"/>
    <cellStyle name="Обычный 5 3 8 3" xfId="24016"/>
    <cellStyle name="Обычный 5 3 8 3 2" xfId="24017"/>
    <cellStyle name="Обычный 5 3 8 3 2 2" xfId="24018"/>
    <cellStyle name="Обычный 5 3 8 3 2 2 2" xfId="53891"/>
    <cellStyle name="Обычный 5 3 8 3 2 3" xfId="53892"/>
    <cellStyle name="Обычный 5 3 8 3 3" xfId="24019"/>
    <cellStyle name="Обычный 5 3 8 3 3 2" xfId="53893"/>
    <cellStyle name="Обычный 5 3 8 3 4" xfId="53894"/>
    <cellStyle name="Обычный 5 3 8 4" xfId="24020"/>
    <cellStyle name="Обычный 5 3 8 4 2" xfId="24021"/>
    <cellStyle name="Обычный 5 3 8 4 2 2" xfId="24022"/>
    <cellStyle name="Обычный 5 3 8 4 2 2 2" xfId="53895"/>
    <cellStyle name="Обычный 5 3 8 4 2 3" xfId="53896"/>
    <cellStyle name="Обычный 5 3 8 4 3" xfId="24023"/>
    <cellStyle name="Обычный 5 3 8 4 3 2" xfId="53897"/>
    <cellStyle name="Обычный 5 3 8 4 4" xfId="53898"/>
    <cellStyle name="Обычный 5 3 8 5" xfId="24024"/>
    <cellStyle name="Обычный 5 3 8 5 2" xfId="24025"/>
    <cellStyle name="Обычный 5 3 8 5 2 2" xfId="53899"/>
    <cellStyle name="Обычный 5 3 8 5 3" xfId="53900"/>
    <cellStyle name="Обычный 5 3 8 6" xfId="24026"/>
    <cellStyle name="Обычный 5 3 8 6 2" xfId="53901"/>
    <cellStyle name="Обычный 5 3 8 7" xfId="24027"/>
    <cellStyle name="Обычный 5 3 8 7 2" xfId="53902"/>
    <cellStyle name="Обычный 5 3 8 8" xfId="53903"/>
    <cellStyle name="Обычный 5 3 9" xfId="24028"/>
    <cellStyle name="Обычный 5 3 9 2" xfId="24029"/>
    <cellStyle name="Обычный 5 3 9 2 2" xfId="24030"/>
    <cellStyle name="Обычный 5 3 9 2 2 2" xfId="24031"/>
    <cellStyle name="Обычный 5 3 9 2 2 2 2" xfId="53904"/>
    <cellStyle name="Обычный 5 3 9 2 2 3" xfId="53905"/>
    <cellStyle name="Обычный 5 3 9 2 3" xfId="24032"/>
    <cellStyle name="Обычный 5 3 9 2 3 2" xfId="53906"/>
    <cellStyle name="Обычный 5 3 9 2 4" xfId="53907"/>
    <cellStyle name="Обычный 5 3 9 3" xfId="24033"/>
    <cellStyle name="Обычный 5 3 9 3 2" xfId="24034"/>
    <cellStyle name="Обычный 5 3 9 3 2 2" xfId="24035"/>
    <cellStyle name="Обычный 5 3 9 3 2 2 2" xfId="53908"/>
    <cellStyle name="Обычный 5 3 9 3 2 3" xfId="53909"/>
    <cellStyle name="Обычный 5 3 9 3 3" xfId="24036"/>
    <cellStyle name="Обычный 5 3 9 3 3 2" xfId="53910"/>
    <cellStyle name="Обычный 5 3 9 3 4" xfId="53911"/>
    <cellStyle name="Обычный 5 3 9 4" xfId="24037"/>
    <cellStyle name="Обычный 5 3 9 4 2" xfId="24038"/>
    <cellStyle name="Обычный 5 3 9 4 2 2" xfId="24039"/>
    <cellStyle name="Обычный 5 3 9 4 2 2 2" xfId="53912"/>
    <cellStyle name="Обычный 5 3 9 4 2 3" xfId="53913"/>
    <cellStyle name="Обычный 5 3 9 4 3" xfId="24040"/>
    <cellStyle name="Обычный 5 3 9 4 3 2" xfId="53914"/>
    <cellStyle name="Обычный 5 3 9 4 4" xfId="53915"/>
    <cellStyle name="Обычный 5 3 9 5" xfId="24041"/>
    <cellStyle name="Обычный 5 3 9 5 2" xfId="24042"/>
    <cellStyle name="Обычный 5 3 9 5 2 2" xfId="53916"/>
    <cellStyle name="Обычный 5 3 9 5 3" xfId="53917"/>
    <cellStyle name="Обычный 5 3 9 6" xfId="24043"/>
    <cellStyle name="Обычный 5 3 9 6 2" xfId="53918"/>
    <cellStyle name="Обычный 5 3 9 7" xfId="24044"/>
    <cellStyle name="Обычный 5 3 9 7 2" xfId="53919"/>
    <cellStyle name="Обычный 5 3 9 8" xfId="53920"/>
    <cellStyle name="Обычный 5 30" xfId="24045"/>
    <cellStyle name="Обычный 5 30 2" xfId="24046"/>
    <cellStyle name="Обычный 5 30 2 2" xfId="24047"/>
    <cellStyle name="Обычный 5 30 2 2 2" xfId="24048"/>
    <cellStyle name="Обычный 5 30 2 2 2 2" xfId="53921"/>
    <cellStyle name="Обычный 5 30 2 2 3" xfId="53922"/>
    <cellStyle name="Обычный 5 30 2 3" xfId="24049"/>
    <cellStyle name="Обычный 5 30 2 3 2" xfId="53923"/>
    <cellStyle name="Обычный 5 30 2 4" xfId="53924"/>
    <cellStyle name="Обычный 5 30 3" xfId="24050"/>
    <cellStyle name="Обычный 5 30 3 2" xfId="24051"/>
    <cellStyle name="Обычный 5 30 3 2 2" xfId="24052"/>
    <cellStyle name="Обычный 5 30 3 2 2 2" xfId="53925"/>
    <cellStyle name="Обычный 5 30 3 2 3" xfId="53926"/>
    <cellStyle name="Обычный 5 30 3 3" xfId="24053"/>
    <cellStyle name="Обычный 5 30 3 3 2" xfId="53927"/>
    <cellStyle name="Обычный 5 30 3 4" xfId="53928"/>
    <cellStyle name="Обычный 5 30 4" xfId="24054"/>
    <cellStyle name="Обычный 5 30 4 2" xfId="24055"/>
    <cellStyle name="Обычный 5 30 4 2 2" xfId="24056"/>
    <cellStyle name="Обычный 5 30 4 2 2 2" xfId="53929"/>
    <cellStyle name="Обычный 5 30 4 2 3" xfId="53930"/>
    <cellStyle name="Обычный 5 30 4 3" xfId="24057"/>
    <cellStyle name="Обычный 5 30 4 3 2" xfId="53931"/>
    <cellStyle name="Обычный 5 30 4 4" xfId="53932"/>
    <cellStyle name="Обычный 5 30 5" xfId="24058"/>
    <cellStyle name="Обычный 5 30 5 2" xfId="24059"/>
    <cellStyle name="Обычный 5 30 5 2 2" xfId="53933"/>
    <cellStyle name="Обычный 5 30 5 3" xfId="53934"/>
    <cellStyle name="Обычный 5 30 6" xfId="24060"/>
    <cellStyle name="Обычный 5 30 6 2" xfId="53935"/>
    <cellStyle name="Обычный 5 30 7" xfId="24061"/>
    <cellStyle name="Обычный 5 30 7 2" xfId="53936"/>
    <cellStyle name="Обычный 5 30 8" xfId="53937"/>
    <cellStyle name="Обычный 5 31" xfId="24062"/>
    <cellStyle name="Обычный 5 31 2" xfId="24063"/>
    <cellStyle name="Обычный 5 31 2 2" xfId="24064"/>
    <cellStyle name="Обычный 5 31 2 2 2" xfId="24065"/>
    <cellStyle name="Обычный 5 31 2 2 2 2" xfId="53938"/>
    <cellStyle name="Обычный 5 31 2 2 3" xfId="53939"/>
    <cellStyle name="Обычный 5 31 2 3" xfId="24066"/>
    <cellStyle name="Обычный 5 31 2 3 2" xfId="53940"/>
    <cellStyle name="Обычный 5 31 2 4" xfId="53941"/>
    <cellStyle name="Обычный 5 31 3" xfId="24067"/>
    <cellStyle name="Обычный 5 31 3 2" xfId="24068"/>
    <cellStyle name="Обычный 5 31 3 2 2" xfId="24069"/>
    <cellStyle name="Обычный 5 31 3 2 2 2" xfId="53942"/>
    <cellStyle name="Обычный 5 31 3 2 3" xfId="53943"/>
    <cellStyle name="Обычный 5 31 3 3" xfId="24070"/>
    <cellStyle name="Обычный 5 31 3 3 2" xfId="53944"/>
    <cellStyle name="Обычный 5 31 3 4" xfId="53945"/>
    <cellStyle name="Обычный 5 31 4" xfId="24071"/>
    <cellStyle name="Обычный 5 31 4 2" xfId="24072"/>
    <cellStyle name="Обычный 5 31 4 2 2" xfId="24073"/>
    <cellStyle name="Обычный 5 31 4 2 2 2" xfId="53946"/>
    <cellStyle name="Обычный 5 31 4 2 3" xfId="53947"/>
    <cellStyle name="Обычный 5 31 4 3" xfId="24074"/>
    <cellStyle name="Обычный 5 31 4 3 2" xfId="53948"/>
    <cellStyle name="Обычный 5 31 4 4" xfId="53949"/>
    <cellStyle name="Обычный 5 31 5" xfId="24075"/>
    <cellStyle name="Обычный 5 31 5 2" xfId="24076"/>
    <cellStyle name="Обычный 5 31 5 2 2" xfId="53950"/>
    <cellStyle name="Обычный 5 31 5 3" xfId="53951"/>
    <cellStyle name="Обычный 5 31 6" xfId="24077"/>
    <cellStyle name="Обычный 5 31 6 2" xfId="53952"/>
    <cellStyle name="Обычный 5 31 7" xfId="24078"/>
    <cellStyle name="Обычный 5 31 7 2" xfId="53953"/>
    <cellStyle name="Обычный 5 31 8" xfId="53954"/>
    <cellStyle name="Обычный 5 32" xfId="24079"/>
    <cellStyle name="Обычный 5 32 2" xfId="24080"/>
    <cellStyle name="Обычный 5 32 2 2" xfId="24081"/>
    <cellStyle name="Обычный 5 32 2 2 2" xfId="24082"/>
    <cellStyle name="Обычный 5 32 2 2 2 2" xfId="53955"/>
    <cellStyle name="Обычный 5 32 2 2 3" xfId="53956"/>
    <cellStyle name="Обычный 5 32 2 3" xfId="24083"/>
    <cellStyle name="Обычный 5 32 2 3 2" xfId="53957"/>
    <cellStyle name="Обычный 5 32 2 4" xfId="53958"/>
    <cellStyle name="Обычный 5 32 3" xfId="24084"/>
    <cellStyle name="Обычный 5 32 3 2" xfId="24085"/>
    <cellStyle name="Обычный 5 32 3 2 2" xfId="24086"/>
    <cellStyle name="Обычный 5 32 3 2 2 2" xfId="53959"/>
    <cellStyle name="Обычный 5 32 3 2 3" xfId="53960"/>
    <cellStyle name="Обычный 5 32 3 3" xfId="24087"/>
    <cellStyle name="Обычный 5 32 3 3 2" xfId="53961"/>
    <cellStyle name="Обычный 5 32 3 4" xfId="53962"/>
    <cellStyle name="Обычный 5 32 4" xfId="24088"/>
    <cellStyle name="Обычный 5 32 4 2" xfId="24089"/>
    <cellStyle name="Обычный 5 32 4 2 2" xfId="24090"/>
    <cellStyle name="Обычный 5 32 4 2 2 2" xfId="53963"/>
    <cellStyle name="Обычный 5 32 4 2 3" xfId="53964"/>
    <cellStyle name="Обычный 5 32 4 3" xfId="24091"/>
    <cellStyle name="Обычный 5 32 4 3 2" xfId="53965"/>
    <cellStyle name="Обычный 5 32 4 4" xfId="53966"/>
    <cellStyle name="Обычный 5 32 5" xfId="24092"/>
    <cellStyle name="Обычный 5 32 5 2" xfId="24093"/>
    <cellStyle name="Обычный 5 32 5 2 2" xfId="53967"/>
    <cellStyle name="Обычный 5 32 5 3" xfId="53968"/>
    <cellStyle name="Обычный 5 32 6" xfId="24094"/>
    <cellStyle name="Обычный 5 32 6 2" xfId="53969"/>
    <cellStyle name="Обычный 5 32 7" xfId="24095"/>
    <cellStyle name="Обычный 5 32 7 2" xfId="53970"/>
    <cellStyle name="Обычный 5 32 8" xfId="53971"/>
    <cellStyle name="Обычный 5 33" xfId="24096"/>
    <cellStyle name="Обычный 5 33 2" xfId="24097"/>
    <cellStyle name="Обычный 5 33 2 2" xfId="24098"/>
    <cellStyle name="Обычный 5 33 2 2 2" xfId="24099"/>
    <cellStyle name="Обычный 5 33 2 2 2 2" xfId="53972"/>
    <cellStyle name="Обычный 5 33 2 2 3" xfId="53973"/>
    <cellStyle name="Обычный 5 33 2 3" xfId="24100"/>
    <cellStyle name="Обычный 5 33 2 3 2" xfId="53974"/>
    <cellStyle name="Обычный 5 33 2 4" xfId="53975"/>
    <cellStyle name="Обычный 5 33 3" xfId="24101"/>
    <cellStyle name="Обычный 5 33 3 2" xfId="24102"/>
    <cellStyle name="Обычный 5 33 3 2 2" xfId="24103"/>
    <cellStyle name="Обычный 5 33 3 2 2 2" xfId="53976"/>
    <cellStyle name="Обычный 5 33 3 2 3" xfId="53977"/>
    <cellStyle name="Обычный 5 33 3 3" xfId="24104"/>
    <cellStyle name="Обычный 5 33 3 3 2" xfId="53978"/>
    <cellStyle name="Обычный 5 33 3 4" xfId="53979"/>
    <cellStyle name="Обычный 5 33 4" xfId="24105"/>
    <cellStyle name="Обычный 5 33 4 2" xfId="24106"/>
    <cellStyle name="Обычный 5 33 4 2 2" xfId="24107"/>
    <cellStyle name="Обычный 5 33 4 2 2 2" xfId="53980"/>
    <cellStyle name="Обычный 5 33 4 2 3" xfId="53981"/>
    <cellStyle name="Обычный 5 33 4 3" xfId="24108"/>
    <cellStyle name="Обычный 5 33 4 3 2" xfId="53982"/>
    <cellStyle name="Обычный 5 33 4 4" xfId="53983"/>
    <cellStyle name="Обычный 5 33 5" xfId="24109"/>
    <cellStyle name="Обычный 5 33 5 2" xfId="24110"/>
    <cellStyle name="Обычный 5 33 5 2 2" xfId="53984"/>
    <cellStyle name="Обычный 5 33 5 3" xfId="53985"/>
    <cellStyle name="Обычный 5 33 6" xfId="24111"/>
    <cellStyle name="Обычный 5 33 6 2" xfId="53986"/>
    <cellStyle name="Обычный 5 33 7" xfId="24112"/>
    <cellStyle name="Обычный 5 33 7 2" xfId="53987"/>
    <cellStyle name="Обычный 5 33 8" xfId="53988"/>
    <cellStyle name="Обычный 5 34" xfId="24113"/>
    <cellStyle name="Обычный 5 34 2" xfId="24114"/>
    <cellStyle name="Обычный 5 34 2 2" xfId="24115"/>
    <cellStyle name="Обычный 5 34 2 2 2" xfId="24116"/>
    <cellStyle name="Обычный 5 34 2 2 2 2" xfId="53989"/>
    <cellStyle name="Обычный 5 34 2 2 3" xfId="53990"/>
    <cellStyle name="Обычный 5 34 2 3" xfId="24117"/>
    <cellStyle name="Обычный 5 34 2 3 2" xfId="53991"/>
    <cellStyle name="Обычный 5 34 2 4" xfId="53992"/>
    <cellStyle name="Обычный 5 34 3" xfId="24118"/>
    <cellStyle name="Обычный 5 34 3 2" xfId="24119"/>
    <cellStyle name="Обычный 5 34 3 2 2" xfId="24120"/>
    <cellStyle name="Обычный 5 34 3 2 2 2" xfId="53993"/>
    <cellStyle name="Обычный 5 34 3 2 3" xfId="53994"/>
    <cellStyle name="Обычный 5 34 3 3" xfId="24121"/>
    <cellStyle name="Обычный 5 34 3 3 2" xfId="53995"/>
    <cellStyle name="Обычный 5 34 3 4" xfId="53996"/>
    <cellStyle name="Обычный 5 34 4" xfId="24122"/>
    <cellStyle name="Обычный 5 34 4 2" xfId="24123"/>
    <cellStyle name="Обычный 5 34 4 2 2" xfId="24124"/>
    <cellStyle name="Обычный 5 34 4 2 2 2" xfId="53997"/>
    <cellStyle name="Обычный 5 34 4 2 3" xfId="53998"/>
    <cellStyle name="Обычный 5 34 4 3" xfId="24125"/>
    <cellStyle name="Обычный 5 34 4 3 2" xfId="53999"/>
    <cellStyle name="Обычный 5 34 4 4" xfId="54000"/>
    <cellStyle name="Обычный 5 34 5" xfId="24126"/>
    <cellStyle name="Обычный 5 34 5 2" xfId="24127"/>
    <cellStyle name="Обычный 5 34 5 2 2" xfId="54001"/>
    <cellStyle name="Обычный 5 34 5 3" xfId="54002"/>
    <cellStyle name="Обычный 5 34 6" xfId="24128"/>
    <cellStyle name="Обычный 5 34 6 2" xfId="54003"/>
    <cellStyle name="Обычный 5 34 7" xfId="24129"/>
    <cellStyle name="Обычный 5 34 7 2" xfId="54004"/>
    <cellStyle name="Обычный 5 34 8" xfId="54005"/>
    <cellStyle name="Обычный 5 35" xfId="24130"/>
    <cellStyle name="Обычный 5 35 2" xfId="24131"/>
    <cellStyle name="Обычный 5 35 2 2" xfId="24132"/>
    <cellStyle name="Обычный 5 35 2 2 2" xfId="24133"/>
    <cellStyle name="Обычный 5 35 2 2 2 2" xfId="54006"/>
    <cellStyle name="Обычный 5 35 2 2 3" xfId="54007"/>
    <cellStyle name="Обычный 5 35 2 3" xfId="24134"/>
    <cellStyle name="Обычный 5 35 2 3 2" xfId="54008"/>
    <cellStyle name="Обычный 5 35 2 4" xfId="54009"/>
    <cellStyle name="Обычный 5 35 3" xfId="24135"/>
    <cellStyle name="Обычный 5 35 3 2" xfId="24136"/>
    <cellStyle name="Обычный 5 35 3 2 2" xfId="24137"/>
    <cellStyle name="Обычный 5 35 3 2 2 2" xfId="54010"/>
    <cellStyle name="Обычный 5 35 3 2 3" xfId="54011"/>
    <cellStyle name="Обычный 5 35 3 3" xfId="24138"/>
    <cellStyle name="Обычный 5 35 3 3 2" xfId="54012"/>
    <cellStyle name="Обычный 5 35 3 4" xfId="54013"/>
    <cellStyle name="Обычный 5 35 4" xfId="24139"/>
    <cellStyle name="Обычный 5 35 4 2" xfId="24140"/>
    <cellStyle name="Обычный 5 35 4 2 2" xfId="24141"/>
    <cellStyle name="Обычный 5 35 4 2 2 2" xfId="54014"/>
    <cellStyle name="Обычный 5 35 4 2 3" xfId="54015"/>
    <cellStyle name="Обычный 5 35 4 3" xfId="24142"/>
    <cellStyle name="Обычный 5 35 4 3 2" xfId="54016"/>
    <cellStyle name="Обычный 5 35 4 4" xfId="54017"/>
    <cellStyle name="Обычный 5 35 5" xfId="24143"/>
    <cellStyle name="Обычный 5 35 5 2" xfId="24144"/>
    <cellStyle name="Обычный 5 35 5 2 2" xfId="54018"/>
    <cellStyle name="Обычный 5 35 5 3" xfId="54019"/>
    <cellStyle name="Обычный 5 35 6" xfId="24145"/>
    <cellStyle name="Обычный 5 35 6 2" xfId="54020"/>
    <cellStyle name="Обычный 5 35 7" xfId="24146"/>
    <cellStyle name="Обычный 5 35 7 2" xfId="54021"/>
    <cellStyle name="Обычный 5 35 8" xfId="54022"/>
    <cellStyle name="Обычный 5 36" xfId="24147"/>
    <cellStyle name="Обычный 5 36 2" xfId="24148"/>
    <cellStyle name="Обычный 5 36 2 2" xfId="24149"/>
    <cellStyle name="Обычный 5 36 2 2 2" xfId="24150"/>
    <cellStyle name="Обычный 5 36 2 2 2 2" xfId="54023"/>
    <cellStyle name="Обычный 5 36 2 2 3" xfId="54024"/>
    <cellStyle name="Обычный 5 36 2 3" xfId="24151"/>
    <cellStyle name="Обычный 5 36 2 3 2" xfId="54025"/>
    <cellStyle name="Обычный 5 36 2 4" xfId="54026"/>
    <cellStyle name="Обычный 5 36 3" xfId="24152"/>
    <cellStyle name="Обычный 5 36 3 2" xfId="24153"/>
    <cellStyle name="Обычный 5 36 3 2 2" xfId="24154"/>
    <cellStyle name="Обычный 5 36 3 2 2 2" xfId="54027"/>
    <cellStyle name="Обычный 5 36 3 2 3" xfId="54028"/>
    <cellStyle name="Обычный 5 36 3 3" xfId="24155"/>
    <cellStyle name="Обычный 5 36 3 3 2" xfId="54029"/>
    <cellStyle name="Обычный 5 36 3 4" xfId="54030"/>
    <cellStyle name="Обычный 5 36 4" xfId="24156"/>
    <cellStyle name="Обычный 5 36 4 2" xfId="24157"/>
    <cellStyle name="Обычный 5 36 4 2 2" xfId="24158"/>
    <cellStyle name="Обычный 5 36 4 2 2 2" xfId="54031"/>
    <cellStyle name="Обычный 5 36 4 2 3" xfId="54032"/>
    <cellStyle name="Обычный 5 36 4 3" xfId="24159"/>
    <cellStyle name="Обычный 5 36 4 3 2" xfId="54033"/>
    <cellStyle name="Обычный 5 36 4 4" xfId="54034"/>
    <cellStyle name="Обычный 5 36 5" xfId="24160"/>
    <cellStyle name="Обычный 5 36 5 2" xfId="24161"/>
    <cellStyle name="Обычный 5 36 5 2 2" xfId="54035"/>
    <cellStyle name="Обычный 5 36 5 3" xfId="54036"/>
    <cellStyle name="Обычный 5 36 6" xfId="24162"/>
    <cellStyle name="Обычный 5 36 6 2" xfId="54037"/>
    <cellStyle name="Обычный 5 36 7" xfId="24163"/>
    <cellStyle name="Обычный 5 36 7 2" xfId="54038"/>
    <cellStyle name="Обычный 5 36 8" xfId="54039"/>
    <cellStyle name="Обычный 5 37" xfId="24164"/>
    <cellStyle name="Обычный 5 37 2" xfId="24165"/>
    <cellStyle name="Обычный 5 37 2 2" xfId="24166"/>
    <cellStyle name="Обычный 5 37 2 2 2" xfId="24167"/>
    <cellStyle name="Обычный 5 37 2 2 2 2" xfId="54040"/>
    <cellStyle name="Обычный 5 37 2 2 3" xfId="54041"/>
    <cellStyle name="Обычный 5 37 2 3" xfId="24168"/>
    <cellStyle name="Обычный 5 37 2 3 2" xfId="54042"/>
    <cellStyle name="Обычный 5 37 2 4" xfId="54043"/>
    <cellStyle name="Обычный 5 37 3" xfId="24169"/>
    <cellStyle name="Обычный 5 37 3 2" xfId="24170"/>
    <cellStyle name="Обычный 5 37 3 2 2" xfId="24171"/>
    <cellStyle name="Обычный 5 37 3 2 2 2" xfId="54044"/>
    <cellStyle name="Обычный 5 37 3 2 3" xfId="54045"/>
    <cellStyle name="Обычный 5 37 3 3" xfId="24172"/>
    <cellStyle name="Обычный 5 37 3 3 2" xfId="54046"/>
    <cellStyle name="Обычный 5 37 3 4" xfId="54047"/>
    <cellStyle name="Обычный 5 37 4" xfId="24173"/>
    <cellStyle name="Обычный 5 37 4 2" xfId="24174"/>
    <cellStyle name="Обычный 5 37 4 2 2" xfId="24175"/>
    <cellStyle name="Обычный 5 37 4 2 2 2" xfId="54048"/>
    <cellStyle name="Обычный 5 37 4 2 3" xfId="54049"/>
    <cellStyle name="Обычный 5 37 4 3" xfId="24176"/>
    <cellStyle name="Обычный 5 37 4 3 2" xfId="54050"/>
    <cellStyle name="Обычный 5 37 4 4" xfId="54051"/>
    <cellStyle name="Обычный 5 37 5" xfId="24177"/>
    <cellStyle name="Обычный 5 37 5 2" xfId="24178"/>
    <cellStyle name="Обычный 5 37 5 2 2" xfId="54052"/>
    <cellStyle name="Обычный 5 37 5 3" xfId="54053"/>
    <cellStyle name="Обычный 5 37 6" xfId="24179"/>
    <cellStyle name="Обычный 5 37 6 2" xfId="54054"/>
    <cellStyle name="Обычный 5 37 7" xfId="24180"/>
    <cellStyle name="Обычный 5 37 7 2" xfId="54055"/>
    <cellStyle name="Обычный 5 37 8" xfId="54056"/>
    <cellStyle name="Обычный 5 38" xfId="24181"/>
    <cellStyle name="Обычный 5 38 2" xfId="24182"/>
    <cellStyle name="Обычный 5 38 2 2" xfId="24183"/>
    <cellStyle name="Обычный 5 38 2 2 2" xfId="24184"/>
    <cellStyle name="Обычный 5 38 2 2 2 2" xfId="54057"/>
    <cellStyle name="Обычный 5 38 2 2 3" xfId="54058"/>
    <cellStyle name="Обычный 5 38 2 3" xfId="24185"/>
    <cellStyle name="Обычный 5 38 2 3 2" xfId="54059"/>
    <cellStyle name="Обычный 5 38 2 4" xfId="54060"/>
    <cellStyle name="Обычный 5 38 3" xfId="24186"/>
    <cellStyle name="Обычный 5 38 3 2" xfId="24187"/>
    <cellStyle name="Обычный 5 38 3 2 2" xfId="24188"/>
    <cellStyle name="Обычный 5 38 3 2 2 2" xfId="54061"/>
    <cellStyle name="Обычный 5 38 3 2 3" xfId="54062"/>
    <cellStyle name="Обычный 5 38 3 3" xfId="24189"/>
    <cellStyle name="Обычный 5 38 3 3 2" xfId="54063"/>
    <cellStyle name="Обычный 5 38 3 4" xfId="54064"/>
    <cellStyle name="Обычный 5 38 4" xfId="24190"/>
    <cellStyle name="Обычный 5 38 4 2" xfId="24191"/>
    <cellStyle name="Обычный 5 38 4 2 2" xfId="24192"/>
    <cellStyle name="Обычный 5 38 4 2 2 2" xfId="54065"/>
    <cellStyle name="Обычный 5 38 4 2 3" xfId="54066"/>
    <cellStyle name="Обычный 5 38 4 3" xfId="24193"/>
    <cellStyle name="Обычный 5 38 4 3 2" xfId="54067"/>
    <cellStyle name="Обычный 5 38 4 4" xfId="54068"/>
    <cellStyle name="Обычный 5 38 5" xfId="24194"/>
    <cellStyle name="Обычный 5 38 5 2" xfId="24195"/>
    <cellStyle name="Обычный 5 38 5 2 2" xfId="54069"/>
    <cellStyle name="Обычный 5 38 5 3" xfId="54070"/>
    <cellStyle name="Обычный 5 38 6" xfId="24196"/>
    <cellStyle name="Обычный 5 38 6 2" xfId="54071"/>
    <cellStyle name="Обычный 5 38 7" xfId="24197"/>
    <cellStyle name="Обычный 5 38 7 2" xfId="54072"/>
    <cellStyle name="Обычный 5 38 8" xfId="54073"/>
    <cellStyle name="Обычный 5 39" xfId="24198"/>
    <cellStyle name="Обычный 5 39 2" xfId="24199"/>
    <cellStyle name="Обычный 5 39 2 2" xfId="24200"/>
    <cellStyle name="Обычный 5 39 2 2 2" xfId="24201"/>
    <cellStyle name="Обычный 5 39 2 2 2 2" xfId="54074"/>
    <cellStyle name="Обычный 5 39 2 2 3" xfId="54075"/>
    <cellStyle name="Обычный 5 39 2 3" xfId="24202"/>
    <cellStyle name="Обычный 5 39 2 3 2" xfId="54076"/>
    <cellStyle name="Обычный 5 39 2 4" xfId="54077"/>
    <cellStyle name="Обычный 5 39 3" xfId="24203"/>
    <cellStyle name="Обычный 5 39 3 2" xfId="24204"/>
    <cellStyle name="Обычный 5 39 3 2 2" xfId="24205"/>
    <cellStyle name="Обычный 5 39 3 2 2 2" xfId="54078"/>
    <cellStyle name="Обычный 5 39 3 2 3" xfId="54079"/>
    <cellStyle name="Обычный 5 39 3 3" xfId="24206"/>
    <cellStyle name="Обычный 5 39 3 3 2" xfId="54080"/>
    <cellStyle name="Обычный 5 39 3 4" xfId="54081"/>
    <cellStyle name="Обычный 5 39 4" xfId="24207"/>
    <cellStyle name="Обычный 5 39 4 2" xfId="24208"/>
    <cellStyle name="Обычный 5 39 4 2 2" xfId="24209"/>
    <cellStyle name="Обычный 5 39 4 2 2 2" xfId="54082"/>
    <cellStyle name="Обычный 5 39 4 2 3" xfId="54083"/>
    <cellStyle name="Обычный 5 39 4 3" xfId="24210"/>
    <cellStyle name="Обычный 5 39 4 3 2" xfId="54084"/>
    <cellStyle name="Обычный 5 39 4 4" xfId="54085"/>
    <cellStyle name="Обычный 5 39 5" xfId="24211"/>
    <cellStyle name="Обычный 5 39 5 2" xfId="24212"/>
    <cellStyle name="Обычный 5 39 5 2 2" xfId="54086"/>
    <cellStyle name="Обычный 5 39 5 3" xfId="54087"/>
    <cellStyle name="Обычный 5 39 6" xfId="24213"/>
    <cellStyle name="Обычный 5 39 6 2" xfId="54088"/>
    <cellStyle name="Обычный 5 39 7" xfId="24214"/>
    <cellStyle name="Обычный 5 39 7 2" xfId="54089"/>
    <cellStyle name="Обычный 5 39 8" xfId="54090"/>
    <cellStyle name="Обычный 5 4" xfId="24215"/>
    <cellStyle name="Обычный 5 4 10" xfId="24216"/>
    <cellStyle name="Обычный 5 4 10 2" xfId="24217"/>
    <cellStyle name="Обычный 5 4 10 2 2" xfId="24218"/>
    <cellStyle name="Обычный 5 4 10 2 2 2" xfId="24219"/>
    <cellStyle name="Обычный 5 4 10 2 2 2 2" xfId="54091"/>
    <cellStyle name="Обычный 5 4 10 2 2 3" xfId="54092"/>
    <cellStyle name="Обычный 5 4 10 2 3" xfId="24220"/>
    <cellStyle name="Обычный 5 4 10 2 3 2" xfId="54093"/>
    <cellStyle name="Обычный 5 4 10 2 4" xfId="54094"/>
    <cellStyle name="Обычный 5 4 10 3" xfId="24221"/>
    <cellStyle name="Обычный 5 4 10 3 2" xfId="24222"/>
    <cellStyle name="Обычный 5 4 10 3 2 2" xfId="24223"/>
    <cellStyle name="Обычный 5 4 10 3 2 2 2" xfId="54095"/>
    <cellStyle name="Обычный 5 4 10 3 2 3" xfId="54096"/>
    <cellStyle name="Обычный 5 4 10 3 3" xfId="24224"/>
    <cellStyle name="Обычный 5 4 10 3 3 2" xfId="54097"/>
    <cellStyle name="Обычный 5 4 10 3 4" xfId="54098"/>
    <cellStyle name="Обычный 5 4 10 4" xfId="24225"/>
    <cellStyle name="Обычный 5 4 10 4 2" xfId="24226"/>
    <cellStyle name="Обычный 5 4 10 4 2 2" xfId="24227"/>
    <cellStyle name="Обычный 5 4 10 4 2 2 2" xfId="54099"/>
    <cellStyle name="Обычный 5 4 10 4 2 3" xfId="54100"/>
    <cellStyle name="Обычный 5 4 10 4 3" xfId="24228"/>
    <cellStyle name="Обычный 5 4 10 4 3 2" xfId="54101"/>
    <cellStyle name="Обычный 5 4 10 4 4" xfId="54102"/>
    <cellStyle name="Обычный 5 4 10 5" xfId="24229"/>
    <cellStyle name="Обычный 5 4 10 5 2" xfId="24230"/>
    <cellStyle name="Обычный 5 4 10 5 2 2" xfId="54103"/>
    <cellStyle name="Обычный 5 4 10 5 3" xfId="54104"/>
    <cellStyle name="Обычный 5 4 10 6" xfId="24231"/>
    <cellStyle name="Обычный 5 4 10 6 2" xfId="54105"/>
    <cellStyle name="Обычный 5 4 10 7" xfId="24232"/>
    <cellStyle name="Обычный 5 4 10 7 2" xfId="54106"/>
    <cellStyle name="Обычный 5 4 10 8" xfId="54107"/>
    <cellStyle name="Обычный 5 4 11" xfId="24233"/>
    <cellStyle name="Обычный 5 4 11 2" xfId="24234"/>
    <cellStyle name="Обычный 5 4 11 2 2" xfId="24235"/>
    <cellStyle name="Обычный 5 4 11 2 2 2" xfId="24236"/>
    <cellStyle name="Обычный 5 4 11 2 2 2 2" xfId="54108"/>
    <cellStyle name="Обычный 5 4 11 2 2 3" xfId="54109"/>
    <cellStyle name="Обычный 5 4 11 2 3" xfId="24237"/>
    <cellStyle name="Обычный 5 4 11 2 3 2" xfId="54110"/>
    <cellStyle name="Обычный 5 4 11 2 4" xfId="54111"/>
    <cellStyle name="Обычный 5 4 11 3" xfId="24238"/>
    <cellStyle name="Обычный 5 4 11 3 2" xfId="24239"/>
    <cellStyle name="Обычный 5 4 11 3 2 2" xfId="24240"/>
    <cellStyle name="Обычный 5 4 11 3 2 2 2" xfId="54112"/>
    <cellStyle name="Обычный 5 4 11 3 2 3" xfId="54113"/>
    <cellStyle name="Обычный 5 4 11 3 3" xfId="24241"/>
    <cellStyle name="Обычный 5 4 11 3 3 2" xfId="54114"/>
    <cellStyle name="Обычный 5 4 11 3 4" xfId="54115"/>
    <cellStyle name="Обычный 5 4 11 4" xfId="24242"/>
    <cellStyle name="Обычный 5 4 11 4 2" xfId="24243"/>
    <cellStyle name="Обычный 5 4 11 4 2 2" xfId="24244"/>
    <cellStyle name="Обычный 5 4 11 4 2 2 2" xfId="54116"/>
    <cellStyle name="Обычный 5 4 11 4 2 3" xfId="54117"/>
    <cellStyle name="Обычный 5 4 11 4 3" xfId="24245"/>
    <cellStyle name="Обычный 5 4 11 4 3 2" xfId="54118"/>
    <cellStyle name="Обычный 5 4 11 4 4" xfId="54119"/>
    <cellStyle name="Обычный 5 4 11 5" xfId="24246"/>
    <cellStyle name="Обычный 5 4 11 5 2" xfId="24247"/>
    <cellStyle name="Обычный 5 4 11 5 2 2" xfId="54120"/>
    <cellStyle name="Обычный 5 4 11 5 3" xfId="54121"/>
    <cellStyle name="Обычный 5 4 11 6" xfId="24248"/>
    <cellStyle name="Обычный 5 4 11 6 2" xfId="54122"/>
    <cellStyle name="Обычный 5 4 11 7" xfId="24249"/>
    <cellStyle name="Обычный 5 4 11 7 2" xfId="54123"/>
    <cellStyle name="Обычный 5 4 11 8" xfId="54124"/>
    <cellStyle name="Обычный 5 4 12" xfId="24250"/>
    <cellStyle name="Обычный 5 4 12 2" xfId="24251"/>
    <cellStyle name="Обычный 5 4 12 2 2" xfId="24252"/>
    <cellStyle name="Обычный 5 4 12 2 2 2" xfId="24253"/>
    <cellStyle name="Обычный 5 4 12 2 2 2 2" xfId="54125"/>
    <cellStyle name="Обычный 5 4 12 2 2 3" xfId="54126"/>
    <cellStyle name="Обычный 5 4 12 2 3" xfId="24254"/>
    <cellStyle name="Обычный 5 4 12 2 3 2" xfId="54127"/>
    <cellStyle name="Обычный 5 4 12 2 4" xfId="54128"/>
    <cellStyle name="Обычный 5 4 12 3" xfId="24255"/>
    <cellStyle name="Обычный 5 4 12 3 2" xfId="24256"/>
    <cellStyle name="Обычный 5 4 12 3 2 2" xfId="24257"/>
    <cellStyle name="Обычный 5 4 12 3 2 2 2" xfId="54129"/>
    <cellStyle name="Обычный 5 4 12 3 2 3" xfId="54130"/>
    <cellStyle name="Обычный 5 4 12 3 3" xfId="24258"/>
    <cellStyle name="Обычный 5 4 12 3 3 2" xfId="54131"/>
    <cellStyle name="Обычный 5 4 12 3 4" xfId="54132"/>
    <cellStyle name="Обычный 5 4 12 4" xfId="24259"/>
    <cellStyle name="Обычный 5 4 12 4 2" xfId="24260"/>
    <cellStyle name="Обычный 5 4 12 4 2 2" xfId="24261"/>
    <cellStyle name="Обычный 5 4 12 4 2 2 2" xfId="54133"/>
    <cellStyle name="Обычный 5 4 12 4 2 3" xfId="54134"/>
    <cellStyle name="Обычный 5 4 12 4 3" xfId="24262"/>
    <cellStyle name="Обычный 5 4 12 4 3 2" xfId="54135"/>
    <cellStyle name="Обычный 5 4 12 4 4" xfId="54136"/>
    <cellStyle name="Обычный 5 4 12 5" xfId="24263"/>
    <cellStyle name="Обычный 5 4 12 5 2" xfId="24264"/>
    <cellStyle name="Обычный 5 4 12 5 2 2" xfId="54137"/>
    <cellStyle name="Обычный 5 4 12 5 3" xfId="54138"/>
    <cellStyle name="Обычный 5 4 12 6" xfId="24265"/>
    <cellStyle name="Обычный 5 4 12 6 2" xfId="54139"/>
    <cellStyle name="Обычный 5 4 12 7" xfId="24266"/>
    <cellStyle name="Обычный 5 4 12 7 2" xfId="54140"/>
    <cellStyle name="Обычный 5 4 12 8" xfId="54141"/>
    <cellStyle name="Обычный 5 4 13" xfId="24267"/>
    <cellStyle name="Обычный 5 4 13 2" xfId="24268"/>
    <cellStyle name="Обычный 5 4 13 2 2" xfId="24269"/>
    <cellStyle name="Обычный 5 4 13 2 2 2" xfId="24270"/>
    <cellStyle name="Обычный 5 4 13 2 2 2 2" xfId="54142"/>
    <cellStyle name="Обычный 5 4 13 2 2 3" xfId="54143"/>
    <cellStyle name="Обычный 5 4 13 2 3" xfId="24271"/>
    <cellStyle name="Обычный 5 4 13 2 3 2" xfId="54144"/>
    <cellStyle name="Обычный 5 4 13 2 4" xfId="54145"/>
    <cellStyle name="Обычный 5 4 13 3" xfId="24272"/>
    <cellStyle name="Обычный 5 4 13 3 2" xfId="24273"/>
    <cellStyle name="Обычный 5 4 13 3 2 2" xfId="24274"/>
    <cellStyle name="Обычный 5 4 13 3 2 2 2" xfId="54146"/>
    <cellStyle name="Обычный 5 4 13 3 2 3" xfId="54147"/>
    <cellStyle name="Обычный 5 4 13 3 3" xfId="24275"/>
    <cellStyle name="Обычный 5 4 13 3 3 2" xfId="54148"/>
    <cellStyle name="Обычный 5 4 13 3 4" xfId="54149"/>
    <cellStyle name="Обычный 5 4 13 4" xfId="24276"/>
    <cellStyle name="Обычный 5 4 13 4 2" xfId="24277"/>
    <cellStyle name="Обычный 5 4 13 4 2 2" xfId="24278"/>
    <cellStyle name="Обычный 5 4 13 4 2 2 2" xfId="54150"/>
    <cellStyle name="Обычный 5 4 13 4 2 3" xfId="54151"/>
    <cellStyle name="Обычный 5 4 13 4 3" xfId="24279"/>
    <cellStyle name="Обычный 5 4 13 4 3 2" xfId="54152"/>
    <cellStyle name="Обычный 5 4 13 4 4" xfId="54153"/>
    <cellStyle name="Обычный 5 4 13 5" xfId="24280"/>
    <cellStyle name="Обычный 5 4 13 5 2" xfId="24281"/>
    <cellStyle name="Обычный 5 4 13 5 2 2" xfId="54154"/>
    <cellStyle name="Обычный 5 4 13 5 3" xfId="54155"/>
    <cellStyle name="Обычный 5 4 13 6" xfId="24282"/>
    <cellStyle name="Обычный 5 4 13 6 2" xfId="54156"/>
    <cellStyle name="Обычный 5 4 13 7" xfId="24283"/>
    <cellStyle name="Обычный 5 4 13 7 2" xfId="54157"/>
    <cellStyle name="Обычный 5 4 13 8" xfId="54158"/>
    <cellStyle name="Обычный 5 4 14" xfId="24284"/>
    <cellStyle name="Обычный 5 4 14 2" xfId="24285"/>
    <cellStyle name="Обычный 5 4 14 2 2" xfId="24286"/>
    <cellStyle name="Обычный 5 4 14 2 2 2" xfId="24287"/>
    <cellStyle name="Обычный 5 4 14 2 2 2 2" xfId="54159"/>
    <cellStyle name="Обычный 5 4 14 2 2 3" xfId="54160"/>
    <cellStyle name="Обычный 5 4 14 2 3" xfId="24288"/>
    <cellStyle name="Обычный 5 4 14 2 3 2" xfId="54161"/>
    <cellStyle name="Обычный 5 4 14 2 4" xfId="54162"/>
    <cellStyle name="Обычный 5 4 14 3" xfId="24289"/>
    <cellStyle name="Обычный 5 4 14 3 2" xfId="24290"/>
    <cellStyle name="Обычный 5 4 14 3 2 2" xfId="24291"/>
    <cellStyle name="Обычный 5 4 14 3 2 2 2" xfId="54163"/>
    <cellStyle name="Обычный 5 4 14 3 2 3" xfId="54164"/>
    <cellStyle name="Обычный 5 4 14 3 3" xfId="24292"/>
    <cellStyle name="Обычный 5 4 14 3 3 2" xfId="54165"/>
    <cellStyle name="Обычный 5 4 14 3 4" xfId="54166"/>
    <cellStyle name="Обычный 5 4 14 4" xfId="24293"/>
    <cellStyle name="Обычный 5 4 14 4 2" xfId="24294"/>
    <cellStyle name="Обычный 5 4 14 4 2 2" xfId="24295"/>
    <cellStyle name="Обычный 5 4 14 4 2 2 2" xfId="54167"/>
    <cellStyle name="Обычный 5 4 14 4 2 3" xfId="54168"/>
    <cellStyle name="Обычный 5 4 14 4 3" xfId="24296"/>
    <cellStyle name="Обычный 5 4 14 4 3 2" xfId="54169"/>
    <cellStyle name="Обычный 5 4 14 4 4" xfId="54170"/>
    <cellStyle name="Обычный 5 4 14 5" xfId="24297"/>
    <cellStyle name="Обычный 5 4 14 5 2" xfId="24298"/>
    <cellStyle name="Обычный 5 4 14 5 2 2" xfId="54171"/>
    <cellStyle name="Обычный 5 4 14 5 3" xfId="54172"/>
    <cellStyle name="Обычный 5 4 14 6" xfId="24299"/>
    <cellStyle name="Обычный 5 4 14 6 2" xfId="54173"/>
    <cellStyle name="Обычный 5 4 14 7" xfId="24300"/>
    <cellStyle name="Обычный 5 4 14 7 2" xfId="54174"/>
    <cellStyle name="Обычный 5 4 14 8" xfId="54175"/>
    <cellStyle name="Обычный 5 4 15" xfId="24301"/>
    <cellStyle name="Обычный 5 4 15 2" xfId="24302"/>
    <cellStyle name="Обычный 5 4 15 2 2" xfId="24303"/>
    <cellStyle name="Обычный 5 4 15 2 2 2" xfId="24304"/>
    <cellStyle name="Обычный 5 4 15 2 2 2 2" xfId="54176"/>
    <cellStyle name="Обычный 5 4 15 2 2 3" xfId="54177"/>
    <cellStyle name="Обычный 5 4 15 2 3" xfId="24305"/>
    <cellStyle name="Обычный 5 4 15 2 3 2" xfId="54178"/>
    <cellStyle name="Обычный 5 4 15 2 4" xfId="54179"/>
    <cellStyle name="Обычный 5 4 15 3" xfId="24306"/>
    <cellStyle name="Обычный 5 4 15 3 2" xfId="24307"/>
    <cellStyle name="Обычный 5 4 15 3 2 2" xfId="24308"/>
    <cellStyle name="Обычный 5 4 15 3 2 2 2" xfId="54180"/>
    <cellStyle name="Обычный 5 4 15 3 2 3" xfId="54181"/>
    <cellStyle name="Обычный 5 4 15 3 3" xfId="24309"/>
    <cellStyle name="Обычный 5 4 15 3 3 2" xfId="54182"/>
    <cellStyle name="Обычный 5 4 15 3 4" xfId="54183"/>
    <cellStyle name="Обычный 5 4 15 4" xfId="24310"/>
    <cellStyle name="Обычный 5 4 15 4 2" xfId="24311"/>
    <cellStyle name="Обычный 5 4 15 4 2 2" xfId="24312"/>
    <cellStyle name="Обычный 5 4 15 4 2 2 2" xfId="54184"/>
    <cellStyle name="Обычный 5 4 15 4 2 3" xfId="54185"/>
    <cellStyle name="Обычный 5 4 15 4 3" xfId="24313"/>
    <cellStyle name="Обычный 5 4 15 4 3 2" xfId="54186"/>
    <cellStyle name="Обычный 5 4 15 4 4" xfId="54187"/>
    <cellStyle name="Обычный 5 4 15 5" xfId="24314"/>
    <cellStyle name="Обычный 5 4 15 5 2" xfId="24315"/>
    <cellStyle name="Обычный 5 4 15 5 2 2" xfId="54188"/>
    <cellStyle name="Обычный 5 4 15 5 3" xfId="54189"/>
    <cellStyle name="Обычный 5 4 15 6" xfId="24316"/>
    <cellStyle name="Обычный 5 4 15 6 2" xfId="54190"/>
    <cellStyle name="Обычный 5 4 15 7" xfId="24317"/>
    <cellStyle name="Обычный 5 4 15 7 2" xfId="54191"/>
    <cellStyle name="Обычный 5 4 15 8" xfId="54192"/>
    <cellStyle name="Обычный 5 4 16" xfId="24318"/>
    <cellStyle name="Обычный 5 4 16 2" xfId="24319"/>
    <cellStyle name="Обычный 5 4 16 2 2" xfId="24320"/>
    <cellStyle name="Обычный 5 4 16 2 2 2" xfId="24321"/>
    <cellStyle name="Обычный 5 4 16 2 2 2 2" xfId="54193"/>
    <cellStyle name="Обычный 5 4 16 2 2 3" xfId="54194"/>
    <cellStyle name="Обычный 5 4 16 2 3" xfId="24322"/>
    <cellStyle name="Обычный 5 4 16 2 3 2" xfId="54195"/>
    <cellStyle name="Обычный 5 4 16 2 4" xfId="54196"/>
    <cellStyle name="Обычный 5 4 16 3" xfId="24323"/>
    <cellStyle name="Обычный 5 4 16 3 2" xfId="24324"/>
    <cellStyle name="Обычный 5 4 16 3 2 2" xfId="24325"/>
    <cellStyle name="Обычный 5 4 16 3 2 2 2" xfId="54197"/>
    <cellStyle name="Обычный 5 4 16 3 2 3" xfId="54198"/>
    <cellStyle name="Обычный 5 4 16 3 3" xfId="24326"/>
    <cellStyle name="Обычный 5 4 16 3 3 2" xfId="54199"/>
    <cellStyle name="Обычный 5 4 16 3 4" xfId="54200"/>
    <cellStyle name="Обычный 5 4 16 4" xfId="24327"/>
    <cellStyle name="Обычный 5 4 16 4 2" xfId="24328"/>
    <cellStyle name="Обычный 5 4 16 4 2 2" xfId="24329"/>
    <cellStyle name="Обычный 5 4 16 4 2 2 2" xfId="54201"/>
    <cellStyle name="Обычный 5 4 16 4 2 3" xfId="54202"/>
    <cellStyle name="Обычный 5 4 16 4 3" xfId="24330"/>
    <cellStyle name="Обычный 5 4 16 4 3 2" xfId="54203"/>
    <cellStyle name="Обычный 5 4 16 4 4" xfId="54204"/>
    <cellStyle name="Обычный 5 4 16 5" xfId="24331"/>
    <cellStyle name="Обычный 5 4 16 5 2" xfId="24332"/>
    <cellStyle name="Обычный 5 4 16 5 2 2" xfId="54205"/>
    <cellStyle name="Обычный 5 4 16 5 3" xfId="54206"/>
    <cellStyle name="Обычный 5 4 16 6" xfId="24333"/>
    <cellStyle name="Обычный 5 4 16 6 2" xfId="54207"/>
    <cellStyle name="Обычный 5 4 16 7" xfId="24334"/>
    <cellStyle name="Обычный 5 4 16 7 2" xfId="54208"/>
    <cellStyle name="Обычный 5 4 16 8" xfId="54209"/>
    <cellStyle name="Обычный 5 4 17" xfId="24335"/>
    <cellStyle name="Обычный 5 4 17 2" xfId="24336"/>
    <cellStyle name="Обычный 5 4 17 2 2" xfId="24337"/>
    <cellStyle name="Обычный 5 4 17 2 2 2" xfId="24338"/>
    <cellStyle name="Обычный 5 4 17 2 2 2 2" xfId="54210"/>
    <cellStyle name="Обычный 5 4 17 2 2 3" xfId="54211"/>
    <cellStyle name="Обычный 5 4 17 2 3" xfId="24339"/>
    <cellStyle name="Обычный 5 4 17 2 3 2" xfId="54212"/>
    <cellStyle name="Обычный 5 4 17 2 4" xfId="54213"/>
    <cellStyle name="Обычный 5 4 17 3" xfId="24340"/>
    <cellStyle name="Обычный 5 4 17 3 2" xfId="24341"/>
    <cellStyle name="Обычный 5 4 17 3 2 2" xfId="24342"/>
    <cellStyle name="Обычный 5 4 17 3 2 2 2" xfId="54214"/>
    <cellStyle name="Обычный 5 4 17 3 2 3" xfId="54215"/>
    <cellStyle name="Обычный 5 4 17 3 3" xfId="24343"/>
    <cellStyle name="Обычный 5 4 17 3 3 2" xfId="54216"/>
    <cellStyle name="Обычный 5 4 17 3 4" xfId="54217"/>
    <cellStyle name="Обычный 5 4 17 4" xfId="24344"/>
    <cellStyle name="Обычный 5 4 17 4 2" xfId="24345"/>
    <cellStyle name="Обычный 5 4 17 4 2 2" xfId="24346"/>
    <cellStyle name="Обычный 5 4 17 4 2 2 2" xfId="54218"/>
    <cellStyle name="Обычный 5 4 17 4 2 3" xfId="54219"/>
    <cellStyle name="Обычный 5 4 17 4 3" xfId="24347"/>
    <cellStyle name="Обычный 5 4 17 4 3 2" xfId="54220"/>
    <cellStyle name="Обычный 5 4 17 4 4" xfId="54221"/>
    <cellStyle name="Обычный 5 4 17 5" xfId="24348"/>
    <cellStyle name="Обычный 5 4 17 5 2" xfId="24349"/>
    <cellStyle name="Обычный 5 4 17 5 2 2" xfId="54222"/>
    <cellStyle name="Обычный 5 4 17 5 3" xfId="54223"/>
    <cellStyle name="Обычный 5 4 17 6" xfId="24350"/>
    <cellStyle name="Обычный 5 4 17 6 2" xfId="54224"/>
    <cellStyle name="Обычный 5 4 17 7" xfId="24351"/>
    <cellStyle name="Обычный 5 4 17 7 2" xfId="54225"/>
    <cellStyle name="Обычный 5 4 17 8" xfId="54226"/>
    <cellStyle name="Обычный 5 4 18" xfId="24352"/>
    <cellStyle name="Обычный 5 4 18 2" xfId="24353"/>
    <cellStyle name="Обычный 5 4 18 2 2" xfId="24354"/>
    <cellStyle name="Обычный 5 4 18 2 2 2" xfId="24355"/>
    <cellStyle name="Обычный 5 4 18 2 2 2 2" xfId="54227"/>
    <cellStyle name="Обычный 5 4 18 2 2 3" xfId="54228"/>
    <cellStyle name="Обычный 5 4 18 2 3" xfId="24356"/>
    <cellStyle name="Обычный 5 4 18 2 3 2" xfId="54229"/>
    <cellStyle name="Обычный 5 4 18 2 4" xfId="54230"/>
    <cellStyle name="Обычный 5 4 18 3" xfId="24357"/>
    <cellStyle name="Обычный 5 4 18 3 2" xfId="24358"/>
    <cellStyle name="Обычный 5 4 18 3 2 2" xfId="24359"/>
    <cellStyle name="Обычный 5 4 18 3 2 2 2" xfId="54231"/>
    <cellStyle name="Обычный 5 4 18 3 2 3" xfId="54232"/>
    <cellStyle name="Обычный 5 4 18 3 3" xfId="24360"/>
    <cellStyle name="Обычный 5 4 18 3 3 2" xfId="54233"/>
    <cellStyle name="Обычный 5 4 18 3 4" xfId="54234"/>
    <cellStyle name="Обычный 5 4 18 4" xfId="24361"/>
    <cellStyle name="Обычный 5 4 18 4 2" xfId="24362"/>
    <cellStyle name="Обычный 5 4 18 4 2 2" xfId="24363"/>
    <cellStyle name="Обычный 5 4 18 4 2 2 2" xfId="54235"/>
    <cellStyle name="Обычный 5 4 18 4 2 3" xfId="54236"/>
    <cellStyle name="Обычный 5 4 18 4 3" xfId="24364"/>
    <cellStyle name="Обычный 5 4 18 4 3 2" xfId="54237"/>
    <cellStyle name="Обычный 5 4 18 4 4" xfId="54238"/>
    <cellStyle name="Обычный 5 4 18 5" xfId="24365"/>
    <cellStyle name="Обычный 5 4 18 5 2" xfId="24366"/>
    <cellStyle name="Обычный 5 4 18 5 2 2" xfId="54239"/>
    <cellStyle name="Обычный 5 4 18 5 3" xfId="54240"/>
    <cellStyle name="Обычный 5 4 18 6" xfId="24367"/>
    <cellStyle name="Обычный 5 4 18 6 2" xfId="54241"/>
    <cellStyle name="Обычный 5 4 18 7" xfId="24368"/>
    <cellStyle name="Обычный 5 4 18 7 2" xfId="54242"/>
    <cellStyle name="Обычный 5 4 18 8" xfId="54243"/>
    <cellStyle name="Обычный 5 4 19" xfId="24369"/>
    <cellStyle name="Обычный 5 4 19 2" xfId="24370"/>
    <cellStyle name="Обычный 5 4 19 2 2" xfId="24371"/>
    <cellStyle name="Обычный 5 4 19 2 2 2" xfId="24372"/>
    <cellStyle name="Обычный 5 4 19 2 2 2 2" xfId="54244"/>
    <cellStyle name="Обычный 5 4 19 2 2 3" xfId="54245"/>
    <cellStyle name="Обычный 5 4 19 2 3" xfId="24373"/>
    <cellStyle name="Обычный 5 4 19 2 3 2" xfId="54246"/>
    <cellStyle name="Обычный 5 4 19 2 4" xfId="54247"/>
    <cellStyle name="Обычный 5 4 19 3" xfId="24374"/>
    <cellStyle name="Обычный 5 4 19 3 2" xfId="24375"/>
    <cellStyle name="Обычный 5 4 19 3 2 2" xfId="24376"/>
    <cellStyle name="Обычный 5 4 19 3 2 2 2" xfId="54248"/>
    <cellStyle name="Обычный 5 4 19 3 2 3" xfId="54249"/>
    <cellStyle name="Обычный 5 4 19 3 3" xfId="24377"/>
    <cellStyle name="Обычный 5 4 19 3 3 2" xfId="54250"/>
    <cellStyle name="Обычный 5 4 19 3 4" xfId="54251"/>
    <cellStyle name="Обычный 5 4 19 4" xfId="24378"/>
    <cellStyle name="Обычный 5 4 19 4 2" xfId="24379"/>
    <cellStyle name="Обычный 5 4 19 4 2 2" xfId="24380"/>
    <cellStyle name="Обычный 5 4 19 4 2 2 2" xfId="54252"/>
    <cellStyle name="Обычный 5 4 19 4 2 3" xfId="54253"/>
    <cellStyle name="Обычный 5 4 19 4 3" xfId="24381"/>
    <cellStyle name="Обычный 5 4 19 4 3 2" xfId="54254"/>
    <cellStyle name="Обычный 5 4 19 4 4" xfId="54255"/>
    <cellStyle name="Обычный 5 4 19 5" xfId="24382"/>
    <cellStyle name="Обычный 5 4 19 5 2" xfId="24383"/>
    <cellStyle name="Обычный 5 4 19 5 2 2" xfId="54256"/>
    <cellStyle name="Обычный 5 4 19 5 3" xfId="54257"/>
    <cellStyle name="Обычный 5 4 19 6" xfId="24384"/>
    <cellStyle name="Обычный 5 4 19 6 2" xfId="54258"/>
    <cellStyle name="Обычный 5 4 19 7" xfId="24385"/>
    <cellStyle name="Обычный 5 4 19 7 2" xfId="54259"/>
    <cellStyle name="Обычный 5 4 19 8" xfId="54260"/>
    <cellStyle name="Обычный 5 4 2" xfId="24386"/>
    <cellStyle name="Обычный 5 4 2 2" xfId="24387"/>
    <cellStyle name="Обычный 5 4 2 2 2" xfId="24388"/>
    <cellStyle name="Обычный 5 4 2 2 2 2" xfId="24389"/>
    <cellStyle name="Обычный 5 4 2 2 2 2 2" xfId="54261"/>
    <cellStyle name="Обычный 5 4 2 2 2 3" xfId="54262"/>
    <cellStyle name="Обычный 5 4 2 2 3" xfId="24390"/>
    <cellStyle name="Обычный 5 4 2 2 3 2" xfId="54263"/>
    <cellStyle name="Обычный 5 4 2 2 4" xfId="54264"/>
    <cellStyle name="Обычный 5 4 2 3" xfId="24391"/>
    <cellStyle name="Обычный 5 4 2 3 2" xfId="24392"/>
    <cellStyle name="Обычный 5 4 2 3 2 2" xfId="24393"/>
    <cellStyle name="Обычный 5 4 2 3 2 2 2" xfId="54265"/>
    <cellStyle name="Обычный 5 4 2 3 2 3" xfId="54266"/>
    <cellStyle name="Обычный 5 4 2 3 3" xfId="24394"/>
    <cellStyle name="Обычный 5 4 2 3 3 2" xfId="54267"/>
    <cellStyle name="Обычный 5 4 2 3 4" xfId="54268"/>
    <cellStyle name="Обычный 5 4 2 4" xfId="24395"/>
    <cellStyle name="Обычный 5 4 2 4 2" xfId="24396"/>
    <cellStyle name="Обычный 5 4 2 4 2 2" xfId="24397"/>
    <cellStyle name="Обычный 5 4 2 4 2 2 2" xfId="54269"/>
    <cellStyle name="Обычный 5 4 2 4 2 3" xfId="54270"/>
    <cellStyle name="Обычный 5 4 2 4 3" xfId="24398"/>
    <cellStyle name="Обычный 5 4 2 4 3 2" xfId="54271"/>
    <cellStyle name="Обычный 5 4 2 4 4" xfId="54272"/>
    <cellStyle name="Обычный 5 4 2 5" xfId="24399"/>
    <cellStyle name="Обычный 5 4 2 5 2" xfId="24400"/>
    <cellStyle name="Обычный 5 4 2 5 2 2" xfId="24401"/>
    <cellStyle name="Обычный 5 4 2 5 2 2 2" xfId="54273"/>
    <cellStyle name="Обычный 5 4 2 5 2 3" xfId="54274"/>
    <cellStyle name="Обычный 5 4 2 5 3" xfId="24402"/>
    <cellStyle name="Обычный 5 4 2 5 3 2" xfId="54275"/>
    <cellStyle name="Обычный 5 4 2 5 4" xfId="54276"/>
    <cellStyle name="Обычный 5 4 2 6" xfId="24403"/>
    <cellStyle name="Обычный 5 4 2 6 2" xfId="24404"/>
    <cellStyle name="Обычный 5 4 2 6 2 2" xfId="54277"/>
    <cellStyle name="Обычный 5 4 2 6 3" xfId="54278"/>
    <cellStyle name="Обычный 5 4 2 7" xfId="24405"/>
    <cellStyle name="Обычный 5 4 2 7 2" xfId="54279"/>
    <cellStyle name="Обычный 5 4 2 8" xfId="24406"/>
    <cellStyle name="Обычный 5 4 2 8 2" xfId="54280"/>
    <cellStyle name="Обычный 5 4 2 9" xfId="54281"/>
    <cellStyle name="Обычный 5 4 20" xfId="24407"/>
    <cellStyle name="Обычный 5 4 20 2" xfId="24408"/>
    <cellStyle name="Обычный 5 4 20 2 2" xfId="24409"/>
    <cellStyle name="Обычный 5 4 20 2 2 2" xfId="24410"/>
    <cellStyle name="Обычный 5 4 20 2 2 2 2" xfId="54282"/>
    <cellStyle name="Обычный 5 4 20 2 2 3" xfId="54283"/>
    <cellStyle name="Обычный 5 4 20 2 3" xfId="24411"/>
    <cellStyle name="Обычный 5 4 20 2 3 2" xfId="54284"/>
    <cellStyle name="Обычный 5 4 20 2 4" xfId="54285"/>
    <cellStyle name="Обычный 5 4 20 3" xfId="24412"/>
    <cellStyle name="Обычный 5 4 20 3 2" xfId="24413"/>
    <cellStyle name="Обычный 5 4 20 3 2 2" xfId="24414"/>
    <cellStyle name="Обычный 5 4 20 3 2 2 2" xfId="54286"/>
    <cellStyle name="Обычный 5 4 20 3 2 3" xfId="54287"/>
    <cellStyle name="Обычный 5 4 20 3 3" xfId="24415"/>
    <cellStyle name="Обычный 5 4 20 3 3 2" xfId="54288"/>
    <cellStyle name="Обычный 5 4 20 3 4" xfId="54289"/>
    <cellStyle name="Обычный 5 4 20 4" xfId="24416"/>
    <cellStyle name="Обычный 5 4 20 4 2" xfId="24417"/>
    <cellStyle name="Обычный 5 4 20 4 2 2" xfId="24418"/>
    <cellStyle name="Обычный 5 4 20 4 2 2 2" xfId="54290"/>
    <cellStyle name="Обычный 5 4 20 4 2 3" xfId="54291"/>
    <cellStyle name="Обычный 5 4 20 4 3" xfId="24419"/>
    <cellStyle name="Обычный 5 4 20 4 3 2" xfId="54292"/>
    <cellStyle name="Обычный 5 4 20 4 4" xfId="54293"/>
    <cellStyle name="Обычный 5 4 20 5" xfId="24420"/>
    <cellStyle name="Обычный 5 4 20 5 2" xfId="24421"/>
    <cellStyle name="Обычный 5 4 20 5 2 2" xfId="54294"/>
    <cellStyle name="Обычный 5 4 20 5 3" xfId="54295"/>
    <cellStyle name="Обычный 5 4 20 6" xfId="24422"/>
    <cellStyle name="Обычный 5 4 20 6 2" xfId="54296"/>
    <cellStyle name="Обычный 5 4 20 7" xfId="24423"/>
    <cellStyle name="Обычный 5 4 20 7 2" xfId="54297"/>
    <cellStyle name="Обычный 5 4 20 8" xfId="54298"/>
    <cellStyle name="Обычный 5 4 21" xfId="24424"/>
    <cellStyle name="Обычный 5 4 21 2" xfId="24425"/>
    <cellStyle name="Обычный 5 4 21 2 2" xfId="24426"/>
    <cellStyle name="Обычный 5 4 21 2 2 2" xfId="24427"/>
    <cellStyle name="Обычный 5 4 21 2 2 2 2" xfId="54299"/>
    <cellStyle name="Обычный 5 4 21 2 2 3" xfId="54300"/>
    <cellStyle name="Обычный 5 4 21 2 3" xfId="24428"/>
    <cellStyle name="Обычный 5 4 21 2 3 2" xfId="54301"/>
    <cellStyle name="Обычный 5 4 21 2 4" xfId="54302"/>
    <cellStyle name="Обычный 5 4 21 3" xfId="24429"/>
    <cellStyle name="Обычный 5 4 21 3 2" xfId="24430"/>
    <cellStyle name="Обычный 5 4 21 3 2 2" xfId="24431"/>
    <cellStyle name="Обычный 5 4 21 3 2 2 2" xfId="54303"/>
    <cellStyle name="Обычный 5 4 21 3 2 3" xfId="54304"/>
    <cellStyle name="Обычный 5 4 21 3 3" xfId="24432"/>
    <cellStyle name="Обычный 5 4 21 3 3 2" xfId="54305"/>
    <cellStyle name="Обычный 5 4 21 3 4" xfId="54306"/>
    <cellStyle name="Обычный 5 4 21 4" xfId="24433"/>
    <cellStyle name="Обычный 5 4 21 4 2" xfId="24434"/>
    <cellStyle name="Обычный 5 4 21 4 2 2" xfId="24435"/>
    <cellStyle name="Обычный 5 4 21 4 2 2 2" xfId="54307"/>
    <cellStyle name="Обычный 5 4 21 4 2 3" xfId="54308"/>
    <cellStyle name="Обычный 5 4 21 4 3" xfId="24436"/>
    <cellStyle name="Обычный 5 4 21 4 3 2" xfId="54309"/>
    <cellStyle name="Обычный 5 4 21 4 4" xfId="54310"/>
    <cellStyle name="Обычный 5 4 21 5" xfId="24437"/>
    <cellStyle name="Обычный 5 4 21 5 2" xfId="24438"/>
    <cellStyle name="Обычный 5 4 21 5 2 2" xfId="54311"/>
    <cellStyle name="Обычный 5 4 21 5 3" xfId="54312"/>
    <cellStyle name="Обычный 5 4 21 6" xfId="24439"/>
    <cellStyle name="Обычный 5 4 21 6 2" xfId="54313"/>
    <cellStyle name="Обычный 5 4 21 7" xfId="24440"/>
    <cellStyle name="Обычный 5 4 21 7 2" xfId="54314"/>
    <cellStyle name="Обычный 5 4 21 8" xfId="54315"/>
    <cellStyle name="Обычный 5 4 22" xfId="24441"/>
    <cellStyle name="Обычный 5 4 22 2" xfId="24442"/>
    <cellStyle name="Обычный 5 4 22 2 2" xfId="24443"/>
    <cellStyle name="Обычный 5 4 22 2 2 2" xfId="24444"/>
    <cellStyle name="Обычный 5 4 22 2 2 2 2" xfId="54316"/>
    <cellStyle name="Обычный 5 4 22 2 2 3" xfId="54317"/>
    <cellStyle name="Обычный 5 4 22 2 3" xfId="24445"/>
    <cellStyle name="Обычный 5 4 22 2 3 2" xfId="54318"/>
    <cellStyle name="Обычный 5 4 22 2 4" xfId="54319"/>
    <cellStyle name="Обычный 5 4 22 3" xfId="24446"/>
    <cellStyle name="Обычный 5 4 22 3 2" xfId="24447"/>
    <cellStyle name="Обычный 5 4 22 3 2 2" xfId="24448"/>
    <cellStyle name="Обычный 5 4 22 3 2 2 2" xfId="54320"/>
    <cellStyle name="Обычный 5 4 22 3 2 3" xfId="54321"/>
    <cellStyle name="Обычный 5 4 22 3 3" xfId="24449"/>
    <cellStyle name="Обычный 5 4 22 3 3 2" xfId="54322"/>
    <cellStyle name="Обычный 5 4 22 3 4" xfId="54323"/>
    <cellStyle name="Обычный 5 4 22 4" xfId="24450"/>
    <cellStyle name="Обычный 5 4 22 4 2" xfId="24451"/>
    <cellStyle name="Обычный 5 4 22 4 2 2" xfId="24452"/>
    <cellStyle name="Обычный 5 4 22 4 2 2 2" xfId="54324"/>
    <cellStyle name="Обычный 5 4 22 4 2 3" xfId="54325"/>
    <cellStyle name="Обычный 5 4 22 4 3" xfId="24453"/>
    <cellStyle name="Обычный 5 4 22 4 3 2" xfId="54326"/>
    <cellStyle name="Обычный 5 4 22 4 4" xfId="54327"/>
    <cellStyle name="Обычный 5 4 22 5" xfId="24454"/>
    <cellStyle name="Обычный 5 4 22 5 2" xfId="24455"/>
    <cellStyle name="Обычный 5 4 22 5 2 2" xfId="54328"/>
    <cellStyle name="Обычный 5 4 22 5 3" xfId="54329"/>
    <cellStyle name="Обычный 5 4 22 6" xfId="24456"/>
    <cellStyle name="Обычный 5 4 22 6 2" xfId="54330"/>
    <cellStyle name="Обычный 5 4 22 7" xfId="24457"/>
    <cellStyle name="Обычный 5 4 22 7 2" xfId="54331"/>
    <cellStyle name="Обычный 5 4 22 8" xfId="54332"/>
    <cellStyle name="Обычный 5 4 23" xfId="24458"/>
    <cellStyle name="Обычный 5 4 23 2" xfId="24459"/>
    <cellStyle name="Обычный 5 4 23 2 2" xfId="24460"/>
    <cellStyle name="Обычный 5 4 23 2 2 2" xfId="24461"/>
    <cellStyle name="Обычный 5 4 23 2 2 2 2" xfId="54333"/>
    <cellStyle name="Обычный 5 4 23 2 2 3" xfId="54334"/>
    <cellStyle name="Обычный 5 4 23 2 3" xfId="24462"/>
    <cellStyle name="Обычный 5 4 23 2 3 2" xfId="54335"/>
    <cellStyle name="Обычный 5 4 23 2 4" xfId="54336"/>
    <cellStyle name="Обычный 5 4 23 3" xfId="24463"/>
    <cellStyle name="Обычный 5 4 23 3 2" xfId="24464"/>
    <cellStyle name="Обычный 5 4 23 3 2 2" xfId="24465"/>
    <cellStyle name="Обычный 5 4 23 3 2 2 2" xfId="54337"/>
    <cellStyle name="Обычный 5 4 23 3 2 3" xfId="54338"/>
    <cellStyle name="Обычный 5 4 23 3 3" xfId="24466"/>
    <cellStyle name="Обычный 5 4 23 3 3 2" xfId="54339"/>
    <cellStyle name="Обычный 5 4 23 3 4" xfId="54340"/>
    <cellStyle name="Обычный 5 4 23 4" xfId="24467"/>
    <cellStyle name="Обычный 5 4 23 4 2" xfId="24468"/>
    <cellStyle name="Обычный 5 4 23 4 2 2" xfId="24469"/>
    <cellStyle name="Обычный 5 4 23 4 2 2 2" xfId="54341"/>
    <cellStyle name="Обычный 5 4 23 4 2 3" xfId="54342"/>
    <cellStyle name="Обычный 5 4 23 4 3" xfId="24470"/>
    <cellStyle name="Обычный 5 4 23 4 3 2" xfId="54343"/>
    <cellStyle name="Обычный 5 4 23 4 4" xfId="54344"/>
    <cellStyle name="Обычный 5 4 23 5" xfId="24471"/>
    <cellStyle name="Обычный 5 4 23 5 2" xfId="24472"/>
    <cellStyle name="Обычный 5 4 23 5 2 2" xfId="54345"/>
    <cellStyle name="Обычный 5 4 23 5 3" xfId="54346"/>
    <cellStyle name="Обычный 5 4 23 6" xfId="24473"/>
    <cellStyle name="Обычный 5 4 23 6 2" xfId="54347"/>
    <cellStyle name="Обычный 5 4 23 7" xfId="24474"/>
    <cellStyle name="Обычный 5 4 23 7 2" xfId="54348"/>
    <cellStyle name="Обычный 5 4 23 8" xfId="54349"/>
    <cellStyle name="Обычный 5 4 24" xfId="24475"/>
    <cellStyle name="Обычный 5 4 24 2" xfId="24476"/>
    <cellStyle name="Обычный 5 4 24 2 2" xfId="24477"/>
    <cellStyle name="Обычный 5 4 24 2 2 2" xfId="24478"/>
    <cellStyle name="Обычный 5 4 24 2 2 2 2" xfId="54350"/>
    <cellStyle name="Обычный 5 4 24 2 2 3" xfId="54351"/>
    <cellStyle name="Обычный 5 4 24 2 3" xfId="24479"/>
    <cellStyle name="Обычный 5 4 24 2 3 2" xfId="54352"/>
    <cellStyle name="Обычный 5 4 24 2 4" xfId="54353"/>
    <cellStyle name="Обычный 5 4 24 3" xfId="24480"/>
    <cellStyle name="Обычный 5 4 24 3 2" xfId="24481"/>
    <cellStyle name="Обычный 5 4 24 3 2 2" xfId="24482"/>
    <cellStyle name="Обычный 5 4 24 3 2 2 2" xfId="54354"/>
    <cellStyle name="Обычный 5 4 24 3 2 3" xfId="54355"/>
    <cellStyle name="Обычный 5 4 24 3 3" xfId="24483"/>
    <cellStyle name="Обычный 5 4 24 3 3 2" xfId="54356"/>
    <cellStyle name="Обычный 5 4 24 3 4" xfId="54357"/>
    <cellStyle name="Обычный 5 4 24 4" xfId="24484"/>
    <cellStyle name="Обычный 5 4 24 4 2" xfId="24485"/>
    <cellStyle name="Обычный 5 4 24 4 2 2" xfId="24486"/>
    <cellStyle name="Обычный 5 4 24 4 2 2 2" xfId="54358"/>
    <cellStyle name="Обычный 5 4 24 4 2 3" xfId="54359"/>
    <cellStyle name="Обычный 5 4 24 4 3" xfId="24487"/>
    <cellStyle name="Обычный 5 4 24 4 3 2" xfId="54360"/>
    <cellStyle name="Обычный 5 4 24 4 4" xfId="54361"/>
    <cellStyle name="Обычный 5 4 24 5" xfId="24488"/>
    <cellStyle name="Обычный 5 4 24 5 2" xfId="24489"/>
    <cellStyle name="Обычный 5 4 24 5 2 2" xfId="54362"/>
    <cellStyle name="Обычный 5 4 24 5 3" xfId="54363"/>
    <cellStyle name="Обычный 5 4 24 6" xfId="24490"/>
    <cellStyle name="Обычный 5 4 24 6 2" xfId="54364"/>
    <cellStyle name="Обычный 5 4 24 7" xfId="24491"/>
    <cellStyle name="Обычный 5 4 24 7 2" xfId="54365"/>
    <cellStyle name="Обычный 5 4 24 8" xfId="54366"/>
    <cellStyle name="Обычный 5 4 25" xfId="24492"/>
    <cellStyle name="Обычный 5 4 25 2" xfId="24493"/>
    <cellStyle name="Обычный 5 4 25 2 2" xfId="24494"/>
    <cellStyle name="Обычный 5 4 25 2 2 2" xfId="24495"/>
    <cellStyle name="Обычный 5 4 25 2 2 2 2" xfId="54367"/>
    <cellStyle name="Обычный 5 4 25 2 2 3" xfId="54368"/>
    <cellStyle name="Обычный 5 4 25 2 3" xfId="24496"/>
    <cellStyle name="Обычный 5 4 25 2 3 2" xfId="54369"/>
    <cellStyle name="Обычный 5 4 25 2 4" xfId="54370"/>
    <cellStyle name="Обычный 5 4 25 3" xfId="24497"/>
    <cellStyle name="Обычный 5 4 25 3 2" xfId="24498"/>
    <cellStyle name="Обычный 5 4 25 3 2 2" xfId="24499"/>
    <cellStyle name="Обычный 5 4 25 3 2 2 2" xfId="54371"/>
    <cellStyle name="Обычный 5 4 25 3 2 3" xfId="54372"/>
    <cellStyle name="Обычный 5 4 25 3 3" xfId="24500"/>
    <cellStyle name="Обычный 5 4 25 3 3 2" xfId="54373"/>
    <cellStyle name="Обычный 5 4 25 3 4" xfId="54374"/>
    <cellStyle name="Обычный 5 4 25 4" xfId="24501"/>
    <cellStyle name="Обычный 5 4 25 4 2" xfId="24502"/>
    <cellStyle name="Обычный 5 4 25 4 2 2" xfId="24503"/>
    <cellStyle name="Обычный 5 4 25 4 2 2 2" xfId="54375"/>
    <cellStyle name="Обычный 5 4 25 4 2 3" xfId="54376"/>
    <cellStyle name="Обычный 5 4 25 4 3" xfId="24504"/>
    <cellStyle name="Обычный 5 4 25 4 3 2" xfId="54377"/>
    <cellStyle name="Обычный 5 4 25 4 4" xfId="54378"/>
    <cellStyle name="Обычный 5 4 25 5" xfId="24505"/>
    <cellStyle name="Обычный 5 4 25 5 2" xfId="24506"/>
    <cellStyle name="Обычный 5 4 25 5 2 2" xfId="54379"/>
    <cellStyle name="Обычный 5 4 25 5 3" xfId="54380"/>
    <cellStyle name="Обычный 5 4 25 6" xfId="24507"/>
    <cellStyle name="Обычный 5 4 25 6 2" xfId="54381"/>
    <cellStyle name="Обычный 5 4 25 7" xfId="24508"/>
    <cellStyle name="Обычный 5 4 25 7 2" xfId="54382"/>
    <cellStyle name="Обычный 5 4 25 8" xfId="54383"/>
    <cellStyle name="Обычный 5 4 26" xfId="24509"/>
    <cellStyle name="Обычный 5 4 26 2" xfId="24510"/>
    <cellStyle name="Обычный 5 4 26 2 2" xfId="24511"/>
    <cellStyle name="Обычный 5 4 26 2 2 2" xfId="24512"/>
    <cellStyle name="Обычный 5 4 26 2 2 2 2" xfId="54384"/>
    <cellStyle name="Обычный 5 4 26 2 2 3" xfId="54385"/>
    <cellStyle name="Обычный 5 4 26 2 3" xfId="24513"/>
    <cellStyle name="Обычный 5 4 26 2 3 2" xfId="54386"/>
    <cellStyle name="Обычный 5 4 26 2 4" xfId="54387"/>
    <cellStyle name="Обычный 5 4 26 3" xfId="24514"/>
    <cellStyle name="Обычный 5 4 26 3 2" xfId="24515"/>
    <cellStyle name="Обычный 5 4 26 3 2 2" xfId="24516"/>
    <cellStyle name="Обычный 5 4 26 3 2 2 2" xfId="54388"/>
    <cellStyle name="Обычный 5 4 26 3 2 3" xfId="54389"/>
    <cellStyle name="Обычный 5 4 26 3 3" xfId="24517"/>
    <cellStyle name="Обычный 5 4 26 3 3 2" xfId="54390"/>
    <cellStyle name="Обычный 5 4 26 3 4" xfId="54391"/>
    <cellStyle name="Обычный 5 4 26 4" xfId="24518"/>
    <cellStyle name="Обычный 5 4 26 4 2" xfId="24519"/>
    <cellStyle name="Обычный 5 4 26 4 2 2" xfId="24520"/>
    <cellStyle name="Обычный 5 4 26 4 2 2 2" xfId="54392"/>
    <cellStyle name="Обычный 5 4 26 4 2 3" xfId="54393"/>
    <cellStyle name="Обычный 5 4 26 4 3" xfId="24521"/>
    <cellStyle name="Обычный 5 4 26 4 3 2" xfId="54394"/>
    <cellStyle name="Обычный 5 4 26 4 4" xfId="54395"/>
    <cellStyle name="Обычный 5 4 26 5" xfId="24522"/>
    <cellStyle name="Обычный 5 4 26 5 2" xfId="24523"/>
    <cellStyle name="Обычный 5 4 26 5 2 2" xfId="54396"/>
    <cellStyle name="Обычный 5 4 26 5 3" xfId="54397"/>
    <cellStyle name="Обычный 5 4 26 6" xfId="24524"/>
    <cellStyle name="Обычный 5 4 26 6 2" xfId="54398"/>
    <cellStyle name="Обычный 5 4 26 7" xfId="24525"/>
    <cellStyle name="Обычный 5 4 26 7 2" xfId="54399"/>
    <cellStyle name="Обычный 5 4 26 8" xfId="54400"/>
    <cellStyle name="Обычный 5 4 27" xfId="24526"/>
    <cellStyle name="Обычный 5 4 27 2" xfId="24527"/>
    <cellStyle name="Обычный 5 4 27 2 2" xfId="24528"/>
    <cellStyle name="Обычный 5 4 27 2 2 2" xfId="24529"/>
    <cellStyle name="Обычный 5 4 27 2 2 2 2" xfId="54401"/>
    <cellStyle name="Обычный 5 4 27 2 2 3" xfId="54402"/>
    <cellStyle name="Обычный 5 4 27 2 3" xfId="24530"/>
    <cellStyle name="Обычный 5 4 27 2 3 2" xfId="54403"/>
    <cellStyle name="Обычный 5 4 27 2 4" xfId="54404"/>
    <cellStyle name="Обычный 5 4 27 3" xfId="24531"/>
    <cellStyle name="Обычный 5 4 27 3 2" xfId="24532"/>
    <cellStyle name="Обычный 5 4 27 3 2 2" xfId="24533"/>
    <cellStyle name="Обычный 5 4 27 3 2 2 2" xfId="54405"/>
    <cellStyle name="Обычный 5 4 27 3 2 3" xfId="54406"/>
    <cellStyle name="Обычный 5 4 27 3 3" xfId="24534"/>
    <cellStyle name="Обычный 5 4 27 3 3 2" xfId="54407"/>
    <cellStyle name="Обычный 5 4 27 3 4" xfId="54408"/>
    <cellStyle name="Обычный 5 4 27 4" xfId="24535"/>
    <cellStyle name="Обычный 5 4 27 4 2" xfId="24536"/>
    <cellStyle name="Обычный 5 4 27 4 2 2" xfId="24537"/>
    <cellStyle name="Обычный 5 4 27 4 2 2 2" xfId="54409"/>
    <cellStyle name="Обычный 5 4 27 4 2 3" xfId="54410"/>
    <cellStyle name="Обычный 5 4 27 4 3" xfId="24538"/>
    <cellStyle name="Обычный 5 4 27 4 3 2" xfId="54411"/>
    <cellStyle name="Обычный 5 4 27 4 4" xfId="54412"/>
    <cellStyle name="Обычный 5 4 27 5" xfId="24539"/>
    <cellStyle name="Обычный 5 4 27 5 2" xfId="24540"/>
    <cellStyle name="Обычный 5 4 27 5 2 2" xfId="54413"/>
    <cellStyle name="Обычный 5 4 27 5 3" xfId="54414"/>
    <cellStyle name="Обычный 5 4 27 6" xfId="24541"/>
    <cellStyle name="Обычный 5 4 27 6 2" xfId="54415"/>
    <cellStyle name="Обычный 5 4 27 7" xfId="24542"/>
    <cellStyle name="Обычный 5 4 27 7 2" xfId="54416"/>
    <cellStyle name="Обычный 5 4 27 8" xfId="54417"/>
    <cellStyle name="Обычный 5 4 28" xfId="24543"/>
    <cellStyle name="Обычный 5 4 28 2" xfId="24544"/>
    <cellStyle name="Обычный 5 4 28 2 2" xfId="24545"/>
    <cellStyle name="Обычный 5 4 28 2 2 2" xfId="24546"/>
    <cellStyle name="Обычный 5 4 28 2 2 2 2" xfId="54418"/>
    <cellStyle name="Обычный 5 4 28 2 2 3" xfId="54419"/>
    <cellStyle name="Обычный 5 4 28 2 3" xfId="24547"/>
    <cellStyle name="Обычный 5 4 28 2 3 2" xfId="54420"/>
    <cellStyle name="Обычный 5 4 28 2 4" xfId="54421"/>
    <cellStyle name="Обычный 5 4 28 3" xfId="24548"/>
    <cellStyle name="Обычный 5 4 28 3 2" xfId="24549"/>
    <cellStyle name="Обычный 5 4 28 3 2 2" xfId="24550"/>
    <cellStyle name="Обычный 5 4 28 3 2 2 2" xfId="54422"/>
    <cellStyle name="Обычный 5 4 28 3 2 3" xfId="54423"/>
    <cellStyle name="Обычный 5 4 28 3 3" xfId="24551"/>
    <cellStyle name="Обычный 5 4 28 3 3 2" xfId="54424"/>
    <cellStyle name="Обычный 5 4 28 3 4" xfId="54425"/>
    <cellStyle name="Обычный 5 4 28 4" xfId="24552"/>
    <cellStyle name="Обычный 5 4 28 4 2" xfId="24553"/>
    <cellStyle name="Обычный 5 4 28 4 2 2" xfId="24554"/>
    <cellStyle name="Обычный 5 4 28 4 2 2 2" xfId="54426"/>
    <cellStyle name="Обычный 5 4 28 4 2 3" xfId="54427"/>
    <cellStyle name="Обычный 5 4 28 4 3" xfId="24555"/>
    <cellStyle name="Обычный 5 4 28 4 3 2" xfId="54428"/>
    <cellStyle name="Обычный 5 4 28 4 4" xfId="54429"/>
    <cellStyle name="Обычный 5 4 28 5" xfId="24556"/>
    <cellStyle name="Обычный 5 4 28 5 2" xfId="24557"/>
    <cellStyle name="Обычный 5 4 28 5 2 2" xfId="54430"/>
    <cellStyle name="Обычный 5 4 28 5 3" xfId="54431"/>
    <cellStyle name="Обычный 5 4 28 6" xfId="24558"/>
    <cellStyle name="Обычный 5 4 28 6 2" xfId="54432"/>
    <cellStyle name="Обычный 5 4 28 7" xfId="24559"/>
    <cellStyle name="Обычный 5 4 28 7 2" xfId="54433"/>
    <cellStyle name="Обычный 5 4 28 8" xfId="54434"/>
    <cellStyle name="Обычный 5 4 29" xfId="24560"/>
    <cellStyle name="Обычный 5 4 29 2" xfId="24561"/>
    <cellStyle name="Обычный 5 4 29 2 2" xfId="24562"/>
    <cellStyle name="Обычный 5 4 29 2 2 2" xfId="24563"/>
    <cellStyle name="Обычный 5 4 29 2 2 2 2" xfId="54435"/>
    <cellStyle name="Обычный 5 4 29 2 2 3" xfId="54436"/>
    <cellStyle name="Обычный 5 4 29 2 3" xfId="24564"/>
    <cellStyle name="Обычный 5 4 29 2 3 2" xfId="54437"/>
    <cellStyle name="Обычный 5 4 29 2 4" xfId="54438"/>
    <cellStyle name="Обычный 5 4 29 3" xfId="24565"/>
    <cellStyle name="Обычный 5 4 29 3 2" xfId="24566"/>
    <cellStyle name="Обычный 5 4 29 3 2 2" xfId="24567"/>
    <cellStyle name="Обычный 5 4 29 3 2 2 2" xfId="54439"/>
    <cellStyle name="Обычный 5 4 29 3 2 3" xfId="54440"/>
    <cellStyle name="Обычный 5 4 29 3 3" xfId="24568"/>
    <cellStyle name="Обычный 5 4 29 3 3 2" xfId="54441"/>
    <cellStyle name="Обычный 5 4 29 3 4" xfId="54442"/>
    <cellStyle name="Обычный 5 4 29 4" xfId="24569"/>
    <cellStyle name="Обычный 5 4 29 4 2" xfId="24570"/>
    <cellStyle name="Обычный 5 4 29 4 2 2" xfId="24571"/>
    <cellStyle name="Обычный 5 4 29 4 2 2 2" xfId="54443"/>
    <cellStyle name="Обычный 5 4 29 4 2 3" xfId="54444"/>
    <cellStyle name="Обычный 5 4 29 4 3" xfId="24572"/>
    <cellStyle name="Обычный 5 4 29 4 3 2" xfId="54445"/>
    <cellStyle name="Обычный 5 4 29 4 4" xfId="54446"/>
    <cellStyle name="Обычный 5 4 29 5" xfId="24573"/>
    <cellStyle name="Обычный 5 4 29 5 2" xfId="24574"/>
    <cellStyle name="Обычный 5 4 29 5 2 2" xfId="54447"/>
    <cellStyle name="Обычный 5 4 29 5 3" xfId="54448"/>
    <cellStyle name="Обычный 5 4 29 6" xfId="24575"/>
    <cellStyle name="Обычный 5 4 29 6 2" xfId="54449"/>
    <cellStyle name="Обычный 5 4 29 7" xfId="24576"/>
    <cellStyle name="Обычный 5 4 29 7 2" xfId="54450"/>
    <cellStyle name="Обычный 5 4 29 8" xfId="54451"/>
    <cellStyle name="Обычный 5 4 3" xfId="24577"/>
    <cellStyle name="Обычный 5 4 3 2" xfId="24578"/>
    <cellStyle name="Обычный 5 4 3 2 2" xfId="24579"/>
    <cellStyle name="Обычный 5 4 3 2 2 2" xfId="24580"/>
    <cellStyle name="Обычный 5 4 3 2 2 2 2" xfId="54452"/>
    <cellStyle name="Обычный 5 4 3 2 2 3" xfId="54453"/>
    <cellStyle name="Обычный 5 4 3 2 3" xfId="24581"/>
    <cellStyle name="Обычный 5 4 3 2 3 2" xfId="54454"/>
    <cellStyle name="Обычный 5 4 3 2 4" xfId="54455"/>
    <cellStyle name="Обычный 5 4 3 3" xfId="24582"/>
    <cellStyle name="Обычный 5 4 3 3 2" xfId="24583"/>
    <cellStyle name="Обычный 5 4 3 3 2 2" xfId="24584"/>
    <cellStyle name="Обычный 5 4 3 3 2 2 2" xfId="54456"/>
    <cellStyle name="Обычный 5 4 3 3 2 3" xfId="54457"/>
    <cellStyle name="Обычный 5 4 3 3 3" xfId="24585"/>
    <cellStyle name="Обычный 5 4 3 3 3 2" xfId="54458"/>
    <cellStyle name="Обычный 5 4 3 3 4" xfId="54459"/>
    <cellStyle name="Обычный 5 4 3 4" xfId="24586"/>
    <cellStyle name="Обычный 5 4 3 4 2" xfId="24587"/>
    <cellStyle name="Обычный 5 4 3 4 2 2" xfId="24588"/>
    <cellStyle name="Обычный 5 4 3 4 2 2 2" xfId="54460"/>
    <cellStyle name="Обычный 5 4 3 4 2 3" xfId="54461"/>
    <cellStyle name="Обычный 5 4 3 4 3" xfId="24589"/>
    <cellStyle name="Обычный 5 4 3 4 3 2" xfId="54462"/>
    <cellStyle name="Обычный 5 4 3 4 4" xfId="54463"/>
    <cellStyle name="Обычный 5 4 3 5" xfId="24590"/>
    <cellStyle name="Обычный 5 4 3 5 2" xfId="24591"/>
    <cellStyle name="Обычный 5 4 3 5 2 2" xfId="54464"/>
    <cellStyle name="Обычный 5 4 3 5 3" xfId="54465"/>
    <cellStyle name="Обычный 5 4 3 6" xfId="24592"/>
    <cellStyle name="Обычный 5 4 3 6 2" xfId="54466"/>
    <cellStyle name="Обычный 5 4 3 7" xfId="24593"/>
    <cellStyle name="Обычный 5 4 3 7 2" xfId="54467"/>
    <cellStyle name="Обычный 5 4 3 8" xfId="54468"/>
    <cellStyle name="Обычный 5 4 30" xfId="24594"/>
    <cellStyle name="Обычный 5 4 30 2" xfId="54469"/>
    <cellStyle name="Обычный 5 4 31" xfId="24595"/>
    <cellStyle name="Обычный 5 4 31 2" xfId="24596"/>
    <cellStyle name="Обычный 5 4 31 2 2" xfId="24597"/>
    <cellStyle name="Обычный 5 4 31 2 2 2" xfId="54470"/>
    <cellStyle name="Обычный 5 4 31 2 3" xfId="54471"/>
    <cellStyle name="Обычный 5 4 31 3" xfId="24598"/>
    <cellStyle name="Обычный 5 4 31 3 2" xfId="54472"/>
    <cellStyle name="Обычный 5 4 31 4" xfId="54473"/>
    <cellStyle name="Обычный 5 4 32" xfId="24599"/>
    <cellStyle name="Обычный 5 4 32 2" xfId="24600"/>
    <cellStyle name="Обычный 5 4 32 2 2" xfId="24601"/>
    <cellStyle name="Обычный 5 4 32 2 2 2" xfId="54474"/>
    <cellStyle name="Обычный 5 4 32 2 3" xfId="54475"/>
    <cellStyle name="Обычный 5 4 32 3" xfId="24602"/>
    <cellStyle name="Обычный 5 4 32 3 2" xfId="54476"/>
    <cellStyle name="Обычный 5 4 32 4" xfId="54477"/>
    <cellStyle name="Обычный 5 4 33" xfId="24603"/>
    <cellStyle name="Обычный 5 4 33 2" xfId="24604"/>
    <cellStyle name="Обычный 5 4 33 2 2" xfId="24605"/>
    <cellStyle name="Обычный 5 4 33 2 2 2" xfId="54478"/>
    <cellStyle name="Обычный 5 4 33 2 3" xfId="54479"/>
    <cellStyle name="Обычный 5 4 33 3" xfId="24606"/>
    <cellStyle name="Обычный 5 4 33 3 2" xfId="54480"/>
    <cellStyle name="Обычный 5 4 33 4" xfId="54481"/>
    <cellStyle name="Обычный 5 4 34" xfId="24607"/>
    <cellStyle name="Обычный 5 4 34 2" xfId="24608"/>
    <cellStyle name="Обычный 5 4 34 2 2" xfId="24609"/>
    <cellStyle name="Обычный 5 4 34 2 2 2" xfId="54482"/>
    <cellStyle name="Обычный 5 4 34 2 3" xfId="54483"/>
    <cellStyle name="Обычный 5 4 34 3" xfId="24610"/>
    <cellStyle name="Обычный 5 4 34 3 2" xfId="54484"/>
    <cellStyle name="Обычный 5 4 34 4" xfId="54485"/>
    <cellStyle name="Обычный 5 4 35" xfId="24611"/>
    <cellStyle name="Обычный 5 4 35 2" xfId="24612"/>
    <cellStyle name="Обычный 5 4 35 2 2" xfId="54486"/>
    <cellStyle name="Обычный 5 4 35 3" xfId="54487"/>
    <cellStyle name="Обычный 5 4 36" xfId="24613"/>
    <cellStyle name="Обычный 5 4 36 2" xfId="54488"/>
    <cellStyle name="Обычный 5 4 37" xfId="24614"/>
    <cellStyle name="Обычный 5 4 37 2" xfId="54489"/>
    <cellStyle name="Обычный 5 4 38" xfId="54490"/>
    <cellStyle name="Обычный 5 4 4" xfId="24615"/>
    <cellStyle name="Обычный 5 4 4 2" xfId="24616"/>
    <cellStyle name="Обычный 5 4 4 2 2" xfId="24617"/>
    <cellStyle name="Обычный 5 4 4 2 2 2" xfId="24618"/>
    <cellStyle name="Обычный 5 4 4 2 2 2 2" xfId="54491"/>
    <cellStyle name="Обычный 5 4 4 2 2 3" xfId="54492"/>
    <cellStyle name="Обычный 5 4 4 2 3" xfId="24619"/>
    <cellStyle name="Обычный 5 4 4 2 3 2" xfId="54493"/>
    <cellStyle name="Обычный 5 4 4 2 4" xfId="54494"/>
    <cellStyle name="Обычный 5 4 4 3" xfId="24620"/>
    <cellStyle name="Обычный 5 4 4 3 2" xfId="24621"/>
    <cellStyle name="Обычный 5 4 4 3 2 2" xfId="24622"/>
    <cellStyle name="Обычный 5 4 4 3 2 2 2" xfId="54495"/>
    <cellStyle name="Обычный 5 4 4 3 2 3" xfId="54496"/>
    <cellStyle name="Обычный 5 4 4 3 3" xfId="24623"/>
    <cellStyle name="Обычный 5 4 4 3 3 2" xfId="54497"/>
    <cellStyle name="Обычный 5 4 4 3 4" xfId="54498"/>
    <cellStyle name="Обычный 5 4 4 4" xfId="24624"/>
    <cellStyle name="Обычный 5 4 4 4 2" xfId="24625"/>
    <cellStyle name="Обычный 5 4 4 4 2 2" xfId="24626"/>
    <cellStyle name="Обычный 5 4 4 4 2 2 2" xfId="54499"/>
    <cellStyle name="Обычный 5 4 4 4 2 3" xfId="54500"/>
    <cellStyle name="Обычный 5 4 4 4 3" xfId="24627"/>
    <cellStyle name="Обычный 5 4 4 4 3 2" xfId="54501"/>
    <cellStyle name="Обычный 5 4 4 4 4" xfId="54502"/>
    <cellStyle name="Обычный 5 4 4 5" xfId="24628"/>
    <cellStyle name="Обычный 5 4 4 5 2" xfId="24629"/>
    <cellStyle name="Обычный 5 4 4 5 2 2" xfId="54503"/>
    <cellStyle name="Обычный 5 4 4 5 3" xfId="54504"/>
    <cellStyle name="Обычный 5 4 4 6" xfId="24630"/>
    <cellStyle name="Обычный 5 4 4 6 2" xfId="54505"/>
    <cellStyle name="Обычный 5 4 4 7" xfId="24631"/>
    <cellStyle name="Обычный 5 4 4 7 2" xfId="54506"/>
    <cellStyle name="Обычный 5 4 4 8" xfId="54507"/>
    <cellStyle name="Обычный 5 4 5" xfId="24632"/>
    <cellStyle name="Обычный 5 4 5 2" xfId="24633"/>
    <cellStyle name="Обычный 5 4 5 2 2" xfId="24634"/>
    <cellStyle name="Обычный 5 4 5 2 2 2" xfId="24635"/>
    <cellStyle name="Обычный 5 4 5 2 2 2 2" xfId="54508"/>
    <cellStyle name="Обычный 5 4 5 2 2 3" xfId="54509"/>
    <cellStyle name="Обычный 5 4 5 2 3" xfId="24636"/>
    <cellStyle name="Обычный 5 4 5 2 3 2" xfId="54510"/>
    <cellStyle name="Обычный 5 4 5 2 4" xfId="54511"/>
    <cellStyle name="Обычный 5 4 5 3" xfId="24637"/>
    <cellStyle name="Обычный 5 4 5 3 2" xfId="24638"/>
    <cellStyle name="Обычный 5 4 5 3 2 2" xfId="24639"/>
    <cellStyle name="Обычный 5 4 5 3 2 2 2" xfId="54512"/>
    <cellStyle name="Обычный 5 4 5 3 2 3" xfId="54513"/>
    <cellStyle name="Обычный 5 4 5 3 3" xfId="24640"/>
    <cellStyle name="Обычный 5 4 5 3 3 2" xfId="54514"/>
    <cellStyle name="Обычный 5 4 5 3 4" xfId="54515"/>
    <cellStyle name="Обычный 5 4 5 4" xfId="24641"/>
    <cellStyle name="Обычный 5 4 5 4 2" xfId="24642"/>
    <cellStyle name="Обычный 5 4 5 4 2 2" xfId="24643"/>
    <cellStyle name="Обычный 5 4 5 4 2 2 2" xfId="54516"/>
    <cellStyle name="Обычный 5 4 5 4 2 3" xfId="54517"/>
    <cellStyle name="Обычный 5 4 5 4 3" xfId="24644"/>
    <cellStyle name="Обычный 5 4 5 4 3 2" xfId="54518"/>
    <cellStyle name="Обычный 5 4 5 4 4" xfId="54519"/>
    <cellStyle name="Обычный 5 4 5 5" xfId="24645"/>
    <cellStyle name="Обычный 5 4 5 5 2" xfId="24646"/>
    <cellStyle name="Обычный 5 4 5 5 2 2" xfId="54520"/>
    <cellStyle name="Обычный 5 4 5 5 3" xfId="54521"/>
    <cellStyle name="Обычный 5 4 5 6" xfId="24647"/>
    <cellStyle name="Обычный 5 4 5 6 2" xfId="54522"/>
    <cellStyle name="Обычный 5 4 5 7" xfId="24648"/>
    <cellStyle name="Обычный 5 4 5 7 2" xfId="54523"/>
    <cellStyle name="Обычный 5 4 5 8" xfId="54524"/>
    <cellStyle name="Обычный 5 4 6" xfId="24649"/>
    <cellStyle name="Обычный 5 4 6 2" xfId="24650"/>
    <cellStyle name="Обычный 5 4 6 2 2" xfId="24651"/>
    <cellStyle name="Обычный 5 4 6 2 2 2" xfId="24652"/>
    <cellStyle name="Обычный 5 4 6 2 2 2 2" xfId="54525"/>
    <cellStyle name="Обычный 5 4 6 2 2 3" xfId="54526"/>
    <cellStyle name="Обычный 5 4 6 2 3" xfId="24653"/>
    <cellStyle name="Обычный 5 4 6 2 3 2" xfId="54527"/>
    <cellStyle name="Обычный 5 4 6 2 4" xfId="54528"/>
    <cellStyle name="Обычный 5 4 6 3" xfId="24654"/>
    <cellStyle name="Обычный 5 4 6 3 2" xfId="24655"/>
    <cellStyle name="Обычный 5 4 6 3 2 2" xfId="24656"/>
    <cellStyle name="Обычный 5 4 6 3 2 2 2" xfId="54529"/>
    <cellStyle name="Обычный 5 4 6 3 2 3" xfId="54530"/>
    <cellStyle name="Обычный 5 4 6 3 3" xfId="24657"/>
    <cellStyle name="Обычный 5 4 6 3 3 2" xfId="54531"/>
    <cellStyle name="Обычный 5 4 6 3 4" xfId="54532"/>
    <cellStyle name="Обычный 5 4 6 4" xfId="24658"/>
    <cellStyle name="Обычный 5 4 6 4 2" xfId="24659"/>
    <cellStyle name="Обычный 5 4 6 4 2 2" xfId="24660"/>
    <cellStyle name="Обычный 5 4 6 4 2 2 2" xfId="54533"/>
    <cellStyle name="Обычный 5 4 6 4 2 3" xfId="54534"/>
    <cellStyle name="Обычный 5 4 6 4 3" xfId="24661"/>
    <cellStyle name="Обычный 5 4 6 4 3 2" xfId="54535"/>
    <cellStyle name="Обычный 5 4 6 4 4" xfId="54536"/>
    <cellStyle name="Обычный 5 4 6 5" xfId="24662"/>
    <cellStyle name="Обычный 5 4 6 5 2" xfId="24663"/>
    <cellStyle name="Обычный 5 4 6 5 2 2" xfId="54537"/>
    <cellStyle name="Обычный 5 4 6 5 3" xfId="54538"/>
    <cellStyle name="Обычный 5 4 6 6" xfId="24664"/>
    <cellStyle name="Обычный 5 4 6 6 2" xfId="54539"/>
    <cellStyle name="Обычный 5 4 6 7" xfId="24665"/>
    <cellStyle name="Обычный 5 4 6 7 2" xfId="54540"/>
    <cellStyle name="Обычный 5 4 6 8" xfId="54541"/>
    <cellStyle name="Обычный 5 4 7" xfId="24666"/>
    <cellStyle name="Обычный 5 4 7 2" xfId="24667"/>
    <cellStyle name="Обычный 5 4 7 2 2" xfId="24668"/>
    <cellStyle name="Обычный 5 4 7 2 2 2" xfId="24669"/>
    <cellStyle name="Обычный 5 4 7 2 2 2 2" xfId="54542"/>
    <cellStyle name="Обычный 5 4 7 2 2 3" xfId="54543"/>
    <cellStyle name="Обычный 5 4 7 2 3" xfId="24670"/>
    <cellStyle name="Обычный 5 4 7 2 3 2" xfId="54544"/>
    <cellStyle name="Обычный 5 4 7 2 4" xfId="54545"/>
    <cellStyle name="Обычный 5 4 7 3" xfId="24671"/>
    <cellStyle name="Обычный 5 4 7 3 2" xfId="24672"/>
    <cellStyle name="Обычный 5 4 7 3 2 2" xfId="24673"/>
    <cellStyle name="Обычный 5 4 7 3 2 2 2" xfId="54546"/>
    <cellStyle name="Обычный 5 4 7 3 2 3" xfId="54547"/>
    <cellStyle name="Обычный 5 4 7 3 3" xfId="24674"/>
    <cellStyle name="Обычный 5 4 7 3 3 2" xfId="54548"/>
    <cellStyle name="Обычный 5 4 7 3 4" xfId="54549"/>
    <cellStyle name="Обычный 5 4 7 4" xfId="24675"/>
    <cellStyle name="Обычный 5 4 7 4 2" xfId="24676"/>
    <cellStyle name="Обычный 5 4 7 4 2 2" xfId="24677"/>
    <cellStyle name="Обычный 5 4 7 4 2 2 2" xfId="54550"/>
    <cellStyle name="Обычный 5 4 7 4 2 3" xfId="54551"/>
    <cellStyle name="Обычный 5 4 7 4 3" xfId="24678"/>
    <cellStyle name="Обычный 5 4 7 4 3 2" xfId="54552"/>
    <cellStyle name="Обычный 5 4 7 4 4" xfId="54553"/>
    <cellStyle name="Обычный 5 4 7 5" xfId="24679"/>
    <cellStyle name="Обычный 5 4 7 5 2" xfId="24680"/>
    <cellStyle name="Обычный 5 4 7 5 2 2" xfId="54554"/>
    <cellStyle name="Обычный 5 4 7 5 3" xfId="54555"/>
    <cellStyle name="Обычный 5 4 7 6" xfId="24681"/>
    <cellStyle name="Обычный 5 4 7 6 2" xfId="54556"/>
    <cellStyle name="Обычный 5 4 7 7" xfId="24682"/>
    <cellStyle name="Обычный 5 4 7 7 2" xfId="54557"/>
    <cellStyle name="Обычный 5 4 7 8" xfId="54558"/>
    <cellStyle name="Обычный 5 4 8" xfId="24683"/>
    <cellStyle name="Обычный 5 4 8 2" xfId="24684"/>
    <cellStyle name="Обычный 5 4 8 2 2" xfId="24685"/>
    <cellStyle name="Обычный 5 4 8 2 2 2" xfId="24686"/>
    <cellStyle name="Обычный 5 4 8 2 2 2 2" xfId="54559"/>
    <cellStyle name="Обычный 5 4 8 2 2 3" xfId="54560"/>
    <cellStyle name="Обычный 5 4 8 2 3" xfId="24687"/>
    <cellStyle name="Обычный 5 4 8 2 3 2" xfId="54561"/>
    <cellStyle name="Обычный 5 4 8 2 4" xfId="54562"/>
    <cellStyle name="Обычный 5 4 8 3" xfId="24688"/>
    <cellStyle name="Обычный 5 4 8 3 2" xfId="24689"/>
    <cellStyle name="Обычный 5 4 8 3 2 2" xfId="24690"/>
    <cellStyle name="Обычный 5 4 8 3 2 2 2" xfId="54563"/>
    <cellStyle name="Обычный 5 4 8 3 2 3" xfId="54564"/>
    <cellStyle name="Обычный 5 4 8 3 3" xfId="24691"/>
    <cellStyle name="Обычный 5 4 8 3 3 2" xfId="54565"/>
    <cellStyle name="Обычный 5 4 8 3 4" xfId="54566"/>
    <cellStyle name="Обычный 5 4 8 4" xfId="24692"/>
    <cellStyle name="Обычный 5 4 8 4 2" xfId="24693"/>
    <cellStyle name="Обычный 5 4 8 4 2 2" xfId="24694"/>
    <cellStyle name="Обычный 5 4 8 4 2 2 2" xfId="54567"/>
    <cellStyle name="Обычный 5 4 8 4 2 3" xfId="54568"/>
    <cellStyle name="Обычный 5 4 8 4 3" xfId="24695"/>
    <cellStyle name="Обычный 5 4 8 4 3 2" xfId="54569"/>
    <cellStyle name="Обычный 5 4 8 4 4" xfId="54570"/>
    <cellStyle name="Обычный 5 4 8 5" xfId="24696"/>
    <cellStyle name="Обычный 5 4 8 5 2" xfId="24697"/>
    <cellStyle name="Обычный 5 4 8 5 2 2" xfId="54571"/>
    <cellStyle name="Обычный 5 4 8 5 3" xfId="54572"/>
    <cellStyle name="Обычный 5 4 8 6" xfId="24698"/>
    <cellStyle name="Обычный 5 4 8 6 2" xfId="54573"/>
    <cellStyle name="Обычный 5 4 8 7" xfId="24699"/>
    <cellStyle name="Обычный 5 4 8 7 2" xfId="54574"/>
    <cellStyle name="Обычный 5 4 8 8" xfId="54575"/>
    <cellStyle name="Обычный 5 4 9" xfId="24700"/>
    <cellStyle name="Обычный 5 4 9 2" xfId="24701"/>
    <cellStyle name="Обычный 5 4 9 2 2" xfId="24702"/>
    <cellStyle name="Обычный 5 4 9 2 2 2" xfId="24703"/>
    <cellStyle name="Обычный 5 4 9 2 2 2 2" xfId="54576"/>
    <cellStyle name="Обычный 5 4 9 2 2 3" xfId="54577"/>
    <cellStyle name="Обычный 5 4 9 2 3" xfId="24704"/>
    <cellStyle name="Обычный 5 4 9 2 3 2" xfId="54578"/>
    <cellStyle name="Обычный 5 4 9 2 4" xfId="54579"/>
    <cellStyle name="Обычный 5 4 9 3" xfId="24705"/>
    <cellStyle name="Обычный 5 4 9 3 2" xfId="24706"/>
    <cellStyle name="Обычный 5 4 9 3 2 2" xfId="24707"/>
    <cellStyle name="Обычный 5 4 9 3 2 2 2" xfId="54580"/>
    <cellStyle name="Обычный 5 4 9 3 2 3" xfId="54581"/>
    <cellStyle name="Обычный 5 4 9 3 3" xfId="24708"/>
    <cellStyle name="Обычный 5 4 9 3 3 2" xfId="54582"/>
    <cellStyle name="Обычный 5 4 9 3 4" xfId="54583"/>
    <cellStyle name="Обычный 5 4 9 4" xfId="24709"/>
    <cellStyle name="Обычный 5 4 9 4 2" xfId="24710"/>
    <cellStyle name="Обычный 5 4 9 4 2 2" xfId="24711"/>
    <cellStyle name="Обычный 5 4 9 4 2 2 2" xfId="54584"/>
    <cellStyle name="Обычный 5 4 9 4 2 3" xfId="54585"/>
    <cellStyle name="Обычный 5 4 9 4 3" xfId="24712"/>
    <cellStyle name="Обычный 5 4 9 4 3 2" xfId="54586"/>
    <cellStyle name="Обычный 5 4 9 4 4" xfId="54587"/>
    <cellStyle name="Обычный 5 4 9 5" xfId="24713"/>
    <cellStyle name="Обычный 5 4 9 5 2" xfId="24714"/>
    <cellStyle name="Обычный 5 4 9 5 2 2" xfId="54588"/>
    <cellStyle name="Обычный 5 4 9 5 3" xfId="54589"/>
    <cellStyle name="Обычный 5 4 9 6" xfId="24715"/>
    <cellStyle name="Обычный 5 4 9 6 2" xfId="54590"/>
    <cellStyle name="Обычный 5 4 9 7" xfId="24716"/>
    <cellStyle name="Обычный 5 4 9 7 2" xfId="54591"/>
    <cellStyle name="Обычный 5 4 9 8" xfId="54592"/>
    <cellStyle name="Обычный 5 40" xfId="24717"/>
    <cellStyle name="Обычный 5 40 2" xfId="24718"/>
    <cellStyle name="Обычный 5 40 2 2" xfId="24719"/>
    <cellStyle name="Обычный 5 40 2 2 2" xfId="24720"/>
    <cellStyle name="Обычный 5 40 2 2 2 2" xfId="54593"/>
    <cellStyle name="Обычный 5 40 2 2 3" xfId="54594"/>
    <cellStyle name="Обычный 5 40 2 3" xfId="24721"/>
    <cellStyle name="Обычный 5 40 2 3 2" xfId="54595"/>
    <cellStyle name="Обычный 5 40 2 4" xfId="54596"/>
    <cellStyle name="Обычный 5 40 3" xfId="24722"/>
    <cellStyle name="Обычный 5 40 3 2" xfId="24723"/>
    <cellStyle name="Обычный 5 40 3 2 2" xfId="24724"/>
    <cellStyle name="Обычный 5 40 3 2 2 2" xfId="54597"/>
    <cellStyle name="Обычный 5 40 3 2 3" xfId="54598"/>
    <cellStyle name="Обычный 5 40 3 3" xfId="24725"/>
    <cellStyle name="Обычный 5 40 3 3 2" xfId="54599"/>
    <cellStyle name="Обычный 5 40 3 4" xfId="54600"/>
    <cellStyle name="Обычный 5 40 4" xfId="24726"/>
    <cellStyle name="Обычный 5 40 4 2" xfId="24727"/>
    <cellStyle name="Обычный 5 40 4 2 2" xfId="24728"/>
    <cellStyle name="Обычный 5 40 4 2 2 2" xfId="54601"/>
    <cellStyle name="Обычный 5 40 4 2 3" xfId="54602"/>
    <cellStyle name="Обычный 5 40 4 3" xfId="24729"/>
    <cellStyle name="Обычный 5 40 4 3 2" xfId="54603"/>
    <cellStyle name="Обычный 5 40 4 4" xfId="54604"/>
    <cellStyle name="Обычный 5 40 5" xfId="24730"/>
    <cellStyle name="Обычный 5 40 5 2" xfId="24731"/>
    <cellStyle name="Обычный 5 40 5 2 2" xfId="54605"/>
    <cellStyle name="Обычный 5 40 5 3" xfId="54606"/>
    <cellStyle name="Обычный 5 40 6" xfId="24732"/>
    <cellStyle name="Обычный 5 40 6 2" xfId="54607"/>
    <cellStyle name="Обычный 5 40 7" xfId="24733"/>
    <cellStyle name="Обычный 5 40 7 2" xfId="54608"/>
    <cellStyle name="Обычный 5 40 8" xfId="54609"/>
    <cellStyle name="Обычный 5 41" xfId="24734"/>
    <cellStyle name="Обычный 5 41 2" xfId="24735"/>
    <cellStyle name="Обычный 5 41 2 2" xfId="24736"/>
    <cellStyle name="Обычный 5 41 2 2 2" xfId="24737"/>
    <cellStyle name="Обычный 5 41 2 2 2 2" xfId="54610"/>
    <cellStyle name="Обычный 5 41 2 2 3" xfId="54611"/>
    <cellStyle name="Обычный 5 41 2 3" xfId="24738"/>
    <cellStyle name="Обычный 5 41 2 3 2" xfId="54612"/>
    <cellStyle name="Обычный 5 41 2 4" xfId="54613"/>
    <cellStyle name="Обычный 5 41 3" xfId="24739"/>
    <cellStyle name="Обычный 5 41 3 2" xfId="24740"/>
    <cellStyle name="Обычный 5 41 3 2 2" xfId="24741"/>
    <cellStyle name="Обычный 5 41 3 2 2 2" xfId="54614"/>
    <cellStyle name="Обычный 5 41 3 2 3" xfId="54615"/>
    <cellStyle name="Обычный 5 41 3 3" xfId="24742"/>
    <cellStyle name="Обычный 5 41 3 3 2" xfId="54616"/>
    <cellStyle name="Обычный 5 41 3 4" xfId="54617"/>
    <cellStyle name="Обычный 5 41 4" xfId="24743"/>
    <cellStyle name="Обычный 5 41 4 2" xfId="24744"/>
    <cellStyle name="Обычный 5 41 4 2 2" xfId="24745"/>
    <cellStyle name="Обычный 5 41 4 2 2 2" xfId="54618"/>
    <cellStyle name="Обычный 5 41 4 2 3" xfId="54619"/>
    <cellStyle name="Обычный 5 41 4 3" xfId="24746"/>
    <cellStyle name="Обычный 5 41 4 3 2" xfId="54620"/>
    <cellStyle name="Обычный 5 41 4 4" xfId="54621"/>
    <cellStyle name="Обычный 5 41 5" xfId="24747"/>
    <cellStyle name="Обычный 5 41 5 2" xfId="24748"/>
    <cellStyle name="Обычный 5 41 5 2 2" xfId="54622"/>
    <cellStyle name="Обычный 5 41 5 3" xfId="54623"/>
    <cellStyle name="Обычный 5 41 6" xfId="24749"/>
    <cellStyle name="Обычный 5 41 6 2" xfId="54624"/>
    <cellStyle name="Обычный 5 41 7" xfId="24750"/>
    <cellStyle name="Обычный 5 41 7 2" xfId="54625"/>
    <cellStyle name="Обычный 5 41 8" xfId="54626"/>
    <cellStyle name="Обычный 5 42" xfId="24751"/>
    <cellStyle name="Обычный 5 42 2" xfId="24752"/>
    <cellStyle name="Обычный 5 42 2 2" xfId="24753"/>
    <cellStyle name="Обычный 5 42 2 2 2" xfId="24754"/>
    <cellStyle name="Обычный 5 42 2 2 2 2" xfId="54627"/>
    <cellStyle name="Обычный 5 42 2 2 3" xfId="54628"/>
    <cellStyle name="Обычный 5 42 2 3" xfId="24755"/>
    <cellStyle name="Обычный 5 42 2 3 2" xfId="54629"/>
    <cellStyle name="Обычный 5 42 2 4" xfId="54630"/>
    <cellStyle name="Обычный 5 42 3" xfId="24756"/>
    <cellStyle name="Обычный 5 42 3 2" xfId="24757"/>
    <cellStyle name="Обычный 5 42 3 2 2" xfId="24758"/>
    <cellStyle name="Обычный 5 42 3 2 2 2" xfId="54631"/>
    <cellStyle name="Обычный 5 42 3 2 3" xfId="54632"/>
    <cellStyle name="Обычный 5 42 3 3" xfId="24759"/>
    <cellStyle name="Обычный 5 42 3 3 2" xfId="54633"/>
    <cellStyle name="Обычный 5 42 3 4" xfId="54634"/>
    <cellStyle name="Обычный 5 42 4" xfId="24760"/>
    <cellStyle name="Обычный 5 42 4 2" xfId="24761"/>
    <cellStyle name="Обычный 5 42 4 2 2" xfId="24762"/>
    <cellStyle name="Обычный 5 42 4 2 2 2" xfId="54635"/>
    <cellStyle name="Обычный 5 42 4 2 3" xfId="54636"/>
    <cellStyle name="Обычный 5 42 4 3" xfId="24763"/>
    <cellStyle name="Обычный 5 42 4 3 2" xfId="54637"/>
    <cellStyle name="Обычный 5 42 4 4" xfId="54638"/>
    <cellStyle name="Обычный 5 42 5" xfId="24764"/>
    <cellStyle name="Обычный 5 42 5 2" xfId="24765"/>
    <cellStyle name="Обычный 5 42 5 2 2" xfId="54639"/>
    <cellStyle name="Обычный 5 42 5 3" xfId="54640"/>
    <cellStyle name="Обычный 5 42 6" xfId="24766"/>
    <cellStyle name="Обычный 5 42 6 2" xfId="54641"/>
    <cellStyle name="Обычный 5 42 7" xfId="24767"/>
    <cellStyle name="Обычный 5 42 7 2" xfId="54642"/>
    <cellStyle name="Обычный 5 42 8" xfId="54643"/>
    <cellStyle name="Обычный 5 43" xfId="24768"/>
    <cellStyle name="Обычный 5 43 2" xfId="24769"/>
    <cellStyle name="Обычный 5 43 2 2" xfId="24770"/>
    <cellStyle name="Обычный 5 43 2 2 2" xfId="24771"/>
    <cellStyle name="Обычный 5 43 2 2 2 2" xfId="54644"/>
    <cellStyle name="Обычный 5 43 2 2 3" xfId="54645"/>
    <cellStyle name="Обычный 5 43 2 3" xfId="24772"/>
    <cellStyle name="Обычный 5 43 2 3 2" xfId="54646"/>
    <cellStyle name="Обычный 5 43 2 4" xfId="54647"/>
    <cellStyle name="Обычный 5 43 3" xfId="24773"/>
    <cellStyle name="Обычный 5 43 3 2" xfId="24774"/>
    <cellStyle name="Обычный 5 43 3 2 2" xfId="24775"/>
    <cellStyle name="Обычный 5 43 3 2 2 2" xfId="54648"/>
    <cellStyle name="Обычный 5 43 3 2 3" xfId="54649"/>
    <cellStyle name="Обычный 5 43 3 3" xfId="24776"/>
    <cellStyle name="Обычный 5 43 3 3 2" xfId="54650"/>
    <cellStyle name="Обычный 5 43 3 4" xfId="54651"/>
    <cellStyle name="Обычный 5 43 4" xfId="24777"/>
    <cellStyle name="Обычный 5 43 4 2" xfId="24778"/>
    <cellStyle name="Обычный 5 43 4 2 2" xfId="24779"/>
    <cellStyle name="Обычный 5 43 4 2 2 2" xfId="54652"/>
    <cellStyle name="Обычный 5 43 4 2 3" xfId="54653"/>
    <cellStyle name="Обычный 5 43 4 3" xfId="24780"/>
    <cellStyle name="Обычный 5 43 4 3 2" xfId="54654"/>
    <cellStyle name="Обычный 5 43 4 4" xfId="54655"/>
    <cellStyle name="Обычный 5 43 5" xfId="24781"/>
    <cellStyle name="Обычный 5 43 5 2" xfId="24782"/>
    <cellStyle name="Обычный 5 43 5 2 2" xfId="54656"/>
    <cellStyle name="Обычный 5 43 5 3" xfId="54657"/>
    <cellStyle name="Обычный 5 43 6" xfId="24783"/>
    <cellStyle name="Обычный 5 43 6 2" xfId="54658"/>
    <cellStyle name="Обычный 5 43 7" xfId="24784"/>
    <cellStyle name="Обычный 5 43 7 2" xfId="54659"/>
    <cellStyle name="Обычный 5 43 8" xfId="54660"/>
    <cellStyle name="Обычный 5 44" xfId="24785"/>
    <cellStyle name="Обычный 5 44 2" xfId="24786"/>
    <cellStyle name="Обычный 5 44 2 2" xfId="24787"/>
    <cellStyle name="Обычный 5 44 2 2 2" xfId="24788"/>
    <cellStyle name="Обычный 5 44 2 2 2 2" xfId="54661"/>
    <cellStyle name="Обычный 5 44 2 2 3" xfId="54662"/>
    <cellStyle name="Обычный 5 44 2 3" xfId="24789"/>
    <cellStyle name="Обычный 5 44 2 3 2" xfId="54663"/>
    <cellStyle name="Обычный 5 44 2 4" xfId="54664"/>
    <cellStyle name="Обычный 5 44 3" xfId="24790"/>
    <cellStyle name="Обычный 5 44 3 2" xfId="24791"/>
    <cellStyle name="Обычный 5 44 3 2 2" xfId="24792"/>
    <cellStyle name="Обычный 5 44 3 2 2 2" xfId="54665"/>
    <cellStyle name="Обычный 5 44 3 2 3" xfId="54666"/>
    <cellStyle name="Обычный 5 44 3 3" xfId="24793"/>
    <cellStyle name="Обычный 5 44 3 3 2" xfId="54667"/>
    <cellStyle name="Обычный 5 44 3 4" xfId="54668"/>
    <cellStyle name="Обычный 5 44 4" xfId="24794"/>
    <cellStyle name="Обычный 5 44 4 2" xfId="24795"/>
    <cellStyle name="Обычный 5 44 4 2 2" xfId="24796"/>
    <cellStyle name="Обычный 5 44 4 2 2 2" xfId="54669"/>
    <cellStyle name="Обычный 5 44 4 2 3" xfId="54670"/>
    <cellStyle name="Обычный 5 44 4 3" xfId="24797"/>
    <cellStyle name="Обычный 5 44 4 3 2" xfId="54671"/>
    <cellStyle name="Обычный 5 44 4 4" xfId="54672"/>
    <cellStyle name="Обычный 5 44 5" xfId="24798"/>
    <cellStyle name="Обычный 5 44 5 2" xfId="24799"/>
    <cellStyle name="Обычный 5 44 5 2 2" xfId="54673"/>
    <cellStyle name="Обычный 5 44 5 3" xfId="54674"/>
    <cellStyle name="Обычный 5 44 6" xfId="24800"/>
    <cellStyle name="Обычный 5 44 6 2" xfId="54675"/>
    <cellStyle name="Обычный 5 44 7" xfId="24801"/>
    <cellStyle name="Обычный 5 44 7 2" xfId="54676"/>
    <cellStyle name="Обычный 5 44 8" xfId="54677"/>
    <cellStyle name="Обычный 5 45" xfId="24802"/>
    <cellStyle name="Обычный 5 45 2" xfId="24803"/>
    <cellStyle name="Обычный 5 45 2 2" xfId="24804"/>
    <cellStyle name="Обычный 5 45 2 2 2" xfId="24805"/>
    <cellStyle name="Обычный 5 45 2 2 2 2" xfId="54678"/>
    <cellStyle name="Обычный 5 45 2 2 3" xfId="54679"/>
    <cellStyle name="Обычный 5 45 2 3" xfId="24806"/>
    <cellStyle name="Обычный 5 45 2 3 2" xfId="54680"/>
    <cellStyle name="Обычный 5 45 2 4" xfId="54681"/>
    <cellStyle name="Обычный 5 45 3" xfId="24807"/>
    <cellStyle name="Обычный 5 45 3 2" xfId="24808"/>
    <cellStyle name="Обычный 5 45 3 2 2" xfId="24809"/>
    <cellStyle name="Обычный 5 45 3 2 2 2" xfId="54682"/>
    <cellStyle name="Обычный 5 45 3 2 3" xfId="54683"/>
    <cellStyle name="Обычный 5 45 3 3" xfId="24810"/>
    <cellStyle name="Обычный 5 45 3 3 2" xfId="54684"/>
    <cellStyle name="Обычный 5 45 3 4" xfId="54685"/>
    <cellStyle name="Обычный 5 45 4" xfId="24811"/>
    <cellStyle name="Обычный 5 45 4 2" xfId="24812"/>
    <cellStyle name="Обычный 5 45 4 2 2" xfId="24813"/>
    <cellStyle name="Обычный 5 45 4 2 2 2" xfId="54686"/>
    <cellStyle name="Обычный 5 45 4 2 3" xfId="54687"/>
    <cellStyle name="Обычный 5 45 4 3" xfId="24814"/>
    <cellStyle name="Обычный 5 45 4 3 2" xfId="54688"/>
    <cellStyle name="Обычный 5 45 4 4" xfId="54689"/>
    <cellStyle name="Обычный 5 45 5" xfId="24815"/>
    <cellStyle name="Обычный 5 45 5 2" xfId="24816"/>
    <cellStyle name="Обычный 5 45 5 2 2" xfId="54690"/>
    <cellStyle name="Обычный 5 45 5 3" xfId="54691"/>
    <cellStyle name="Обычный 5 45 6" xfId="24817"/>
    <cellStyle name="Обычный 5 45 6 2" xfId="54692"/>
    <cellStyle name="Обычный 5 45 7" xfId="24818"/>
    <cellStyle name="Обычный 5 45 7 2" xfId="54693"/>
    <cellStyle name="Обычный 5 45 8" xfId="54694"/>
    <cellStyle name="Обычный 5 46" xfId="24819"/>
    <cellStyle name="Обычный 5 46 2" xfId="24820"/>
    <cellStyle name="Обычный 5 46 2 2" xfId="24821"/>
    <cellStyle name="Обычный 5 46 2 2 2" xfId="24822"/>
    <cellStyle name="Обычный 5 46 2 2 2 2" xfId="54695"/>
    <cellStyle name="Обычный 5 46 2 2 3" xfId="54696"/>
    <cellStyle name="Обычный 5 46 2 3" xfId="24823"/>
    <cellStyle name="Обычный 5 46 2 3 2" xfId="54697"/>
    <cellStyle name="Обычный 5 46 2 4" xfId="54698"/>
    <cellStyle name="Обычный 5 46 3" xfId="24824"/>
    <cellStyle name="Обычный 5 46 3 2" xfId="24825"/>
    <cellStyle name="Обычный 5 46 3 2 2" xfId="24826"/>
    <cellStyle name="Обычный 5 46 3 2 2 2" xfId="54699"/>
    <cellStyle name="Обычный 5 46 3 2 3" xfId="54700"/>
    <cellStyle name="Обычный 5 46 3 3" xfId="24827"/>
    <cellStyle name="Обычный 5 46 3 3 2" xfId="54701"/>
    <cellStyle name="Обычный 5 46 3 4" xfId="54702"/>
    <cellStyle name="Обычный 5 46 4" xfId="24828"/>
    <cellStyle name="Обычный 5 46 4 2" xfId="24829"/>
    <cellStyle name="Обычный 5 46 4 2 2" xfId="24830"/>
    <cellStyle name="Обычный 5 46 4 2 2 2" xfId="54703"/>
    <cellStyle name="Обычный 5 46 4 2 3" xfId="54704"/>
    <cellStyle name="Обычный 5 46 4 3" xfId="24831"/>
    <cellStyle name="Обычный 5 46 4 3 2" xfId="54705"/>
    <cellStyle name="Обычный 5 46 4 4" xfId="54706"/>
    <cellStyle name="Обычный 5 46 5" xfId="24832"/>
    <cellStyle name="Обычный 5 46 5 2" xfId="24833"/>
    <cellStyle name="Обычный 5 46 5 2 2" xfId="54707"/>
    <cellStyle name="Обычный 5 46 5 3" xfId="54708"/>
    <cellStyle name="Обычный 5 46 6" xfId="24834"/>
    <cellStyle name="Обычный 5 46 6 2" xfId="54709"/>
    <cellStyle name="Обычный 5 46 7" xfId="24835"/>
    <cellStyle name="Обычный 5 46 7 2" xfId="54710"/>
    <cellStyle name="Обычный 5 46 8" xfId="54711"/>
    <cellStyle name="Обычный 5 47" xfId="24836"/>
    <cellStyle name="Обычный 5 47 2" xfId="24837"/>
    <cellStyle name="Обычный 5 47 2 2" xfId="24838"/>
    <cellStyle name="Обычный 5 47 2 2 2" xfId="24839"/>
    <cellStyle name="Обычный 5 47 2 2 2 2" xfId="54712"/>
    <cellStyle name="Обычный 5 47 2 2 3" xfId="54713"/>
    <cellStyle name="Обычный 5 47 2 3" xfId="24840"/>
    <cellStyle name="Обычный 5 47 2 3 2" xfId="54714"/>
    <cellStyle name="Обычный 5 47 2 4" xfId="54715"/>
    <cellStyle name="Обычный 5 47 3" xfId="24841"/>
    <cellStyle name="Обычный 5 47 3 2" xfId="24842"/>
    <cellStyle name="Обычный 5 47 3 2 2" xfId="24843"/>
    <cellStyle name="Обычный 5 47 3 2 2 2" xfId="54716"/>
    <cellStyle name="Обычный 5 47 3 2 3" xfId="54717"/>
    <cellStyle name="Обычный 5 47 3 3" xfId="24844"/>
    <cellStyle name="Обычный 5 47 3 3 2" xfId="54718"/>
    <cellStyle name="Обычный 5 47 3 4" xfId="54719"/>
    <cellStyle name="Обычный 5 47 4" xfId="24845"/>
    <cellStyle name="Обычный 5 47 4 2" xfId="24846"/>
    <cellStyle name="Обычный 5 47 4 2 2" xfId="24847"/>
    <cellStyle name="Обычный 5 47 4 2 2 2" xfId="54720"/>
    <cellStyle name="Обычный 5 47 4 2 3" xfId="54721"/>
    <cellStyle name="Обычный 5 47 4 3" xfId="24848"/>
    <cellStyle name="Обычный 5 47 4 3 2" xfId="54722"/>
    <cellStyle name="Обычный 5 47 4 4" xfId="54723"/>
    <cellStyle name="Обычный 5 47 5" xfId="24849"/>
    <cellStyle name="Обычный 5 47 5 2" xfId="24850"/>
    <cellStyle name="Обычный 5 47 5 2 2" xfId="54724"/>
    <cellStyle name="Обычный 5 47 5 3" xfId="54725"/>
    <cellStyle name="Обычный 5 47 6" xfId="24851"/>
    <cellStyle name="Обычный 5 47 6 2" xfId="54726"/>
    <cellStyle name="Обычный 5 47 7" xfId="24852"/>
    <cellStyle name="Обычный 5 47 7 2" xfId="54727"/>
    <cellStyle name="Обычный 5 47 8" xfId="54728"/>
    <cellStyle name="Обычный 5 48" xfId="24853"/>
    <cellStyle name="Обычный 5 48 2" xfId="24854"/>
    <cellStyle name="Обычный 5 48 2 2" xfId="24855"/>
    <cellStyle name="Обычный 5 48 2 2 2" xfId="24856"/>
    <cellStyle name="Обычный 5 48 2 2 2 2" xfId="54729"/>
    <cellStyle name="Обычный 5 48 2 2 3" xfId="54730"/>
    <cellStyle name="Обычный 5 48 2 3" xfId="24857"/>
    <cellStyle name="Обычный 5 48 2 3 2" xfId="54731"/>
    <cellStyle name="Обычный 5 48 2 4" xfId="54732"/>
    <cellStyle name="Обычный 5 48 3" xfId="24858"/>
    <cellStyle name="Обычный 5 48 3 2" xfId="24859"/>
    <cellStyle name="Обычный 5 48 3 2 2" xfId="24860"/>
    <cellStyle name="Обычный 5 48 3 2 2 2" xfId="54733"/>
    <cellStyle name="Обычный 5 48 3 2 3" xfId="54734"/>
    <cellStyle name="Обычный 5 48 3 3" xfId="24861"/>
    <cellStyle name="Обычный 5 48 3 3 2" xfId="54735"/>
    <cellStyle name="Обычный 5 48 3 4" xfId="54736"/>
    <cellStyle name="Обычный 5 48 4" xfId="24862"/>
    <cellStyle name="Обычный 5 48 4 2" xfId="24863"/>
    <cellStyle name="Обычный 5 48 4 2 2" xfId="24864"/>
    <cellStyle name="Обычный 5 48 4 2 2 2" xfId="54737"/>
    <cellStyle name="Обычный 5 48 4 2 3" xfId="54738"/>
    <cellStyle name="Обычный 5 48 4 3" xfId="24865"/>
    <cellStyle name="Обычный 5 48 4 3 2" xfId="54739"/>
    <cellStyle name="Обычный 5 48 4 4" xfId="54740"/>
    <cellStyle name="Обычный 5 48 5" xfId="24866"/>
    <cellStyle name="Обычный 5 48 5 2" xfId="24867"/>
    <cellStyle name="Обычный 5 48 5 2 2" xfId="54741"/>
    <cellStyle name="Обычный 5 48 5 3" xfId="54742"/>
    <cellStyle name="Обычный 5 48 6" xfId="24868"/>
    <cellStyle name="Обычный 5 48 6 2" xfId="54743"/>
    <cellStyle name="Обычный 5 48 7" xfId="24869"/>
    <cellStyle name="Обычный 5 48 7 2" xfId="54744"/>
    <cellStyle name="Обычный 5 48 8" xfId="54745"/>
    <cellStyle name="Обычный 5 49" xfId="24870"/>
    <cellStyle name="Обычный 5 49 2" xfId="24871"/>
    <cellStyle name="Обычный 5 49 2 2" xfId="24872"/>
    <cellStyle name="Обычный 5 49 2 2 2" xfId="24873"/>
    <cellStyle name="Обычный 5 49 2 2 2 2" xfId="54746"/>
    <cellStyle name="Обычный 5 49 2 2 3" xfId="54747"/>
    <cellStyle name="Обычный 5 49 2 3" xfId="24874"/>
    <cellStyle name="Обычный 5 49 2 3 2" xfId="54748"/>
    <cellStyle name="Обычный 5 49 2 4" xfId="54749"/>
    <cellStyle name="Обычный 5 49 3" xfId="24875"/>
    <cellStyle name="Обычный 5 49 3 2" xfId="24876"/>
    <cellStyle name="Обычный 5 49 3 2 2" xfId="24877"/>
    <cellStyle name="Обычный 5 49 3 2 2 2" xfId="54750"/>
    <cellStyle name="Обычный 5 49 3 2 3" xfId="54751"/>
    <cellStyle name="Обычный 5 49 3 3" xfId="24878"/>
    <cellStyle name="Обычный 5 49 3 3 2" xfId="54752"/>
    <cellStyle name="Обычный 5 49 3 4" xfId="54753"/>
    <cellStyle name="Обычный 5 49 4" xfId="24879"/>
    <cellStyle name="Обычный 5 49 4 2" xfId="24880"/>
    <cellStyle name="Обычный 5 49 4 2 2" xfId="24881"/>
    <cellStyle name="Обычный 5 49 4 2 2 2" xfId="54754"/>
    <cellStyle name="Обычный 5 49 4 2 3" xfId="54755"/>
    <cellStyle name="Обычный 5 49 4 3" xfId="24882"/>
    <cellStyle name="Обычный 5 49 4 3 2" xfId="54756"/>
    <cellStyle name="Обычный 5 49 4 4" xfId="54757"/>
    <cellStyle name="Обычный 5 49 5" xfId="24883"/>
    <cellStyle name="Обычный 5 49 5 2" xfId="24884"/>
    <cellStyle name="Обычный 5 49 5 2 2" xfId="54758"/>
    <cellStyle name="Обычный 5 49 5 3" xfId="54759"/>
    <cellStyle name="Обычный 5 49 6" xfId="24885"/>
    <cellStyle name="Обычный 5 49 6 2" xfId="54760"/>
    <cellStyle name="Обычный 5 49 7" xfId="24886"/>
    <cellStyle name="Обычный 5 49 7 2" xfId="54761"/>
    <cellStyle name="Обычный 5 49 8" xfId="54762"/>
    <cellStyle name="Обычный 5 5" xfId="24887"/>
    <cellStyle name="Обычный 5 5 10" xfId="24888"/>
    <cellStyle name="Обычный 5 5 10 2" xfId="24889"/>
    <cellStyle name="Обычный 5 5 10 2 2" xfId="24890"/>
    <cellStyle name="Обычный 5 5 10 2 2 2" xfId="24891"/>
    <cellStyle name="Обычный 5 5 10 2 2 2 2" xfId="54763"/>
    <cellStyle name="Обычный 5 5 10 2 2 3" xfId="54764"/>
    <cellStyle name="Обычный 5 5 10 2 3" xfId="24892"/>
    <cellStyle name="Обычный 5 5 10 2 3 2" xfId="54765"/>
    <cellStyle name="Обычный 5 5 10 2 4" xfId="54766"/>
    <cellStyle name="Обычный 5 5 10 3" xfId="24893"/>
    <cellStyle name="Обычный 5 5 10 3 2" xfId="24894"/>
    <cellStyle name="Обычный 5 5 10 3 2 2" xfId="24895"/>
    <cellStyle name="Обычный 5 5 10 3 2 2 2" xfId="54767"/>
    <cellStyle name="Обычный 5 5 10 3 2 3" xfId="54768"/>
    <cellStyle name="Обычный 5 5 10 3 3" xfId="24896"/>
    <cellStyle name="Обычный 5 5 10 3 3 2" xfId="54769"/>
    <cellStyle name="Обычный 5 5 10 3 4" xfId="54770"/>
    <cellStyle name="Обычный 5 5 10 4" xfId="24897"/>
    <cellStyle name="Обычный 5 5 10 4 2" xfId="24898"/>
    <cellStyle name="Обычный 5 5 10 4 2 2" xfId="24899"/>
    <cellStyle name="Обычный 5 5 10 4 2 2 2" xfId="54771"/>
    <cellStyle name="Обычный 5 5 10 4 2 3" xfId="54772"/>
    <cellStyle name="Обычный 5 5 10 4 3" xfId="24900"/>
    <cellStyle name="Обычный 5 5 10 4 3 2" xfId="54773"/>
    <cellStyle name="Обычный 5 5 10 4 4" xfId="54774"/>
    <cellStyle name="Обычный 5 5 10 5" xfId="24901"/>
    <cellStyle name="Обычный 5 5 10 5 2" xfId="24902"/>
    <cellStyle name="Обычный 5 5 10 5 2 2" xfId="54775"/>
    <cellStyle name="Обычный 5 5 10 5 3" xfId="54776"/>
    <cellStyle name="Обычный 5 5 10 6" xfId="24903"/>
    <cellStyle name="Обычный 5 5 10 6 2" xfId="54777"/>
    <cellStyle name="Обычный 5 5 10 7" xfId="24904"/>
    <cellStyle name="Обычный 5 5 10 7 2" xfId="54778"/>
    <cellStyle name="Обычный 5 5 10 8" xfId="54779"/>
    <cellStyle name="Обычный 5 5 11" xfId="24905"/>
    <cellStyle name="Обычный 5 5 11 2" xfId="24906"/>
    <cellStyle name="Обычный 5 5 11 2 2" xfId="24907"/>
    <cellStyle name="Обычный 5 5 11 2 2 2" xfId="24908"/>
    <cellStyle name="Обычный 5 5 11 2 2 2 2" xfId="54780"/>
    <cellStyle name="Обычный 5 5 11 2 2 3" xfId="54781"/>
    <cellStyle name="Обычный 5 5 11 2 3" xfId="24909"/>
    <cellStyle name="Обычный 5 5 11 2 3 2" xfId="54782"/>
    <cellStyle name="Обычный 5 5 11 2 4" xfId="54783"/>
    <cellStyle name="Обычный 5 5 11 3" xfId="24910"/>
    <cellStyle name="Обычный 5 5 11 3 2" xfId="24911"/>
    <cellStyle name="Обычный 5 5 11 3 2 2" xfId="24912"/>
    <cellStyle name="Обычный 5 5 11 3 2 2 2" xfId="54784"/>
    <cellStyle name="Обычный 5 5 11 3 2 3" xfId="54785"/>
    <cellStyle name="Обычный 5 5 11 3 3" xfId="24913"/>
    <cellStyle name="Обычный 5 5 11 3 3 2" xfId="54786"/>
    <cellStyle name="Обычный 5 5 11 3 4" xfId="54787"/>
    <cellStyle name="Обычный 5 5 11 4" xfId="24914"/>
    <cellStyle name="Обычный 5 5 11 4 2" xfId="24915"/>
    <cellStyle name="Обычный 5 5 11 4 2 2" xfId="24916"/>
    <cellStyle name="Обычный 5 5 11 4 2 2 2" xfId="54788"/>
    <cellStyle name="Обычный 5 5 11 4 2 3" xfId="54789"/>
    <cellStyle name="Обычный 5 5 11 4 3" xfId="24917"/>
    <cellStyle name="Обычный 5 5 11 4 3 2" xfId="54790"/>
    <cellStyle name="Обычный 5 5 11 4 4" xfId="54791"/>
    <cellStyle name="Обычный 5 5 11 5" xfId="24918"/>
    <cellStyle name="Обычный 5 5 11 5 2" xfId="24919"/>
    <cellStyle name="Обычный 5 5 11 5 2 2" xfId="54792"/>
    <cellStyle name="Обычный 5 5 11 5 3" xfId="54793"/>
    <cellStyle name="Обычный 5 5 11 6" xfId="24920"/>
    <cellStyle name="Обычный 5 5 11 6 2" xfId="54794"/>
    <cellStyle name="Обычный 5 5 11 7" xfId="24921"/>
    <cellStyle name="Обычный 5 5 11 7 2" xfId="54795"/>
    <cellStyle name="Обычный 5 5 11 8" xfId="54796"/>
    <cellStyle name="Обычный 5 5 12" xfId="24922"/>
    <cellStyle name="Обычный 5 5 12 2" xfId="24923"/>
    <cellStyle name="Обычный 5 5 12 2 2" xfId="24924"/>
    <cellStyle name="Обычный 5 5 12 2 2 2" xfId="24925"/>
    <cellStyle name="Обычный 5 5 12 2 2 2 2" xfId="54797"/>
    <cellStyle name="Обычный 5 5 12 2 2 3" xfId="54798"/>
    <cellStyle name="Обычный 5 5 12 2 3" xfId="24926"/>
    <cellStyle name="Обычный 5 5 12 2 3 2" xfId="54799"/>
    <cellStyle name="Обычный 5 5 12 2 4" xfId="54800"/>
    <cellStyle name="Обычный 5 5 12 3" xfId="24927"/>
    <cellStyle name="Обычный 5 5 12 3 2" xfId="24928"/>
    <cellStyle name="Обычный 5 5 12 3 2 2" xfId="24929"/>
    <cellStyle name="Обычный 5 5 12 3 2 2 2" xfId="54801"/>
    <cellStyle name="Обычный 5 5 12 3 2 3" xfId="54802"/>
    <cellStyle name="Обычный 5 5 12 3 3" xfId="24930"/>
    <cellStyle name="Обычный 5 5 12 3 3 2" xfId="54803"/>
    <cellStyle name="Обычный 5 5 12 3 4" xfId="54804"/>
    <cellStyle name="Обычный 5 5 12 4" xfId="24931"/>
    <cellStyle name="Обычный 5 5 12 4 2" xfId="24932"/>
    <cellStyle name="Обычный 5 5 12 4 2 2" xfId="24933"/>
    <cellStyle name="Обычный 5 5 12 4 2 2 2" xfId="54805"/>
    <cellStyle name="Обычный 5 5 12 4 2 3" xfId="54806"/>
    <cellStyle name="Обычный 5 5 12 4 3" xfId="24934"/>
    <cellStyle name="Обычный 5 5 12 4 3 2" xfId="54807"/>
    <cellStyle name="Обычный 5 5 12 4 4" xfId="54808"/>
    <cellStyle name="Обычный 5 5 12 5" xfId="24935"/>
    <cellStyle name="Обычный 5 5 12 5 2" xfId="24936"/>
    <cellStyle name="Обычный 5 5 12 5 2 2" xfId="54809"/>
    <cellStyle name="Обычный 5 5 12 5 3" xfId="54810"/>
    <cellStyle name="Обычный 5 5 12 6" xfId="24937"/>
    <cellStyle name="Обычный 5 5 12 6 2" xfId="54811"/>
    <cellStyle name="Обычный 5 5 12 7" xfId="24938"/>
    <cellStyle name="Обычный 5 5 12 7 2" xfId="54812"/>
    <cellStyle name="Обычный 5 5 12 8" xfId="54813"/>
    <cellStyle name="Обычный 5 5 13" xfId="24939"/>
    <cellStyle name="Обычный 5 5 13 2" xfId="24940"/>
    <cellStyle name="Обычный 5 5 13 2 2" xfId="24941"/>
    <cellStyle name="Обычный 5 5 13 2 2 2" xfId="24942"/>
    <cellStyle name="Обычный 5 5 13 2 2 2 2" xfId="54814"/>
    <cellStyle name="Обычный 5 5 13 2 2 3" xfId="54815"/>
    <cellStyle name="Обычный 5 5 13 2 3" xfId="24943"/>
    <cellStyle name="Обычный 5 5 13 2 3 2" xfId="54816"/>
    <cellStyle name="Обычный 5 5 13 2 4" xfId="54817"/>
    <cellStyle name="Обычный 5 5 13 3" xfId="24944"/>
    <cellStyle name="Обычный 5 5 13 3 2" xfId="24945"/>
    <cellStyle name="Обычный 5 5 13 3 2 2" xfId="24946"/>
    <cellStyle name="Обычный 5 5 13 3 2 2 2" xfId="54818"/>
    <cellStyle name="Обычный 5 5 13 3 2 3" xfId="54819"/>
    <cellStyle name="Обычный 5 5 13 3 3" xfId="24947"/>
    <cellStyle name="Обычный 5 5 13 3 3 2" xfId="54820"/>
    <cellStyle name="Обычный 5 5 13 3 4" xfId="54821"/>
    <cellStyle name="Обычный 5 5 13 4" xfId="24948"/>
    <cellStyle name="Обычный 5 5 13 4 2" xfId="24949"/>
    <cellStyle name="Обычный 5 5 13 4 2 2" xfId="24950"/>
    <cellStyle name="Обычный 5 5 13 4 2 2 2" xfId="54822"/>
    <cellStyle name="Обычный 5 5 13 4 2 3" xfId="54823"/>
    <cellStyle name="Обычный 5 5 13 4 3" xfId="24951"/>
    <cellStyle name="Обычный 5 5 13 4 3 2" xfId="54824"/>
    <cellStyle name="Обычный 5 5 13 4 4" xfId="54825"/>
    <cellStyle name="Обычный 5 5 13 5" xfId="24952"/>
    <cellStyle name="Обычный 5 5 13 5 2" xfId="24953"/>
    <cellStyle name="Обычный 5 5 13 5 2 2" xfId="54826"/>
    <cellStyle name="Обычный 5 5 13 5 3" xfId="54827"/>
    <cellStyle name="Обычный 5 5 13 6" xfId="24954"/>
    <cellStyle name="Обычный 5 5 13 6 2" xfId="54828"/>
    <cellStyle name="Обычный 5 5 13 7" xfId="24955"/>
    <cellStyle name="Обычный 5 5 13 7 2" xfId="54829"/>
    <cellStyle name="Обычный 5 5 13 8" xfId="54830"/>
    <cellStyle name="Обычный 5 5 14" xfId="24956"/>
    <cellStyle name="Обычный 5 5 14 2" xfId="24957"/>
    <cellStyle name="Обычный 5 5 14 2 2" xfId="24958"/>
    <cellStyle name="Обычный 5 5 14 2 2 2" xfId="24959"/>
    <cellStyle name="Обычный 5 5 14 2 2 2 2" xfId="54831"/>
    <cellStyle name="Обычный 5 5 14 2 2 3" xfId="54832"/>
    <cellStyle name="Обычный 5 5 14 2 3" xfId="24960"/>
    <cellStyle name="Обычный 5 5 14 2 3 2" xfId="54833"/>
    <cellStyle name="Обычный 5 5 14 2 4" xfId="54834"/>
    <cellStyle name="Обычный 5 5 14 3" xfId="24961"/>
    <cellStyle name="Обычный 5 5 14 3 2" xfId="24962"/>
    <cellStyle name="Обычный 5 5 14 3 2 2" xfId="24963"/>
    <cellStyle name="Обычный 5 5 14 3 2 2 2" xfId="54835"/>
    <cellStyle name="Обычный 5 5 14 3 2 3" xfId="54836"/>
    <cellStyle name="Обычный 5 5 14 3 3" xfId="24964"/>
    <cellStyle name="Обычный 5 5 14 3 3 2" xfId="54837"/>
    <cellStyle name="Обычный 5 5 14 3 4" xfId="54838"/>
    <cellStyle name="Обычный 5 5 14 4" xfId="24965"/>
    <cellStyle name="Обычный 5 5 14 4 2" xfId="24966"/>
    <cellStyle name="Обычный 5 5 14 4 2 2" xfId="24967"/>
    <cellStyle name="Обычный 5 5 14 4 2 2 2" xfId="54839"/>
    <cellStyle name="Обычный 5 5 14 4 2 3" xfId="54840"/>
    <cellStyle name="Обычный 5 5 14 4 3" xfId="24968"/>
    <cellStyle name="Обычный 5 5 14 4 3 2" xfId="54841"/>
    <cellStyle name="Обычный 5 5 14 4 4" xfId="54842"/>
    <cellStyle name="Обычный 5 5 14 5" xfId="24969"/>
    <cellStyle name="Обычный 5 5 14 5 2" xfId="24970"/>
    <cellStyle name="Обычный 5 5 14 5 2 2" xfId="54843"/>
    <cellStyle name="Обычный 5 5 14 5 3" xfId="54844"/>
    <cellStyle name="Обычный 5 5 14 6" xfId="24971"/>
    <cellStyle name="Обычный 5 5 14 6 2" xfId="54845"/>
    <cellStyle name="Обычный 5 5 14 7" xfId="24972"/>
    <cellStyle name="Обычный 5 5 14 7 2" xfId="54846"/>
    <cellStyle name="Обычный 5 5 14 8" xfId="54847"/>
    <cellStyle name="Обычный 5 5 15" xfId="24973"/>
    <cellStyle name="Обычный 5 5 15 2" xfId="24974"/>
    <cellStyle name="Обычный 5 5 15 2 2" xfId="24975"/>
    <cellStyle name="Обычный 5 5 15 2 2 2" xfId="24976"/>
    <cellStyle name="Обычный 5 5 15 2 2 2 2" xfId="54848"/>
    <cellStyle name="Обычный 5 5 15 2 2 3" xfId="54849"/>
    <cellStyle name="Обычный 5 5 15 2 3" xfId="24977"/>
    <cellStyle name="Обычный 5 5 15 2 3 2" xfId="54850"/>
    <cellStyle name="Обычный 5 5 15 2 4" xfId="54851"/>
    <cellStyle name="Обычный 5 5 15 3" xfId="24978"/>
    <cellStyle name="Обычный 5 5 15 3 2" xfId="24979"/>
    <cellStyle name="Обычный 5 5 15 3 2 2" xfId="24980"/>
    <cellStyle name="Обычный 5 5 15 3 2 2 2" xfId="54852"/>
    <cellStyle name="Обычный 5 5 15 3 2 3" xfId="54853"/>
    <cellStyle name="Обычный 5 5 15 3 3" xfId="24981"/>
    <cellStyle name="Обычный 5 5 15 3 3 2" xfId="54854"/>
    <cellStyle name="Обычный 5 5 15 3 4" xfId="54855"/>
    <cellStyle name="Обычный 5 5 15 4" xfId="24982"/>
    <cellStyle name="Обычный 5 5 15 4 2" xfId="24983"/>
    <cellStyle name="Обычный 5 5 15 4 2 2" xfId="24984"/>
    <cellStyle name="Обычный 5 5 15 4 2 2 2" xfId="54856"/>
    <cellStyle name="Обычный 5 5 15 4 2 3" xfId="54857"/>
    <cellStyle name="Обычный 5 5 15 4 3" xfId="24985"/>
    <cellStyle name="Обычный 5 5 15 4 3 2" xfId="54858"/>
    <cellStyle name="Обычный 5 5 15 4 4" xfId="54859"/>
    <cellStyle name="Обычный 5 5 15 5" xfId="24986"/>
    <cellStyle name="Обычный 5 5 15 5 2" xfId="24987"/>
    <cellStyle name="Обычный 5 5 15 5 2 2" xfId="54860"/>
    <cellStyle name="Обычный 5 5 15 5 3" xfId="54861"/>
    <cellStyle name="Обычный 5 5 15 6" xfId="24988"/>
    <cellStyle name="Обычный 5 5 15 6 2" xfId="54862"/>
    <cellStyle name="Обычный 5 5 15 7" xfId="24989"/>
    <cellStyle name="Обычный 5 5 15 7 2" xfId="54863"/>
    <cellStyle name="Обычный 5 5 15 8" xfId="54864"/>
    <cellStyle name="Обычный 5 5 16" xfId="24990"/>
    <cellStyle name="Обычный 5 5 16 2" xfId="24991"/>
    <cellStyle name="Обычный 5 5 16 2 2" xfId="24992"/>
    <cellStyle name="Обычный 5 5 16 2 2 2" xfId="24993"/>
    <cellStyle name="Обычный 5 5 16 2 2 2 2" xfId="54865"/>
    <cellStyle name="Обычный 5 5 16 2 2 3" xfId="54866"/>
    <cellStyle name="Обычный 5 5 16 2 3" xfId="24994"/>
    <cellStyle name="Обычный 5 5 16 2 3 2" xfId="54867"/>
    <cellStyle name="Обычный 5 5 16 2 4" xfId="54868"/>
    <cellStyle name="Обычный 5 5 16 3" xfId="24995"/>
    <cellStyle name="Обычный 5 5 16 3 2" xfId="24996"/>
    <cellStyle name="Обычный 5 5 16 3 2 2" xfId="24997"/>
    <cellStyle name="Обычный 5 5 16 3 2 2 2" xfId="54869"/>
    <cellStyle name="Обычный 5 5 16 3 2 3" xfId="54870"/>
    <cellStyle name="Обычный 5 5 16 3 3" xfId="24998"/>
    <cellStyle name="Обычный 5 5 16 3 3 2" xfId="54871"/>
    <cellStyle name="Обычный 5 5 16 3 4" xfId="54872"/>
    <cellStyle name="Обычный 5 5 16 4" xfId="24999"/>
    <cellStyle name="Обычный 5 5 16 4 2" xfId="25000"/>
    <cellStyle name="Обычный 5 5 16 4 2 2" xfId="25001"/>
    <cellStyle name="Обычный 5 5 16 4 2 2 2" xfId="54873"/>
    <cellStyle name="Обычный 5 5 16 4 2 3" xfId="54874"/>
    <cellStyle name="Обычный 5 5 16 4 3" xfId="25002"/>
    <cellStyle name="Обычный 5 5 16 4 3 2" xfId="54875"/>
    <cellStyle name="Обычный 5 5 16 4 4" xfId="54876"/>
    <cellStyle name="Обычный 5 5 16 5" xfId="25003"/>
    <cellStyle name="Обычный 5 5 16 5 2" xfId="25004"/>
    <cellStyle name="Обычный 5 5 16 5 2 2" xfId="54877"/>
    <cellStyle name="Обычный 5 5 16 5 3" xfId="54878"/>
    <cellStyle name="Обычный 5 5 16 6" xfId="25005"/>
    <cellStyle name="Обычный 5 5 16 6 2" xfId="54879"/>
    <cellStyle name="Обычный 5 5 16 7" xfId="25006"/>
    <cellStyle name="Обычный 5 5 16 7 2" xfId="54880"/>
    <cellStyle name="Обычный 5 5 16 8" xfId="54881"/>
    <cellStyle name="Обычный 5 5 17" xfId="25007"/>
    <cellStyle name="Обычный 5 5 17 2" xfId="25008"/>
    <cellStyle name="Обычный 5 5 17 2 2" xfId="25009"/>
    <cellStyle name="Обычный 5 5 17 2 2 2" xfId="25010"/>
    <cellStyle name="Обычный 5 5 17 2 2 2 2" xfId="54882"/>
    <cellStyle name="Обычный 5 5 17 2 2 3" xfId="54883"/>
    <cellStyle name="Обычный 5 5 17 2 3" xfId="25011"/>
    <cellStyle name="Обычный 5 5 17 2 3 2" xfId="54884"/>
    <cellStyle name="Обычный 5 5 17 2 4" xfId="54885"/>
    <cellStyle name="Обычный 5 5 17 3" xfId="25012"/>
    <cellStyle name="Обычный 5 5 17 3 2" xfId="25013"/>
    <cellStyle name="Обычный 5 5 17 3 2 2" xfId="25014"/>
    <cellStyle name="Обычный 5 5 17 3 2 2 2" xfId="54886"/>
    <cellStyle name="Обычный 5 5 17 3 2 3" xfId="54887"/>
    <cellStyle name="Обычный 5 5 17 3 3" xfId="25015"/>
    <cellStyle name="Обычный 5 5 17 3 3 2" xfId="54888"/>
    <cellStyle name="Обычный 5 5 17 3 4" xfId="54889"/>
    <cellStyle name="Обычный 5 5 17 4" xfId="25016"/>
    <cellStyle name="Обычный 5 5 17 4 2" xfId="25017"/>
    <cellStyle name="Обычный 5 5 17 4 2 2" xfId="25018"/>
    <cellStyle name="Обычный 5 5 17 4 2 2 2" xfId="54890"/>
    <cellStyle name="Обычный 5 5 17 4 2 3" xfId="54891"/>
    <cellStyle name="Обычный 5 5 17 4 3" xfId="25019"/>
    <cellStyle name="Обычный 5 5 17 4 3 2" xfId="54892"/>
    <cellStyle name="Обычный 5 5 17 4 4" xfId="54893"/>
    <cellStyle name="Обычный 5 5 17 5" xfId="25020"/>
    <cellStyle name="Обычный 5 5 17 5 2" xfId="25021"/>
    <cellStyle name="Обычный 5 5 17 5 2 2" xfId="54894"/>
    <cellStyle name="Обычный 5 5 17 5 3" xfId="54895"/>
    <cellStyle name="Обычный 5 5 17 6" xfId="25022"/>
    <cellStyle name="Обычный 5 5 17 6 2" xfId="54896"/>
    <cellStyle name="Обычный 5 5 17 7" xfId="25023"/>
    <cellStyle name="Обычный 5 5 17 7 2" xfId="54897"/>
    <cellStyle name="Обычный 5 5 17 8" xfId="54898"/>
    <cellStyle name="Обычный 5 5 18" xfId="25024"/>
    <cellStyle name="Обычный 5 5 18 2" xfId="25025"/>
    <cellStyle name="Обычный 5 5 18 2 2" xfId="25026"/>
    <cellStyle name="Обычный 5 5 18 2 2 2" xfId="25027"/>
    <cellStyle name="Обычный 5 5 18 2 2 2 2" xfId="54899"/>
    <cellStyle name="Обычный 5 5 18 2 2 3" xfId="54900"/>
    <cellStyle name="Обычный 5 5 18 2 3" xfId="25028"/>
    <cellStyle name="Обычный 5 5 18 2 3 2" xfId="54901"/>
    <cellStyle name="Обычный 5 5 18 2 4" xfId="54902"/>
    <cellStyle name="Обычный 5 5 18 3" xfId="25029"/>
    <cellStyle name="Обычный 5 5 18 3 2" xfId="25030"/>
    <cellStyle name="Обычный 5 5 18 3 2 2" xfId="25031"/>
    <cellStyle name="Обычный 5 5 18 3 2 2 2" xfId="54903"/>
    <cellStyle name="Обычный 5 5 18 3 2 3" xfId="54904"/>
    <cellStyle name="Обычный 5 5 18 3 3" xfId="25032"/>
    <cellStyle name="Обычный 5 5 18 3 3 2" xfId="54905"/>
    <cellStyle name="Обычный 5 5 18 3 4" xfId="54906"/>
    <cellStyle name="Обычный 5 5 18 4" xfId="25033"/>
    <cellStyle name="Обычный 5 5 18 4 2" xfId="25034"/>
    <cellStyle name="Обычный 5 5 18 4 2 2" xfId="25035"/>
    <cellStyle name="Обычный 5 5 18 4 2 2 2" xfId="54907"/>
    <cellStyle name="Обычный 5 5 18 4 2 3" xfId="54908"/>
    <cellStyle name="Обычный 5 5 18 4 3" xfId="25036"/>
    <cellStyle name="Обычный 5 5 18 4 3 2" xfId="54909"/>
    <cellStyle name="Обычный 5 5 18 4 4" xfId="54910"/>
    <cellStyle name="Обычный 5 5 18 5" xfId="25037"/>
    <cellStyle name="Обычный 5 5 18 5 2" xfId="25038"/>
    <cellStyle name="Обычный 5 5 18 5 2 2" xfId="54911"/>
    <cellStyle name="Обычный 5 5 18 5 3" xfId="54912"/>
    <cellStyle name="Обычный 5 5 18 6" xfId="25039"/>
    <cellStyle name="Обычный 5 5 18 6 2" xfId="54913"/>
    <cellStyle name="Обычный 5 5 18 7" xfId="25040"/>
    <cellStyle name="Обычный 5 5 18 7 2" xfId="54914"/>
    <cellStyle name="Обычный 5 5 18 8" xfId="54915"/>
    <cellStyle name="Обычный 5 5 19" xfId="25041"/>
    <cellStyle name="Обычный 5 5 19 2" xfId="25042"/>
    <cellStyle name="Обычный 5 5 19 2 2" xfId="25043"/>
    <cellStyle name="Обычный 5 5 19 2 2 2" xfId="25044"/>
    <cellStyle name="Обычный 5 5 19 2 2 2 2" xfId="54916"/>
    <cellStyle name="Обычный 5 5 19 2 2 3" xfId="54917"/>
    <cellStyle name="Обычный 5 5 19 2 3" xfId="25045"/>
    <cellStyle name="Обычный 5 5 19 2 3 2" xfId="54918"/>
    <cellStyle name="Обычный 5 5 19 2 4" xfId="54919"/>
    <cellStyle name="Обычный 5 5 19 3" xfId="25046"/>
    <cellStyle name="Обычный 5 5 19 3 2" xfId="25047"/>
    <cellStyle name="Обычный 5 5 19 3 2 2" xfId="25048"/>
    <cellStyle name="Обычный 5 5 19 3 2 2 2" xfId="54920"/>
    <cellStyle name="Обычный 5 5 19 3 2 3" xfId="54921"/>
    <cellStyle name="Обычный 5 5 19 3 3" xfId="25049"/>
    <cellStyle name="Обычный 5 5 19 3 3 2" xfId="54922"/>
    <cellStyle name="Обычный 5 5 19 3 4" xfId="54923"/>
    <cellStyle name="Обычный 5 5 19 4" xfId="25050"/>
    <cellStyle name="Обычный 5 5 19 4 2" xfId="25051"/>
    <cellStyle name="Обычный 5 5 19 4 2 2" xfId="25052"/>
    <cellStyle name="Обычный 5 5 19 4 2 2 2" xfId="54924"/>
    <cellStyle name="Обычный 5 5 19 4 2 3" xfId="54925"/>
    <cellStyle name="Обычный 5 5 19 4 3" xfId="25053"/>
    <cellStyle name="Обычный 5 5 19 4 3 2" xfId="54926"/>
    <cellStyle name="Обычный 5 5 19 4 4" xfId="54927"/>
    <cellStyle name="Обычный 5 5 19 5" xfId="25054"/>
    <cellStyle name="Обычный 5 5 19 5 2" xfId="25055"/>
    <cellStyle name="Обычный 5 5 19 5 2 2" xfId="54928"/>
    <cellStyle name="Обычный 5 5 19 5 3" xfId="54929"/>
    <cellStyle name="Обычный 5 5 19 6" xfId="25056"/>
    <cellStyle name="Обычный 5 5 19 6 2" xfId="54930"/>
    <cellStyle name="Обычный 5 5 19 7" xfId="25057"/>
    <cellStyle name="Обычный 5 5 19 7 2" xfId="54931"/>
    <cellStyle name="Обычный 5 5 19 8" xfId="54932"/>
    <cellStyle name="Обычный 5 5 2" xfId="25058"/>
    <cellStyle name="Обычный 5 5 2 2" xfId="25059"/>
    <cellStyle name="Обычный 5 5 2 2 2" xfId="25060"/>
    <cellStyle name="Обычный 5 5 2 2 2 2" xfId="25061"/>
    <cellStyle name="Обычный 5 5 2 2 2 2 2" xfId="54933"/>
    <cellStyle name="Обычный 5 5 2 2 2 3" xfId="54934"/>
    <cellStyle name="Обычный 5 5 2 2 3" xfId="25062"/>
    <cellStyle name="Обычный 5 5 2 2 3 2" xfId="54935"/>
    <cellStyle name="Обычный 5 5 2 2 4" xfId="54936"/>
    <cellStyle name="Обычный 5 5 2 3" xfId="25063"/>
    <cellStyle name="Обычный 5 5 2 3 2" xfId="25064"/>
    <cellStyle name="Обычный 5 5 2 3 2 2" xfId="25065"/>
    <cellStyle name="Обычный 5 5 2 3 2 2 2" xfId="54937"/>
    <cellStyle name="Обычный 5 5 2 3 2 3" xfId="54938"/>
    <cellStyle name="Обычный 5 5 2 3 3" xfId="25066"/>
    <cellStyle name="Обычный 5 5 2 3 3 2" xfId="54939"/>
    <cellStyle name="Обычный 5 5 2 3 4" xfId="54940"/>
    <cellStyle name="Обычный 5 5 2 4" xfId="25067"/>
    <cellStyle name="Обычный 5 5 2 4 2" xfId="25068"/>
    <cellStyle name="Обычный 5 5 2 4 2 2" xfId="25069"/>
    <cellStyle name="Обычный 5 5 2 4 2 2 2" xfId="54941"/>
    <cellStyle name="Обычный 5 5 2 4 2 3" xfId="54942"/>
    <cellStyle name="Обычный 5 5 2 4 3" xfId="25070"/>
    <cellStyle name="Обычный 5 5 2 4 3 2" xfId="54943"/>
    <cellStyle name="Обычный 5 5 2 4 4" xfId="54944"/>
    <cellStyle name="Обычный 5 5 2 5" xfId="25071"/>
    <cellStyle name="Обычный 5 5 2 5 2" xfId="25072"/>
    <cellStyle name="Обычный 5 5 2 5 2 2" xfId="25073"/>
    <cellStyle name="Обычный 5 5 2 5 2 2 2" xfId="54945"/>
    <cellStyle name="Обычный 5 5 2 5 2 3" xfId="54946"/>
    <cellStyle name="Обычный 5 5 2 5 3" xfId="25074"/>
    <cellStyle name="Обычный 5 5 2 5 3 2" xfId="54947"/>
    <cellStyle name="Обычный 5 5 2 5 4" xfId="54948"/>
    <cellStyle name="Обычный 5 5 2 6" xfId="25075"/>
    <cellStyle name="Обычный 5 5 2 6 2" xfId="25076"/>
    <cellStyle name="Обычный 5 5 2 6 2 2" xfId="54949"/>
    <cellStyle name="Обычный 5 5 2 6 3" xfId="54950"/>
    <cellStyle name="Обычный 5 5 2 7" xfId="25077"/>
    <cellStyle name="Обычный 5 5 2 7 2" xfId="54951"/>
    <cellStyle name="Обычный 5 5 2 8" xfId="25078"/>
    <cellStyle name="Обычный 5 5 2 8 2" xfId="54952"/>
    <cellStyle name="Обычный 5 5 2 9" xfId="54953"/>
    <cellStyle name="Обычный 5 5 20" xfId="25079"/>
    <cellStyle name="Обычный 5 5 20 2" xfId="25080"/>
    <cellStyle name="Обычный 5 5 20 2 2" xfId="25081"/>
    <cellStyle name="Обычный 5 5 20 2 2 2" xfId="25082"/>
    <cellStyle name="Обычный 5 5 20 2 2 2 2" xfId="54954"/>
    <cellStyle name="Обычный 5 5 20 2 2 3" xfId="54955"/>
    <cellStyle name="Обычный 5 5 20 2 3" xfId="25083"/>
    <cellStyle name="Обычный 5 5 20 2 3 2" xfId="54956"/>
    <cellStyle name="Обычный 5 5 20 2 4" xfId="54957"/>
    <cellStyle name="Обычный 5 5 20 3" xfId="25084"/>
    <cellStyle name="Обычный 5 5 20 3 2" xfId="25085"/>
    <cellStyle name="Обычный 5 5 20 3 2 2" xfId="25086"/>
    <cellStyle name="Обычный 5 5 20 3 2 2 2" xfId="54958"/>
    <cellStyle name="Обычный 5 5 20 3 2 3" xfId="54959"/>
    <cellStyle name="Обычный 5 5 20 3 3" xfId="25087"/>
    <cellStyle name="Обычный 5 5 20 3 3 2" xfId="54960"/>
    <cellStyle name="Обычный 5 5 20 3 4" xfId="54961"/>
    <cellStyle name="Обычный 5 5 20 4" xfId="25088"/>
    <cellStyle name="Обычный 5 5 20 4 2" xfId="25089"/>
    <cellStyle name="Обычный 5 5 20 4 2 2" xfId="25090"/>
    <cellStyle name="Обычный 5 5 20 4 2 2 2" xfId="54962"/>
    <cellStyle name="Обычный 5 5 20 4 2 3" xfId="54963"/>
    <cellStyle name="Обычный 5 5 20 4 3" xfId="25091"/>
    <cellStyle name="Обычный 5 5 20 4 3 2" xfId="54964"/>
    <cellStyle name="Обычный 5 5 20 4 4" xfId="54965"/>
    <cellStyle name="Обычный 5 5 20 5" xfId="25092"/>
    <cellStyle name="Обычный 5 5 20 5 2" xfId="25093"/>
    <cellStyle name="Обычный 5 5 20 5 2 2" xfId="54966"/>
    <cellStyle name="Обычный 5 5 20 5 3" xfId="54967"/>
    <cellStyle name="Обычный 5 5 20 6" xfId="25094"/>
    <cellStyle name="Обычный 5 5 20 6 2" xfId="54968"/>
    <cellStyle name="Обычный 5 5 20 7" xfId="25095"/>
    <cellStyle name="Обычный 5 5 20 7 2" xfId="54969"/>
    <cellStyle name="Обычный 5 5 20 8" xfId="54970"/>
    <cellStyle name="Обычный 5 5 21" xfId="25096"/>
    <cellStyle name="Обычный 5 5 21 2" xfId="25097"/>
    <cellStyle name="Обычный 5 5 21 2 2" xfId="25098"/>
    <cellStyle name="Обычный 5 5 21 2 2 2" xfId="25099"/>
    <cellStyle name="Обычный 5 5 21 2 2 2 2" xfId="54971"/>
    <cellStyle name="Обычный 5 5 21 2 2 3" xfId="54972"/>
    <cellStyle name="Обычный 5 5 21 2 3" xfId="25100"/>
    <cellStyle name="Обычный 5 5 21 2 3 2" xfId="54973"/>
    <cellStyle name="Обычный 5 5 21 2 4" xfId="54974"/>
    <cellStyle name="Обычный 5 5 21 3" xfId="25101"/>
    <cellStyle name="Обычный 5 5 21 3 2" xfId="25102"/>
    <cellStyle name="Обычный 5 5 21 3 2 2" xfId="25103"/>
    <cellStyle name="Обычный 5 5 21 3 2 2 2" xfId="54975"/>
    <cellStyle name="Обычный 5 5 21 3 2 3" xfId="54976"/>
    <cellStyle name="Обычный 5 5 21 3 3" xfId="25104"/>
    <cellStyle name="Обычный 5 5 21 3 3 2" xfId="54977"/>
    <cellStyle name="Обычный 5 5 21 3 4" xfId="54978"/>
    <cellStyle name="Обычный 5 5 21 4" xfId="25105"/>
    <cellStyle name="Обычный 5 5 21 4 2" xfId="25106"/>
    <cellStyle name="Обычный 5 5 21 4 2 2" xfId="25107"/>
    <cellStyle name="Обычный 5 5 21 4 2 2 2" xfId="54979"/>
    <cellStyle name="Обычный 5 5 21 4 2 3" xfId="54980"/>
    <cellStyle name="Обычный 5 5 21 4 3" xfId="25108"/>
    <cellStyle name="Обычный 5 5 21 4 3 2" xfId="54981"/>
    <cellStyle name="Обычный 5 5 21 4 4" xfId="54982"/>
    <cellStyle name="Обычный 5 5 21 5" xfId="25109"/>
    <cellStyle name="Обычный 5 5 21 5 2" xfId="25110"/>
    <cellStyle name="Обычный 5 5 21 5 2 2" xfId="54983"/>
    <cellStyle name="Обычный 5 5 21 5 3" xfId="54984"/>
    <cellStyle name="Обычный 5 5 21 6" xfId="25111"/>
    <cellStyle name="Обычный 5 5 21 6 2" xfId="54985"/>
    <cellStyle name="Обычный 5 5 21 7" xfId="25112"/>
    <cellStyle name="Обычный 5 5 21 7 2" xfId="54986"/>
    <cellStyle name="Обычный 5 5 21 8" xfId="54987"/>
    <cellStyle name="Обычный 5 5 22" xfId="25113"/>
    <cellStyle name="Обычный 5 5 22 2" xfId="25114"/>
    <cellStyle name="Обычный 5 5 22 2 2" xfId="25115"/>
    <cellStyle name="Обычный 5 5 22 2 2 2" xfId="25116"/>
    <cellStyle name="Обычный 5 5 22 2 2 2 2" xfId="54988"/>
    <cellStyle name="Обычный 5 5 22 2 2 3" xfId="54989"/>
    <cellStyle name="Обычный 5 5 22 2 3" xfId="25117"/>
    <cellStyle name="Обычный 5 5 22 2 3 2" xfId="54990"/>
    <cellStyle name="Обычный 5 5 22 2 4" xfId="54991"/>
    <cellStyle name="Обычный 5 5 22 3" xfId="25118"/>
    <cellStyle name="Обычный 5 5 22 3 2" xfId="25119"/>
    <cellStyle name="Обычный 5 5 22 3 2 2" xfId="25120"/>
    <cellStyle name="Обычный 5 5 22 3 2 2 2" xfId="54992"/>
    <cellStyle name="Обычный 5 5 22 3 2 3" xfId="54993"/>
    <cellStyle name="Обычный 5 5 22 3 3" xfId="25121"/>
    <cellStyle name="Обычный 5 5 22 3 3 2" xfId="54994"/>
    <cellStyle name="Обычный 5 5 22 3 4" xfId="54995"/>
    <cellStyle name="Обычный 5 5 22 4" xfId="25122"/>
    <cellStyle name="Обычный 5 5 22 4 2" xfId="25123"/>
    <cellStyle name="Обычный 5 5 22 4 2 2" xfId="25124"/>
    <cellStyle name="Обычный 5 5 22 4 2 2 2" xfId="54996"/>
    <cellStyle name="Обычный 5 5 22 4 2 3" xfId="54997"/>
    <cellStyle name="Обычный 5 5 22 4 3" xfId="25125"/>
    <cellStyle name="Обычный 5 5 22 4 3 2" xfId="54998"/>
    <cellStyle name="Обычный 5 5 22 4 4" xfId="54999"/>
    <cellStyle name="Обычный 5 5 22 5" xfId="25126"/>
    <cellStyle name="Обычный 5 5 22 5 2" xfId="25127"/>
    <cellStyle name="Обычный 5 5 22 5 2 2" xfId="55000"/>
    <cellStyle name="Обычный 5 5 22 5 3" xfId="55001"/>
    <cellStyle name="Обычный 5 5 22 6" xfId="25128"/>
    <cellStyle name="Обычный 5 5 22 6 2" xfId="55002"/>
    <cellStyle name="Обычный 5 5 22 7" xfId="25129"/>
    <cellStyle name="Обычный 5 5 22 7 2" xfId="55003"/>
    <cellStyle name="Обычный 5 5 22 8" xfId="55004"/>
    <cellStyle name="Обычный 5 5 23" xfId="25130"/>
    <cellStyle name="Обычный 5 5 23 2" xfId="25131"/>
    <cellStyle name="Обычный 5 5 23 2 2" xfId="25132"/>
    <cellStyle name="Обычный 5 5 23 2 2 2" xfId="25133"/>
    <cellStyle name="Обычный 5 5 23 2 2 2 2" xfId="55005"/>
    <cellStyle name="Обычный 5 5 23 2 2 3" xfId="55006"/>
    <cellStyle name="Обычный 5 5 23 2 3" xfId="25134"/>
    <cellStyle name="Обычный 5 5 23 2 3 2" xfId="55007"/>
    <cellStyle name="Обычный 5 5 23 2 4" xfId="55008"/>
    <cellStyle name="Обычный 5 5 23 3" xfId="25135"/>
    <cellStyle name="Обычный 5 5 23 3 2" xfId="25136"/>
    <cellStyle name="Обычный 5 5 23 3 2 2" xfId="25137"/>
    <cellStyle name="Обычный 5 5 23 3 2 2 2" xfId="55009"/>
    <cellStyle name="Обычный 5 5 23 3 2 3" xfId="55010"/>
    <cellStyle name="Обычный 5 5 23 3 3" xfId="25138"/>
    <cellStyle name="Обычный 5 5 23 3 3 2" xfId="55011"/>
    <cellStyle name="Обычный 5 5 23 3 4" xfId="55012"/>
    <cellStyle name="Обычный 5 5 23 4" xfId="25139"/>
    <cellStyle name="Обычный 5 5 23 4 2" xfId="25140"/>
    <cellStyle name="Обычный 5 5 23 4 2 2" xfId="25141"/>
    <cellStyle name="Обычный 5 5 23 4 2 2 2" xfId="55013"/>
    <cellStyle name="Обычный 5 5 23 4 2 3" xfId="55014"/>
    <cellStyle name="Обычный 5 5 23 4 3" xfId="25142"/>
    <cellStyle name="Обычный 5 5 23 4 3 2" xfId="55015"/>
    <cellStyle name="Обычный 5 5 23 4 4" xfId="55016"/>
    <cellStyle name="Обычный 5 5 23 5" xfId="25143"/>
    <cellStyle name="Обычный 5 5 23 5 2" xfId="25144"/>
    <cellStyle name="Обычный 5 5 23 5 2 2" xfId="55017"/>
    <cellStyle name="Обычный 5 5 23 5 3" xfId="55018"/>
    <cellStyle name="Обычный 5 5 23 6" xfId="25145"/>
    <cellStyle name="Обычный 5 5 23 6 2" xfId="55019"/>
    <cellStyle name="Обычный 5 5 23 7" xfId="25146"/>
    <cellStyle name="Обычный 5 5 23 7 2" xfId="55020"/>
    <cellStyle name="Обычный 5 5 23 8" xfId="55021"/>
    <cellStyle name="Обычный 5 5 24" xfId="25147"/>
    <cellStyle name="Обычный 5 5 24 2" xfId="25148"/>
    <cellStyle name="Обычный 5 5 24 2 2" xfId="25149"/>
    <cellStyle name="Обычный 5 5 24 2 2 2" xfId="25150"/>
    <cellStyle name="Обычный 5 5 24 2 2 2 2" xfId="55022"/>
    <cellStyle name="Обычный 5 5 24 2 2 3" xfId="55023"/>
    <cellStyle name="Обычный 5 5 24 2 3" xfId="25151"/>
    <cellStyle name="Обычный 5 5 24 2 3 2" xfId="55024"/>
    <cellStyle name="Обычный 5 5 24 2 4" xfId="55025"/>
    <cellStyle name="Обычный 5 5 24 3" xfId="25152"/>
    <cellStyle name="Обычный 5 5 24 3 2" xfId="25153"/>
    <cellStyle name="Обычный 5 5 24 3 2 2" xfId="25154"/>
    <cellStyle name="Обычный 5 5 24 3 2 2 2" xfId="55026"/>
    <cellStyle name="Обычный 5 5 24 3 2 3" xfId="55027"/>
    <cellStyle name="Обычный 5 5 24 3 3" xfId="25155"/>
    <cellStyle name="Обычный 5 5 24 3 3 2" xfId="55028"/>
    <cellStyle name="Обычный 5 5 24 3 4" xfId="55029"/>
    <cellStyle name="Обычный 5 5 24 4" xfId="25156"/>
    <cellStyle name="Обычный 5 5 24 4 2" xfId="25157"/>
    <cellStyle name="Обычный 5 5 24 4 2 2" xfId="25158"/>
    <cellStyle name="Обычный 5 5 24 4 2 2 2" xfId="55030"/>
    <cellStyle name="Обычный 5 5 24 4 2 3" xfId="55031"/>
    <cellStyle name="Обычный 5 5 24 4 3" xfId="25159"/>
    <cellStyle name="Обычный 5 5 24 4 3 2" xfId="55032"/>
    <cellStyle name="Обычный 5 5 24 4 4" xfId="55033"/>
    <cellStyle name="Обычный 5 5 24 5" xfId="25160"/>
    <cellStyle name="Обычный 5 5 24 5 2" xfId="25161"/>
    <cellStyle name="Обычный 5 5 24 5 2 2" xfId="55034"/>
    <cellStyle name="Обычный 5 5 24 5 3" xfId="55035"/>
    <cellStyle name="Обычный 5 5 24 6" xfId="25162"/>
    <cellStyle name="Обычный 5 5 24 6 2" xfId="55036"/>
    <cellStyle name="Обычный 5 5 24 7" xfId="25163"/>
    <cellStyle name="Обычный 5 5 24 7 2" xfId="55037"/>
    <cellStyle name="Обычный 5 5 24 8" xfId="55038"/>
    <cellStyle name="Обычный 5 5 25" xfId="25164"/>
    <cellStyle name="Обычный 5 5 25 2" xfId="25165"/>
    <cellStyle name="Обычный 5 5 25 2 2" xfId="25166"/>
    <cellStyle name="Обычный 5 5 25 2 2 2" xfId="25167"/>
    <cellStyle name="Обычный 5 5 25 2 2 2 2" xfId="55039"/>
    <cellStyle name="Обычный 5 5 25 2 2 3" xfId="55040"/>
    <cellStyle name="Обычный 5 5 25 2 3" xfId="25168"/>
    <cellStyle name="Обычный 5 5 25 2 3 2" xfId="55041"/>
    <cellStyle name="Обычный 5 5 25 2 4" xfId="55042"/>
    <cellStyle name="Обычный 5 5 25 3" xfId="25169"/>
    <cellStyle name="Обычный 5 5 25 3 2" xfId="25170"/>
    <cellStyle name="Обычный 5 5 25 3 2 2" xfId="25171"/>
    <cellStyle name="Обычный 5 5 25 3 2 2 2" xfId="55043"/>
    <cellStyle name="Обычный 5 5 25 3 2 3" xfId="55044"/>
    <cellStyle name="Обычный 5 5 25 3 3" xfId="25172"/>
    <cellStyle name="Обычный 5 5 25 3 3 2" xfId="55045"/>
    <cellStyle name="Обычный 5 5 25 3 4" xfId="55046"/>
    <cellStyle name="Обычный 5 5 25 4" xfId="25173"/>
    <cellStyle name="Обычный 5 5 25 4 2" xfId="25174"/>
    <cellStyle name="Обычный 5 5 25 4 2 2" xfId="25175"/>
    <cellStyle name="Обычный 5 5 25 4 2 2 2" xfId="55047"/>
    <cellStyle name="Обычный 5 5 25 4 2 3" xfId="55048"/>
    <cellStyle name="Обычный 5 5 25 4 3" xfId="25176"/>
    <cellStyle name="Обычный 5 5 25 4 3 2" xfId="55049"/>
    <cellStyle name="Обычный 5 5 25 4 4" xfId="55050"/>
    <cellStyle name="Обычный 5 5 25 5" xfId="25177"/>
    <cellStyle name="Обычный 5 5 25 5 2" xfId="25178"/>
    <cellStyle name="Обычный 5 5 25 5 2 2" xfId="55051"/>
    <cellStyle name="Обычный 5 5 25 5 3" xfId="55052"/>
    <cellStyle name="Обычный 5 5 25 6" xfId="25179"/>
    <cellStyle name="Обычный 5 5 25 6 2" xfId="55053"/>
    <cellStyle name="Обычный 5 5 25 7" xfId="25180"/>
    <cellStyle name="Обычный 5 5 25 7 2" xfId="55054"/>
    <cellStyle name="Обычный 5 5 25 8" xfId="55055"/>
    <cellStyle name="Обычный 5 5 26" xfId="25181"/>
    <cellStyle name="Обычный 5 5 26 2" xfId="25182"/>
    <cellStyle name="Обычный 5 5 26 2 2" xfId="25183"/>
    <cellStyle name="Обычный 5 5 26 2 2 2" xfId="25184"/>
    <cellStyle name="Обычный 5 5 26 2 2 2 2" xfId="55056"/>
    <cellStyle name="Обычный 5 5 26 2 2 3" xfId="55057"/>
    <cellStyle name="Обычный 5 5 26 2 3" xfId="25185"/>
    <cellStyle name="Обычный 5 5 26 2 3 2" xfId="55058"/>
    <cellStyle name="Обычный 5 5 26 2 4" xfId="55059"/>
    <cellStyle name="Обычный 5 5 26 3" xfId="25186"/>
    <cellStyle name="Обычный 5 5 26 3 2" xfId="25187"/>
    <cellStyle name="Обычный 5 5 26 3 2 2" xfId="25188"/>
    <cellStyle name="Обычный 5 5 26 3 2 2 2" xfId="55060"/>
    <cellStyle name="Обычный 5 5 26 3 2 3" xfId="55061"/>
    <cellStyle name="Обычный 5 5 26 3 3" xfId="25189"/>
    <cellStyle name="Обычный 5 5 26 3 3 2" xfId="55062"/>
    <cellStyle name="Обычный 5 5 26 3 4" xfId="55063"/>
    <cellStyle name="Обычный 5 5 26 4" xfId="25190"/>
    <cellStyle name="Обычный 5 5 26 4 2" xfId="25191"/>
    <cellStyle name="Обычный 5 5 26 4 2 2" xfId="25192"/>
    <cellStyle name="Обычный 5 5 26 4 2 2 2" xfId="55064"/>
    <cellStyle name="Обычный 5 5 26 4 2 3" xfId="55065"/>
    <cellStyle name="Обычный 5 5 26 4 3" xfId="25193"/>
    <cellStyle name="Обычный 5 5 26 4 3 2" xfId="55066"/>
    <cellStyle name="Обычный 5 5 26 4 4" xfId="55067"/>
    <cellStyle name="Обычный 5 5 26 5" xfId="25194"/>
    <cellStyle name="Обычный 5 5 26 5 2" xfId="25195"/>
    <cellStyle name="Обычный 5 5 26 5 2 2" xfId="55068"/>
    <cellStyle name="Обычный 5 5 26 5 3" xfId="55069"/>
    <cellStyle name="Обычный 5 5 26 6" xfId="25196"/>
    <cellStyle name="Обычный 5 5 26 6 2" xfId="55070"/>
    <cellStyle name="Обычный 5 5 26 7" xfId="25197"/>
    <cellStyle name="Обычный 5 5 26 7 2" xfId="55071"/>
    <cellStyle name="Обычный 5 5 26 8" xfId="55072"/>
    <cellStyle name="Обычный 5 5 27" xfId="25198"/>
    <cellStyle name="Обычный 5 5 27 2" xfId="25199"/>
    <cellStyle name="Обычный 5 5 27 2 2" xfId="25200"/>
    <cellStyle name="Обычный 5 5 27 2 2 2" xfId="25201"/>
    <cellStyle name="Обычный 5 5 27 2 2 2 2" xfId="55073"/>
    <cellStyle name="Обычный 5 5 27 2 2 3" xfId="55074"/>
    <cellStyle name="Обычный 5 5 27 2 3" xfId="25202"/>
    <cellStyle name="Обычный 5 5 27 2 3 2" xfId="55075"/>
    <cellStyle name="Обычный 5 5 27 2 4" xfId="55076"/>
    <cellStyle name="Обычный 5 5 27 3" xfId="25203"/>
    <cellStyle name="Обычный 5 5 27 3 2" xfId="25204"/>
    <cellStyle name="Обычный 5 5 27 3 2 2" xfId="25205"/>
    <cellStyle name="Обычный 5 5 27 3 2 2 2" xfId="55077"/>
    <cellStyle name="Обычный 5 5 27 3 2 3" xfId="55078"/>
    <cellStyle name="Обычный 5 5 27 3 3" xfId="25206"/>
    <cellStyle name="Обычный 5 5 27 3 3 2" xfId="55079"/>
    <cellStyle name="Обычный 5 5 27 3 4" xfId="55080"/>
    <cellStyle name="Обычный 5 5 27 4" xfId="25207"/>
    <cellStyle name="Обычный 5 5 27 4 2" xfId="25208"/>
    <cellStyle name="Обычный 5 5 27 4 2 2" xfId="25209"/>
    <cellStyle name="Обычный 5 5 27 4 2 2 2" xfId="55081"/>
    <cellStyle name="Обычный 5 5 27 4 2 3" xfId="55082"/>
    <cellStyle name="Обычный 5 5 27 4 3" xfId="25210"/>
    <cellStyle name="Обычный 5 5 27 4 3 2" xfId="55083"/>
    <cellStyle name="Обычный 5 5 27 4 4" xfId="55084"/>
    <cellStyle name="Обычный 5 5 27 5" xfId="25211"/>
    <cellStyle name="Обычный 5 5 27 5 2" xfId="25212"/>
    <cellStyle name="Обычный 5 5 27 5 2 2" xfId="55085"/>
    <cellStyle name="Обычный 5 5 27 5 3" xfId="55086"/>
    <cellStyle name="Обычный 5 5 27 6" xfId="25213"/>
    <cellStyle name="Обычный 5 5 27 6 2" xfId="55087"/>
    <cellStyle name="Обычный 5 5 27 7" xfId="25214"/>
    <cellStyle name="Обычный 5 5 27 7 2" xfId="55088"/>
    <cellStyle name="Обычный 5 5 27 8" xfId="55089"/>
    <cellStyle name="Обычный 5 5 28" xfId="25215"/>
    <cellStyle name="Обычный 5 5 28 2" xfId="25216"/>
    <cellStyle name="Обычный 5 5 28 2 2" xfId="25217"/>
    <cellStyle name="Обычный 5 5 28 2 2 2" xfId="25218"/>
    <cellStyle name="Обычный 5 5 28 2 2 2 2" xfId="55090"/>
    <cellStyle name="Обычный 5 5 28 2 2 3" xfId="55091"/>
    <cellStyle name="Обычный 5 5 28 2 3" xfId="25219"/>
    <cellStyle name="Обычный 5 5 28 2 3 2" xfId="55092"/>
    <cellStyle name="Обычный 5 5 28 2 4" xfId="55093"/>
    <cellStyle name="Обычный 5 5 28 3" xfId="25220"/>
    <cellStyle name="Обычный 5 5 28 3 2" xfId="25221"/>
    <cellStyle name="Обычный 5 5 28 3 2 2" xfId="25222"/>
    <cellStyle name="Обычный 5 5 28 3 2 2 2" xfId="55094"/>
    <cellStyle name="Обычный 5 5 28 3 2 3" xfId="55095"/>
    <cellStyle name="Обычный 5 5 28 3 3" xfId="25223"/>
    <cellStyle name="Обычный 5 5 28 3 3 2" xfId="55096"/>
    <cellStyle name="Обычный 5 5 28 3 4" xfId="55097"/>
    <cellStyle name="Обычный 5 5 28 4" xfId="25224"/>
    <cellStyle name="Обычный 5 5 28 4 2" xfId="25225"/>
    <cellStyle name="Обычный 5 5 28 4 2 2" xfId="25226"/>
    <cellStyle name="Обычный 5 5 28 4 2 2 2" xfId="55098"/>
    <cellStyle name="Обычный 5 5 28 4 2 3" xfId="55099"/>
    <cellStyle name="Обычный 5 5 28 4 3" xfId="25227"/>
    <cellStyle name="Обычный 5 5 28 4 3 2" xfId="55100"/>
    <cellStyle name="Обычный 5 5 28 4 4" xfId="55101"/>
    <cellStyle name="Обычный 5 5 28 5" xfId="25228"/>
    <cellStyle name="Обычный 5 5 28 5 2" xfId="25229"/>
    <cellStyle name="Обычный 5 5 28 5 2 2" xfId="55102"/>
    <cellStyle name="Обычный 5 5 28 5 3" xfId="55103"/>
    <cellStyle name="Обычный 5 5 28 6" xfId="25230"/>
    <cellStyle name="Обычный 5 5 28 6 2" xfId="55104"/>
    <cellStyle name="Обычный 5 5 28 7" xfId="25231"/>
    <cellStyle name="Обычный 5 5 28 7 2" xfId="55105"/>
    <cellStyle name="Обычный 5 5 28 8" xfId="55106"/>
    <cellStyle name="Обычный 5 5 29" xfId="25232"/>
    <cellStyle name="Обычный 5 5 29 2" xfId="25233"/>
    <cellStyle name="Обычный 5 5 29 2 2" xfId="25234"/>
    <cellStyle name="Обычный 5 5 29 2 2 2" xfId="25235"/>
    <cellStyle name="Обычный 5 5 29 2 2 2 2" xfId="55107"/>
    <cellStyle name="Обычный 5 5 29 2 2 3" xfId="55108"/>
    <cellStyle name="Обычный 5 5 29 2 3" xfId="25236"/>
    <cellStyle name="Обычный 5 5 29 2 3 2" xfId="55109"/>
    <cellStyle name="Обычный 5 5 29 2 4" xfId="55110"/>
    <cellStyle name="Обычный 5 5 29 3" xfId="25237"/>
    <cellStyle name="Обычный 5 5 29 3 2" xfId="25238"/>
    <cellStyle name="Обычный 5 5 29 3 2 2" xfId="25239"/>
    <cellStyle name="Обычный 5 5 29 3 2 2 2" xfId="55111"/>
    <cellStyle name="Обычный 5 5 29 3 2 3" xfId="55112"/>
    <cellStyle name="Обычный 5 5 29 3 3" xfId="25240"/>
    <cellStyle name="Обычный 5 5 29 3 3 2" xfId="55113"/>
    <cellStyle name="Обычный 5 5 29 3 4" xfId="55114"/>
    <cellStyle name="Обычный 5 5 29 4" xfId="25241"/>
    <cellStyle name="Обычный 5 5 29 4 2" xfId="25242"/>
    <cellStyle name="Обычный 5 5 29 4 2 2" xfId="25243"/>
    <cellStyle name="Обычный 5 5 29 4 2 2 2" xfId="55115"/>
    <cellStyle name="Обычный 5 5 29 4 2 3" xfId="55116"/>
    <cellStyle name="Обычный 5 5 29 4 3" xfId="25244"/>
    <cellStyle name="Обычный 5 5 29 4 3 2" xfId="55117"/>
    <cellStyle name="Обычный 5 5 29 4 4" xfId="55118"/>
    <cellStyle name="Обычный 5 5 29 5" xfId="25245"/>
    <cellStyle name="Обычный 5 5 29 5 2" xfId="25246"/>
    <cellStyle name="Обычный 5 5 29 5 2 2" xfId="55119"/>
    <cellStyle name="Обычный 5 5 29 5 3" xfId="55120"/>
    <cellStyle name="Обычный 5 5 29 6" xfId="25247"/>
    <cellStyle name="Обычный 5 5 29 6 2" xfId="55121"/>
    <cellStyle name="Обычный 5 5 29 7" xfId="25248"/>
    <cellStyle name="Обычный 5 5 29 7 2" xfId="55122"/>
    <cellStyle name="Обычный 5 5 29 8" xfId="55123"/>
    <cellStyle name="Обычный 5 5 3" xfId="25249"/>
    <cellStyle name="Обычный 5 5 3 2" xfId="25250"/>
    <cellStyle name="Обычный 5 5 3 2 2" xfId="25251"/>
    <cellStyle name="Обычный 5 5 3 2 2 2" xfId="25252"/>
    <cellStyle name="Обычный 5 5 3 2 2 2 2" xfId="55124"/>
    <cellStyle name="Обычный 5 5 3 2 2 3" xfId="55125"/>
    <cellStyle name="Обычный 5 5 3 2 3" xfId="25253"/>
    <cellStyle name="Обычный 5 5 3 2 3 2" xfId="55126"/>
    <cellStyle name="Обычный 5 5 3 2 4" xfId="55127"/>
    <cellStyle name="Обычный 5 5 3 3" xfId="25254"/>
    <cellStyle name="Обычный 5 5 3 3 2" xfId="25255"/>
    <cellStyle name="Обычный 5 5 3 3 2 2" xfId="25256"/>
    <cellStyle name="Обычный 5 5 3 3 2 2 2" xfId="55128"/>
    <cellStyle name="Обычный 5 5 3 3 2 3" xfId="55129"/>
    <cellStyle name="Обычный 5 5 3 3 3" xfId="25257"/>
    <cellStyle name="Обычный 5 5 3 3 3 2" xfId="55130"/>
    <cellStyle name="Обычный 5 5 3 3 4" xfId="55131"/>
    <cellStyle name="Обычный 5 5 3 4" xfId="25258"/>
    <cellStyle name="Обычный 5 5 3 4 2" xfId="25259"/>
    <cellStyle name="Обычный 5 5 3 4 2 2" xfId="25260"/>
    <cellStyle name="Обычный 5 5 3 4 2 2 2" xfId="55132"/>
    <cellStyle name="Обычный 5 5 3 4 2 3" xfId="55133"/>
    <cellStyle name="Обычный 5 5 3 4 3" xfId="25261"/>
    <cellStyle name="Обычный 5 5 3 4 3 2" xfId="55134"/>
    <cellStyle name="Обычный 5 5 3 4 4" xfId="55135"/>
    <cellStyle name="Обычный 5 5 3 5" xfId="25262"/>
    <cellStyle name="Обычный 5 5 3 5 2" xfId="25263"/>
    <cellStyle name="Обычный 5 5 3 5 2 2" xfId="55136"/>
    <cellStyle name="Обычный 5 5 3 5 3" xfId="55137"/>
    <cellStyle name="Обычный 5 5 3 6" xfId="25264"/>
    <cellStyle name="Обычный 5 5 3 6 2" xfId="55138"/>
    <cellStyle name="Обычный 5 5 3 7" xfId="25265"/>
    <cellStyle name="Обычный 5 5 3 7 2" xfId="55139"/>
    <cellStyle name="Обычный 5 5 3 8" xfId="55140"/>
    <cellStyle name="Обычный 5 5 30" xfId="25266"/>
    <cellStyle name="Обычный 5 5 30 2" xfId="55141"/>
    <cellStyle name="Обычный 5 5 31" xfId="25267"/>
    <cellStyle name="Обычный 5 5 31 2" xfId="25268"/>
    <cellStyle name="Обычный 5 5 31 2 2" xfId="25269"/>
    <cellStyle name="Обычный 5 5 31 2 2 2" xfId="55142"/>
    <cellStyle name="Обычный 5 5 31 2 3" xfId="55143"/>
    <cellStyle name="Обычный 5 5 31 3" xfId="25270"/>
    <cellStyle name="Обычный 5 5 31 3 2" xfId="55144"/>
    <cellStyle name="Обычный 5 5 31 4" xfId="55145"/>
    <cellStyle name="Обычный 5 5 32" xfId="25271"/>
    <cellStyle name="Обычный 5 5 32 2" xfId="25272"/>
    <cellStyle name="Обычный 5 5 32 2 2" xfId="25273"/>
    <cellStyle name="Обычный 5 5 32 2 2 2" xfId="55146"/>
    <cellStyle name="Обычный 5 5 32 2 3" xfId="55147"/>
    <cellStyle name="Обычный 5 5 32 3" xfId="25274"/>
    <cellStyle name="Обычный 5 5 32 3 2" xfId="55148"/>
    <cellStyle name="Обычный 5 5 32 4" xfId="55149"/>
    <cellStyle name="Обычный 5 5 33" xfId="25275"/>
    <cellStyle name="Обычный 5 5 33 2" xfId="25276"/>
    <cellStyle name="Обычный 5 5 33 2 2" xfId="25277"/>
    <cellStyle name="Обычный 5 5 33 2 2 2" xfId="55150"/>
    <cellStyle name="Обычный 5 5 33 2 3" xfId="55151"/>
    <cellStyle name="Обычный 5 5 33 3" xfId="25278"/>
    <cellStyle name="Обычный 5 5 33 3 2" xfId="55152"/>
    <cellStyle name="Обычный 5 5 33 4" xfId="55153"/>
    <cellStyle name="Обычный 5 5 34" xfId="25279"/>
    <cellStyle name="Обычный 5 5 34 2" xfId="25280"/>
    <cellStyle name="Обычный 5 5 34 2 2" xfId="25281"/>
    <cellStyle name="Обычный 5 5 34 2 2 2" xfId="55154"/>
    <cellStyle name="Обычный 5 5 34 2 3" xfId="55155"/>
    <cellStyle name="Обычный 5 5 34 3" xfId="25282"/>
    <cellStyle name="Обычный 5 5 34 3 2" xfId="55156"/>
    <cellStyle name="Обычный 5 5 34 4" xfId="55157"/>
    <cellStyle name="Обычный 5 5 35" xfId="25283"/>
    <cellStyle name="Обычный 5 5 35 2" xfId="25284"/>
    <cellStyle name="Обычный 5 5 35 2 2" xfId="55158"/>
    <cellStyle name="Обычный 5 5 35 3" xfId="55159"/>
    <cellStyle name="Обычный 5 5 36" xfId="25285"/>
    <cellStyle name="Обычный 5 5 36 2" xfId="55160"/>
    <cellStyle name="Обычный 5 5 37" xfId="25286"/>
    <cellStyle name="Обычный 5 5 37 2" xfId="55161"/>
    <cellStyle name="Обычный 5 5 38" xfId="55162"/>
    <cellStyle name="Обычный 5 5 4" xfId="25287"/>
    <cellStyle name="Обычный 5 5 4 2" xfId="25288"/>
    <cellStyle name="Обычный 5 5 4 2 2" xfId="25289"/>
    <cellStyle name="Обычный 5 5 4 2 2 2" xfId="25290"/>
    <cellStyle name="Обычный 5 5 4 2 2 2 2" xfId="55163"/>
    <cellStyle name="Обычный 5 5 4 2 2 3" xfId="55164"/>
    <cellStyle name="Обычный 5 5 4 2 3" xfId="25291"/>
    <cellStyle name="Обычный 5 5 4 2 3 2" xfId="55165"/>
    <cellStyle name="Обычный 5 5 4 2 4" xfId="55166"/>
    <cellStyle name="Обычный 5 5 4 3" xfId="25292"/>
    <cellStyle name="Обычный 5 5 4 3 2" xfId="25293"/>
    <cellStyle name="Обычный 5 5 4 3 2 2" xfId="25294"/>
    <cellStyle name="Обычный 5 5 4 3 2 2 2" xfId="55167"/>
    <cellStyle name="Обычный 5 5 4 3 2 3" xfId="55168"/>
    <cellStyle name="Обычный 5 5 4 3 3" xfId="25295"/>
    <cellStyle name="Обычный 5 5 4 3 3 2" xfId="55169"/>
    <cellStyle name="Обычный 5 5 4 3 4" xfId="55170"/>
    <cellStyle name="Обычный 5 5 4 4" xfId="25296"/>
    <cellStyle name="Обычный 5 5 4 4 2" xfId="25297"/>
    <cellStyle name="Обычный 5 5 4 4 2 2" xfId="25298"/>
    <cellStyle name="Обычный 5 5 4 4 2 2 2" xfId="55171"/>
    <cellStyle name="Обычный 5 5 4 4 2 3" xfId="55172"/>
    <cellStyle name="Обычный 5 5 4 4 3" xfId="25299"/>
    <cellStyle name="Обычный 5 5 4 4 3 2" xfId="55173"/>
    <cellStyle name="Обычный 5 5 4 4 4" xfId="55174"/>
    <cellStyle name="Обычный 5 5 4 5" xfId="25300"/>
    <cellStyle name="Обычный 5 5 4 5 2" xfId="25301"/>
    <cellStyle name="Обычный 5 5 4 5 2 2" xfId="55175"/>
    <cellStyle name="Обычный 5 5 4 5 3" xfId="55176"/>
    <cellStyle name="Обычный 5 5 4 6" xfId="25302"/>
    <cellStyle name="Обычный 5 5 4 6 2" xfId="55177"/>
    <cellStyle name="Обычный 5 5 4 7" xfId="25303"/>
    <cellStyle name="Обычный 5 5 4 7 2" xfId="55178"/>
    <cellStyle name="Обычный 5 5 4 8" xfId="55179"/>
    <cellStyle name="Обычный 5 5 5" xfId="25304"/>
    <cellStyle name="Обычный 5 5 5 2" xfId="25305"/>
    <cellStyle name="Обычный 5 5 5 2 2" xfId="25306"/>
    <cellStyle name="Обычный 5 5 5 2 2 2" xfId="25307"/>
    <cellStyle name="Обычный 5 5 5 2 2 2 2" xfId="55180"/>
    <cellStyle name="Обычный 5 5 5 2 2 3" xfId="55181"/>
    <cellStyle name="Обычный 5 5 5 2 3" xfId="25308"/>
    <cellStyle name="Обычный 5 5 5 2 3 2" xfId="55182"/>
    <cellStyle name="Обычный 5 5 5 2 4" xfId="55183"/>
    <cellStyle name="Обычный 5 5 5 3" xfId="25309"/>
    <cellStyle name="Обычный 5 5 5 3 2" xfId="25310"/>
    <cellStyle name="Обычный 5 5 5 3 2 2" xfId="25311"/>
    <cellStyle name="Обычный 5 5 5 3 2 2 2" xfId="55184"/>
    <cellStyle name="Обычный 5 5 5 3 2 3" xfId="55185"/>
    <cellStyle name="Обычный 5 5 5 3 3" xfId="25312"/>
    <cellStyle name="Обычный 5 5 5 3 3 2" xfId="55186"/>
    <cellStyle name="Обычный 5 5 5 3 4" xfId="55187"/>
    <cellStyle name="Обычный 5 5 5 4" xfId="25313"/>
    <cellStyle name="Обычный 5 5 5 4 2" xfId="25314"/>
    <cellStyle name="Обычный 5 5 5 4 2 2" xfId="25315"/>
    <cellStyle name="Обычный 5 5 5 4 2 2 2" xfId="55188"/>
    <cellStyle name="Обычный 5 5 5 4 2 3" xfId="55189"/>
    <cellStyle name="Обычный 5 5 5 4 3" xfId="25316"/>
    <cellStyle name="Обычный 5 5 5 4 3 2" xfId="55190"/>
    <cellStyle name="Обычный 5 5 5 4 4" xfId="55191"/>
    <cellStyle name="Обычный 5 5 5 5" xfId="25317"/>
    <cellStyle name="Обычный 5 5 5 5 2" xfId="25318"/>
    <cellStyle name="Обычный 5 5 5 5 2 2" xfId="55192"/>
    <cellStyle name="Обычный 5 5 5 5 3" xfId="55193"/>
    <cellStyle name="Обычный 5 5 5 6" xfId="25319"/>
    <cellStyle name="Обычный 5 5 5 6 2" xfId="55194"/>
    <cellStyle name="Обычный 5 5 5 7" xfId="25320"/>
    <cellStyle name="Обычный 5 5 5 7 2" xfId="55195"/>
    <cellStyle name="Обычный 5 5 5 8" xfId="55196"/>
    <cellStyle name="Обычный 5 5 6" xfId="25321"/>
    <cellStyle name="Обычный 5 5 6 2" xfId="25322"/>
    <cellStyle name="Обычный 5 5 6 2 2" xfId="25323"/>
    <cellStyle name="Обычный 5 5 6 2 2 2" xfId="25324"/>
    <cellStyle name="Обычный 5 5 6 2 2 2 2" xfId="55197"/>
    <cellStyle name="Обычный 5 5 6 2 2 3" xfId="55198"/>
    <cellStyle name="Обычный 5 5 6 2 3" xfId="25325"/>
    <cellStyle name="Обычный 5 5 6 2 3 2" xfId="55199"/>
    <cellStyle name="Обычный 5 5 6 2 4" xfId="55200"/>
    <cellStyle name="Обычный 5 5 6 3" xfId="25326"/>
    <cellStyle name="Обычный 5 5 6 3 2" xfId="25327"/>
    <cellStyle name="Обычный 5 5 6 3 2 2" xfId="25328"/>
    <cellStyle name="Обычный 5 5 6 3 2 2 2" xfId="55201"/>
    <cellStyle name="Обычный 5 5 6 3 2 3" xfId="55202"/>
    <cellStyle name="Обычный 5 5 6 3 3" xfId="25329"/>
    <cellStyle name="Обычный 5 5 6 3 3 2" xfId="55203"/>
    <cellStyle name="Обычный 5 5 6 3 4" xfId="55204"/>
    <cellStyle name="Обычный 5 5 6 4" xfId="25330"/>
    <cellStyle name="Обычный 5 5 6 4 2" xfId="25331"/>
    <cellStyle name="Обычный 5 5 6 4 2 2" xfId="25332"/>
    <cellStyle name="Обычный 5 5 6 4 2 2 2" xfId="55205"/>
    <cellStyle name="Обычный 5 5 6 4 2 3" xfId="55206"/>
    <cellStyle name="Обычный 5 5 6 4 3" xfId="25333"/>
    <cellStyle name="Обычный 5 5 6 4 3 2" xfId="55207"/>
    <cellStyle name="Обычный 5 5 6 4 4" xfId="55208"/>
    <cellStyle name="Обычный 5 5 6 5" xfId="25334"/>
    <cellStyle name="Обычный 5 5 6 5 2" xfId="25335"/>
    <cellStyle name="Обычный 5 5 6 5 2 2" xfId="55209"/>
    <cellStyle name="Обычный 5 5 6 5 3" xfId="55210"/>
    <cellStyle name="Обычный 5 5 6 6" xfId="25336"/>
    <cellStyle name="Обычный 5 5 6 6 2" xfId="55211"/>
    <cellStyle name="Обычный 5 5 6 7" xfId="25337"/>
    <cellStyle name="Обычный 5 5 6 7 2" xfId="55212"/>
    <cellStyle name="Обычный 5 5 6 8" xfId="55213"/>
    <cellStyle name="Обычный 5 5 7" xfId="25338"/>
    <cellStyle name="Обычный 5 5 7 2" xfId="25339"/>
    <cellStyle name="Обычный 5 5 7 2 2" xfId="25340"/>
    <cellStyle name="Обычный 5 5 7 2 2 2" xfId="25341"/>
    <cellStyle name="Обычный 5 5 7 2 2 2 2" xfId="55214"/>
    <cellStyle name="Обычный 5 5 7 2 2 3" xfId="55215"/>
    <cellStyle name="Обычный 5 5 7 2 3" xfId="25342"/>
    <cellStyle name="Обычный 5 5 7 2 3 2" xfId="55216"/>
    <cellStyle name="Обычный 5 5 7 2 4" xfId="55217"/>
    <cellStyle name="Обычный 5 5 7 3" xfId="25343"/>
    <cellStyle name="Обычный 5 5 7 3 2" xfId="25344"/>
    <cellStyle name="Обычный 5 5 7 3 2 2" xfId="25345"/>
    <cellStyle name="Обычный 5 5 7 3 2 2 2" xfId="55218"/>
    <cellStyle name="Обычный 5 5 7 3 2 3" xfId="55219"/>
    <cellStyle name="Обычный 5 5 7 3 3" xfId="25346"/>
    <cellStyle name="Обычный 5 5 7 3 3 2" xfId="55220"/>
    <cellStyle name="Обычный 5 5 7 3 4" xfId="55221"/>
    <cellStyle name="Обычный 5 5 7 4" xfId="25347"/>
    <cellStyle name="Обычный 5 5 7 4 2" xfId="25348"/>
    <cellStyle name="Обычный 5 5 7 4 2 2" xfId="25349"/>
    <cellStyle name="Обычный 5 5 7 4 2 2 2" xfId="55222"/>
    <cellStyle name="Обычный 5 5 7 4 2 3" xfId="55223"/>
    <cellStyle name="Обычный 5 5 7 4 3" xfId="25350"/>
    <cellStyle name="Обычный 5 5 7 4 3 2" xfId="55224"/>
    <cellStyle name="Обычный 5 5 7 4 4" xfId="55225"/>
    <cellStyle name="Обычный 5 5 7 5" xfId="25351"/>
    <cellStyle name="Обычный 5 5 7 5 2" xfId="25352"/>
    <cellStyle name="Обычный 5 5 7 5 2 2" xfId="55226"/>
    <cellStyle name="Обычный 5 5 7 5 3" xfId="55227"/>
    <cellStyle name="Обычный 5 5 7 6" xfId="25353"/>
    <cellStyle name="Обычный 5 5 7 6 2" xfId="55228"/>
    <cellStyle name="Обычный 5 5 7 7" xfId="25354"/>
    <cellStyle name="Обычный 5 5 7 7 2" xfId="55229"/>
    <cellStyle name="Обычный 5 5 7 8" xfId="55230"/>
    <cellStyle name="Обычный 5 5 8" xfId="25355"/>
    <cellStyle name="Обычный 5 5 8 2" xfId="25356"/>
    <cellStyle name="Обычный 5 5 8 2 2" xfId="25357"/>
    <cellStyle name="Обычный 5 5 8 2 2 2" xfId="25358"/>
    <cellStyle name="Обычный 5 5 8 2 2 2 2" xfId="55231"/>
    <cellStyle name="Обычный 5 5 8 2 2 3" xfId="55232"/>
    <cellStyle name="Обычный 5 5 8 2 3" xfId="25359"/>
    <cellStyle name="Обычный 5 5 8 2 3 2" xfId="55233"/>
    <cellStyle name="Обычный 5 5 8 2 4" xfId="55234"/>
    <cellStyle name="Обычный 5 5 8 3" xfId="25360"/>
    <cellStyle name="Обычный 5 5 8 3 2" xfId="25361"/>
    <cellStyle name="Обычный 5 5 8 3 2 2" xfId="25362"/>
    <cellStyle name="Обычный 5 5 8 3 2 2 2" xfId="55235"/>
    <cellStyle name="Обычный 5 5 8 3 2 3" xfId="55236"/>
    <cellStyle name="Обычный 5 5 8 3 3" xfId="25363"/>
    <cellStyle name="Обычный 5 5 8 3 3 2" xfId="55237"/>
    <cellStyle name="Обычный 5 5 8 3 4" xfId="55238"/>
    <cellStyle name="Обычный 5 5 8 4" xfId="25364"/>
    <cellStyle name="Обычный 5 5 8 4 2" xfId="25365"/>
    <cellStyle name="Обычный 5 5 8 4 2 2" xfId="25366"/>
    <cellStyle name="Обычный 5 5 8 4 2 2 2" xfId="55239"/>
    <cellStyle name="Обычный 5 5 8 4 2 3" xfId="55240"/>
    <cellStyle name="Обычный 5 5 8 4 3" xfId="25367"/>
    <cellStyle name="Обычный 5 5 8 4 3 2" xfId="55241"/>
    <cellStyle name="Обычный 5 5 8 4 4" xfId="55242"/>
    <cellStyle name="Обычный 5 5 8 5" xfId="25368"/>
    <cellStyle name="Обычный 5 5 8 5 2" xfId="25369"/>
    <cellStyle name="Обычный 5 5 8 5 2 2" xfId="55243"/>
    <cellStyle name="Обычный 5 5 8 5 3" xfId="55244"/>
    <cellStyle name="Обычный 5 5 8 6" xfId="25370"/>
    <cellStyle name="Обычный 5 5 8 6 2" xfId="55245"/>
    <cellStyle name="Обычный 5 5 8 7" xfId="25371"/>
    <cellStyle name="Обычный 5 5 8 7 2" xfId="55246"/>
    <cellStyle name="Обычный 5 5 8 8" xfId="55247"/>
    <cellStyle name="Обычный 5 5 9" xfId="25372"/>
    <cellStyle name="Обычный 5 5 9 2" xfId="25373"/>
    <cellStyle name="Обычный 5 5 9 2 2" xfId="25374"/>
    <cellStyle name="Обычный 5 5 9 2 2 2" xfId="25375"/>
    <cellStyle name="Обычный 5 5 9 2 2 2 2" xfId="55248"/>
    <cellStyle name="Обычный 5 5 9 2 2 3" xfId="55249"/>
    <cellStyle name="Обычный 5 5 9 2 3" xfId="25376"/>
    <cellStyle name="Обычный 5 5 9 2 3 2" xfId="55250"/>
    <cellStyle name="Обычный 5 5 9 2 4" xfId="55251"/>
    <cellStyle name="Обычный 5 5 9 3" xfId="25377"/>
    <cellStyle name="Обычный 5 5 9 3 2" xfId="25378"/>
    <cellStyle name="Обычный 5 5 9 3 2 2" xfId="25379"/>
    <cellStyle name="Обычный 5 5 9 3 2 2 2" xfId="55252"/>
    <cellStyle name="Обычный 5 5 9 3 2 3" xfId="55253"/>
    <cellStyle name="Обычный 5 5 9 3 3" xfId="25380"/>
    <cellStyle name="Обычный 5 5 9 3 3 2" xfId="55254"/>
    <cellStyle name="Обычный 5 5 9 3 4" xfId="55255"/>
    <cellStyle name="Обычный 5 5 9 4" xfId="25381"/>
    <cellStyle name="Обычный 5 5 9 4 2" xfId="25382"/>
    <cellStyle name="Обычный 5 5 9 4 2 2" xfId="25383"/>
    <cellStyle name="Обычный 5 5 9 4 2 2 2" xfId="55256"/>
    <cellStyle name="Обычный 5 5 9 4 2 3" xfId="55257"/>
    <cellStyle name="Обычный 5 5 9 4 3" xfId="25384"/>
    <cellStyle name="Обычный 5 5 9 4 3 2" xfId="55258"/>
    <cellStyle name="Обычный 5 5 9 4 4" xfId="55259"/>
    <cellStyle name="Обычный 5 5 9 5" xfId="25385"/>
    <cellStyle name="Обычный 5 5 9 5 2" xfId="25386"/>
    <cellStyle name="Обычный 5 5 9 5 2 2" xfId="55260"/>
    <cellStyle name="Обычный 5 5 9 5 3" xfId="55261"/>
    <cellStyle name="Обычный 5 5 9 6" xfId="25387"/>
    <cellStyle name="Обычный 5 5 9 6 2" xfId="55262"/>
    <cellStyle name="Обычный 5 5 9 7" xfId="25388"/>
    <cellStyle name="Обычный 5 5 9 7 2" xfId="55263"/>
    <cellStyle name="Обычный 5 5 9 8" xfId="55264"/>
    <cellStyle name="Обычный 5 50" xfId="25389"/>
    <cellStyle name="Обычный 5 50 2" xfId="25390"/>
    <cellStyle name="Обычный 5 50 2 2" xfId="25391"/>
    <cellStyle name="Обычный 5 50 2 2 2" xfId="25392"/>
    <cellStyle name="Обычный 5 50 2 2 2 2" xfId="55265"/>
    <cellStyle name="Обычный 5 50 2 2 3" xfId="55266"/>
    <cellStyle name="Обычный 5 50 2 3" xfId="25393"/>
    <cellStyle name="Обычный 5 50 2 3 2" xfId="55267"/>
    <cellStyle name="Обычный 5 50 2 4" xfId="55268"/>
    <cellStyle name="Обычный 5 50 3" xfId="25394"/>
    <cellStyle name="Обычный 5 50 3 2" xfId="25395"/>
    <cellStyle name="Обычный 5 50 3 2 2" xfId="25396"/>
    <cellStyle name="Обычный 5 50 3 2 2 2" xfId="55269"/>
    <cellStyle name="Обычный 5 50 3 2 3" xfId="55270"/>
    <cellStyle name="Обычный 5 50 3 3" xfId="25397"/>
    <cellStyle name="Обычный 5 50 3 3 2" xfId="55271"/>
    <cellStyle name="Обычный 5 50 3 4" xfId="55272"/>
    <cellStyle name="Обычный 5 50 4" xfId="25398"/>
    <cellStyle name="Обычный 5 50 4 2" xfId="25399"/>
    <cellStyle name="Обычный 5 50 4 2 2" xfId="25400"/>
    <cellStyle name="Обычный 5 50 4 2 2 2" xfId="55273"/>
    <cellStyle name="Обычный 5 50 4 2 3" xfId="55274"/>
    <cellStyle name="Обычный 5 50 4 3" xfId="25401"/>
    <cellStyle name="Обычный 5 50 4 3 2" xfId="55275"/>
    <cellStyle name="Обычный 5 50 4 4" xfId="55276"/>
    <cellStyle name="Обычный 5 50 5" xfId="25402"/>
    <cellStyle name="Обычный 5 50 5 2" xfId="25403"/>
    <cellStyle name="Обычный 5 50 5 2 2" xfId="55277"/>
    <cellStyle name="Обычный 5 50 5 3" xfId="55278"/>
    <cellStyle name="Обычный 5 50 6" xfId="25404"/>
    <cellStyle name="Обычный 5 50 6 2" xfId="55279"/>
    <cellStyle name="Обычный 5 50 7" xfId="25405"/>
    <cellStyle name="Обычный 5 50 7 2" xfId="55280"/>
    <cellStyle name="Обычный 5 50 8" xfId="55281"/>
    <cellStyle name="Обычный 5 51" xfId="25406"/>
    <cellStyle name="Обычный 5 51 2" xfId="25407"/>
    <cellStyle name="Обычный 5 51 2 2" xfId="25408"/>
    <cellStyle name="Обычный 5 51 2 2 2" xfId="25409"/>
    <cellStyle name="Обычный 5 51 2 2 2 2" xfId="55282"/>
    <cellStyle name="Обычный 5 51 2 2 3" xfId="55283"/>
    <cellStyle name="Обычный 5 51 2 3" xfId="25410"/>
    <cellStyle name="Обычный 5 51 2 3 2" xfId="55284"/>
    <cellStyle name="Обычный 5 51 2 4" xfId="55285"/>
    <cellStyle name="Обычный 5 51 3" xfId="25411"/>
    <cellStyle name="Обычный 5 51 3 2" xfId="25412"/>
    <cellStyle name="Обычный 5 51 3 2 2" xfId="25413"/>
    <cellStyle name="Обычный 5 51 3 2 2 2" xfId="55286"/>
    <cellStyle name="Обычный 5 51 3 2 3" xfId="55287"/>
    <cellStyle name="Обычный 5 51 3 3" xfId="25414"/>
    <cellStyle name="Обычный 5 51 3 3 2" xfId="55288"/>
    <cellStyle name="Обычный 5 51 3 4" xfId="55289"/>
    <cellStyle name="Обычный 5 51 4" xfId="25415"/>
    <cellStyle name="Обычный 5 51 4 2" xfId="25416"/>
    <cellStyle name="Обычный 5 51 4 2 2" xfId="25417"/>
    <cellStyle name="Обычный 5 51 4 2 2 2" xfId="55290"/>
    <cellStyle name="Обычный 5 51 4 2 3" xfId="55291"/>
    <cellStyle name="Обычный 5 51 4 3" xfId="25418"/>
    <cellStyle name="Обычный 5 51 4 3 2" xfId="55292"/>
    <cellStyle name="Обычный 5 51 4 4" xfId="55293"/>
    <cellStyle name="Обычный 5 51 5" xfId="25419"/>
    <cellStyle name="Обычный 5 51 5 2" xfId="25420"/>
    <cellStyle name="Обычный 5 51 5 2 2" xfId="55294"/>
    <cellStyle name="Обычный 5 51 5 3" xfId="55295"/>
    <cellStyle name="Обычный 5 51 6" xfId="25421"/>
    <cellStyle name="Обычный 5 51 6 2" xfId="55296"/>
    <cellStyle name="Обычный 5 51 7" xfId="25422"/>
    <cellStyle name="Обычный 5 51 7 2" xfId="55297"/>
    <cellStyle name="Обычный 5 51 8" xfId="55298"/>
    <cellStyle name="Обычный 5 52" xfId="25423"/>
    <cellStyle name="Обычный 5 52 2" xfId="25424"/>
    <cellStyle name="Обычный 5 52 2 2" xfId="25425"/>
    <cellStyle name="Обычный 5 52 2 2 2" xfId="25426"/>
    <cellStyle name="Обычный 5 52 2 2 2 2" xfId="55299"/>
    <cellStyle name="Обычный 5 52 2 2 3" xfId="55300"/>
    <cellStyle name="Обычный 5 52 2 3" xfId="25427"/>
    <cellStyle name="Обычный 5 52 2 3 2" xfId="55301"/>
    <cellStyle name="Обычный 5 52 2 4" xfId="55302"/>
    <cellStyle name="Обычный 5 52 3" xfId="25428"/>
    <cellStyle name="Обычный 5 52 3 2" xfId="25429"/>
    <cellStyle name="Обычный 5 52 3 2 2" xfId="25430"/>
    <cellStyle name="Обычный 5 52 3 2 2 2" xfId="55303"/>
    <cellStyle name="Обычный 5 52 3 2 3" xfId="55304"/>
    <cellStyle name="Обычный 5 52 3 3" xfId="25431"/>
    <cellStyle name="Обычный 5 52 3 3 2" xfId="55305"/>
    <cellStyle name="Обычный 5 52 3 4" xfId="55306"/>
    <cellStyle name="Обычный 5 52 4" xfId="25432"/>
    <cellStyle name="Обычный 5 52 4 2" xfId="25433"/>
    <cellStyle name="Обычный 5 52 4 2 2" xfId="25434"/>
    <cellStyle name="Обычный 5 52 4 2 2 2" xfId="55307"/>
    <cellStyle name="Обычный 5 52 4 2 3" xfId="55308"/>
    <cellStyle name="Обычный 5 52 4 3" xfId="25435"/>
    <cellStyle name="Обычный 5 52 4 3 2" xfId="55309"/>
    <cellStyle name="Обычный 5 52 4 4" xfId="55310"/>
    <cellStyle name="Обычный 5 52 5" xfId="25436"/>
    <cellStyle name="Обычный 5 52 5 2" xfId="25437"/>
    <cellStyle name="Обычный 5 52 5 2 2" xfId="55311"/>
    <cellStyle name="Обычный 5 52 5 3" xfId="55312"/>
    <cellStyle name="Обычный 5 52 6" xfId="25438"/>
    <cellStyle name="Обычный 5 52 6 2" xfId="55313"/>
    <cellStyle name="Обычный 5 52 7" xfId="25439"/>
    <cellStyle name="Обычный 5 52 7 2" xfId="55314"/>
    <cellStyle name="Обычный 5 52 8" xfId="55315"/>
    <cellStyle name="Обычный 5 53" xfId="25440"/>
    <cellStyle name="Обычный 5 53 2" xfId="25441"/>
    <cellStyle name="Обычный 5 53 2 2" xfId="25442"/>
    <cellStyle name="Обычный 5 53 2 2 2" xfId="25443"/>
    <cellStyle name="Обычный 5 53 2 2 2 2" xfId="55316"/>
    <cellStyle name="Обычный 5 53 2 2 3" xfId="55317"/>
    <cellStyle name="Обычный 5 53 2 3" xfId="25444"/>
    <cellStyle name="Обычный 5 53 2 3 2" xfId="55318"/>
    <cellStyle name="Обычный 5 53 2 4" xfId="55319"/>
    <cellStyle name="Обычный 5 53 3" xfId="25445"/>
    <cellStyle name="Обычный 5 53 3 2" xfId="25446"/>
    <cellStyle name="Обычный 5 53 3 2 2" xfId="25447"/>
    <cellStyle name="Обычный 5 53 3 2 2 2" xfId="55320"/>
    <cellStyle name="Обычный 5 53 3 2 3" xfId="55321"/>
    <cellStyle name="Обычный 5 53 3 3" xfId="25448"/>
    <cellStyle name="Обычный 5 53 3 3 2" xfId="55322"/>
    <cellStyle name="Обычный 5 53 3 4" xfId="55323"/>
    <cellStyle name="Обычный 5 53 4" xfId="25449"/>
    <cellStyle name="Обычный 5 53 4 2" xfId="25450"/>
    <cellStyle name="Обычный 5 53 4 2 2" xfId="25451"/>
    <cellStyle name="Обычный 5 53 4 2 2 2" xfId="55324"/>
    <cellStyle name="Обычный 5 53 4 2 3" xfId="55325"/>
    <cellStyle name="Обычный 5 53 4 3" xfId="25452"/>
    <cellStyle name="Обычный 5 53 4 3 2" xfId="55326"/>
    <cellStyle name="Обычный 5 53 4 4" xfId="55327"/>
    <cellStyle name="Обычный 5 53 5" xfId="25453"/>
    <cellStyle name="Обычный 5 53 5 2" xfId="25454"/>
    <cellStyle name="Обычный 5 53 5 2 2" xfId="55328"/>
    <cellStyle name="Обычный 5 53 5 3" xfId="55329"/>
    <cellStyle name="Обычный 5 53 6" xfId="25455"/>
    <cellStyle name="Обычный 5 53 6 2" xfId="55330"/>
    <cellStyle name="Обычный 5 53 7" xfId="25456"/>
    <cellStyle name="Обычный 5 53 7 2" xfId="55331"/>
    <cellStyle name="Обычный 5 53 8" xfId="55332"/>
    <cellStyle name="Обычный 5 54" xfId="25457"/>
    <cellStyle name="Обычный 5 54 2" xfId="25458"/>
    <cellStyle name="Обычный 5 54 2 2" xfId="25459"/>
    <cellStyle name="Обычный 5 54 2 2 2" xfId="25460"/>
    <cellStyle name="Обычный 5 54 2 2 2 2" xfId="55333"/>
    <cellStyle name="Обычный 5 54 2 2 3" xfId="55334"/>
    <cellStyle name="Обычный 5 54 2 3" xfId="25461"/>
    <cellStyle name="Обычный 5 54 2 3 2" xfId="55335"/>
    <cellStyle name="Обычный 5 54 2 4" xfId="55336"/>
    <cellStyle name="Обычный 5 54 3" xfId="25462"/>
    <cellStyle name="Обычный 5 54 3 2" xfId="25463"/>
    <cellStyle name="Обычный 5 54 3 2 2" xfId="25464"/>
    <cellStyle name="Обычный 5 54 3 2 2 2" xfId="55337"/>
    <cellStyle name="Обычный 5 54 3 2 3" xfId="55338"/>
    <cellStyle name="Обычный 5 54 3 3" xfId="25465"/>
    <cellStyle name="Обычный 5 54 3 3 2" xfId="55339"/>
    <cellStyle name="Обычный 5 54 3 4" xfId="55340"/>
    <cellStyle name="Обычный 5 54 4" xfId="25466"/>
    <cellStyle name="Обычный 5 54 4 2" xfId="25467"/>
    <cellStyle name="Обычный 5 54 4 2 2" xfId="25468"/>
    <cellStyle name="Обычный 5 54 4 2 2 2" xfId="55341"/>
    <cellStyle name="Обычный 5 54 4 2 3" xfId="55342"/>
    <cellStyle name="Обычный 5 54 4 3" xfId="25469"/>
    <cellStyle name="Обычный 5 54 4 3 2" xfId="55343"/>
    <cellStyle name="Обычный 5 54 4 4" xfId="55344"/>
    <cellStyle name="Обычный 5 54 5" xfId="25470"/>
    <cellStyle name="Обычный 5 54 5 2" xfId="25471"/>
    <cellStyle name="Обычный 5 54 5 2 2" xfId="55345"/>
    <cellStyle name="Обычный 5 54 5 3" xfId="55346"/>
    <cellStyle name="Обычный 5 54 6" xfId="25472"/>
    <cellStyle name="Обычный 5 54 6 2" xfId="55347"/>
    <cellStyle name="Обычный 5 54 7" xfId="25473"/>
    <cellStyle name="Обычный 5 54 7 2" xfId="55348"/>
    <cellStyle name="Обычный 5 54 8" xfId="55349"/>
    <cellStyle name="Обычный 5 55" xfId="25474"/>
    <cellStyle name="Обычный 5 55 2" xfId="25475"/>
    <cellStyle name="Обычный 5 55 2 2" xfId="25476"/>
    <cellStyle name="Обычный 5 55 2 2 2" xfId="25477"/>
    <cellStyle name="Обычный 5 55 2 2 2 2" xfId="55350"/>
    <cellStyle name="Обычный 5 55 2 2 3" xfId="55351"/>
    <cellStyle name="Обычный 5 55 2 3" xfId="25478"/>
    <cellStyle name="Обычный 5 55 2 3 2" xfId="55352"/>
    <cellStyle name="Обычный 5 55 2 4" xfId="55353"/>
    <cellStyle name="Обычный 5 55 3" xfId="25479"/>
    <cellStyle name="Обычный 5 55 3 2" xfId="25480"/>
    <cellStyle name="Обычный 5 55 3 2 2" xfId="25481"/>
    <cellStyle name="Обычный 5 55 3 2 2 2" xfId="55354"/>
    <cellStyle name="Обычный 5 55 3 2 3" xfId="55355"/>
    <cellStyle name="Обычный 5 55 3 3" xfId="25482"/>
    <cellStyle name="Обычный 5 55 3 3 2" xfId="55356"/>
    <cellStyle name="Обычный 5 55 3 4" xfId="55357"/>
    <cellStyle name="Обычный 5 55 4" xfId="25483"/>
    <cellStyle name="Обычный 5 55 4 2" xfId="25484"/>
    <cellStyle name="Обычный 5 55 4 2 2" xfId="25485"/>
    <cellStyle name="Обычный 5 55 4 2 2 2" xfId="55358"/>
    <cellStyle name="Обычный 5 55 4 2 3" xfId="55359"/>
    <cellStyle name="Обычный 5 55 4 3" xfId="25486"/>
    <cellStyle name="Обычный 5 55 4 3 2" xfId="55360"/>
    <cellStyle name="Обычный 5 55 4 4" xfId="55361"/>
    <cellStyle name="Обычный 5 55 5" xfId="25487"/>
    <cellStyle name="Обычный 5 55 5 2" xfId="25488"/>
    <cellStyle name="Обычный 5 55 5 2 2" xfId="55362"/>
    <cellStyle name="Обычный 5 55 5 3" xfId="55363"/>
    <cellStyle name="Обычный 5 55 6" xfId="25489"/>
    <cellStyle name="Обычный 5 55 6 2" xfId="55364"/>
    <cellStyle name="Обычный 5 55 7" xfId="25490"/>
    <cellStyle name="Обычный 5 55 7 2" xfId="55365"/>
    <cellStyle name="Обычный 5 55 8" xfId="55366"/>
    <cellStyle name="Обычный 5 56" xfId="25491"/>
    <cellStyle name="Обычный 5 56 2" xfId="25492"/>
    <cellStyle name="Обычный 5 56 2 2" xfId="25493"/>
    <cellStyle name="Обычный 5 56 2 2 2" xfId="25494"/>
    <cellStyle name="Обычный 5 56 2 2 2 2" xfId="55367"/>
    <cellStyle name="Обычный 5 56 2 2 3" xfId="55368"/>
    <cellStyle name="Обычный 5 56 2 3" xfId="25495"/>
    <cellStyle name="Обычный 5 56 2 3 2" xfId="55369"/>
    <cellStyle name="Обычный 5 56 2 4" xfId="55370"/>
    <cellStyle name="Обычный 5 56 3" xfId="25496"/>
    <cellStyle name="Обычный 5 56 3 2" xfId="25497"/>
    <cellStyle name="Обычный 5 56 3 2 2" xfId="25498"/>
    <cellStyle name="Обычный 5 56 3 2 2 2" xfId="55371"/>
    <cellStyle name="Обычный 5 56 3 2 3" xfId="55372"/>
    <cellStyle name="Обычный 5 56 3 3" xfId="25499"/>
    <cellStyle name="Обычный 5 56 3 3 2" xfId="55373"/>
    <cellStyle name="Обычный 5 56 3 4" xfId="55374"/>
    <cellStyle name="Обычный 5 56 4" xfId="25500"/>
    <cellStyle name="Обычный 5 56 4 2" xfId="25501"/>
    <cellStyle name="Обычный 5 56 4 2 2" xfId="25502"/>
    <cellStyle name="Обычный 5 56 4 2 2 2" xfId="55375"/>
    <cellStyle name="Обычный 5 56 4 2 3" xfId="55376"/>
    <cellStyle name="Обычный 5 56 4 3" xfId="25503"/>
    <cellStyle name="Обычный 5 56 4 3 2" xfId="55377"/>
    <cellStyle name="Обычный 5 56 4 4" xfId="55378"/>
    <cellStyle name="Обычный 5 56 5" xfId="25504"/>
    <cellStyle name="Обычный 5 56 5 2" xfId="25505"/>
    <cellStyle name="Обычный 5 56 5 2 2" xfId="55379"/>
    <cellStyle name="Обычный 5 56 5 3" xfId="55380"/>
    <cellStyle name="Обычный 5 56 6" xfId="25506"/>
    <cellStyle name="Обычный 5 56 6 2" xfId="55381"/>
    <cellStyle name="Обычный 5 56 7" xfId="25507"/>
    <cellStyle name="Обычный 5 56 7 2" xfId="55382"/>
    <cellStyle name="Обычный 5 56 8" xfId="55383"/>
    <cellStyle name="Обычный 5 57" xfId="25508"/>
    <cellStyle name="Обычный 5 57 2" xfId="25509"/>
    <cellStyle name="Обычный 5 57 2 2" xfId="25510"/>
    <cellStyle name="Обычный 5 57 2 2 2" xfId="25511"/>
    <cellStyle name="Обычный 5 57 2 2 2 2" xfId="55384"/>
    <cellStyle name="Обычный 5 57 2 2 3" xfId="55385"/>
    <cellStyle name="Обычный 5 57 2 3" xfId="25512"/>
    <cellStyle name="Обычный 5 57 2 3 2" xfId="55386"/>
    <cellStyle name="Обычный 5 57 2 4" xfId="55387"/>
    <cellStyle name="Обычный 5 57 3" xfId="25513"/>
    <cellStyle name="Обычный 5 57 3 2" xfId="25514"/>
    <cellStyle name="Обычный 5 57 3 2 2" xfId="25515"/>
    <cellStyle name="Обычный 5 57 3 2 2 2" xfId="55388"/>
    <cellStyle name="Обычный 5 57 3 2 3" xfId="55389"/>
    <cellStyle name="Обычный 5 57 3 3" xfId="25516"/>
    <cellStyle name="Обычный 5 57 3 3 2" xfId="55390"/>
    <cellStyle name="Обычный 5 57 3 4" xfId="55391"/>
    <cellStyle name="Обычный 5 57 4" xfId="25517"/>
    <cellStyle name="Обычный 5 57 4 2" xfId="25518"/>
    <cellStyle name="Обычный 5 57 4 2 2" xfId="25519"/>
    <cellStyle name="Обычный 5 57 4 2 2 2" xfId="55392"/>
    <cellStyle name="Обычный 5 57 4 2 3" xfId="55393"/>
    <cellStyle name="Обычный 5 57 4 3" xfId="25520"/>
    <cellStyle name="Обычный 5 57 4 3 2" xfId="55394"/>
    <cellStyle name="Обычный 5 57 4 4" xfId="55395"/>
    <cellStyle name="Обычный 5 57 5" xfId="25521"/>
    <cellStyle name="Обычный 5 57 5 2" xfId="25522"/>
    <cellStyle name="Обычный 5 57 5 2 2" xfId="55396"/>
    <cellStyle name="Обычный 5 57 5 3" xfId="55397"/>
    <cellStyle name="Обычный 5 57 6" xfId="25523"/>
    <cellStyle name="Обычный 5 57 6 2" xfId="55398"/>
    <cellStyle name="Обычный 5 57 7" xfId="25524"/>
    <cellStyle name="Обычный 5 57 7 2" xfId="55399"/>
    <cellStyle name="Обычный 5 57 8" xfId="55400"/>
    <cellStyle name="Обычный 5 58" xfId="25525"/>
    <cellStyle name="Обычный 5 58 2" xfId="25526"/>
    <cellStyle name="Обычный 5 58 2 2" xfId="25527"/>
    <cellStyle name="Обычный 5 58 2 2 2" xfId="25528"/>
    <cellStyle name="Обычный 5 58 2 2 2 2" xfId="55401"/>
    <cellStyle name="Обычный 5 58 2 2 3" xfId="55402"/>
    <cellStyle name="Обычный 5 58 2 3" xfId="25529"/>
    <cellStyle name="Обычный 5 58 2 3 2" xfId="55403"/>
    <cellStyle name="Обычный 5 58 2 4" xfId="55404"/>
    <cellStyle name="Обычный 5 58 3" xfId="25530"/>
    <cellStyle name="Обычный 5 58 3 2" xfId="25531"/>
    <cellStyle name="Обычный 5 58 3 2 2" xfId="25532"/>
    <cellStyle name="Обычный 5 58 3 2 2 2" xfId="55405"/>
    <cellStyle name="Обычный 5 58 3 2 3" xfId="55406"/>
    <cellStyle name="Обычный 5 58 3 3" xfId="25533"/>
    <cellStyle name="Обычный 5 58 3 3 2" xfId="55407"/>
    <cellStyle name="Обычный 5 58 3 4" xfId="55408"/>
    <cellStyle name="Обычный 5 58 4" xfId="25534"/>
    <cellStyle name="Обычный 5 58 4 2" xfId="25535"/>
    <cellStyle name="Обычный 5 58 4 2 2" xfId="25536"/>
    <cellStyle name="Обычный 5 58 4 2 2 2" xfId="55409"/>
    <cellStyle name="Обычный 5 58 4 2 3" xfId="55410"/>
    <cellStyle name="Обычный 5 58 4 3" xfId="25537"/>
    <cellStyle name="Обычный 5 58 4 3 2" xfId="55411"/>
    <cellStyle name="Обычный 5 58 4 4" xfId="55412"/>
    <cellStyle name="Обычный 5 58 5" xfId="25538"/>
    <cellStyle name="Обычный 5 58 5 2" xfId="25539"/>
    <cellStyle name="Обычный 5 58 5 2 2" xfId="55413"/>
    <cellStyle name="Обычный 5 58 5 3" xfId="55414"/>
    <cellStyle name="Обычный 5 58 6" xfId="25540"/>
    <cellStyle name="Обычный 5 58 6 2" xfId="55415"/>
    <cellStyle name="Обычный 5 58 7" xfId="25541"/>
    <cellStyle name="Обычный 5 58 7 2" xfId="55416"/>
    <cellStyle name="Обычный 5 58 8" xfId="55417"/>
    <cellStyle name="Обычный 5 59" xfId="25542"/>
    <cellStyle name="Обычный 5 59 2" xfId="25543"/>
    <cellStyle name="Обычный 5 59 2 2" xfId="25544"/>
    <cellStyle name="Обычный 5 59 2 2 2" xfId="25545"/>
    <cellStyle name="Обычный 5 59 2 2 2 2" xfId="55418"/>
    <cellStyle name="Обычный 5 59 2 2 3" xfId="55419"/>
    <cellStyle name="Обычный 5 59 2 3" xfId="25546"/>
    <cellStyle name="Обычный 5 59 2 3 2" xfId="55420"/>
    <cellStyle name="Обычный 5 59 2 4" xfId="55421"/>
    <cellStyle name="Обычный 5 59 3" xfId="25547"/>
    <cellStyle name="Обычный 5 59 3 2" xfId="25548"/>
    <cellStyle name="Обычный 5 59 3 2 2" xfId="25549"/>
    <cellStyle name="Обычный 5 59 3 2 2 2" xfId="55422"/>
    <cellStyle name="Обычный 5 59 3 2 3" xfId="55423"/>
    <cellStyle name="Обычный 5 59 3 3" xfId="25550"/>
    <cellStyle name="Обычный 5 59 3 3 2" xfId="55424"/>
    <cellStyle name="Обычный 5 59 3 4" xfId="55425"/>
    <cellStyle name="Обычный 5 59 4" xfId="25551"/>
    <cellStyle name="Обычный 5 59 4 2" xfId="25552"/>
    <cellStyle name="Обычный 5 59 4 2 2" xfId="25553"/>
    <cellStyle name="Обычный 5 59 4 2 2 2" xfId="55426"/>
    <cellStyle name="Обычный 5 59 4 2 3" xfId="55427"/>
    <cellStyle name="Обычный 5 59 4 3" xfId="25554"/>
    <cellStyle name="Обычный 5 59 4 3 2" xfId="55428"/>
    <cellStyle name="Обычный 5 59 4 4" xfId="55429"/>
    <cellStyle name="Обычный 5 59 5" xfId="25555"/>
    <cellStyle name="Обычный 5 59 5 2" xfId="25556"/>
    <cellStyle name="Обычный 5 59 5 2 2" xfId="55430"/>
    <cellStyle name="Обычный 5 59 5 3" xfId="55431"/>
    <cellStyle name="Обычный 5 59 6" xfId="25557"/>
    <cellStyle name="Обычный 5 59 6 2" xfId="55432"/>
    <cellStyle name="Обычный 5 59 7" xfId="25558"/>
    <cellStyle name="Обычный 5 59 7 2" xfId="55433"/>
    <cellStyle name="Обычный 5 59 8" xfId="55434"/>
    <cellStyle name="Обычный 5 6" xfId="25559"/>
    <cellStyle name="Обычный 5 6 10" xfId="25560"/>
    <cellStyle name="Обычный 5 6 10 2" xfId="25561"/>
    <cellStyle name="Обычный 5 6 10 2 2" xfId="25562"/>
    <cellStyle name="Обычный 5 6 10 2 2 2" xfId="25563"/>
    <cellStyle name="Обычный 5 6 10 2 2 2 2" xfId="55435"/>
    <cellStyle name="Обычный 5 6 10 2 2 3" xfId="55436"/>
    <cellStyle name="Обычный 5 6 10 2 3" xfId="25564"/>
    <cellStyle name="Обычный 5 6 10 2 3 2" xfId="55437"/>
    <cellStyle name="Обычный 5 6 10 2 4" xfId="55438"/>
    <cellStyle name="Обычный 5 6 10 3" xfId="25565"/>
    <cellStyle name="Обычный 5 6 10 3 2" xfId="25566"/>
    <cellStyle name="Обычный 5 6 10 3 2 2" xfId="25567"/>
    <cellStyle name="Обычный 5 6 10 3 2 2 2" xfId="55439"/>
    <cellStyle name="Обычный 5 6 10 3 2 3" xfId="55440"/>
    <cellStyle name="Обычный 5 6 10 3 3" xfId="25568"/>
    <cellStyle name="Обычный 5 6 10 3 3 2" xfId="55441"/>
    <cellStyle name="Обычный 5 6 10 3 4" xfId="55442"/>
    <cellStyle name="Обычный 5 6 10 4" xfId="25569"/>
    <cellStyle name="Обычный 5 6 10 4 2" xfId="25570"/>
    <cellStyle name="Обычный 5 6 10 4 2 2" xfId="25571"/>
    <cellStyle name="Обычный 5 6 10 4 2 2 2" xfId="55443"/>
    <cellStyle name="Обычный 5 6 10 4 2 3" xfId="55444"/>
    <cellStyle name="Обычный 5 6 10 4 3" xfId="25572"/>
    <cellStyle name="Обычный 5 6 10 4 3 2" xfId="55445"/>
    <cellStyle name="Обычный 5 6 10 4 4" xfId="55446"/>
    <cellStyle name="Обычный 5 6 10 5" xfId="25573"/>
    <cellStyle name="Обычный 5 6 10 5 2" xfId="25574"/>
    <cellStyle name="Обычный 5 6 10 5 2 2" xfId="55447"/>
    <cellStyle name="Обычный 5 6 10 5 3" xfId="55448"/>
    <cellStyle name="Обычный 5 6 10 6" xfId="25575"/>
    <cellStyle name="Обычный 5 6 10 6 2" xfId="55449"/>
    <cellStyle name="Обычный 5 6 10 7" xfId="25576"/>
    <cellStyle name="Обычный 5 6 10 7 2" xfId="55450"/>
    <cellStyle name="Обычный 5 6 10 8" xfId="55451"/>
    <cellStyle name="Обычный 5 6 11" xfId="25577"/>
    <cellStyle name="Обычный 5 6 11 2" xfId="25578"/>
    <cellStyle name="Обычный 5 6 11 2 2" xfId="25579"/>
    <cellStyle name="Обычный 5 6 11 2 2 2" xfId="25580"/>
    <cellStyle name="Обычный 5 6 11 2 2 2 2" xfId="55452"/>
    <cellStyle name="Обычный 5 6 11 2 2 3" xfId="55453"/>
    <cellStyle name="Обычный 5 6 11 2 3" xfId="25581"/>
    <cellStyle name="Обычный 5 6 11 2 3 2" xfId="55454"/>
    <cellStyle name="Обычный 5 6 11 2 4" xfId="55455"/>
    <cellStyle name="Обычный 5 6 11 3" xfId="25582"/>
    <cellStyle name="Обычный 5 6 11 3 2" xfId="25583"/>
    <cellStyle name="Обычный 5 6 11 3 2 2" xfId="25584"/>
    <cellStyle name="Обычный 5 6 11 3 2 2 2" xfId="55456"/>
    <cellStyle name="Обычный 5 6 11 3 2 3" xfId="55457"/>
    <cellStyle name="Обычный 5 6 11 3 3" xfId="25585"/>
    <cellStyle name="Обычный 5 6 11 3 3 2" xfId="55458"/>
    <cellStyle name="Обычный 5 6 11 3 4" xfId="55459"/>
    <cellStyle name="Обычный 5 6 11 4" xfId="25586"/>
    <cellStyle name="Обычный 5 6 11 4 2" xfId="25587"/>
    <cellStyle name="Обычный 5 6 11 4 2 2" xfId="25588"/>
    <cellStyle name="Обычный 5 6 11 4 2 2 2" xfId="55460"/>
    <cellStyle name="Обычный 5 6 11 4 2 3" xfId="55461"/>
    <cellStyle name="Обычный 5 6 11 4 3" xfId="25589"/>
    <cellStyle name="Обычный 5 6 11 4 3 2" xfId="55462"/>
    <cellStyle name="Обычный 5 6 11 4 4" xfId="55463"/>
    <cellStyle name="Обычный 5 6 11 5" xfId="25590"/>
    <cellStyle name="Обычный 5 6 11 5 2" xfId="25591"/>
    <cellStyle name="Обычный 5 6 11 5 2 2" xfId="55464"/>
    <cellStyle name="Обычный 5 6 11 5 3" xfId="55465"/>
    <cellStyle name="Обычный 5 6 11 6" xfId="25592"/>
    <cellStyle name="Обычный 5 6 11 6 2" xfId="55466"/>
    <cellStyle name="Обычный 5 6 11 7" xfId="25593"/>
    <cellStyle name="Обычный 5 6 11 7 2" xfId="55467"/>
    <cellStyle name="Обычный 5 6 11 8" xfId="55468"/>
    <cellStyle name="Обычный 5 6 12" xfId="25594"/>
    <cellStyle name="Обычный 5 6 12 2" xfId="25595"/>
    <cellStyle name="Обычный 5 6 12 2 2" xfId="25596"/>
    <cellStyle name="Обычный 5 6 12 2 2 2" xfId="25597"/>
    <cellStyle name="Обычный 5 6 12 2 2 2 2" xfId="55469"/>
    <cellStyle name="Обычный 5 6 12 2 2 3" xfId="55470"/>
    <cellStyle name="Обычный 5 6 12 2 3" xfId="25598"/>
    <cellStyle name="Обычный 5 6 12 2 3 2" xfId="55471"/>
    <cellStyle name="Обычный 5 6 12 2 4" xfId="55472"/>
    <cellStyle name="Обычный 5 6 12 3" xfId="25599"/>
    <cellStyle name="Обычный 5 6 12 3 2" xfId="25600"/>
    <cellStyle name="Обычный 5 6 12 3 2 2" xfId="25601"/>
    <cellStyle name="Обычный 5 6 12 3 2 2 2" xfId="55473"/>
    <cellStyle name="Обычный 5 6 12 3 2 3" xfId="55474"/>
    <cellStyle name="Обычный 5 6 12 3 3" xfId="25602"/>
    <cellStyle name="Обычный 5 6 12 3 3 2" xfId="55475"/>
    <cellStyle name="Обычный 5 6 12 3 4" xfId="55476"/>
    <cellStyle name="Обычный 5 6 12 4" xfId="25603"/>
    <cellStyle name="Обычный 5 6 12 4 2" xfId="25604"/>
    <cellStyle name="Обычный 5 6 12 4 2 2" xfId="25605"/>
    <cellStyle name="Обычный 5 6 12 4 2 2 2" xfId="55477"/>
    <cellStyle name="Обычный 5 6 12 4 2 3" xfId="55478"/>
    <cellStyle name="Обычный 5 6 12 4 3" xfId="25606"/>
    <cellStyle name="Обычный 5 6 12 4 3 2" xfId="55479"/>
    <cellStyle name="Обычный 5 6 12 4 4" xfId="55480"/>
    <cellStyle name="Обычный 5 6 12 5" xfId="25607"/>
    <cellStyle name="Обычный 5 6 12 5 2" xfId="25608"/>
    <cellStyle name="Обычный 5 6 12 5 2 2" xfId="55481"/>
    <cellStyle name="Обычный 5 6 12 5 3" xfId="55482"/>
    <cellStyle name="Обычный 5 6 12 6" xfId="25609"/>
    <cellStyle name="Обычный 5 6 12 6 2" xfId="55483"/>
    <cellStyle name="Обычный 5 6 12 7" xfId="25610"/>
    <cellStyle name="Обычный 5 6 12 7 2" xfId="55484"/>
    <cellStyle name="Обычный 5 6 12 8" xfId="55485"/>
    <cellStyle name="Обычный 5 6 13" xfId="25611"/>
    <cellStyle name="Обычный 5 6 13 2" xfId="25612"/>
    <cellStyle name="Обычный 5 6 13 2 2" xfId="25613"/>
    <cellStyle name="Обычный 5 6 13 2 2 2" xfId="25614"/>
    <cellStyle name="Обычный 5 6 13 2 2 2 2" xfId="55486"/>
    <cellStyle name="Обычный 5 6 13 2 2 3" xfId="55487"/>
    <cellStyle name="Обычный 5 6 13 2 3" xfId="25615"/>
    <cellStyle name="Обычный 5 6 13 2 3 2" xfId="55488"/>
    <cellStyle name="Обычный 5 6 13 2 4" xfId="55489"/>
    <cellStyle name="Обычный 5 6 13 3" xfId="25616"/>
    <cellStyle name="Обычный 5 6 13 3 2" xfId="25617"/>
    <cellStyle name="Обычный 5 6 13 3 2 2" xfId="25618"/>
    <cellStyle name="Обычный 5 6 13 3 2 2 2" xfId="55490"/>
    <cellStyle name="Обычный 5 6 13 3 2 3" xfId="55491"/>
    <cellStyle name="Обычный 5 6 13 3 3" xfId="25619"/>
    <cellStyle name="Обычный 5 6 13 3 3 2" xfId="55492"/>
    <cellStyle name="Обычный 5 6 13 3 4" xfId="55493"/>
    <cellStyle name="Обычный 5 6 13 4" xfId="25620"/>
    <cellStyle name="Обычный 5 6 13 4 2" xfId="25621"/>
    <cellStyle name="Обычный 5 6 13 4 2 2" xfId="25622"/>
    <cellStyle name="Обычный 5 6 13 4 2 2 2" xfId="55494"/>
    <cellStyle name="Обычный 5 6 13 4 2 3" xfId="55495"/>
    <cellStyle name="Обычный 5 6 13 4 3" xfId="25623"/>
    <cellStyle name="Обычный 5 6 13 4 3 2" xfId="55496"/>
    <cellStyle name="Обычный 5 6 13 4 4" xfId="55497"/>
    <cellStyle name="Обычный 5 6 13 5" xfId="25624"/>
    <cellStyle name="Обычный 5 6 13 5 2" xfId="25625"/>
    <cellStyle name="Обычный 5 6 13 5 2 2" xfId="55498"/>
    <cellStyle name="Обычный 5 6 13 5 3" xfId="55499"/>
    <cellStyle name="Обычный 5 6 13 6" xfId="25626"/>
    <cellStyle name="Обычный 5 6 13 6 2" xfId="55500"/>
    <cellStyle name="Обычный 5 6 13 7" xfId="25627"/>
    <cellStyle name="Обычный 5 6 13 7 2" xfId="55501"/>
    <cellStyle name="Обычный 5 6 13 8" xfId="55502"/>
    <cellStyle name="Обычный 5 6 14" xfId="25628"/>
    <cellStyle name="Обычный 5 6 14 2" xfId="25629"/>
    <cellStyle name="Обычный 5 6 14 2 2" xfId="25630"/>
    <cellStyle name="Обычный 5 6 14 2 2 2" xfId="25631"/>
    <cellStyle name="Обычный 5 6 14 2 2 2 2" xfId="55503"/>
    <cellStyle name="Обычный 5 6 14 2 2 3" xfId="55504"/>
    <cellStyle name="Обычный 5 6 14 2 3" xfId="25632"/>
    <cellStyle name="Обычный 5 6 14 2 3 2" xfId="55505"/>
    <cellStyle name="Обычный 5 6 14 2 4" xfId="55506"/>
    <cellStyle name="Обычный 5 6 14 3" xfId="25633"/>
    <cellStyle name="Обычный 5 6 14 3 2" xfId="25634"/>
    <cellStyle name="Обычный 5 6 14 3 2 2" xfId="25635"/>
    <cellStyle name="Обычный 5 6 14 3 2 2 2" xfId="55507"/>
    <cellStyle name="Обычный 5 6 14 3 2 3" xfId="55508"/>
    <cellStyle name="Обычный 5 6 14 3 3" xfId="25636"/>
    <cellStyle name="Обычный 5 6 14 3 3 2" xfId="55509"/>
    <cellStyle name="Обычный 5 6 14 3 4" xfId="55510"/>
    <cellStyle name="Обычный 5 6 14 4" xfId="25637"/>
    <cellStyle name="Обычный 5 6 14 4 2" xfId="25638"/>
    <cellStyle name="Обычный 5 6 14 4 2 2" xfId="25639"/>
    <cellStyle name="Обычный 5 6 14 4 2 2 2" xfId="55511"/>
    <cellStyle name="Обычный 5 6 14 4 2 3" xfId="55512"/>
    <cellStyle name="Обычный 5 6 14 4 3" xfId="25640"/>
    <cellStyle name="Обычный 5 6 14 4 3 2" xfId="55513"/>
    <cellStyle name="Обычный 5 6 14 4 4" xfId="55514"/>
    <cellStyle name="Обычный 5 6 14 5" xfId="25641"/>
    <cellStyle name="Обычный 5 6 14 5 2" xfId="25642"/>
    <cellStyle name="Обычный 5 6 14 5 2 2" xfId="55515"/>
    <cellStyle name="Обычный 5 6 14 5 3" xfId="55516"/>
    <cellStyle name="Обычный 5 6 14 6" xfId="25643"/>
    <cellStyle name="Обычный 5 6 14 6 2" xfId="55517"/>
    <cellStyle name="Обычный 5 6 14 7" xfId="25644"/>
    <cellStyle name="Обычный 5 6 14 7 2" xfId="55518"/>
    <cellStyle name="Обычный 5 6 14 8" xfId="55519"/>
    <cellStyle name="Обычный 5 6 15" xfId="25645"/>
    <cellStyle name="Обычный 5 6 15 2" xfId="25646"/>
    <cellStyle name="Обычный 5 6 15 2 2" xfId="25647"/>
    <cellStyle name="Обычный 5 6 15 2 2 2" xfId="25648"/>
    <cellStyle name="Обычный 5 6 15 2 2 2 2" xfId="55520"/>
    <cellStyle name="Обычный 5 6 15 2 2 3" xfId="55521"/>
    <cellStyle name="Обычный 5 6 15 2 3" xfId="25649"/>
    <cellStyle name="Обычный 5 6 15 2 3 2" xfId="55522"/>
    <cellStyle name="Обычный 5 6 15 2 4" xfId="55523"/>
    <cellStyle name="Обычный 5 6 15 3" xfId="25650"/>
    <cellStyle name="Обычный 5 6 15 3 2" xfId="25651"/>
    <cellStyle name="Обычный 5 6 15 3 2 2" xfId="25652"/>
    <cellStyle name="Обычный 5 6 15 3 2 2 2" xfId="55524"/>
    <cellStyle name="Обычный 5 6 15 3 2 3" xfId="55525"/>
    <cellStyle name="Обычный 5 6 15 3 3" xfId="25653"/>
    <cellStyle name="Обычный 5 6 15 3 3 2" xfId="55526"/>
    <cellStyle name="Обычный 5 6 15 3 4" xfId="55527"/>
    <cellStyle name="Обычный 5 6 15 4" xfId="25654"/>
    <cellStyle name="Обычный 5 6 15 4 2" xfId="25655"/>
    <cellStyle name="Обычный 5 6 15 4 2 2" xfId="25656"/>
    <cellStyle name="Обычный 5 6 15 4 2 2 2" xfId="55528"/>
    <cellStyle name="Обычный 5 6 15 4 2 3" xfId="55529"/>
    <cellStyle name="Обычный 5 6 15 4 3" xfId="25657"/>
    <cellStyle name="Обычный 5 6 15 4 3 2" xfId="55530"/>
    <cellStyle name="Обычный 5 6 15 4 4" xfId="55531"/>
    <cellStyle name="Обычный 5 6 15 5" xfId="25658"/>
    <cellStyle name="Обычный 5 6 15 5 2" xfId="25659"/>
    <cellStyle name="Обычный 5 6 15 5 2 2" xfId="55532"/>
    <cellStyle name="Обычный 5 6 15 5 3" xfId="55533"/>
    <cellStyle name="Обычный 5 6 15 6" xfId="25660"/>
    <cellStyle name="Обычный 5 6 15 6 2" xfId="55534"/>
    <cellStyle name="Обычный 5 6 15 7" xfId="25661"/>
    <cellStyle name="Обычный 5 6 15 7 2" xfId="55535"/>
    <cellStyle name="Обычный 5 6 15 8" xfId="55536"/>
    <cellStyle name="Обычный 5 6 16" xfId="25662"/>
    <cellStyle name="Обычный 5 6 16 2" xfId="25663"/>
    <cellStyle name="Обычный 5 6 16 2 2" xfId="25664"/>
    <cellStyle name="Обычный 5 6 16 2 2 2" xfId="25665"/>
    <cellStyle name="Обычный 5 6 16 2 2 2 2" xfId="55537"/>
    <cellStyle name="Обычный 5 6 16 2 2 3" xfId="55538"/>
    <cellStyle name="Обычный 5 6 16 2 3" xfId="25666"/>
    <cellStyle name="Обычный 5 6 16 2 3 2" xfId="55539"/>
    <cellStyle name="Обычный 5 6 16 2 4" xfId="55540"/>
    <cellStyle name="Обычный 5 6 16 3" xfId="25667"/>
    <cellStyle name="Обычный 5 6 16 3 2" xfId="25668"/>
    <cellStyle name="Обычный 5 6 16 3 2 2" xfId="25669"/>
    <cellStyle name="Обычный 5 6 16 3 2 2 2" xfId="55541"/>
    <cellStyle name="Обычный 5 6 16 3 2 3" xfId="55542"/>
    <cellStyle name="Обычный 5 6 16 3 3" xfId="25670"/>
    <cellStyle name="Обычный 5 6 16 3 3 2" xfId="55543"/>
    <cellStyle name="Обычный 5 6 16 3 4" xfId="55544"/>
    <cellStyle name="Обычный 5 6 16 4" xfId="25671"/>
    <cellStyle name="Обычный 5 6 16 4 2" xfId="25672"/>
    <cellStyle name="Обычный 5 6 16 4 2 2" xfId="25673"/>
    <cellStyle name="Обычный 5 6 16 4 2 2 2" xfId="55545"/>
    <cellStyle name="Обычный 5 6 16 4 2 3" xfId="55546"/>
    <cellStyle name="Обычный 5 6 16 4 3" xfId="25674"/>
    <cellStyle name="Обычный 5 6 16 4 3 2" xfId="55547"/>
    <cellStyle name="Обычный 5 6 16 4 4" xfId="55548"/>
    <cellStyle name="Обычный 5 6 16 5" xfId="25675"/>
    <cellStyle name="Обычный 5 6 16 5 2" xfId="25676"/>
    <cellStyle name="Обычный 5 6 16 5 2 2" xfId="55549"/>
    <cellStyle name="Обычный 5 6 16 5 3" xfId="55550"/>
    <cellStyle name="Обычный 5 6 16 6" xfId="25677"/>
    <cellStyle name="Обычный 5 6 16 6 2" xfId="55551"/>
    <cellStyle name="Обычный 5 6 16 7" xfId="25678"/>
    <cellStyle name="Обычный 5 6 16 7 2" xfId="55552"/>
    <cellStyle name="Обычный 5 6 16 8" xfId="55553"/>
    <cellStyle name="Обычный 5 6 17" xfId="25679"/>
    <cellStyle name="Обычный 5 6 17 2" xfId="25680"/>
    <cellStyle name="Обычный 5 6 17 2 2" xfId="25681"/>
    <cellStyle name="Обычный 5 6 17 2 2 2" xfId="25682"/>
    <cellStyle name="Обычный 5 6 17 2 2 2 2" xfId="55554"/>
    <cellStyle name="Обычный 5 6 17 2 2 3" xfId="55555"/>
    <cellStyle name="Обычный 5 6 17 2 3" xfId="25683"/>
    <cellStyle name="Обычный 5 6 17 2 3 2" xfId="55556"/>
    <cellStyle name="Обычный 5 6 17 2 4" xfId="55557"/>
    <cellStyle name="Обычный 5 6 17 3" xfId="25684"/>
    <cellStyle name="Обычный 5 6 17 3 2" xfId="25685"/>
    <cellStyle name="Обычный 5 6 17 3 2 2" xfId="25686"/>
    <cellStyle name="Обычный 5 6 17 3 2 2 2" xfId="55558"/>
    <cellStyle name="Обычный 5 6 17 3 2 3" xfId="55559"/>
    <cellStyle name="Обычный 5 6 17 3 3" xfId="25687"/>
    <cellStyle name="Обычный 5 6 17 3 3 2" xfId="55560"/>
    <cellStyle name="Обычный 5 6 17 3 4" xfId="55561"/>
    <cellStyle name="Обычный 5 6 17 4" xfId="25688"/>
    <cellStyle name="Обычный 5 6 17 4 2" xfId="25689"/>
    <cellStyle name="Обычный 5 6 17 4 2 2" xfId="25690"/>
    <cellStyle name="Обычный 5 6 17 4 2 2 2" xfId="55562"/>
    <cellStyle name="Обычный 5 6 17 4 2 3" xfId="55563"/>
    <cellStyle name="Обычный 5 6 17 4 3" xfId="25691"/>
    <cellStyle name="Обычный 5 6 17 4 3 2" xfId="55564"/>
    <cellStyle name="Обычный 5 6 17 4 4" xfId="55565"/>
    <cellStyle name="Обычный 5 6 17 5" xfId="25692"/>
    <cellStyle name="Обычный 5 6 17 5 2" xfId="25693"/>
    <cellStyle name="Обычный 5 6 17 5 2 2" xfId="55566"/>
    <cellStyle name="Обычный 5 6 17 5 3" xfId="55567"/>
    <cellStyle name="Обычный 5 6 17 6" xfId="25694"/>
    <cellStyle name="Обычный 5 6 17 6 2" xfId="55568"/>
    <cellStyle name="Обычный 5 6 17 7" xfId="25695"/>
    <cellStyle name="Обычный 5 6 17 7 2" xfId="55569"/>
    <cellStyle name="Обычный 5 6 17 8" xfId="55570"/>
    <cellStyle name="Обычный 5 6 18" xfId="25696"/>
    <cellStyle name="Обычный 5 6 18 2" xfId="25697"/>
    <cellStyle name="Обычный 5 6 18 2 2" xfId="25698"/>
    <cellStyle name="Обычный 5 6 18 2 2 2" xfId="25699"/>
    <cellStyle name="Обычный 5 6 18 2 2 2 2" xfId="55571"/>
    <cellStyle name="Обычный 5 6 18 2 2 3" xfId="55572"/>
    <cellStyle name="Обычный 5 6 18 2 3" xfId="25700"/>
    <cellStyle name="Обычный 5 6 18 2 3 2" xfId="55573"/>
    <cellStyle name="Обычный 5 6 18 2 4" xfId="55574"/>
    <cellStyle name="Обычный 5 6 18 3" xfId="25701"/>
    <cellStyle name="Обычный 5 6 18 3 2" xfId="25702"/>
    <cellStyle name="Обычный 5 6 18 3 2 2" xfId="25703"/>
    <cellStyle name="Обычный 5 6 18 3 2 2 2" xfId="55575"/>
    <cellStyle name="Обычный 5 6 18 3 2 3" xfId="55576"/>
    <cellStyle name="Обычный 5 6 18 3 3" xfId="25704"/>
    <cellStyle name="Обычный 5 6 18 3 3 2" xfId="55577"/>
    <cellStyle name="Обычный 5 6 18 3 4" xfId="55578"/>
    <cellStyle name="Обычный 5 6 18 4" xfId="25705"/>
    <cellStyle name="Обычный 5 6 18 4 2" xfId="25706"/>
    <cellStyle name="Обычный 5 6 18 4 2 2" xfId="25707"/>
    <cellStyle name="Обычный 5 6 18 4 2 2 2" xfId="55579"/>
    <cellStyle name="Обычный 5 6 18 4 2 3" xfId="55580"/>
    <cellStyle name="Обычный 5 6 18 4 3" xfId="25708"/>
    <cellStyle name="Обычный 5 6 18 4 3 2" xfId="55581"/>
    <cellStyle name="Обычный 5 6 18 4 4" xfId="55582"/>
    <cellStyle name="Обычный 5 6 18 5" xfId="25709"/>
    <cellStyle name="Обычный 5 6 18 5 2" xfId="25710"/>
    <cellStyle name="Обычный 5 6 18 5 2 2" xfId="55583"/>
    <cellStyle name="Обычный 5 6 18 5 3" xfId="55584"/>
    <cellStyle name="Обычный 5 6 18 6" xfId="25711"/>
    <cellStyle name="Обычный 5 6 18 6 2" xfId="55585"/>
    <cellStyle name="Обычный 5 6 18 7" xfId="25712"/>
    <cellStyle name="Обычный 5 6 18 7 2" xfId="55586"/>
    <cellStyle name="Обычный 5 6 18 8" xfId="55587"/>
    <cellStyle name="Обычный 5 6 19" xfId="25713"/>
    <cellStyle name="Обычный 5 6 19 2" xfId="25714"/>
    <cellStyle name="Обычный 5 6 19 2 2" xfId="25715"/>
    <cellStyle name="Обычный 5 6 19 2 2 2" xfId="25716"/>
    <cellStyle name="Обычный 5 6 19 2 2 2 2" xfId="55588"/>
    <cellStyle name="Обычный 5 6 19 2 2 3" xfId="55589"/>
    <cellStyle name="Обычный 5 6 19 2 3" xfId="25717"/>
    <cellStyle name="Обычный 5 6 19 2 3 2" xfId="55590"/>
    <cellStyle name="Обычный 5 6 19 2 4" xfId="55591"/>
    <cellStyle name="Обычный 5 6 19 3" xfId="25718"/>
    <cellStyle name="Обычный 5 6 19 3 2" xfId="25719"/>
    <cellStyle name="Обычный 5 6 19 3 2 2" xfId="25720"/>
    <cellStyle name="Обычный 5 6 19 3 2 2 2" xfId="55592"/>
    <cellStyle name="Обычный 5 6 19 3 2 3" xfId="55593"/>
    <cellStyle name="Обычный 5 6 19 3 3" xfId="25721"/>
    <cellStyle name="Обычный 5 6 19 3 3 2" xfId="55594"/>
    <cellStyle name="Обычный 5 6 19 3 4" xfId="55595"/>
    <cellStyle name="Обычный 5 6 19 4" xfId="25722"/>
    <cellStyle name="Обычный 5 6 19 4 2" xfId="25723"/>
    <cellStyle name="Обычный 5 6 19 4 2 2" xfId="25724"/>
    <cellStyle name="Обычный 5 6 19 4 2 2 2" xfId="55596"/>
    <cellStyle name="Обычный 5 6 19 4 2 3" xfId="55597"/>
    <cellStyle name="Обычный 5 6 19 4 3" xfId="25725"/>
    <cellStyle name="Обычный 5 6 19 4 3 2" xfId="55598"/>
    <cellStyle name="Обычный 5 6 19 4 4" xfId="55599"/>
    <cellStyle name="Обычный 5 6 19 5" xfId="25726"/>
    <cellStyle name="Обычный 5 6 19 5 2" xfId="25727"/>
    <cellStyle name="Обычный 5 6 19 5 2 2" xfId="55600"/>
    <cellStyle name="Обычный 5 6 19 5 3" xfId="55601"/>
    <cellStyle name="Обычный 5 6 19 6" xfId="25728"/>
    <cellStyle name="Обычный 5 6 19 6 2" xfId="55602"/>
    <cellStyle name="Обычный 5 6 19 7" xfId="25729"/>
    <cellStyle name="Обычный 5 6 19 7 2" xfId="55603"/>
    <cellStyle name="Обычный 5 6 19 8" xfId="55604"/>
    <cellStyle name="Обычный 5 6 2" xfId="25730"/>
    <cellStyle name="Обычный 5 6 2 2" xfId="25731"/>
    <cellStyle name="Обычный 5 6 2 2 2" xfId="25732"/>
    <cellStyle name="Обычный 5 6 2 2 2 2" xfId="25733"/>
    <cellStyle name="Обычный 5 6 2 2 2 2 2" xfId="55605"/>
    <cellStyle name="Обычный 5 6 2 2 2 3" xfId="55606"/>
    <cellStyle name="Обычный 5 6 2 2 3" xfId="25734"/>
    <cellStyle name="Обычный 5 6 2 2 3 2" xfId="55607"/>
    <cellStyle name="Обычный 5 6 2 2 4" xfId="55608"/>
    <cellStyle name="Обычный 5 6 2 3" xfId="25735"/>
    <cellStyle name="Обычный 5 6 2 3 2" xfId="25736"/>
    <cellStyle name="Обычный 5 6 2 3 2 2" xfId="25737"/>
    <cellStyle name="Обычный 5 6 2 3 2 2 2" xfId="55609"/>
    <cellStyle name="Обычный 5 6 2 3 2 3" xfId="55610"/>
    <cellStyle name="Обычный 5 6 2 3 3" xfId="25738"/>
    <cellStyle name="Обычный 5 6 2 3 3 2" xfId="55611"/>
    <cellStyle name="Обычный 5 6 2 3 4" xfId="55612"/>
    <cellStyle name="Обычный 5 6 2 4" xfId="25739"/>
    <cellStyle name="Обычный 5 6 2 4 2" xfId="25740"/>
    <cellStyle name="Обычный 5 6 2 4 2 2" xfId="25741"/>
    <cellStyle name="Обычный 5 6 2 4 2 2 2" xfId="55613"/>
    <cellStyle name="Обычный 5 6 2 4 2 3" xfId="55614"/>
    <cellStyle name="Обычный 5 6 2 4 3" xfId="25742"/>
    <cellStyle name="Обычный 5 6 2 4 3 2" xfId="55615"/>
    <cellStyle name="Обычный 5 6 2 4 4" xfId="55616"/>
    <cellStyle name="Обычный 5 6 2 5" xfId="25743"/>
    <cellStyle name="Обычный 5 6 2 5 2" xfId="25744"/>
    <cellStyle name="Обычный 5 6 2 5 2 2" xfId="55617"/>
    <cellStyle name="Обычный 5 6 2 5 3" xfId="55618"/>
    <cellStyle name="Обычный 5 6 2 6" xfId="25745"/>
    <cellStyle name="Обычный 5 6 2 6 2" xfId="55619"/>
    <cellStyle name="Обычный 5 6 2 7" xfId="25746"/>
    <cellStyle name="Обычный 5 6 2 7 2" xfId="55620"/>
    <cellStyle name="Обычный 5 6 2 8" xfId="55621"/>
    <cellStyle name="Обычный 5 6 20" xfId="25747"/>
    <cellStyle name="Обычный 5 6 20 2" xfId="25748"/>
    <cellStyle name="Обычный 5 6 20 2 2" xfId="25749"/>
    <cellStyle name="Обычный 5 6 20 2 2 2" xfId="25750"/>
    <cellStyle name="Обычный 5 6 20 2 2 2 2" xfId="55622"/>
    <cellStyle name="Обычный 5 6 20 2 2 3" xfId="55623"/>
    <cellStyle name="Обычный 5 6 20 2 3" xfId="25751"/>
    <cellStyle name="Обычный 5 6 20 2 3 2" xfId="55624"/>
    <cellStyle name="Обычный 5 6 20 2 4" xfId="55625"/>
    <cellStyle name="Обычный 5 6 20 3" xfId="25752"/>
    <cellStyle name="Обычный 5 6 20 3 2" xfId="25753"/>
    <cellStyle name="Обычный 5 6 20 3 2 2" xfId="25754"/>
    <cellStyle name="Обычный 5 6 20 3 2 2 2" xfId="55626"/>
    <cellStyle name="Обычный 5 6 20 3 2 3" xfId="55627"/>
    <cellStyle name="Обычный 5 6 20 3 3" xfId="25755"/>
    <cellStyle name="Обычный 5 6 20 3 3 2" xfId="55628"/>
    <cellStyle name="Обычный 5 6 20 3 4" xfId="55629"/>
    <cellStyle name="Обычный 5 6 20 4" xfId="25756"/>
    <cellStyle name="Обычный 5 6 20 4 2" xfId="25757"/>
    <cellStyle name="Обычный 5 6 20 4 2 2" xfId="25758"/>
    <cellStyle name="Обычный 5 6 20 4 2 2 2" xfId="55630"/>
    <cellStyle name="Обычный 5 6 20 4 2 3" xfId="55631"/>
    <cellStyle name="Обычный 5 6 20 4 3" xfId="25759"/>
    <cellStyle name="Обычный 5 6 20 4 3 2" xfId="55632"/>
    <cellStyle name="Обычный 5 6 20 4 4" xfId="55633"/>
    <cellStyle name="Обычный 5 6 20 5" xfId="25760"/>
    <cellStyle name="Обычный 5 6 20 5 2" xfId="25761"/>
    <cellStyle name="Обычный 5 6 20 5 2 2" xfId="55634"/>
    <cellStyle name="Обычный 5 6 20 5 3" xfId="55635"/>
    <cellStyle name="Обычный 5 6 20 6" xfId="25762"/>
    <cellStyle name="Обычный 5 6 20 6 2" xfId="55636"/>
    <cellStyle name="Обычный 5 6 20 7" xfId="25763"/>
    <cellStyle name="Обычный 5 6 20 7 2" xfId="55637"/>
    <cellStyle name="Обычный 5 6 20 8" xfId="55638"/>
    <cellStyle name="Обычный 5 6 21" xfId="25764"/>
    <cellStyle name="Обычный 5 6 21 2" xfId="25765"/>
    <cellStyle name="Обычный 5 6 21 2 2" xfId="25766"/>
    <cellStyle name="Обычный 5 6 21 2 2 2" xfId="25767"/>
    <cellStyle name="Обычный 5 6 21 2 2 2 2" xfId="55639"/>
    <cellStyle name="Обычный 5 6 21 2 2 3" xfId="55640"/>
    <cellStyle name="Обычный 5 6 21 2 3" xfId="25768"/>
    <cellStyle name="Обычный 5 6 21 2 3 2" xfId="55641"/>
    <cellStyle name="Обычный 5 6 21 2 4" xfId="55642"/>
    <cellStyle name="Обычный 5 6 21 3" xfId="25769"/>
    <cellStyle name="Обычный 5 6 21 3 2" xfId="25770"/>
    <cellStyle name="Обычный 5 6 21 3 2 2" xfId="25771"/>
    <cellStyle name="Обычный 5 6 21 3 2 2 2" xfId="55643"/>
    <cellStyle name="Обычный 5 6 21 3 2 3" xfId="55644"/>
    <cellStyle name="Обычный 5 6 21 3 3" xfId="25772"/>
    <cellStyle name="Обычный 5 6 21 3 3 2" xfId="55645"/>
    <cellStyle name="Обычный 5 6 21 3 4" xfId="55646"/>
    <cellStyle name="Обычный 5 6 21 4" xfId="25773"/>
    <cellStyle name="Обычный 5 6 21 4 2" xfId="25774"/>
    <cellStyle name="Обычный 5 6 21 4 2 2" xfId="25775"/>
    <cellStyle name="Обычный 5 6 21 4 2 2 2" xfId="55647"/>
    <cellStyle name="Обычный 5 6 21 4 2 3" xfId="55648"/>
    <cellStyle name="Обычный 5 6 21 4 3" xfId="25776"/>
    <cellStyle name="Обычный 5 6 21 4 3 2" xfId="55649"/>
    <cellStyle name="Обычный 5 6 21 4 4" xfId="55650"/>
    <cellStyle name="Обычный 5 6 21 5" xfId="25777"/>
    <cellStyle name="Обычный 5 6 21 5 2" xfId="25778"/>
    <cellStyle name="Обычный 5 6 21 5 2 2" xfId="55651"/>
    <cellStyle name="Обычный 5 6 21 5 3" xfId="55652"/>
    <cellStyle name="Обычный 5 6 21 6" xfId="25779"/>
    <cellStyle name="Обычный 5 6 21 6 2" xfId="55653"/>
    <cellStyle name="Обычный 5 6 21 7" xfId="25780"/>
    <cellStyle name="Обычный 5 6 21 7 2" xfId="55654"/>
    <cellStyle name="Обычный 5 6 21 8" xfId="55655"/>
    <cellStyle name="Обычный 5 6 22" xfId="25781"/>
    <cellStyle name="Обычный 5 6 22 2" xfId="25782"/>
    <cellStyle name="Обычный 5 6 22 2 2" xfId="25783"/>
    <cellStyle name="Обычный 5 6 22 2 2 2" xfId="25784"/>
    <cellStyle name="Обычный 5 6 22 2 2 2 2" xfId="55656"/>
    <cellStyle name="Обычный 5 6 22 2 2 3" xfId="55657"/>
    <cellStyle name="Обычный 5 6 22 2 3" xfId="25785"/>
    <cellStyle name="Обычный 5 6 22 2 3 2" xfId="55658"/>
    <cellStyle name="Обычный 5 6 22 2 4" xfId="55659"/>
    <cellStyle name="Обычный 5 6 22 3" xfId="25786"/>
    <cellStyle name="Обычный 5 6 22 3 2" xfId="25787"/>
    <cellStyle name="Обычный 5 6 22 3 2 2" xfId="25788"/>
    <cellStyle name="Обычный 5 6 22 3 2 2 2" xfId="55660"/>
    <cellStyle name="Обычный 5 6 22 3 2 3" xfId="55661"/>
    <cellStyle name="Обычный 5 6 22 3 3" xfId="25789"/>
    <cellStyle name="Обычный 5 6 22 3 3 2" xfId="55662"/>
    <cellStyle name="Обычный 5 6 22 3 4" xfId="55663"/>
    <cellStyle name="Обычный 5 6 22 4" xfId="25790"/>
    <cellStyle name="Обычный 5 6 22 4 2" xfId="25791"/>
    <cellStyle name="Обычный 5 6 22 4 2 2" xfId="25792"/>
    <cellStyle name="Обычный 5 6 22 4 2 2 2" xfId="55664"/>
    <cellStyle name="Обычный 5 6 22 4 2 3" xfId="55665"/>
    <cellStyle name="Обычный 5 6 22 4 3" xfId="25793"/>
    <cellStyle name="Обычный 5 6 22 4 3 2" xfId="55666"/>
    <cellStyle name="Обычный 5 6 22 4 4" xfId="55667"/>
    <cellStyle name="Обычный 5 6 22 5" xfId="25794"/>
    <cellStyle name="Обычный 5 6 22 5 2" xfId="25795"/>
    <cellStyle name="Обычный 5 6 22 5 2 2" xfId="55668"/>
    <cellStyle name="Обычный 5 6 22 5 3" xfId="55669"/>
    <cellStyle name="Обычный 5 6 22 6" xfId="25796"/>
    <cellStyle name="Обычный 5 6 22 6 2" xfId="55670"/>
    <cellStyle name="Обычный 5 6 22 7" xfId="25797"/>
    <cellStyle name="Обычный 5 6 22 7 2" xfId="55671"/>
    <cellStyle name="Обычный 5 6 22 8" xfId="55672"/>
    <cellStyle name="Обычный 5 6 23" xfId="25798"/>
    <cellStyle name="Обычный 5 6 23 2" xfId="25799"/>
    <cellStyle name="Обычный 5 6 23 2 2" xfId="25800"/>
    <cellStyle name="Обычный 5 6 23 2 2 2" xfId="25801"/>
    <cellStyle name="Обычный 5 6 23 2 2 2 2" xfId="55673"/>
    <cellStyle name="Обычный 5 6 23 2 2 3" xfId="55674"/>
    <cellStyle name="Обычный 5 6 23 2 3" xfId="25802"/>
    <cellStyle name="Обычный 5 6 23 2 3 2" xfId="55675"/>
    <cellStyle name="Обычный 5 6 23 2 4" xfId="55676"/>
    <cellStyle name="Обычный 5 6 23 3" xfId="25803"/>
    <cellStyle name="Обычный 5 6 23 3 2" xfId="25804"/>
    <cellStyle name="Обычный 5 6 23 3 2 2" xfId="25805"/>
    <cellStyle name="Обычный 5 6 23 3 2 2 2" xfId="55677"/>
    <cellStyle name="Обычный 5 6 23 3 2 3" xfId="55678"/>
    <cellStyle name="Обычный 5 6 23 3 3" xfId="25806"/>
    <cellStyle name="Обычный 5 6 23 3 3 2" xfId="55679"/>
    <cellStyle name="Обычный 5 6 23 3 4" xfId="55680"/>
    <cellStyle name="Обычный 5 6 23 4" xfId="25807"/>
    <cellStyle name="Обычный 5 6 23 4 2" xfId="25808"/>
    <cellStyle name="Обычный 5 6 23 4 2 2" xfId="25809"/>
    <cellStyle name="Обычный 5 6 23 4 2 2 2" xfId="55681"/>
    <cellStyle name="Обычный 5 6 23 4 2 3" xfId="55682"/>
    <cellStyle name="Обычный 5 6 23 4 3" xfId="25810"/>
    <cellStyle name="Обычный 5 6 23 4 3 2" xfId="55683"/>
    <cellStyle name="Обычный 5 6 23 4 4" xfId="55684"/>
    <cellStyle name="Обычный 5 6 23 5" xfId="25811"/>
    <cellStyle name="Обычный 5 6 23 5 2" xfId="25812"/>
    <cellStyle name="Обычный 5 6 23 5 2 2" xfId="55685"/>
    <cellStyle name="Обычный 5 6 23 5 3" xfId="55686"/>
    <cellStyle name="Обычный 5 6 23 6" xfId="25813"/>
    <cellStyle name="Обычный 5 6 23 6 2" xfId="55687"/>
    <cellStyle name="Обычный 5 6 23 7" xfId="25814"/>
    <cellStyle name="Обычный 5 6 23 7 2" xfId="55688"/>
    <cellStyle name="Обычный 5 6 23 8" xfId="55689"/>
    <cellStyle name="Обычный 5 6 24" xfId="25815"/>
    <cellStyle name="Обычный 5 6 24 2" xfId="25816"/>
    <cellStyle name="Обычный 5 6 24 2 2" xfId="25817"/>
    <cellStyle name="Обычный 5 6 24 2 2 2" xfId="25818"/>
    <cellStyle name="Обычный 5 6 24 2 2 2 2" xfId="55690"/>
    <cellStyle name="Обычный 5 6 24 2 2 3" xfId="55691"/>
    <cellStyle name="Обычный 5 6 24 2 3" xfId="25819"/>
    <cellStyle name="Обычный 5 6 24 2 3 2" xfId="55692"/>
    <cellStyle name="Обычный 5 6 24 2 4" xfId="55693"/>
    <cellStyle name="Обычный 5 6 24 3" xfId="25820"/>
    <cellStyle name="Обычный 5 6 24 3 2" xfId="25821"/>
    <cellStyle name="Обычный 5 6 24 3 2 2" xfId="25822"/>
    <cellStyle name="Обычный 5 6 24 3 2 2 2" xfId="55694"/>
    <cellStyle name="Обычный 5 6 24 3 2 3" xfId="55695"/>
    <cellStyle name="Обычный 5 6 24 3 3" xfId="25823"/>
    <cellStyle name="Обычный 5 6 24 3 3 2" xfId="55696"/>
    <cellStyle name="Обычный 5 6 24 3 4" xfId="55697"/>
    <cellStyle name="Обычный 5 6 24 4" xfId="25824"/>
    <cellStyle name="Обычный 5 6 24 4 2" xfId="25825"/>
    <cellStyle name="Обычный 5 6 24 4 2 2" xfId="25826"/>
    <cellStyle name="Обычный 5 6 24 4 2 2 2" xfId="55698"/>
    <cellStyle name="Обычный 5 6 24 4 2 3" xfId="55699"/>
    <cellStyle name="Обычный 5 6 24 4 3" xfId="25827"/>
    <cellStyle name="Обычный 5 6 24 4 3 2" xfId="55700"/>
    <cellStyle name="Обычный 5 6 24 4 4" xfId="55701"/>
    <cellStyle name="Обычный 5 6 24 5" xfId="25828"/>
    <cellStyle name="Обычный 5 6 24 5 2" xfId="25829"/>
    <cellStyle name="Обычный 5 6 24 5 2 2" xfId="55702"/>
    <cellStyle name="Обычный 5 6 24 5 3" xfId="55703"/>
    <cellStyle name="Обычный 5 6 24 6" xfId="25830"/>
    <cellStyle name="Обычный 5 6 24 6 2" xfId="55704"/>
    <cellStyle name="Обычный 5 6 24 7" xfId="25831"/>
    <cellStyle name="Обычный 5 6 24 7 2" xfId="55705"/>
    <cellStyle name="Обычный 5 6 24 8" xfId="55706"/>
    <cellStyle name="Обычный 5 6 25" xfId="25832"/>
    <cellStyle name="Обычный 5 6 25 2" xfId="25833"/>
    <cellStyle name="Обычный 5 6 25 2 2" xfId="25834"/>
    <cellStyle name="Обычный 5 6 25 2 2 2" xfId="25835"/>
    <cellStyle name="Обычный 5 6 25 2 2 2 2" xfId="55707"/>
    <cellStyle name="Обычный 5 6 25 2 2 3" xfId="55708"/>
    <cellStyle name="Обычный 5 6 25 2 3" xfId="25836"/>
    <cellStyle name="Обычный 5 6 25 2 3 2" xfId="55709"/>
    <cellStyle name="Обычный 5 6 25 2 4" xfId="55710"/>
    <cellStyle name="Обычный 5 6 25 3" xfId="25837"/>
    <cellStyle name="Обычный 5 6 25 3 2" xfId="25838"/>
    <cellStyle name="Обычный 5 6 25 3 2 2" xfId="25839"/>
    <cellStyle name="Обычный 5 6 25 3 2 2 2" xfId="55711"/>
    <cellStyle name="Обычный 5 6 25 3 2 3" xfId="55712"/>
    <cellStyle name="Обычный 5 6 25 3 3" xfId="25840"/>
    <cellStyle name="Обычный 5 6 25 3 3 2" xfId="55713"/>
    <cellStyle name="Обычный 5 6 25 3 4" xfId="55714"/>
    <cellStyle name="Обычный 5 6 25 4" xfId="25841"/>
    <cellStyle name="Обычный 5 6 25 4 2" xfId="25842"/>
    <cellStyle name="Обычный 5 6 25 4 2 2" xfId="25843"/>
    <cellStyle name="Обычный 5 6 25 4 2 2 2" xfId="55715"/>
    <cellStyle name="Обычный 5 6 25 4 2 3" xfId="55716"/>
    <cellStyle name="Обычный 5 6 25 4 3" xfId="25844"/>
    <cellStyle name="Обычный 5 6 25 4 3 2" xfId="55717"/>
    <cellStyle name="Обычный 5 6 25 4 4" xfId="55718"/>
    <cellStyle name="Обычный 5 6 25 5" xfId="25845"/>
    <cellStyle name="Обычный 5 6 25 5 2" xfId="25846"/>
    <cellStyle name="Обычный 5 6 25 5 2 2" xfId="55719"/>
    <cellStyle name="Обычный 5 6 25 5 3" xfId="55720"/>
    <cellStyle name="Обычный 5 6 25 6" xfId="25847"/>
    <cellStyle name="Обычный 5 6 25 6 2" xfId="55721"/>
    <cellStyle name="Обычный 5 6 25 7" xfId="25848"/>
    <cellStyle name="Обычный 5 6 25 7 2" xfId="55722"/>
    <cellStyle name="Обычный 5 6 25 8" xfId="55723"/>
    <cellStyle name="Обычный 5 6 26" xfId="25849"/>
    <cellStyle name="Обычный 5 6 26 2" xfId="25850"/>
    <cellStyle name="Обычный 5 6 26 2 2" xfId="25851"/>
    <cellStyle name="Обычный 5 6 26 2 2 2" xfId="25852"/>
    <cellStyle name="Обычный 5 6 26 2 2 2 2" xfId="55724"/>
    <cellStyle name="Обычный 5 6 26 2 2 3" xfId="55725"/>
    <cellStyle name="Обычный 5 6 26 2 3" xfId="25853"/>
    <cellStyle name="Обычный 5 6 26 2 3 2" xfId="55726"/>
    <cellStyle name="Обычный 5 6 26 2 4" xfId="55727"/>
    <cellStyle name="Обычный 5 6 26 3" xfId="25854"/>
    <cellStyle name="Обычный 5 6 26 3 2" xfId="25855"/>
    <cellStyle name="Обычный 5 6 26 3 2 2" xfId="25856"/>
    <cellStyle name="Обычный 5 6 26 3 2 2 2" xfId="55728"/>
    <cellStyle name="Обычный 5 6 26 3 2 3" xfId="55729"/>
    <cellStyle name="Обычный 5 6 26 3 3" xfId="25857"/>
    <cellStyle name="Обычный 5 6 26 3 3 2" xfId="55730"/>
    <cellStyle name="Обычный 5 6 26 3 4" xfId="55731"/>
    <cellStyle name="Обычный 5 6 26 4" xfId="25858"/>
    <cellStyle name="Обычный 5 6 26 4 2" xfId="25859"/>
    <cellStyle name="Обычный 5 6 26 4 2 2" xfId="25860"/>
    <cellStyle name="Обычный 5 6 26 4 2 2 2" xfId="55732"/>
    <cellStyle name="Обычный 5 6 26 4 2 3" xfId="55733"/>
    <cellStyle name="Обычный 5 6 26 4 3" xfId="25861"/>
    <cellStyle name="Обычный 5 6 26 4 3 2" xfId="55734"/>
    <cellStyle name="Обычный 5 6 26 4 4" xfId="55735"/>
    <cellStyle name="Обычный 5 6 26 5" xfId="25862"/>
    <cellStyle name="Обычный 5 6 26 5 2" xfId="25863"/>
    <cellStyle name="Обычный 5 6 26 5 2 2" xfId="55736"/>
    <cellStyle name="Обычный 5 6 26 5 3" xfId="55737"/>
    <cellStyle name="Обычный 5 6 26 6" xfId="25864"/>
    <cellStyle name="Обычный 5 6 26 6 2" xfId="55738"/>
    <cellStyle name="Обычный 5 6 26 7" xfId="25865"/>
    <cellStyle name="Обычный 5 6 26 7 2" xfId="55739"/>
    <cellStyle name="Обычный 5 6 26 8" xfId="55740"/>
    <cellStyle name="Обычный 5 6 27" xfId="25866"/>
    <cellStyle name="Обычный 5 6 27 2" xfId="25867"/>
    <cellStyle name="Обычный 5 6 27 2 2" xfId="25868"/>
    <cellStyle name="Обычный 5 6 27 2 2 2" xfId="25869"/>
    <cellStyle name="Обычный 5 6 27 2 2 2 2" xfId="55741"/>
    <cellStyle name="Обычный 5 6 27 2 2 3" xfId="55742"/>
    <cellStyle name="Обычный 5 6 27 2 3" xfId="25870"/>
    <cellStyle name="Обычный 5 6 27 2 3 2" xfId="55743"/>
    <cellStyle name="Обычный 5 6 27 2 4" xfId="55744"/>
    <cellStyle name="Обычный 5 6 27 3" xfId="25871"/>
    <cellStyle name="Обычный 5 6 27 3 2" xfId="25872"/>
    <cellStyle name="Обычный 5 6 27 3 2 2" xfId="25873"/>
    <cellStyle name="Обычный 5 6 27 3 2 2 2" xfId="55745"/>
    <cellStyle name="Обычный 5 6 27 3 2 3" xfId="55746"/>
    <cellStyle name="Обычный 5 6 27 3 3" xfId="25874"/>
    <cellStyle name="Обычный 5 6 27 3 3 2" xfId="55747"/>
    <cellStyle name="Обычный 5 6 27 3 4" xfId="55748"/>
    <cellStyle name="Обычный 5 6 27 4" xfId="25875"/>
    <cellStyle name="Обычный 5 6 27 4 2" xfId="25876"/>
    <cellStyle name="Обычный 5 6 27 4 2 2" xfId="25877"/>
    <cellStyle name="Обычный 5 6 27 4 2 2 2" xfId="55749"/>
    <cellStyle name="Обычный 5 6 27 4 2 3" xfId="55750"/>
    <cellStyle name="Обычный 5 6 27 4 3" xfId="25878"/>
    <cellStyle name="Обычный 5 6 27 4 3 2" xfId="55751"/>
    <cellStyle name="Обычный 5 6 27 4 4" xfId="55752"/>
    <cellStyle name="Обычный 5 6 27 5" xfId="25879"/>
    <cellStyle name="Обычный 5 6 27 5 2" xfId="25880"/>
    <cellStyle name="Обычный 5 6 27 5 2 2" xfId="55753"/>
    <cellStyle name="Обычный 5 6 27 5 3" xfId="55754"/>
    <cellStyle name="Обычный 5 6 27 6" xfId="25881"/>
    <cellStyle name="Обычный 5 6 27 6 2" xfId="55755"/>
    <cellStyle name="Обычный 5 6 27 7" xfId="25882"/>
    <cellStyle name="Обычный 5 6 27 7 2" xfId="55756"/>
    <cellStyle name="Обычный 5 6 27 8" xfId="55757"/>
    <cellStyle name="Обычный 5 6 28" xfId="25883"/>
    <cellStyle name="Обычный 5 6 28 2" xfId="25884"/>
    <cellStyle name="Обычный 5 6 28 2 2" xfId="25885"/>
    <cellStyle name="Обычный 5 6 28 2 2 2" xfId="25886"/>
    <cellStyle name="Обычный 5 6 28 2 2 2 2" xfId="55758"/>
    <cellStyle name="Обычный 5 6 28 2 2 3" xfId="55759"/>
    <cellStyle name="Обычный 5 6 28 2 3" xfId="25887"/>
    <cellStyle name="Обычный 5 6 28 2 3 2" xfId="55760"/>
    <cellStyle name="Обычный 5 6 28 2 4" xfId="55761"/>
    <cellStyle name="Обычный 5 6 28 3" xfId="25888"/>
    <cellStyle name="Обычный 5 6 28 3 2" xfId="25889"/>
    <cellStyle name="Обычный 5 6 28 3 2 2" xfId="25890"/>
    <cellStyle name="Обычный 5 6 28 3 2 2 2" xfId="55762"/>
    <cellStyle name="Обычный 5 6 28 3 2 3" xfId="55763"/>
    <cellStyle name="Обычный 5 6 28 3 3" xfId="25891"/>
    <cellStyle name="Обычный 5 6 28 3 3 2" xfId="55764"/>
    <cellStyle name="Обычный 5 6 28 3 4" xfId="55765"/>
    <cellStyle name="Обычный 5 6 28 4" xfId="25892"/>
    <cellStyle name="Обычный 5 6 28 4 2" xfId="25893"/>
    <cellStyle name="Обычный 5 6 28 4 2 2" xfId="25894"/>
    <cellStyle name="Обычный 5 6 28 4 2 2 2" xfId="55766"/>
    <cellStyle name="Обычный 5 6 28 4 2 3" xfId="55767"/>
    <cellStyle name="Обычный 5 6 28 4 3" xfId="25895"/>
    <cellStyle name="Обычный 5 6 28 4 3 2" xfId="55768"/>
    <cellStyle name="Обычный 5 6 28 4 4" xfId="55769"/>
    <cellStyle name="Обычный 5 6 28 5" xfId="25896"/>
    <cellStyle name="Обычный 5 6 28 5 2" xfId="25897"/>
    <cellStyle name="Обычный 5 6 28 5 2 2" xfId="55770"/>
    <cellStyle name="Обычный 5 6 28 5 3" xfId="55771"/>
    <cellStyle name="Обычный 5 6 28 6" xfId="25898"/>
    <cellStyle name="Обычный 5 6 28 6 2" xfId="55772"/>
    <cellStyle name="Обычный 5 6 28 7" xfId="25899"/>
    <cellStyle name="Обычный 5 6 28 7 2" xfId="55773"/>
    <cellStyle name="Обычный 5 6 28 8" xfId="55774"/>
    <cellStyle name="Обычный 5 6 29" xfId="25900"/>
    <cellStyle name="Обычный 5 6 29 2" xfId="25901"/>
    <cellStyle name="Обычный 5 6 29 2 2" xfId="25902"/>
    <cellStyle name="Обычный 5 6 29 2 2 2" xfId="25903"/>
    <cellStyle name="Обычный 5 6 29 2 2 2 2" xfId="55775"/>
    <cellStyle name="Обычный 5 6 29 2 2 3" xfId="55776"/>
    <cellStyle name="Обычный 5 6 29 2 3" xfId="25904"/>
    <cellStyle name="Обычный 5 6 29 2 3 2" xfId="55777"/>
    <cellStyle name="Обычный 5 6 29 2 4" xfId="55778"/>
    <cellStyle name="Обычный 5 6 29 3" xfId="25905"/>
    <cellStyle name="Обычный 5 6 29 3 2" xfId="25906"/>
    <cellStyle name="Обычный 5 6 29 3 2 2" xfId="25907"/>
    <cellStyle name="Обычный 5 6 29 3 2 2 2" xfId="55779"/>
    <cellStyle name="Обычный 5 6 29 3 2 3" xfId="55780"/>
    <cellStyle name="Обычный 5 6 29 3 3" xfId="25908"/>
    <cellStyle name="Обычный 5 6 29 3 3 2" xfId="55781"/>
    <cellStyle name="Обычный 5 6 29 3 4" xfId="55782"/>
    <cellStyle name="Обычный 5 6 29 4" xfId="25909"/>
    <cellStyle name="Обычный 5 6 29 4 2" xfId="25910"/>
    <cellStyle name="Обычный 5 6 29 4 2 2" xfId="25911"/>
    <cellStyle name="Обычный 5 6 29 4 2 2 2" xfId="55783"/>
    <cellStyle name="Обычный 5 6 29 4 2 3" xfId="55784"/>
    <cellStyle name="Обычный 5 6 29 4 3" xfId="25912"/>
    <cellStyle name="Обычный 5 6 29 4 3 2" xfId="55785"/>
    <cellStyle name="Обычный 5 6 29 4 4" xfId="55786"/>
    <cellStyle name="Обычный 5 6 29 5" xfId="25913"/>
    <cellStyle name="Обычный 5 6 29 5 2" xfId="25914"/>
    <cellStyle name="Обычный 5 6 29 5 2 2" xfId="55787"/>
    <cellStyle name="Обычный 5 6 29 5 3" xfId="55788"/>
    <cellStyle name="Обычный 5 6 29 6" xfId="25915"/>
    <cellStyle name="Обычный 5 6 29 6 2" xfId="55789"/>
    <cellStyle name="Обычный 5 6 29 7" xfId="25916"/>
    <cellStyle name="Обычный 5 6 29 7 2" xfId="55790"/>
    <cellStyle name="Обычный 5 6 29 8" xfId="55791"/>
    <cellStyle name="Обычный 5 6 3" xfId="25917"/>
    <cellStyle name="Обычный 5 6 3 2" xfId="25918"/>
    <cellStyle name="Обычный 5 6 3 2 2" xfId="25919"/>
    <cellStyle name="Обычный 5 6 3 2 2 2" xfId="25920"/>
    <cellStyle name="Обычный 5 6 3 2 2 2 2" xfId="55792"/>
    <cellStyle name="Обычный 5 6 3 2 2 3" xfId="55793"/>
    <cellStyle name="Обычный 5 6 3 2 3" xfId="25921"/>
    <cellStyle name="Обычный 5 6 3 2 3 2" xfId="55794"/>
    <cellStyle name="Обычный 5 6 3 2 4" xfId="55795"/>
    <cellStyle name="Обычный 5 6 3 3" xfId="25922"/>
    <cellStyle name="Обычный 5 6 3 3 2" xfId="25923"/>
    <cellStyle name="Обычный 5 6 3 3 2 2" xfId="25924"/>
    <cellStyle name="Обычный 5 6 3 3 2 2 2" xfId="55796"/>
    <cellStyle name="Обычный 5 6 3 3 2 3" xfId="55797"/>
    <cellStyle name="Обычный 5 6 3 3 3" xfId="25925"/>
    <cellStyle name="Обычный 5 6 3 3 3 2" xfId="55798"/>
    <cellStyle name="Обычный 5 6 3 3 4" xfId="55799"/>
    <cellStyle name="Обычный 5 6 3 4" xfId="25926"/>
    <cellStyle name="Обычный 5 6 3 4 2" xfId="25927"/>
    <cellStyle name="Обычный 5 6 3 4 2 2" xfId="25928"/>
    <cellStyle name="Обычный 5 6 3 4 2 2 2" xfId="55800"/>
    <cellStyle name="Обычный 5 6 3 4 2 3" xfId="55801"/>
    <cellStyle name="Обычный 5 6 3 4 3" xfId="25929"/>
    <cellStyle name="Обычный 5 6 3 4 3 2" xfId="55802"/>
    <cellStyle name="Обычный 5 6 3 4 4" xfId="55803"/>
    <cellStyle name="Обычный 5 6 3 5" xfId="25930"/>
    <cellStyle name="Обычный 5 6 3 5 2" xfId="25931"/>
    <cellStyle name="Обычный 5 6 3 5 2 2" xfId="55804"/>
    <cellStyle name="Обычный 5 6 3 5 3" xfId="55805"/>
    <cellStyle name="Обычный 5 6 3 6" xfId="25932"/>
    <cellStyle name="Обычный 5 6 3 6 2" xfId="55806"/>
    <cellStyle name="Обычный 5 6 3 7" xfId="25933"/>
    <cellStyle name="Обычный 5 6 3 7 2" xfId="55807"/>
    <cellStyle name="Обычный 5 6 3 8" xfId="55808"/>
    <cellStyle name="Обычный 5 6 30" xfId="25934"/>
    <cellStyle name="Обычный 5 6 30 2" xfId="25935"/>
    <cellStyle name="Обычный 5 6 30 2 2" xfId="25936"/>
    <cellStyle name="Обычный 5 6 30 2 2 2" xfId="55809"/>
    <cellStyle name="Обычный 5 6 30 2 3" xfId="55810"/>
    <cellStyle name="Обычный 5 6 30 3" xfId="25937"/>
    <cellStyle name="Обычный 5 6 30 3 2" xfId="55811"/>
    <cellStyle name="Обычный 5 6 30 4" xfId="55812"/>
    <cellStyle name="Обычный 5 6 31" xfId="25938"/>
    <cellStyle name="Обычный 5 6 31 2" xfId="25939"/>
    <cellStyle name="Обычный 5 6 31 2 2" xfId="25940"/>
    <cellStyle name="Обычный 5 6 31 2 2 2" xfId="55813"/>
    <cellStyle name="Обычный 5 6 31 2 3" xfId="55814"/>
    <cellStyle name="Обычный 5 6 31 3" xfId="25941"/>
    <cellStyle name="Обычный 5 6 31 3 2" xfId="55815"/>
    <cellStyle name="Обычный 5 6 31 4" xfId="55816"/>
    <cellStyle name="Обычный 5 6 32" xfId="25942"/>
    <cellStyle name="Обычный 5 6 32 2" xfId="25943"/>
    <cellStyle name="Обычный 5 6 32 2 2" xfId="25944"/>
    <cellStyle name="Обычный 5 6 32 2 2 2" xfId="55817"/>
    <cellStyle name="Обычный 5 6 32 2 3" xfId="55818"/>
    <cellStyle name="Обычный 5 6 32 3" xfId="25945"/>
    <cellStyle name="Обычный 5 6 32 3 2" xfId="55819"/>
    <cellStyle name="Обычный 5 6 32 4" xfId="55820"/>
    <cellStyle name="Обычный 5 6 33" xfId="25946"/>
    <cellStyle name="Обычный 5 6 33 2" xfId="25947"/>
    <cellStyle name="Обычный 5 6 33 2 2" xfId="25948"/>
    <cellStyle name="Обычный 5 6 33 2 2 2" xfId="55821"/>
    <cellStyle name="Обычный 5 6 33 2 3" xfId="55822"/>
    <cellStyle name="Обычный 5 6 33 3" xfId="25949"/>
    <cellStyle name="Обычный 5 6 33 3 2" xfId="55823"/>
    <cellStyle name="Обычный 5 6 33 4" xfId="55824"/>
    <cellStyle name="Обычный 5 6 34" xfId="25950"/>
    <cellStyle name="Обычный 5 6 34 2" xfId="25951"/>
    <cellStyle name="Обычный 5 6 34 2 2" xfId="55825"/>
    <cellStyle name="Обычный 5 6 34 3" xfId="55826"/>
    <cellStyle name="Обычный 5 6 35" xfId="25952"/>
    <cellStyle name="Обычный 5 6 35 2" xfId="55827"/>
    <cellStyle name="Обычный 5 6 36" xfId="25953"/>
    <cellStyle name="Обычный 5 6 36 2" xfId="55828"/>
    <cellStyle name="Обычный 5 6 37" xfId="55829"/>
    <cellStyle name="Обычный 5 6 4" xfId="25954"/>
    <cellStyle name="Обычный 5 6 4 2" xfId="25955"/>
    <cellStyle name="Обычный 5 6 4 2 2" xfId="25956"/>
    <cellStyle name="Обычный 5 6 4 2 2 2" xfId="25957"/>
    <cellStyle name="Обычный 5 6 4 2 2 2 2" xfId="55830"/>
    <cellStyle name="Обычный 5 6 4 2 2 3" xfId="55831"/>
    <cellStyle name="Обычный 5 6 4 2 3" xfId="25958"/>
    <cellStyle name="Обычный 5 6 4 2 3 2" xfId="55832"/>
    <cellStyle name="Обычный 5 6 4 2 4" xfId="55833"/>
    <cellStyle name="Обычный 5 6 4 3" xfId="25959"/>
    <cellStyle name="Обычный 5 6 4 3 2" xfId="25960"/>
    <cellStyle name="Обычный 5 6 4 3 2 2" xfId="25961"/>
    <cellStyle name="Обычный 5 6 4 3 2 2 2" xfId="55834"/>
    <cellStyle name="Обычный 5 6 4 3 2 3" xfId="55835"/>
    <cellStyle name="Обычный 5 6 4 3 3" xfId="25962"/>
    <cellStyle name="Обычный 5 6 4 3 3 2" xfId="55836"/>
    <cellStyle name="Обычный 5 6 4 3 4" xfId="55837"/>
    <cellStyle name="Обычный 5 6 4 4" xfId="25963"/>
    <cellStyle name="Обычный 5 6 4 4 2" xfId="25964"/>
    <cellStyle name="Обычный 5 6 4 4 2 2" xfId="25965"/>
    <cellStyle name="Обычный 5 6 4 4 2 2 2" xfId="55838"/>
    <cellStyle name="Обычный 5 6 4 4 2 3" xfId="55839"/>
    <cellStyle name="Обычный 5 6 4 4 3" xfId="25966"/>
    <cellStyle name="Обычный 5 6 4 4 3 2" xfId="55840"/>
    <cellStyle name="Обычный 5 6 4 4 4" xfId="55841"/>
    <cellStyle name="Обычный 5 6 4 5" xfId="25967"/>
    <cellStyle name="Обычный 5 6 4 5 2" xfId="25968"/>
    <cellStyle name="Обычный 5 6 4 5 2 2" xfId="55842"/>
    <cellStyle name="Обычный 5 6 4 5 3" xfId="55843"/>
    <cellStyle name="Обычный 5 6 4 6" xfId="25969"/>
    <cellStyle name="Обычный 5 6 4 6 2" xfId="55844"/>
    <cellStyle name="Обычный 5 6 4 7" xfId="25970"/>
    <cellStyle name="Обычный 5 6 4 7 2" xfId="55845"/>
    <cellStyle name="Обычный 5 6 4 8" xfId="55846"/>
    <cellStyle name="Обычный 5 6 5" xfId="25971"/>
    <cellStyle name="Обычный 5 6 5 2" xfId="25972"/>
    <cellStyle name="Обычный 5 6 5 2 2" xfId="25973"/>
    <cellStyle name="Обычный 5 6 5 2 2 2" xfId="25974"/>
    <cellStyle name="Обычный 5 6 5 2 2 2 2" xfId="55847"/>
    <cellStyle name="Обычный 5 6 5 2 2 3" xfId="55848"/>
    <cellStyle name="Обычный 5 6 5 2 3" xfId="25975"/>
    <cellStyle name="Обычный 5 6 5 2 3 2" xfId="55849"/>
    <cellStyle name="Обычный 5 6 5 2 4" xfId="55850"/>
    <cellStyle name="Обычный 5 6 5 3" xfId="25976"/>
    <cellStyle name="Обычный 5 6 5 3 2" xfId="25977"/>
    <cellStyle name="Обычный 5 6 5 3 2 2" xfId="25978"/>
    <cellStyle name="Обычный 5 6 5 3 2 2 2" xfId="55851"/>
    <cellStyle name="Обычный 5 6 5 3 2 3" xfId="55852"/>
    <cellStyle name="Обычный 5 6 5 3 3" xfId="25979"/>
    <cellStyle name="Обычный 5 6 5 3 3 2" xfId="55853"/>
    <cellStyle name="Обычный 5 6 5 3 4" xfId="55854"/>
    <cellStyle name="Обычный 5 6 5 4" xfId="25980"/>
    <cellStyle name="Обычный 5 6 5 4 2" xfId="25981"/>
    <cellStyle name="Обычный 5 6 5 4 2 2" xfId="25982"/>
    <cellStyle name="Обычный 5 6 5 4 2 2 2" xfId="55855"/>
    <cellStyle name="Обычный 5 6 5 4 2 3" xfId="55856"/>
    <cellStyle name="Обычный 5 6 5 4 3" xfId="25983"/>
    <cellStyle name="Обычный 5 6 5 4 3 2" xfId="55857"/>
    <cellStyle name="Обычный 5 6 5 4 4" xfId="55858"/>
    <cellStyle name="Обычный 5 6 5 5" xfId="25984"/>
    <cellStyle name="Обычный 5 6 5 5 2" xfId="25985"/>
    <cellStyle name="Обычный 5 6 5 5 2 2" xfId="55859"/>
    <cellStyle name="Обычный 5 6 5 5 3" xfId="55860"/>
    <cellStyle name="Обычный 5 6 5 6" xfId="25986"/>
    <cellStyle name="Обычный 5 6 5 6 2" xfId="55861"/>
    <cellStyle name="Обычный 5 6 5 7" xfId="25987"/>
    <cellStyle name="Обычный 5 6 5 7 2" xfId="55862"/>
    <cellStyle name="Обычный 5 6 5 8" xfId="55863"/>
    <cellStyle name="Обычный 5 6 6" xfId="25988"/>
    <cellStyle name="Обычный 5 6 6 2" xfId="25989"/>
    <cellStyle name="Обычный 5 6 6 2 2" xfId="25990"/>
    <cellStyle name="Обычный 5 6 6 2 2 2" xfId="25991"/>
    <cellStyle name="Обычный 5 6 6 2 2 2 2" xfId="55864"/>
    <cellStyle name="Обычный 5 6 6 2 2 3" xfId="55865"/>
    <cellStyle name="Обычный 5 6 6 2 3" xfId="25992"/>
    <cellStyle name="Обычный 5 6 6 2 3 2" xfId="55866"/>
    <cellStyle name="Обычный 5 6 6 2 4" xfId="55867"/>
    <cellStyle name="Обычный 5 6 6 3" xfId="25993"/>
    <cellStyle name="Обычный 5 6 6 3 2" xfId="25994"/>
    <cellStyle name="Обычный 5 6 6 3 2 2" xfId="25995"/>
    <cellStyle name="Обычный 5 6 6 3 2 2 2" xfId="55868"/>
    <cellStyle name="Обычный 5 6 6 3 2 3" xfId="55869"/>
    <cellStyle name="Обычный 5 6 6 3 3" xfId="25996"/>
    <cellStyle name="Обычный 5 6 6 3 3 2" xfId="55870"/>
    <cellStyle name="Обычный 5 6 6 3 4" xfId="55871"/>
    <cellStyle name="Обычный 5 6 6 4" xfId="25997"/>
    <cellStyle name="Обычный 5 6 6 4 2" xfId="25998"/>
    <cellStyle name="Обычный 5 6 6 4 2 2" xfId="25999"/>
    <cellStyle name="Обычный 5 6 6 4 2 2 2" xfId="55872"/>
    <cellStyle name="Обычный 5 6 6 4 2 3" xfId="55873"/>
    <cellStyle name="Обычный 5 6 6 4 3" xfId="26000"/>
    <cellStyle name="Обычный 5 6 6 4 3 2" xfId="55874"/>
    <cellStyle name="Обычный 5 6 6 4 4" xfId="55875"/>
    <cellStyle name="Обычный 5 6 6 5" xfId="26001"/>
    <cellStyle name="Обычный 5 6 6 5 2" xfId="26002"/>
    <cellStyle name="Обычный 5 6 6 5 2 2" xfId="55876"/>
    <cellStyle name="Обычный 5 6 6 5 3" xfId="55877"/>
    <cellStyle name="Обычный 5 6 6 6" xfId="26003"/>
    <cellStyle name="Обычный 5 6 6 6 2" xfId="55878"/>
    <cellStyle name="Обычный 5 6 6 7" xfId="26004"/>
    <cellStyle name="Обычный 5 6 6 7 2" xfId="55879"/>
    <cellStyle name="Обычный 5 6 6 8" xfId="55880"/>
    <cellStyle name="Обычный 5 6 7" xfId="26005"/>
    <cellStyle name="Обычный 5 6 7 2" xfId="26006"/>
    <cellStyle name="Обычный 5 6 7 2 2" xfId="26007"/>
    <cellStyle name="Обычный 5 6 7 2 2 2" xfId="26008"/>
    <cellStyle name="Обычный 5 6 7 2 2 2 2" xfId="55881"/>
    <cellStyle name="Обычный 5 6 7 2 2 3" xfId="55882"/>
    <cellStyle name="Обычный 5 6 7 2 3" xfId="26009"/>
    <cellStyle name="Обычный 5 6 7 2 3 2" xfId="55883"/>
    <cellStyle name="Обычный 5 6 7 2 4" xfId="55884"/>
    <cellStyle name="Обычный 5 6 7 3" xfId="26010"/>
    <cellStyle name="Обычный 5 6 7 3 2" xfId="26011"/>
    <cellStyle name="Обычный 5 6 7 3 2 2" xfId="26012"/>
    <cellStyle name="Обычный 5 6 7 3 2 2 2" xfId="55885"/>
    <cellStyle name="Обычный 5 6 7 3 2 3" xfId="55886"/>
    <cellStyle name="Обычный 5 6 7 3 3" xfId="26013"/>
    <cellStyle name="Обычный 5 6 7 3 3 2" xfId="55887"/>
    <cellStyle name="Обычный 5 6 7 3 4" xfId="55888"/>
    <cellStyle name="Обычный 5 6 7 4" xfId="26014"/>
    <cellStyle name="Обычный 5 6 7 4 2" xfId="26015"/>
    <cellStyle name="Обычный 5 6 7 4 2 2" xfId="26016"/>
    <cellStyle name="Обычный 5 6 7 4 2 2 2" xfId="55889"/>
    <cellStyle name="Обычный 5 6 7 4 2 3" xfId="55890"/>
    <cellStyle name="Обычный 5 6 7 4 3" xfId="26017"/>
    <cellStyle name="Обычный 5 6 7 4 3 2" xfId="55891"/>
    <cellStyle name="Обычный 5 6 7 4 4" xfId="55892"/>
    <cellStyle name="Обычный 5 6 7 5" xfId="26018"/>
    <cellStyle name="Обычный 5 6 7 5 2" xfId="26019"/>
    <cellStyle name="Обычный 5 6 7 5 2 2" xfId="55893"/>
    <cellStyle name="Обычный 5 6 7 5 3" xfId="55894"/>
    <cellStyle name="Обычный 5 6 7 6" xfId="26020"/>
    <cellStyle name="Обычный 5 6 7 6 2" xfId="55895"/>
    <cellStyle name="Обычный 5 6 7 7" xfId="26021"/>
    <cellStyle name="Обычный 5 6 7 7 2" xfId="55896"/>
    <cellStyle name="Обычный 5 6 7 8" xfId="55897"/>
    <cellStyle name="Обычный 5 6 8" xfId="26022"/>
    <cellStyle name="Обычный 5 6 8 2" xfId="26023"/>
    <cellStyle name="Обычный 5 6 8 2 2" xfId="26024"/>
    <cellStyle name="Обычный 5 6 8 2 2 2" xfId="26025"/>
    <cellStyle name="Обычный 5 6 8 2 2 2 2" xfId="55898"/>
    <cellStyle name="Обычный 5 6 8 2 2 3" xfId="55899"/>
    <cellStyle name="Обычный 5 6 8 2 3" xfId="26026"/>
    <cellStyle name="Обычный 5 6 8 2 3 2" xfId="55900"/>
    <cellStyle name="Обычный 5 6 8 2 4" xfId="55901"/>
    <cellStyle name="Обычный 5 6 8 3" xfId="26027"/>
    <cellStyle name="Обычный 5 6 8 3 2" xfId="26028"/>
    <cellStyle name="Обычный 5 6 8 3 2 2" xfId="26029"/>
    <cellStyle name="Обычный 5 6 8 3 2 2 2" xfId="55902"/>
    <cellStyle name="Обычный 5 6 8 3 2 3" xfId="55903"/>
    <cellStyle name="Обычный 5 6 8 3 3" xfId="26030"/>
    <cellStyle name="Обычный 5 6 8 3 3 2" xfId="55904"/>
    <cellStyle name="Обычный 5 6 8 3 4" xfId="55905"/>
    <cellStyle name="Обычный 5 6 8 4" xfId="26031"/>
    <cellStyle name="Обычный 5 6 8 4 2" xfId="26032"/>
    <cellStyle name="Обычный 5 6 8 4 2 2" xfId="26033"/>
    <cellStyle name="Обычный 5 6 8 4 2 2 2" xfId="55906"/>
    <cellStyle name="Обычный 5 6 8 4 2 3" xfId="55907"/>
    <cellStyle name="Обычный 5 6 8 4 3" xfId="26034"/>
    <cellStyle name="Обычный 5 6 8 4 3 2" xfId="55908"/>
    <cellStyle name="Обычный 5 6 8 4 4" xfId="55909"/>
    <cellStyle name="Обычный 5 6 8 5" xfId="26035"/>
    <cellStyle name="Обычный 5 6 8 5 2" xfId="26036"/>
    <cellStyle name="Обычный 5 6 8 5 2 2" xfId="55910"/>
    <cellStyle name="Обычный 5 6 8 5 3" xfId="55911"/>
    <cellStyle name="Обычный 5 6 8 6" xfId="26037"/>
    <cellStyle name="Обычный 5 6 8 6 2" xfId="55912"/>
    <cellStyle name="Обычный 5 6 8 7" xfId="26038"/>
    <cellStyle name="Обычный 5 6 8 7 2" xfId="55913"/>
    <cellStyle name="Обычный 5 6 8 8" xfId="55914"/>
    <cellStyle name="Обычный 5 6 9" xfId="26039"/>
    <cellStyle name="Обычный 5 6 9 2" xfId="26040"/>
    <cellStyle name="Обычный 5 6 9 2 2" xfId="26041"/>
    <cellStyle name="Обычный 5 6 9 2 2 2" xfId="26042"/>
    <cellStyle name="Обычный 5 6 9 2 2 2 2" xfId="55915"/>
    <cellStyle name="Обычный 5 6 9 2 2 3" xfId="55916"/>
    <cellStyle name="Обычный 5 6 9 2 3" xfId="26043"/>
    <cellStyle name="Обычный 5 6 9 2 3 2" xfId="55917"/>
    <cellStyle name="Обычный 5 6 9 2 4" xfId="55918"/>
    <cellStyle name="Обычный 5 6 9 3" xfId="26044"/>
    <cellStyle name="Обычный 5 6 9 3 2" xfId="26045"/>
    <cellStyle name="Обычный 5 6 9 3 2 2" xfId="26046"/>
    <cellStyle name="Обычный 5 6 9 3 2 2 2" xfId="55919"/>
    <cellStyle name="Обычный 5 6 9 3 2 3" xfId="55920"/>
    <cellStyle name="Обычный 5 6 9 3 3" xfId="26047"/>
    <cellStyle name="Обычный 5 6 9 3 3 2" xfId="55921"/>
    <cellStyle name="Обычный 5 6 9 3 4" xfId="55922"/>
    <cellStyle name="Обычный 5 6 9 4" xfId="26048"/>
    <cellStyle name="Обычный 5 6 9 4 2" xfId="26049"/>
    <cellStyle name="Обычный 5 6 9 4 2 2" xfId="26050"/>
    <cellStyle name="Обычный 5 6 9 4 2 2 2" xfId="55923"/>
    <cellStyle name="Обычный 5 6 9 4 2 3" xfId="55924"/>
    <cellStyle name="Обычный 5 6 9 4 3" xfId="26051"/>
    <cellStyle name="Обычный 5 6 9 4 3 2" xfId="55925"/>
    <cellStyle name="Обычный 5 6 9 4 4" xfId="55926"/>
    <cellStyle name="Обычный 5 6 9 5" xfId="26052"/>
    <cellStyle name="Обычный 5 6 9 5 2" xfId="26053"/>
    <cellStyle name="Обычный 5 6 9 5 2 2" xfId="55927"/>
    <cellStyle name="Обычный 5 6 9 5 3" xfId="55928"/>
    <cellStyle name="Обычный 5 6 9 6" xfId="26054"/>
    <cellStyle name="Обычный 5 6 9 6 2" xfId="55929"/>
    <cellStyle name="Обычный 5 6 9 7" xfId="26055"/>
    <cellStyle name="Обычный 5 6 9 7 2" xfId="55930"/>
    <cellStyle name="Обычный 5 6 9 8" xfId="55931"/>
    <cellStyle name="Обычный 5 60" xfId="26056"/>
    <cellStyle name="Обычный 5 60 2" xfId="26057"/>
    <cellStyle name="Обычный 5 60 2 2" xfId="26058"/>
    <cellStyle name="Обычный 5 60 2 2 2" xfId="26059"/>
    <cellStyle name="Обычный 5 60 2 2 2 2" xfId="55932"/>
    <cellStyle name="Обычный 5 60 2 2 3" xfId="55933"/>
    <cellStyle name="Обычный 5 60 2 3" xfId="26060"/>
    <cellStyle name="Обычный 5 60 2 3 2" xfId="55934"/>
    <cellStyle name="Обычный 5 60 2 4" xfId="55935"/>
    <cellStyle name="Обычный 5 60 3" xfId="26061"/>
    <cellStyle name="Обычный 5 60 3 2" xfId="26062"/>
    <cellStyle name="Обычный 5 60 3 2 2" xfId="26063"/>
    <cellStyle name="Обычный 5 60 3 2 2 2" xfId="55936"/>
    <cellStyle name="Обычный 5 60 3 2 3" xfId="55937"/>
    <cellStyle name="Обычный 5 60 3 3" xfId="26064"/>
    <cellStyle name="Обычный 5 60 3 3 2" xfId="55938"/>
    <cellStyle name="Обычный 5 60 3 4" xfId="55939"/>
    <cellStyle name="Обычный 5 60 4" xfId="26065"/>
    <cellStyle name="Обычный 5 60 4 2" xfId="26066"/>
    <cellStyle name="Обычный 5 60 4 2 2" xfId="26067"/>
    <cellStyle name="Обычный 5 60 4 2 2 2" xfId="55940"/>
    <cellStyle name="Обычный 5 60 4 2 3" xfId="55941"/>
    <cellStyle name="Обычный 5 60 4 3" xfId="26068"/>
    <cellStyle name="Обычный 5 60 4 3 2" xfId="55942"/>
    <cellStyle name="Обычный 5 60 4 4" xfId="55943"/>
    <cellStyle name="Обычный 5 60 5" xfId="26069"/>
    <cellStyle name="Обычный 5 60 5 2" xfId="26070"/>
    <cellStyle name="Обычный 5 60 5 2 2" xfId="55944"/>
    <cellStyle name="Обычный 5 60 5 3" xfId="55945"/>
    <cellStyle name="Обычный 5 60 6" xfId="26071"/>
    <cellStyle name="Обычный 5 60 6 2" xfId="55946"/>
    <cellStyle name="Обычный 5 60 7" xfId="26072"/>
    <cellStyle name="Обычный 5 60 7 2" xfId="55947"/>
    <cellStyle name="Обычный 5 60 8" xfId="55948"/>
    <cellStyle name="Обычный 5 61" xfId="26073"/>
    <cellStyle name="Обычный 5 61 2" xfId="26074"/>
    <cellStyle name="Обычный 5 61 2 2" xfId="26075"/>
    <cellStyle name="Обычный 5 61 2 2 2" xfId="26076"/>
    <cellStyle name="Обычный 5 61 2 2 2 2" xfId="55949"/>
    <cellStyle name="Обычный 5 61 2 2 3" xfId="55950"/>
    <cellStyle name="Обычный 5 61 2 3" xfId="26077"/>
    <cellStyle name="Обычный 5 61 2 3 2" xfId="55951"/>
    <cellStyle name="Обычный 5 61 2 4" xfId="55952"/>
    <cellStyle name="Обычный 5 61 3" xfId="26078"/>
    <cellStyle name="Обычный 5 61 3 2" xfId="26079"/>
    <cellStyle name="Обычный 5 61 3 2 2" xfId="26080"/>
    <cellStyle name="Обычный 5 61 3 2 2 2" xfId="55953"/>
    <cellStyle name="Обычный 5 61 3 2 3" xfId="55954"/>
    <cellStyle name="Обычный 5 61 3 3" xfId="26081"/>
    <cellStyle name="Обычный 5 61 3 3 2" xfId="55955"/>
    <cellStyle name="Обычный 5 61 3 4" xfId="55956"/>
    <cellStyle name="Обычный 5 61 4" xfId="26082"/>
    <cellStyle name="Обычный 5 61 4 2" xfId="26083"/>
    <cellStyle name="Обычный 5 61 4 2 2" xfId="26084"/>
    <cellStyle name="Обычный 5 61 4 2 2 2" xfId="55957"/>
    <cellStyle name="Обычный 5 61 4 2 3" xfId="55958"/>
    <cellStyle name="Обычный 5 61 4 3" xfId="26085"/>
    <cellStyle name="Обычный 5 61 4 3 2" xfId="55959"/>
    <cellStyle name="Обычный 5 61 4 4" xfId="55960"/>
    <cellStyle name="Обычный 5 61 5" xfId="26086"/>
    <cellStyle name="Обычный 5 61 5 2" xfId="26087"/>
    <cellStyle name="Обычный 5 61 5 2 2" xfId="55961"/>
    <cellStyle name="Обычный 5 61 5 3" xfId="55962"/>
    <cellStyle name="Обычный 5 61 6" xfId="26088"/>
    <cellStyle name="Обычный 5 61 6 2" xfId="55963"/>
    <cellStyle name="Обычный 5 61 7" xfId="26089"/>
    <cellStyle name="Обычный 5 61 7 2" xfId="55964"/>
    <cellStyle name="Обычный 5 61 8" xfId="55965"/>
    <cellStyle name="Обычный 5 62" xfId="26090"/>
    <cellStyle name="Обычный 5 62 2" xfId="26091"/>
    <cellStyle name="Обычный 5 62 2 2" xfId="26092"/>
    <cellStyle name="Обычный 5 62 2 2 2" xfId="26093"/>
    <cellStyle name="Обычный 5 62 2 2 2 2" xfId="55966"/>
    <cellStyle name="Обычный 5 62 2 2 3" xfId="55967"/>
    <cellStyle name="Обычный 5 62 2 3" xfId="26094"/>
    <cellStyle name="Обычный 5 62 2 3 2" xfId="55968"/>
    <cellStyle name="Обычный 5 62 2 4" xfId="55969"/>
    <cellStyle name="Обычный 5 62 3" xfId="26095"/>
    <cellStyle name="Обычный 5 62 3 2" xfId="26096"/>
    <cellStyle name="Обычный 5 62 3 2 2" xfId="26097"/>
    <cellStyle name="Обычный 5 62 3 2 2 2" xfId="55970"/>
    <cellStyle name="Обычный 5 62 3 2 3" xfId="55971"/>
    <cellStyle name="Обычный 5 62 3 3" xfId="26098"/>
    <cellStyle name="Обычный 5 62 3 3 2" xfId="55972"/>
    <cellStyle name="Обычный 5 62 3 4" xfId="55973"/>
    <cellStyle name="Обычный 5 62 4" xfId="26099"/>
    <cellStyle name="Обычный 5 62 4 2" xfId="26100"/>
    <cellStyle name="Обычный 5 62 4 2 2" xfId="26101"/>
    <cellStyle name="Обычный 5 62 4 2 2 2" xfId="55974"/>
    <cellStyle name="Обычный 5 62 4 2 3" xfId="55975"/>
    <cellStyle name="Обычный 5 62 4 3" xfId="26102"/>
    <cellStyle name="Обычный 5 62 4 3 2" xfId="55976"/>
    <cellStyle name="Обычный 5 62 4 4" xfId="55977"/>
    <cellStyle name="Обычный 5 62 5" xfId="26103"/>
    <cellStyle name="Обычный 5 62 5 2" xfId="26104"/>
    <cellStyle name="Обычный 5 62 5 2 2" xfId="55978"/>
    <cellStyle name="Обычный 5 62 5 3" xfId="55979"/>
    <cellStyle name="Обычный 5 62 6" xfId="26105"/>
    <cellStyle name="Обычный 5 62 6 2" xfId="55980"/>
    <cellStyle name="Обычный 5 62 7" xfId="26106"/>
    <cellStyle name="Обычный 5 62 7 2" xfId="55981"/>
    <cellStyle name="Обычный 5 62 8" xfId="55982"/>
    <cellStyle name="Обычный 5 63" xfId="26107"/>
    <cellStyle name="Обычный 5 63 2" xfId="26108"/>
    <cellStyle name="Обычный 5 63 2 2" xfId="26109"/>
    <cellStyle name="Обычный 5 63 2 2 2" xfId="26110"/>
    <cellStyle name="Обычный 5 63 2 2 2 2" xfId="55983"/>
    <cellStyle name="Обычный 5 63 2 2 3" xfId="55984"/>
    <cellStyle name="Обычный 5 63 2 3" xfId="26111"/>
    <cellStyle name="Обычный 5 63 2 3 2" xfId="55985"/>
    <cellStyle name="Обычный 5 63 2 4" xfId="55986"/>
    <cellStyle name="Обычный 5 63 3" xfId="26112"/>
    <cellStyle name="Обычный 5 63 3 2" xfId="26113"/>
    <cellStyle name="Обычный 5 63 3 2 2" xfId="26114"/>
    <cellStyle name="Обычный 5 63 3 2 2 2" xfId="55987"/>
    <cellStyle name="Обычный 5 63 3 2 3" xfId="55988"/>
    <cellStyle name="Обычный 5 63 3 3" xfId="26115"/>
    <cellStyle name="Обычный 5 63 3 3 2" xfId="55989"/>
    <cellStyle name="Обычный 5 63 3 4" xfId="55990"/>
    <cellStyle name="Обычный 5 63 4" xfId="26116"/>
    <cellStyle name="Обычный 5 63 4 2" xfId="26117"/>
    <cellStyle name="Обычный 5 63 4 2 2" xfId="26118"/>
    <cellStyle name="Обычный 5 63 4 2 2 2" xfId="55991"/>
    <cellStyle name="Обычный 5 63 4 2 3" xfId="55992"/>
    <cellStyle name="Обычный 5 63 4 3" xfId="26119"/>
    <cellStyle name="Обычный 5 63 4 3 2" xfId="55993"/>
    <cellStyle name="Обычный 5 63 4 4" xfId="55994"/>
    <cellStyle name="Обычный 5 63 5" xfId="26120"/>
    <cellStyle name="Обычный 5 63 5 2" xfId="26121"/>
    <cellStyle name="Обычный 5 63 5 2 2" xfId="55995"/>
    <cellStyle name="Обычный 5 63 5 3" xfId="55996"/>
    <cellStyle name="Обычный 5 63 6" xfId="26122"/>
    <cellStyle name="Обычный 5 63 6 2" xfId="55997"/>
    <cellStyle name="Обычный 5 63 7" xfId="26123"/>
    <cellStyle name="Обычный 5 63 7 2" xfId="55998"/>
    <cellStyle name="Обычный 5 63 8" xfId="55999"/>
    <cellStyle name="Обычный 5 64" xfId="26124"/>
    <cellStyle name="Обычный 5 64 2" xfId="26125"/>
    <cellStyle name="Обычный 5 64 2 2" xfId="26126"/>
    <cellStyle name="Обычный 5 64 2 2 2" xfId="26127"/>
    <cellStyle name="Обычный 5 64 2 2 2 2" xfId="56000"/>
    <cellStyle name="Обычный 5 64 2 2 3" xfId="56001"/>
    <cellStyle name="Обычный 5 64 2 3" xfId="26128"/>
    <cellStyle name="Обычный 5 64 2 3 2" xfId="56002"/>
    <cellStyle name="Обычный 5 64 2 4" xfId="56003"/>
    <cellStyle name="Обычный 5 64 3" xfId="26129"/>
    <cellStyle name="Обычный 5 64 3 2" xfId="26130"/>
    <cellStyle name="Обычный 5 64 3 2 2" xfId="26131"/>
    <cellStyle name="Обычный 5 64 3 2 2 2" xfId="56004"/>
    <cellStyle name="Обычный 5 64 3 2 3" xfId="56005"/>
    <cellStyle name="Обычный 5 64 3 3" xfId="26132"/>
    <cellStyle name="Обычный 5 64 3 3 2" xfId="56006"/>
    <cellStyle name="Обычный 5 64 3 4" xfId="56007"/>
    <cellStyle name="Обычный 5 64 4" xfId="26133"/>
    <cellStyle name="Обычный 5 64 4 2" xfId="26134"/>
    <cellStyle name="Обычный 5 64 4 2 2" xfId="26135"/>
    <cellStyle name="Обычный 5 64 4 2 2 2" xfId="56008"/>
    <cellStyle name="Обычный 5 64 4 2 3" xfId="56009"/>
    <cellStyle name="Обычный 5 64 4 3" xfId="26136"/>
    <cellStyle name="Обычный 5 64 4 3 2" xfId="56010"/>
    <cellStyle name="Обычный 5 64 4 4" xfId="56011"/>
    <cellStyle name="Обычный 5 64 5" xfId="26137"/>
    <cellStyle name="Обычный 5 64 5 2" xfId="26138"/>
    <cellStyle name="Обычный 5 64 5 2 2" xfId="56012"/>
    <cellStyle name="Обычный 5 64 5 3" xfId="56013"/>
    <cellStyle name="Обычный 5 64 6" xfId="26139"/>
    <cellStyle name="Обычный 5 64 6 2" xfId="56014"/>
    <cellStyle name="Обычный 5 64 7" xfId="26140"/>
    <cellStyle name="Обычный 5 64 7 2" xfId="56015"/>
    <cellStyle name="Обычный 5 64 8" xfId="56016"/>
    <cellStyle name="Обычный 5 65" xfId="26141"/>
    <cellStyle name="Обычный 5 65 2" xfId="26142"/>
    <cellStyle name="Обычный 5 65 2 2" xfId="26143"/>
    <cellStyle name="Обычный 5 65 2 2 2" xfId="26144"/>
    <cellStyle name="Обычный 5 65 2 2 2 2" xfId="56017"/>
    <cellStyle name="Обычный 5 65 2 2 3" xfId="56018"/>
    <cellStyle name="Обычный 5 65 2 3" xfId="26145"/>
    <cellStyle name="Обычный 5 65 2 3 2" xfId="56019"/>
    <cellStyle name="Обычный 5 65 2 4" xfId="56020"/>
    <cellStyle name="Обычный 5 65 3" xfId="26146"/>
    <cellStyle name="Обычный 5 65 3 2" xfId="26147"/>
    <cellStyle name="Обычный 5 65 3 2 2" xfId="26148"/>
    <cellStyle name="Обычный 5 65 3 2 2 2" xfId="56021"/>
    <cellStyle name="Обычный 5 65 3 2 3" xfId="56022"/>
    <cellStyle name="Обычный 5 65 3 3" xfId="26149"/>
    <cellStyle name="Обычный 5 65 3 3 2" xfId="56023"/>
    <cellStyle name="Обычный 5 65 3 4" xfId="56024"/>
    <cellStyle name="Обычный 5 65 4" xfId="26150"/>
    <cellStyle name="Обычный 5 65 4 2" xfId="26151"/>
    <cellStyle name="Обычный 5 65 4 2 2" xfId="26152"/>
    <cellStyle name="Обычный 5 65 4 2 2 2" xfId="56025"/>
    <cellStyle name="Обычный 5 65 4 2 3" xfId="56026"/>
    <cellStyle name="Обычный 5 65 4 3" xfId="26153"/>
    <cellStyle name="Обычный 5 65 4 3 2" xfId="56027"/>
    <cellStyle name="Обычный 5 65 4 4" xfId="56028"/>
    <cellStyle name="Обычный 5 65 5" xfId="26154"/>
    <cellStyle name="Обычный 5 65 5 2" xfId="26155"/>
    <cellStyle name="Обычный 5 65 5 2 2" xfId="56029"/>
    <cellStyle name="Обычный 5 65 5 3" xfId="56030"/>
    <cellStyle name="Обычный 5 65 6" xfId="26156"/>
    <cellStyle name="Обычный 5 65 6 2" xfId="56031"/>
    <cellStyle name="Обычный 5 65 7" xfId="26157"/>
    <cellStyle name="Обычный 5 65 7 2" xfId="56032"/>
    <cellStyle name="Обычный 5 65 8" xfId="56033"/>
    <cellStyle name="Обычный 5 66" xfId="26158"/>
    <cellStyle name="Обычный 5 66 2" xfId="26159"/>
    <cellStyle name="Обычный 5 66 2 2" xfId="26160"/>
    <cellStyle name="Обычный 5 66 2 2 2" xfId="26161"/>
    <cellStyle name="Обычный 5 66 2 2 2 2" xfId="56034"/>
    <cellStyle name="Обычный 5 66 2 2 3" xfId="56035"/>
    <cellStyle name="Обычный 5 66 2 3" xfId="26162"/>
    <cellStyle name="Обычный 5 66 2 3 2" xfId="56036"/>
    <cellStyle name="Обычный 5 66 2 4" xfId="56037"/>
    <cellStyle name="Обычный 5 66 3" xfId="26163"/>
    <cellStyle name="Обычный 5 66 3 2" xfId="26164"/>
    <cellStyle name="Обычный 5 66 3 2 2" xfId="26165"/>
    <cellStyle name="Обычный 5 66 3 2 2 2" xfId="56038"/>
    <cellStyle name="Обычный 5 66 3 2 3" xfId="56039"/>
    <cellStyle name="Обычный 5 66 3 3" xfId="26166"/>
    <cellStyle name="Обычный 5 66 3 3 2" xfId="56040"/>
    <cellStyle name="Обычный 5 66 3 4" xfId="56041"/>
    <cellStyle name="Обычный 5 66 4" xfId="26167"/>
    <cellStyle name="Обычный 5 66 4 2" xfId="26168"/>
    <cellStyle name="Обычный 5 66 4 2 2" xfId="26169"/>
    <cellStyle name="Обычный 5 66 4 2 2 2" xfId="56042"/>
    <cellStyle name="Обычный 5 66 4 2 3" xfId="56043"/>
    <cellStyle name="Обычный 5 66 4 3" xfId="26170"/>
    <cellStyle name="Обычный 5 66 4 3 2" xfId="56044"/>
    <cellStyle name="Обычный 5 66 4 4" xfId="56045"/>
    <cellStyle name="Обычный 5 66 5" xfId="26171"/>
    <cellStyle name="Обычный 5 66 5 2" xfId="26172"/>
    <cellStyle name="Обычный 5 66 5 2 2" xfId="56046"/>
    <cellStyle name="Обычный 5 66 5 3" xfId="56047"/>
    <cellStyle name="Обычный 5 66 6" xfId="26173"/>
    <cellStyle name="Обычный 5 66 6 2" xfId="56048"/>
    <cellStyle name="Обычный 5 66 7" xfId="26174"/>
    <cellStyle name="Обычный 5 66 7 2" xfId="56049"/>
    <cellStyle name="Обычный 5 66 8" xfId="56050"/>
    <cellStyle name="Обычный 5 67" xfId="26175"/>
    <cellStyle name="Обычный 5 67 2" xfId="26176"/>
    <cellStyle name="Обычный 5 67 2 2" xfId="26177"/>
    <cellStyle name="Обычный 5 67 2 2 2" xfId="26178"/>
    <cellStyle name="Обычный 5 67 2 2 2 2" xfId="56051"/>
    <cellStyle name="Обычный 5 67 2 2 3" xfId="56052"/>
    <cellStyle name="Обычный 5 67 2 3" xfId="26179"/>
    <cellStyle name="Обычный 5 67 2 3 2" xfId="56053"/>
    <cellStyle name="Обычный 5 67 2 4" xfId="56054"/>
    <cellStyle name="Обычный 5 67 3" xfId="26180"/>
    <cellStyle name="Обычный 5 67 3 2" xfId="26181"/>
    <cellStyle name="Обычный 5 67 3 2 2" xfId="26182"/>
    <cellStyle name="Обычный 5 67 3 2 2 2" xfId="56055"/>
    <cellStyle name="Обычный 5 67 3 2 3" xfId="56056"/>
    <cellStyle name="Обычный 5 67 3 3" xfId="26183"/>
    <cellStyle name="Обычный 5 67 3 3 2" xfId="56057"/>
    <cellStyle name="Обычный 5 67 3 4" xfId="56058"/>
    <cellStyle name="Обычный 5 67 4" xfId="26184"/>
    <cellStyle name="Обычный 5 67 4 2" xfId="26185"/>
    <cellStyle name="Обычный 5 67 4 2 2" xfId="26186"/>
    <cellStyle name="Обычный 5 67 4 2 2 2" xfId="56059"/>
    <cellStyle name="Обычный 5 67 4 2 3" xfId="56060"/>
    <cellStyle name="Обычный 5 67 4 3" xfId="26187"/>
    <cellStyle name="Обычный 5 67 4 3 2" xfId="56061"/>
    <cellStyle name="Обычный 5 67 4 4" xfId="56062"/>
    <cellStyle name="Обычный 5 67 5" xfId="26188"/>
    <cellStyle name="Обычный 5 67 5 2" xfId="26189"/>
    <cellStyle name="Обычный 5 67 5 2 2" xfId="56063"/>
    <cellStyle name="Обычный 5 67 5 3" xfId="56064"/>
    <cellStyle name="Обычный 5 67 6" xfId="26190"/>
    <cellStyle name="Обычный 5 67 6 2" xfId="56065"/>
    <cellStyle name="Обычный 5 67 7" xfId="26191"/>
    <cellStyle name="Обычный 5 67 7 2" xfId="56066"/>
    <cellStyle name="Обычный 5 67 8" xfId="56067"/>
    <cellStyle name="Обычный 5 68" xfId="26192"/>
    <cellStyle name="Обычный 5 68 2" xfId="26193"/>
    <cellStyle name="Обычный 5 68 2 2" xfId="26194"/>
    <cellStyle name="Обычный 5 68 2 2 2" xfId="26195"/>
    <cellStyle name="Обычный 5 68 2 2 2 2" xfId="56068"/>
    <cellStyle name="Обычный 5 68 2 2 3" xfId="56069"/>
    <cellStyle name="Обычный 5 68 2 3" xfId="26196"/>
    <cellStyle name="Обычный 5 68 2 3 2" xfId="56070"/>
    <cellStyle name="Обычный 5 68 2 4" xfId="56071"/>
    <cellStyle name="Обычный 5 68 3" xfId="26197"/>
    <cellStyle name="Обычный 5 68 3 2" xfId="26198"/>
    <cellStyle name="Обычный 5 68 3 2 2" xfId="26199"/>
    <cellStyle name="Обычный 5 68 3 2 2 2" xfId="56072"/>
    <cellStyle name="Обычный 5 68 3 2 3" xfId="56073"/>
    <cellStyle name="Обычный 5 68 3 3" xfId="26200"/>
    <cellStyle name="Обычный 5 68 3 3 2" xfId="56074"/>
    <cellStyle name="Обычный 5 68 3 4" xfId="56075"/>
    <cellStyle name="Обычный 5 68 4" xfId="26201"/>
    <cellStyle name="Обычный 5 68 4 2" xfId="26202"/>
    <cellStyle name="Обычный 5 68 4 2 2" xfId="26203"/>
    <cellStyle name="Обычный 5 68 4 2 2 2" xfId="56076"/>
    <cellStyle name="Обычный 5 68 4 2 3" xfId="56077"/>
    <cellStyle name="Обычный 5 68 4 3" xfId="26204"/>
    <cellStyle name="Обычный 5 68 4 3 2" xfId="56078"/>
    <cellStyle name="Обычный 5 68 4 4" xfId="56079"/>
    <cellStyle name="Обычный 5 68 5" xfId="26205"/>
    <cellStyle name="Обычный 5 68 5 2" xfId="26206"/>
    <cellStyle name="Обычный 5 68 5 2 2" xfId="56080"/>
    <cellStyle name="Обычный 5 68 5 3" xfId="56081"/>
    <cellStyle name="Обычный 5 68 6" xfId="26207"/>
    <cellStyle name="Обычный 5 68 6 2" xfId="56082"/>
    <cellStyle name="Обычный 5 68 7" xfId="26208"/>
    <cellStyle name="Обычный 5 68 7 2" xfId="56083"/>
    <cellStyle name="Обычный 5 68 8" xfId="56084"/>
    <cellStyle name="Обычный 5 69" xfId="26209"/>
    <cellStyle name="Обычный 5 69 2" xfId="26210"/>
    <cellStyle name="Обычный 5 69 2 2" xfId="26211"/>
    <cellStyle name="Обычный 5 69 2 2 2" xfId="26212"/>
    <cellStyle name="Обычный 5 69 2 2 2 2" xfId="56085"/>
    <cellStyle name="Обычный 5 69 2 2 3" xfId="56086"/>
    <cellStyle name="Обычный 5 69 2 3" xfId="26213"/>
    <cellStyle name="Обычный 5 69 2 3 2" xfId="56087"/>
    <cellStyle name="Обычный 5 69 2 4" xfId="56088"/>
    <cellStyle name="Обычный 5 69 3" xfId="26214"/>
    <cellStyle name="Обычный 5 69 3 2" xfId="26215"/>
    <cellStyle name="Обычный 5 69 3 2 2" xfId="26216"/>
    <cellStyle name="Обычный 5 69 3 2 2 2" xfId="56089"/>
    <cellStyle name="Обычный 5 69 3 2 3" xfId="56090"/>
    <cellStyle name="Обычный 5 69 3 3" xfId="26217"/>
    <cellStyle name="Обычный 5 69 3 3 2" xfId="56091"/>
    <cellStyle name="Обычный 5 69 3 4" xfId="56092"/>
    <cellStyle name="Обычный 5 69 4" xfId="26218"/>
    <cellStyle name="Обычный 5 69 4 2" xfId="26219"/>
    <cellStyle name="Обычный 5 69 4 2 2" xfId="26220"/>
    <cellStyle name="Обычный 5 69 4 2 2 2" xfId="56093"/>
    <cellStyle name="Обычный 5 69 4 2 3" xfId="56094"/>
    <cellStyle name="Обычный 5 69 4 3" xfId="26221"/>
    <cellStyle name="Обычный 5 69 4 3 2" xfId="56095"/>
    <cellStyle name="Обычный 5 69 4 4" xfId="56096"/>
    <cellStyle name="Обычный 5 69 5" xfId="26222"/>
    <cellStyle name="Обычный 5 69 5 2" xfId="26223"/>
    <cellStyle name="Обычный 5 69 5 2 2" xfId="56097"/>
    <cellStyle name="Обычный 5 69 5 3" xfId="56098"/>
    <cellStyle name="Обычный 5 69 6" xfId="26224"/>
    <cellStyle name="Обычный 5 69 6 2" xfId="56099"/>
    <cellStyle name="Обычный 5 69 7" xfId="26225"/>
    <cellStyle name="Обычный 5 69 7 2" xfId="56100"/>
    <cellStyle name="Обычный 5 69 8" xfId="56101"/>
    <cellStyle name="Обычный 5 7" xfId="26226"/>
    <cellStyle name="Обычный 5 7 10" xfId="26227"/>
    <cellStyle name="Обычный 5 7 10 2" xfId="26228"/>
    <cellStyle name="Обычный 5 7 10 2 2" xfId="26229"/>
    <cellStyle name="Обычный 5 7 10 2 2 2" xfId="26230"/>
    <cellStyle name="Обычный 5 7 10 2 2 2 2" xfId="56102"/>
    <cellStyle name="Обычный 5 7 10 2 2 3" xfId="56103"/>
    <cellStyle name="Обычный 5 7 10 2 3" xfId="26231"/>
    <cellStyle name="Обычный 5 7 10 2 3 2" xfId="56104"/>
    <cellStyle name="Обычный 5 7 10 2 4" xfId="56105"/>
    <cellStyle name="Обычный 5 7 10 3" xfId="26232"/>
    <cellStyle name="Обычный 5 7 10 3 2" xfId="26233"/>
    <cellStyle name="Обычный 5 7 10 3 2 2" xfId="26234"/>
    <cellStyle name="Обычный 5 7 10 3 2 2 2" xfId="56106"/>
    <cellStyle name="Обычный 5 7 10 3 2 3" xfId="56107"/>
    <cellStyle name="Обычный 5 7 10 3 3" xfId="26235"/>
    <cellStyle name="Обычный 5 7 10 3 3 2" xfId="56108"/>
    <cellStyle name="Обычный 5 7 10 3 4" xfId="56109"/>
    <cellStyle name="Обычный 5 7 10 4" xfId="26236"/>
    <cellStyle name="Обычный 5 7 10 4 2" xfId="26237"/>
    <cellStyle name="Обычный 5 7 10 4 2 2" xfId="26238"/>
    <cellStyle name="Обычный 5 7 10 4 2 2 2" xfId="56110"/>
    <cellStyle name="Обычный 5 7 10 4 2 3" xfId="56111"/>
    <cellStyle name="Обычный 5 7 10 4 3" xfId="26239"/>
    <cellStyle name="Обычный 5 7 10 4 3 2" xfId="56112"/>
    <cellStyle name="Обычный 5 7 10 4 4" xfId="56113"/>
    <cellStyle name="Обычный 5 7 10 5" xfId="26240"/>
    <cellStyle name="Обычный 5 7 10 5 2" xfId="26241"/>
    <cellStyle name="Обычный 5 7 10 5 2 2" xfId="56114"/>
    <cellStyle name="Обычный 5 7 10 5 3" xfId="56115"/>
    <cellStyle name="Обычный 5 7 10 6" xfId="26242"/>
    <cellStyle name="Обычный 5 7 10 6 2" xfId="56116"/>
    <cellStyle name="Обычный 5 7 10 7" xfId="26243"/>
    <cellStyle name="Обычный 5 7 10 7 2" xfId="56117"/>
    <cellStyle name="Обычный 5 7 10 8" xfId="56118"/>
    <cellStyle name="Обычный 5 7 11" xfId="26244"/>
    <cellStyle name="Обычный 5 7 11 2" xfId="26245"/>
    <cellStyle name="Обычный 5 7 11 2 2" xfId="26246"/>
    <cellStyle name="Обычный 5 7 11 2 2 2" xfId="26247"/>
    <cellStyle name="Обычный 5 7 11 2 2 2 2" xfId="56119"/>
    <cellStyle name="Обычный 5 7 11 2 2 3" xfId="56120"/>
    <cellStyle name="Обычный 5 7 11 2 3" xfId="26248"/>
    <cellStyle name="Обычный 5 7 11 2 3 2" xfId="56121"/>
    <cellStyle name="Обычный 5 7 11 2 4" xfId="56122"/>
    <cellStyle name="Обычный 5 7 11 3" xfId="26249"/>
    <cellStyle name="Обычный 5 7 11 3 2" xfId="26250"/>
    <cellStyle name="Обычный 5 7 11 3 2 2" xfId="26251"/>
    <cellStyle name="Обычный 5 7 11 3 2 2 2" xfId="56123"/>
    <cellStyle name="Обычный 5 7 11 3 2 3" xfId="56124"/>
    <cellStyle name="Обычный 5 7 11 3 3" xfId="26252"/>
    <cellStyle name="Обычный 5 7 11 3 3 2" xfId="56125"/>
    <cellStyle name="Обычный 5 7 11 3 4" xfId="56126"/>
    <cellStyle name="Обычный 5 7 11 4" xfId="26253"/>
    <cellStyle name="Обычный 5 7 11 4 2" xfId="26254"/>
    <cellStyle name="Обычный 5 7 11 4 2 2" xfId="26255"/>
    <cellStyle name="Обычный 5 7 11 4 2 2 2" xfId="56127"/>
    <cellStyle name="Обычный 5 7 11 4 2 3" xfId="56128"/>
    <cellStyle name="Обычный 5 7 11 4 3" xfId="26256"/>
    <cellStyle name="Обычный 5 7 11 4 3 2" xfId="56129"/>
    <cellStyle name="Обычный 5 7 11 4 4" xfId="56130"/>
    <cellStyle name="Обычный 5 7 11 5" xfId="26257"/>
    <cellStyle name="Обычный 5 7 11 5 2" xfId="26258"/>
    <cellStyle name="Обычный 5 7 11 5 2 2" xfId="56131"/>
    <cellStyle name="Обычный 5 7 11 5 3" xfId="56132"/>
    <cellStyle name="Обычный 5 7 11 6" xfId="26259"/>
    <cellStyle name="Обычный 5 7 11 6 2" xfId="56133"/>
    <cellStyle name="Обычный 5 7 11 7" xfId="26260"/>
    <cellStyle name="Обычный 5 7 11 7 2" xfId="56134"/>
    <cellStyle name="Обычный 5 7 11 8" xfId="56135"/>
    <cellStyle name="Обычный 5 7 12" xfId="26261"/>
    <cellStyle name="Обычный 5 7 12 2" xfId="26262"/>
    <cellStyle name="Обычный 5 7 12 2 2" xfId="26263"/>
    <cellStyle name="Обычный 5 7 12 2 2 2" xfId="26264"/>
    <cellStyle name="Обычный 5 7 12 2 2 2 2" xfId="56136"/>
    <cellStyle name="Обычный 5 7 12 2 2 3" xfId="56137"/>
    <cellStyle name="Обычный 5 7 12 2 3" xfId="26265"/>
    <cellStyle name="Обычный 5 7 12 2 3 2" xfId="56138"/>
    <cellStyle name="Обычный 5 7 12 2 4" xfId="56139"/>
    <cellStyle name="Обычный 5 7 12 3" xfId="26266"/>
    <cellStyle name="Обычный 5 7 12 3 2" xfId="26267"/>
    <cellStyle name="Обычный 5 7 12 3 2 2" xfId="26268"/>
    <cellStyle name="Обычный 5 7 12 3 2 2 2" xfId="56140"/>
    <cellStyle name="Обычный 5 7 12 3 2 3" xfId="56141"/>
    <cellStyle name="Обычный 5 7 12 3 3" xfId="26269"/>
    <cellStyle name="Обычный 5 7 12 3 3 2" xfId="56142"/>
    <cellStyle name="Обычный 5 7 12 3 4" xfId="56143"/>
    <cellStyle name="Обычный 5 7 12 4" xfId="26270"/>
    <cellStyle name="Обычный 5 7 12 4 2" xfId="26271"/>
    <cellStyle name="Обычный 5 7 12 4 2 2" xfId="26272"/>
    <cellStyle name="Обычный 5 7 12 4 2 2 2" xfId="56144"/>
    <cellStyle name="Обычный 5 7 12 4 2 3" xfId="56145"/>
    <cellStyle name="Обычный 5 7 12 4 3" xfId="26273"/>
    <cellStyle name="Обычный 5 7 12 4 3 2" xfId="56146"/>
    <cellStyle name="Обычный 5 7 12 4 4" xfId="56147"/>
    <cellStyle name="Обычный 5 7 12 5" xfId="26274"/>
    <cellStyle name="Обычный 5 7 12 5 2" xfId="26275"/>
    <cellStyle name="Обычный 5 7 12 5 2 2" xfId="56148"/>
    <cellStyle name="Обычный 5 7 12 5 3" xfId="56149"/>
    <cellStyle name="Обычный 5 7 12 6" xfId="26276"/>
    <cellStyle name="Обычный 5 7 12 6 2" xfId="56150"/>
    <cellStyle name="Обычный 5 7 12 7" xfId="26277"/>
    <cellStyle name="Обычный 5 7 12 7 2" xfId="56151"/>
    <cellStyle name="Обычный 5 7 12 8" xfId="56152"/>
    <cellStyle name="Обычный 5 7 13" xfId="26278"/>
    <cellStyle name="Обычный 5 7 13 2" xfId="26279"/>
    <cellStyle name="Обычный 5 7 13 2 2" xfId="26280"/>
    <cellStyle name="Обычный 5 7 13 2 2 2" xfId="26281"/>
    <cellStyle name="Обычный 5 7 13 2 2 2 2" xfId="56153"/>
    <cellStyle name="Обычный 5 7 13 2 2 3" xfId="56154"/>
    <cellStyle name="Обычный 5 7 13 2 3" xfId="26282"/>
    <cellStyle name="Обычный 5 7 13 2 3 2" xfId="56155"/>
    <cellStyle name="Обычный 5 7 13 2 4" xfId="56156"/>
    <cellStyle name="Обычный 5 7 13 3" xfId="26283"/>
    <cellStyle name="Обычный 5 7 13 3 2" xfId="26284"/>
    <cellStyle name="Обычный 5 7 13 3 2 2" xfId="26285"/>
    <cellStyle name="Обычный 5 7 13 3 2 2 2" xfId="56157"/>
    <cellStyle name="Обычный 5 7 13 3 2 3" xfId="56158"/>
    <cellStyle name="Обычный 5 7 13 3 3" xfId="26286"/>
    <cellStyle name="Обычный 5 7 13 3 3 2" xfId="56159"/>
    <cellStyle name="Обычный 5 7 13 3 4" xfId="56160"/>
    <cellStyle name="Обычный 5 7 13 4" xfId="26287"/>
    <cellStyle name="Обычный 5 7 13 4 2" xfId="26288"/>
    <cellStyle name="Обычный 5 7 13 4 2 2" xfId="26289"/>
    <cellStyle name="Обычный 5 7 13 4 2 2 2" xfId="56161"/>
    <cellStyle name="Обычный 5 7 13 4 2 3" xfId="56162"/>
    <cellStyle name="Обычный 5 7 13 4 3" xfId="26290"/>
    <cellStyle name="Обычный 5 7 13 4 3 2" xfId="56163"/>
    <cellStyle name="Обычный 5 7 13 4 4" xfId="56164"/>
    <cellStyle name="Обычный 5 7 13 5" xfId="26291"/>
    <cellStyle name="Обычный 5 7 13 5 2" xfId="26292"/>
    <cellStyle name="Обычный 5 7 13 5 2 2" xfId="56165"/>
    <cellStyle name="Обычный 5 7 13 5 3" xfId="56166"/>
    <cellStyle name="Обычный 5 7 13 6" xfId="26293"/>
    <cellStyle name="Обычный 5 7 13 6 2" xfId="56167"/>
    <cellStyle name="Обычный 5 7 13 7" xfId="26294"/>
    <cellStyle name="Обычный 5 7 13 7 2" xfId="56168"/>
    <cellStyle name="Обычный 5 7 13 8" xfId="56169"/>
    <cellStyle name="Обычный 5 7 14" xfId="26295"/>
    <cellStyle name="Обычный 5 7 14 2" xfId="26296"/>
    <cellStyle name="Обычный 5 7 14 2 2" xfId="26297"/>
    <cellStyle name="Обычный 5 7 14 2 2 2" xfId="26298"/>
    <cellStyle name="Обычный 5 7 14 2 2 2 2" xfId="56170"/>
    <cellStyle name="Обычный 5 7 14 2 2 3" xfId="56171"/>
    <cellStyle name="Обычный 5 7 14 2 3" xfId="26299"/>
    <cellStyle name="Обычный 5 7 14 2 3 2" xfId="56172"/>
    <cellStyle name="Обычный 5 7 14 2 4" xfId="56173"/>
    <cellStyle name="Обычный 5 7 14 3" xfId="26300"/>
    <cellStyle name="Обычный 5 7 14 3 2" xfId="26301"/>
    <cellStyle name="Обычный 5 7 14 3 2 2" xfId="26302"/>
    <cellStyle name="Обычный 5 7 14 3 2 2 2" xfId="56174"/>
    <cellStyle name="Обычный 5 7 14 3 2 3" xfId="56175"/>
    <cellStyle name="Обычный 5 7 14 3 3" xfId="26303"/>
    <cellStyle name="Обычный 5 7 14 3 3 2" xfId="56176"/>
    <cellStyle name="Обычный 5 7 14 3 4" xfId="56177"/>
    <cellStyle name="Обычный 5 7 14 4" xfId="26304"/>
    <cellStyle name="Обычный 5 7 14 4 2" xfId="26305"/>
    <cellStyle name="Обычный 5 7 14 4 2 2" xfId="26306"/>
    <cellStyle name="Обычный 5 7 14 4 2 2 2" xfId="56178"/>
    <cellStyle name="Обычный 5 7 14 4 2 3" xfId="56179"/>
    <cellStyle name="Обычный 5 7 14 4 3" xfId="26307"/>
    <cellStyle name="Обычный 5 7 14 4 3 2" xfId="56180"/>
    <cellStyle name="Обычный 5 7 14 4 4" xfId="56181"/>
    <cellStyle name="Обычный 5 7 14 5" xfId="26308"/>
    <cellStyle name="Обычный 5 7 14 5 2" xfId="26309"/>
    <cellStyle name="Обычный 5 7 14 5 2 2" xfId="56182"/>
    <cellStyle name="Обычный 5 7 14 5 3" xfId="56183"/>
    <cellStyle name="Обычный 5 7 14 6" xfId="26310"/>
    <cellStyle name="Обычный 5 7 14 6 2" xfId="56184"/>
    <cellStyle name="Обычный 5 7 14 7" xfId="26311"/>
    <cellStyle name="Обычный 5 7 14 7 2" xfId="56185"/>
    <cellStyle name="Обычный 5 7 14 8" xfId="56186"/>
    <cellStyle name="Обычный 5 7 15" xfId="26312"/>
    <cellStyle name="Обычный 5 7 15 2" xfId="26313"/>
    <cellStyle name="Обычный 5 7 15 2 2" xfId="26314"/>
    <cellStyle name="Обычный 5 7 15 2 2 2" xfId="26315"/>
    <cellStyle name="Обычный 5 7 15 2 2 2 2" xfId="56187"/>
    <cellStyle name="Обычный 5 7 15 2 2 3" xfId="56188"/>
    <cellStyle name="Обычный 5 7 15 2 3" xfId="26316"/>
    <cellStyle name="Обычный 5 7 15 2 3 2" xfId="56189"/>
    <cellStyle name="Обычный 5 7 15 2 4" xfId="56190"/>
    <cellStyle name="Обычный 5 7 15 3" xfId="26317"/>
    <cellStyle name="Обычный 5 7 15 3 2" xfId="26318"/>
    <cellStyle name="Обычный 5 7 15 3 2 2" xfId="26319"/>
    <cellStyle name="Обычный 5 7 15 3 2 2 2" xfId="56191"/>
    <cellStyle name="Обычный 5 7 15 3 2 3" xfId="56192"/>
    <cellStyle name="Обычный 5 7 15 3 3" xfId="26320"/>
    <cellStyle name="Обычный 5 7 15 3 3 2" xfId="56193"/>
    <cellStyle name="Обычный 5 7 15 3 4" xfId="56194"/>
    <cellStyle name="Обычный 5 7 15 4" xfId="26321"/>
    <cellStyle name="Обычный 5 7 15 4 2" xfId="26322"/>
    <cellStyle name="Обычный 5 7 15 4 2 2" xfId="26323"/>
    <cellStyle name="Обычный 5 7 15 4 2 2 2" xfId="56195"/>
    <cellStyle name="Обычный 5 7 15 4 2 3" xfId="56196"/>
    <cellStyle name="Обычный 5 7 15 4 3" xfId="26324"/>
    <cellStyle name="Обычный 5 7 15 4 3 2" xfId="56197"/>
    <cellStyle name="Обычный 5 7 15 4 4" xfId="56198"/>
    <cellStyle name="Обычный 5 7 15 5" xfId="26325"/>
    <cellStyle name="Обычный 5 7 15 5 2" xfId="26326"/>
    <cellStyle name="Обычный 5 7 15 5 2 2" xfId="56199"/>
    <cellStyle name="Обычный 5 7 15 5 3" xfId="56200"/>
    <cellStyle name="Обычный 5 7 15 6" xfId="26327"/>
    <cellStyle name="Обычный 5 7 15 6 2" xfId="56201"/>
    <cellStyle name="Обычный 5 7 15 7" xfId="26328"/>
    <cellStyle name="Обычный 5 7 15 7 2" xfId="56202"/>
    <cellStyle name="Обычный 5 7 15 8" xfId="56203"/>
    <cellStyle name="Обычный 5 7 16" xfId="26329"/>
    <cellStyle name="Обычный 5 7 16 2" xfId="26330"/>
    <cellStyle name="Обычный 5 7 16 2 2" xfId="26331"/>
    <cellStyle name="Обычный 5 7 16 2 2 2" xfId="26332"/>
    <cellStyle name="Обычный 5 7 16 2 2 2 2" xfId="56204"/>
    <cellStyle name="Обычный 5 7 16 2 2 3" xfId="56205"/>
    <cellStyle name="Обычный 5 7 16 2 3" xfId="26333"/>
    <cellStyle name="Обычный 5 7 16 2 3 2" xfId="56206"/>
    <cellStyle name="Обычный 5 7 16 2 4" xfId="56207"/>
    <cellStyle name="Обычный 5 7 16 3" xfId="26334"/>
    <cellStyle name="Обычный 5 7 16 3 2" xfId="26335"/>
    <cellStyle name="Обычный 5 7 16 3 2 2" xfId="26336"/>
    <cellStyle name="Обычный 5 7 16 3 2 2 2" xfId="56208"/>
    <cellStyle name="Обычный 5 7 16 3 2 3" xfId="56209"/>
    <cellStyle name="Обычный 5 7 16 3 3" xfId="26337"/>
    <cellStyle name="Обычный 5 7 16 3 3 2" xfId="56210"/>
    <cellStyle name="Обычный 5 7 16 3 4" xfId="56211"/>
    <cellStyle name="Обычный 5 7 16 4" xfId="26338"/>
    <cellStyle name="Обычный 5 7 16 4 2" xfId="26339"/>
    <cellStyle name="Обычный 5 7 16 4 2 2" xfId="26340"/>
    <cellStyle name="Обычный 5 7 16 4 2 2 2" xfId="56212"/>
    <cellStyle name="Обычный 5 7 16 4 2 3" xfId="56213"/>
    <cellStyle name="Обычный 5 7 16 4 3" xfId="26341"/>
    <cellStyle name="Обычный 5 7 16 4 3 2" xfId="56214"/>
    <cellStyle name="Обычный 5 7 16 4 4" xfId="56215"/>
    <cellStyle name="Обычный 5 7 16 5" xfId="26342"/>
    <cellStyle name="Обычный 5 7 16 5 2" xfId="26343"/>
    <cellStyle name="Обычный 5 7 16 5 2 2" xfId="56216"/>
    <cellStyle name="Обычный 5 7 16 5 3" xfId="56217"/>
    <cellStyle name="Обычный 5 7 16 6" xfId="26344"/>
    <cellStyle name="Обычный 5 7 16 6 2" xfId="56218"/>
    <cellStyle name="Обычный 5 7 16 7" xfId="26345"/>
    <cellStyle name="Обычный 5 7 16 7 2" xfId="56219"/>
    <cellStyle name="Обычный 5 7 16 8" xfId="56220"/>
    <cellStyle name="Обычный 5 7 17" xfId="26346"/>
    <cellStyle name="Обычный 5 7 17 2" xfId="26347"/>
    <cellStyle name="Обычный 5 7 17 2 2" xfId="26348"/>
    <cellStyle name="Обычный 5 7 17 2 2 2" xfId="26349"/>
    <cellStyle name="Обычный 5 7 17 2 2 2 2" xfId="56221"/>
    <cellStyle name="Обычный 5 7 17 2 2 3" xfId="56222"/>
    <cellStyle name="Обычный 5 7 17 2 3" xfId="26350"/>
    <cellStyle name="Обычный 5 7 17 2 3 2" xfId="56223"/>
    <cellStyle name="Обычный 5 7 17 2 4" xfId="56224"/>
    <cellStyle name="Обычный 5 7 17 3" xfId="26351"/>
    <cellStyle name="Обычный 5 7 17 3 2" xfId="26352"/>
    <cellStyle name="Обычный 5 7 17 3 2 2" xfId="26353"/>
    <cellStyle name="Обычный 5 7 17 3 2 2 2" xfId="56225"/>
    <cellStyle name="Обычный 5 7 17 3 2 3" xfId="56226"/>
    <cellStyle name="Обычный 5 7 17 3 3" xfId="26354"/>
    <cellStyle name="Обычный 5 7 17 3 3 2" xfId="56227"/>
    <cellStyle name="Обычный 5 7 17 3 4" xfId="56228"/>
    <cellStyle name="Обычный 5 7 17 4" xfId="26355"/>
    <cellStyle name="Обычный 5 7 17 4 2" xfId="26356"/>
    <cellStyle name="Обычный 5 7 17 4 2 2" xfId="26357"/>
    <cellStyle name="Обычный 5 7 17 4 2 2 2" xfId="56229"/>
    <cellStyle name="Обычный 5 7 17 4 2 3" xfId="56230"/>
    <cellStyle name="Обычный 5 7 17 4 3" xfId="26358"/>
    <cellStyle name="Обычный 5 7 17 4 3 2" xfId="56231"/>
    <cellStyle name="Обычный 5 7 17 4 4" xfId="56232"/>
    <cellStyle name="Обычный 5 7 17 5" xfId="26359"/>
    <cellStyle name="Обычный 5 7 17 5 2" xfId="26360"/>
    <cellStyle name="Обычный 5 7 17 5 2 2" xfId="56233"/>
    <cellStyle name="Обычный 5 7 17 5 3" xfId="56234"/>
    <cellStyle name="Обычный 5 7 17 6" xfId="26361"/>
    <cellStyle name="Обычный 5 7 17 6 2" xfId="56235"/>
    <cellStyle name="Обычный 5 7 17 7" xfId="26362"/>
    <cellStyle name="Обычный 5 7 17 7 2" xfId="56236"/>
    <cellStyle name="Обычный 5 7 17 8" xfId="56237"/>
    <cellStyle name="Обычный 5 7 18" xfId="26363"/>
    <cellStyle name="Обычный 5 7 18 2" xfId="26364"/>
    <cellStyle name="Обычный 5 7 18 2 2" xfId="26365"/>
    <cellStyle name="Обычный 5 7 18 2 2 2" xfId="26366"/>
    <cellStyle name="Обычный 5 7 18 2 2 2 2" xfId="56238"/>
    <cellStyle name="Обычный 5 7 18 2 2 3" xfId="56239"/>
    <cellStyle name="Обычный 5 7 18 2 3" xfId="26367"/>
    <cellStyle name="Обычный 5 7 18 2 3 2" xfId="56240"/>
    <cellStyle name="Обычный 5 7 18 2 4" xfId="56241"/>
    <cellStyle name="Обычный 5 7 18 3" xfId="26368"/>
    <cellStyle name="Обычный 5 7 18 3 2" xfId="26369"/>
    <cellStyle name="Обычный 5 7 18 3 2 2" xfId="26370"/>
    <cellStyle name="Обычный 5 7 18 3 2 2 2" xfId="56242"/>
    <cellStyle name="Обычный 5 7 18 3 2 3" xfId="56243"/>
    <cellStyle name="Обычный 5 7 18 3 3" xfId="26371"/>
    <cellStyle name="Обычный 5 7 18 3 3 2" xfId="56244"/>
    <cellStyle name="Обычный 5 7 18 3 4" xfId="56245"/>
    <cellStyle name="Обычный 5 7 18 4" xfId="26372"/>
    <cellStyle name="Обычный 5 7 18 4 2" xfId="26373"/>
    <cellStyle name="Обычный 5 7 18 4 2 2" xfId="26374"/>
    <cellStyle name="Обычный 5 7 18 4 2 2 2" xfId="56246"/>
    <cellStyle name="Обычный 5 7 18 4 2 3" xfId="56247"/>
    <cellStyle name="Обычный 5 7 18 4 3" xfId="26375"/>
    <cellStyle name="Обычный 5 7 18 4 3 2" xfId="56248"/>
    <cellStyle name="Обычный 5 7 18 4 4" xfId="56249"/>
    <cellStyle name="Обычный 5 7 18 5" xfId="26376"/>
    <cellStyle name="Обычный 5 7 18 5 2" xfId="26377"/>
    <cellStyle name="Обычный 5 7 18 5 2 2" xfId="56250"/>
    <cellStyle name="Обычный 5 7 18 5 3" xfId="56251"/>
    <cellStyle name="Обычный 5 7 18 6" xfId="26378"/>
    <cellStyle name="Обычный 5 7 18 6 2" xfId="56252"/>
    <cellStyle name="Обычный 5 7 18 7" xfId="26379"/>
    <cellStyle name="Обычный 5 7 18 7 2" xfId="56253"/>
    <cellStyle name="Обычный 5 7 18 8" xfId="56254"/>
    <cellStyle name="Обычный 5 7 19" xfId="26380"/>
    <cellStyle name="Обычный 5 7 19 2" xfId="26381"/>
    <cellStyle name="Обычный 5 7 19 2 2" xfId="26382"/>
    <cellStyle name="Обычный 5 7 19 2 2 2" xfId="26383"/>
    <cellStyle name="Обычный 5 7 19 2 2 2 2" xfId="56255"/>
    <cellStyle name="Обычный 5 7 19 2 2 3" xfId="56256"/>
    <cellStyle name="Обычный 5 7 19 2 3" xfId="26384"/>
    <cellStyle name="Обычный 5 7 19 2 3 2" xfId="56257"/>
    <cellStyle name="Обычный 5 7 19 2 4" xfId="56258"/>
    <cellStyle name="Обычный 5 7 19 3" xfId="26385"/>
    <cellStyle name="Обычный 5 7 19 3 2" xfId="26386"/>
    <cellStyle name="Обычный 5 7 19 3 2 2" xfId="26387"/>
    <cellStyle name="Обычный 5 7 19 3 2 2 2" xfId="56259"/>
    <cellStyle name="Обычный 5 7 19 3 2 3" xfId="56260"/>
    <cellStyle name="Обычный 5 7 19 3 3" xfId="26388"/>
    <cellStyle name="Обычный 5 7 19 3 3 2" xfId="56261"/>
    <cellStyle name="Обычный 5 7 19 3 4" xfId="56262"/>
    <cellStyle name="Обычный 5 7 19 4" xfId="26389"/>
    <cellStyle name="Обычный 5 7 19 4 2" xfId="26390"/>
    <cellStyle name="Обычный 5 7 19 4 2 2" xfId="26391"/>
    <cellStyle name="Обычный 5 7 19 4 2 2 2" xfId="56263"/>
    <cellStyle name="Обычный 5 7 19 4 2 3" xfId="56264"/>
    <cellStyle name="Обычный 5 7 19 4 3" xfId="26392"/>
    <cellStyle name="Обычный 5 7 19 4 3 2" xfId="56265"/>
    <cellStyle name="Обычный 5 7 19 4 4" xfId="56266"/>
    <cellStyle name="Обычный 5 7 19 5" xfId="26393"/>
    <cellStyle name="Обычный 5 7 19 5 2" xfId="26394"/>
    <cellStyle name="Обычный 5 7 19 5 2 2" xfId="56267"/>
    <cellStyle name="Обычный 5 7 19 5 3" xfId="56268"/>
    <cellStyle name="Обычный 5 7 19 6" xfId="26395"/>
    <cellStyle name="Обычный 5 7 19 6 2" xfId="56269"/>
    <cellStyle name="Обычный 5 7 19 7" xfId="26396"/>
    <cellStyle name="Обычный 5 7 19 7 2" xfId="56270"/>
    <cellStyle name="Обычный 5 7 19 8" xfId="56271"/>
    <cellStyle name="Обычный 5 7 2" xfId="26397"/>
    <cellStyle name="Обычный 5 7 2 2" xfId="26398"/>
    <cellStyle name="Обычный 5 7 2 2 2" xfId="26399"/>
    <cellStyle name="Обычный 5 7 2 2 2 2" xfId="26400"/>
    <cellStyle name="Обычный 5 7 2 2 2 2 2" xfId="56272"/>
    <cellStyle name="Обычный 5 7 2 2 2 3" xfId="56273"/>
    <cellStyle name="Обычный 5 7 2 2 3" xfId="26401"/>
    <cellStyle name="Обычный 5 7 2 2 3 2" xfId="56274"/>
    <cellStyle name="Обычный 5 7 2 2 4" xfId="56275"/>
    <cellStyle name="Обычный 5 7 2 3" xfId="26402"/>
    <cellStyle name="Обычный 5 7 2 3 2" xfId="26403"/>
    <cellStyle name="Обычный 5 7 2 3 2 2" xfId="26404"/>
    <cellStyle name="Обычный 5 7 2 3 2 2 2" xfId="56276"/>
    <cellStyle name="Обычный 5 7 2 3 2 3" xfId="56277"/>
    <cellStyle name="Обычный 5 7 2 3 3" xfId="26405"/>
    <cellStyle name="Обычный 5 7 2 3 3 2" xfId="56278"/>
    <cellStyle name="Обычный 5 7 2 3 4" xfId="56279"/>
    <cellStyle name="Обычный 5 7 2 4" xfId="26406"/>
    <cellStyle name="Обычный 5 7 2 4 2" xfId="26407"/>
    <cellStyle name="Обычный 5 7 2 4 2 2" xfId="26408"/>
    <cellStyle name="Обычный 5 7 2 4 2 2 2" xfId="56280"/>
    <cellStyle name="Обычный 5 7 2 4 2 3" xfId="56281"/>
    <cellStyle name="Обычный 5 7 2 4 3" xfId="26409"/>
    <cellStyle name="Обычный 5 7 2 4 3 2" xfId="56282"/>
    <cellStyle name="Обычный 5 7 2 4 4" xfId="56283"/>
    <cellStyle name="Обычный 5 7 2 5" xfId="26410"/>
    <cellStyle name="Обычный 5 7 2 5 2" xfId="26411"/>
    <cellStyle name="Обычный 5 7 2 5 2 2" xfId="56284"/>
    <cellStyle name="Обычный 5 7 2 5 3" xfId="56285"/>
    <cellStyle name="Обычный 5 7 2 6" xfId="26412"/>
    <cellStyle name="Обычный 5 7 2 6 2" xfId="56286"/>
    <cellStyle name="Обычный 5 7 2 7" xfId="26413"/>
    <cellStyle name="Обычный 5 7 2 7 2" xfId="56287"/>
    <cellStyle name="Обычный 5 7 2 8" xfId="56288"/>
    <cellStyle name="Обычный 5 7 20" xfId="26414"/>
    <cellStyle name="Обычный 5 7 20 2" xfId="26415"/>
    <cellStyle name="Обычный 5 7 20 2 2" xfId="26416"/>
    <cellStyle name="Обычный 5 7 20 2 2 2" xfId="26417"/>
    <cellStyle name="Обычный 5 7 20 2 2 2 2" xfId="56289"/>
    <cellStyle name="Обычный 5 7 20 2 2 3" xfId="56290"/>
    <cellStyle name="Обычный 5 7 20 2 3" xfId="26418"/>
    <cellStyle name="Обычный 5 7 20 2 3 2" xfId="56291"/>
    <cellStyle name="Обычный 5 7 20 2 4" xfId="56292"/>
    <cellStyle name="Обычный 5 7 20 3" xfId="26419"/>
    <cellStyle name="Обычный 5 7 20 3 2" xfId="26420"/>
    <cellStyle name="Обычный 5 7 20 3 2 2" xfId="26421"/>
    <cellStyle name="Обычный 5 7 20 3 2 2 2" xfId="56293"/>
    <cellStyle name="Обычный 5 7 20 3 2 3" xfId="56294"/>
    <cellStyle name="Обычный 5 7 20 3 3" xfId="26422"/>
    <cellStyle name="Обычный 5 7 20 3 3 2" xfId="56295"/>
    <cellStyle name="Обычный 5 7 20 3 4" xfId="56296"/>
    <cellStyle name="Обычный 5 7 20 4" xfId="26423"/>
    <cellStyle name="Обычный 5 7 20 4 2" xfId="26424"/>
    <cellStyle name="Обычный 5 7 20 4 2 2" xfId="26425"/>
    <cellStyle name="Обычный 5 7 20 4 2 2 2" xfId="56297"/>
    <cellStyle name="Обычный 5 7 20 4 2 3" xfId="56298"/>
    <cellStyle name="Обычный 5 7 20 4 3" xfId="26426"/>
    <cellStyle name="Обычный 5 7 20 4 3 2" xfId="56299"/>
    <cellStyle name="Обычный 5 7 20 4 4" xfId="56300"/>
    <cellStyle name="Обычный 5 7 20 5" xfId="26427"/>
    <cellStyle name="Обычный 5 7 20 5 2" xfId="26428"/>
    <cellStyle name="Обычный 5 7 20 5 2 2" xfId="56301"/>
    <cellStyle name="Обычный 5 7 20 5 3" xfId="56302"/>
    <cellStyle name="Обычный 5 7 20 6" xfId="26429"/>
    <cellStyle name="Обычный 5 7 20 6 2" xfId="56303"/>
    <cellStyle name="Обычный 5 7 20 7" xfId="26430"/>
    <cellStyle name="Обычный 5 7 20 7 2" xfId="56304"/>
    <cellStyle name="Обычный 5 7 20 8" xfId="56305"/>
    <cellStyle name="Обычный 5 7 21" xfId="26431"/>
    <cellStyle name="Обычный 5 7 21 2" xfId="26432"/>
    <cellStyle name="Обычный 5 7 21 2 2" xfId="26433"/>
    <cellStyle name="Обычный 5 7 21 2 2 2" xfId="26434"/>
    <cellStyle name="Обычный 5 7 21 2 2 2 2" xfId="56306"/>
    <cellStyle name="Обычный 5 7 21 2 2 3" xfId="56307"/>
    <cellStyle name="Обычный 5 7 21 2 3" xfId="26435"/>
    <cellStyle name="Обычный 5 7 21 2 3 2" xfId="56308"/>
    <cellStyle name="Обычный 5 7 21 2 4" xfId="56309"/>
    <cellStyle name="Обычный 5 7 21 3" xfId="26436"/>
    <cellStyle name="Обычный 5 7 21 3 2" xfId="26437"/>
    <cellStyle name="Обычный 5 7 21 3 2 2" xfId="26438"/>
    <cellStyle name="Обычный 5 7 21 3 2 2 2" xfId="56310"/>
    <cellStyle name="Обычный 5 7 21 3 2 3" xfId="56311"/>
    <cellStyle name="Обычный 5 7 21 3 3" xfId="26439"/>
    <cellStyle name="Обычный 5 7 21 3 3 2" xfId="56312"/>
    <cellStyle name="Обычный 5 7 21 3 4" xfId="56313"/>
    <cellStyle name="Обычный 5 7 21 4" xfId="26440"/>
    <cellStyle name="Обычный 5 7 21 4 2" xfId="26441"/>
    <cellStyle name="Обычный 5 7 21 4 2 2" xfId="26442"/>
    <cellStyle name="Обычный 5 7 21 4 2 2 2" xfId="56314"/>
    <cellStyle name="Обычный 5 7 21 4 2 3" xfId="56315"/>
    <cellStyle name="Обычный 5 7 21 4 3" xfId="26443"/>
    <cellStyle name="Обычный 5 7 21 4 3 2" xfId="56316"/>
    <cellStyle name="Обычный 5 7 21 4 4" xfId="56317"/>
    <cellStyle name="Обычный 5 7 21 5" xfId="26444"/>
    <cellStyle name="Обычный 5 7 21 5 2" xfId="26445"/>
    <cellStyle name="Обычный 5 7 21 5 2 2" xfId="56318"/>
    <cellStyle name="Обычный 5 7 21 5 3" xfId="56319"/>
    <cellStyle name="Обычный 5 7 21 6" xfId="26446"/>
    <cellStyle name="Обычный 5 7 21 6 2" xfId="56320"/>
    <cellStyle name="Обычный 5 7 21 7" xfId="26447"/>
    <cellStyle name="Обычный 5 7 21 7 2" xfId="56321"/>
    <cellStyle name="Обычный 5 7 21 8" xfId="56322"/>
    <cellStyle name="Обычный 5 7 22" xfId="26448"/>
    <cellStyle name="Обычный 5 7 22 2" xfId="26449"/>
    <cellStyle name="Обычный 5 7 22 2 2" xfId="26450"/>
    <cellStyle name="Обычный 5 7 22 2 2 2" xfId="26451"/>
    <cellStyle name="Обычный 5 7 22 2 2 2 2" xfId="56323"/>
    <cellStyle name="Обычный 5 7 22 2 2 3" xfId="56324"/>
    <cellStyle name="Обычный 5 7 22 2 3" xfId="26452"/>
    <cellStyle name="Обычный 5 7 22 2 3 2" xfId="56325"/>
    <cellStyle name="Обычный 5 7 22 2 4" xfId="56326"/>
    <cellStyle name="Обычный 5 7 22 3" xfId="26453"/>
    <cellStyle name="Обычный 5 7 22 3 2" xfId="26454"/>
    <cellStyle name="Обычный 5 7 22 3 2 2" xfId="26455"/>
    <cellStyle name="Обычный 5 7 22 3 2 2 2" xfId="56327"/>
    <cellStyle name="Обычный 5 7 22 3 2 3" xfId="56328"/>
    <cellStyle name="Обычный 5 7 22 3 3" xfId="26456"/>
    <cellStyle name="Обычный 5 7 22 3 3 2" xfId="56329"/>
    <cellStyle name="Обычный 5 7 22 3 4" xfId="56330"/>
    <cellStyle name="Обычный 5 7 22 4" xfId="26457"/>
    <cellStyle name="Обычный 5 7 22 4 2" xfId="26458"/>
    <cellStyle name="Обычный 5 7 22 4 2 2" xfId="26459"/>
    <cellStyle name="Обычный 5 7 22 4 2 2 2" xfId="56331"/>
    <cellStyle name="Обычный 5 7 22 4 2 3" xfId="56332"/>
    <cellStyle name="Обычный 5 7 22 4 3" xfId="26460"/>
    <cellStyle name="Обычный 5 7 22 4 3 2" xfId="56333"/>
    <cellStyle name="Обычный 5 7 22 4 4" xfId="56334"/>
    <cellStyle name="Обычный 5 7 22 5" xfId="26461"/>
    <cellStyle name="Обычный 5 7 22 5 2" xfId="26462"/>
    <cellStyle name="Обычный 5 7 22 5 2 2" xfId="56335"/>
    <cellStyle name="Обычный 5 7 22 5 3" xfId="56336"/>
    <cellStyle name="Обычный 5 7 22 6" xfId="26463"/>
    <cellStyle name="Обычный 5 7 22 6 2" xfId="56337"/>
    <cellStyle name="Обычный 5 7 22 7" xfId="26464"/>
    <cellStyle name="Обычный 5 7 22 7 2" xfId="56338"/>
    <cellStyle name="Обычный 5 7 22 8" xfId="56339"/>
    <cellStyle name="Обычный 5 7 23" xfId="26465"/>
    <cellStyle name="Обычный 5 7 23 2" xfId="26466"/>
    <cellStyle name="Обычный 5 7 23 2 2" xfId="26467"/>
    <cellStyle name="Обычный 5 7 23 2 2 2" xfId="26468"/>
    <cellStyle name="Обычный 5 7 23 2 2 2 2" xfId="56340"/>
    <cellStyle name="Обычный 5 7 23 2 2 3" xfId="56341"/>
    <cellStyle name="Обычный 5 7 23 2 3" xfId="26469"/>
    <cellStyle name="Обычный 5 7 23 2 3 2" xfId="56342"/>
    <cellStyle name="Обычный 5 7 23 2 4" xfId="56343"/>
    <cellStyle name="Обычный 5 7 23 3" xfId="26470"/>
    <cellStyle name="Обычный 5 7 23 3 2" xfId="26471"/>
    <cellStyle name="Обычный 5 7 23 3 2 2" xfId="26472"/>
    <cellStyle name="Обычный 5 7 23 3 2 2 2" xfId="56344"/>
    <cellStyle name="Обычный 5 7 23 3 2 3" xfId="56345"/>
    <cellStyle name="Обычный 5 7 23 3 3" xfId="26473"/>
    <cellStyle name="Обычный 5 7 23 3 3 2" xfId="56346"/>
    <cellStyle name="Обычный 5 7 23 3 4" xfId="56347"/>
    <cellStyle name="Обычный 5 7 23 4" xfId="26474"/>
    <cellStyle name="Обычный 5 7 23 4 2" xfId="26475"/>
    <cellStyle name="Обычный 5 7 23 4 2 2" xfId="26476"/>
    <cellStyle name="Обычный 5 7 23 4 2 2 2" xfId="56348"/>
    <cellStyle name="Обычный 5 7 23 4 2 3" xfId="56349"/>
    <cellStyle name="Обычный 5 7 23 4 3" xfId="26477"/>
    <cellStyle name="Обычный 5 7 23 4 3 2" xfId="56350"/>
    <cellStyle name="Обычный 5 7 23 4 4" xfId="56351"/>
    <cellStyle name="Обычный 5 7 23 5" xfId="26478"/>
    <cellStyle name="Обычный 5 7 23 5 2" xfId="26479"/>
    <cellStyle name="Обычный 5 7 23 5 2 2" xfId="56352"/>
    <cellStyle name="Обычный 5 7 23 5 3" xfId="56353"/>
    <cellStyle name="Обычный 5 7 23 6" xfId="26480"/>
    <cellStyle name="Обычный 5 7 23 6 2" xfId="56354"/>
    <cellStyle name="Обычный 5 7 23 7" xfId="26481"/>
    <cellStyle name="Обычный 5 7 23 7 2" xfId="56355"/>
    <cellStyle name="Обычный 5 7 23 8" xfId="56356"/>
    <cellStyle name="Обычный 5 7 24" xfId="26482"/>
    <cellStyle name="Обычный 5 7 24 2" xfId="26483"/>
    <cellStyle name="Обычный 5 7 24 2 2" xfId="26484"/>
    <cellStyle name="Обычный 5 7 24 2 2 2" xfId="26485"/>
    <cellStyle name="Обычный 5 7 24 2 2 2 2" xfId="56357"/>
    <cellStyle name="Обычный 5 7 24 2 2 3" xfId="56358"/>
    <cellStyle name="Обычный 5 7 24 2 3" xfId="26486"/>
    <cellStyle name="Обычный 5 7 24 2 3 2" xfId="56359"/>
    <cellStyle name="Обычный 5 7 24 2 4" xfId="56360"/>
    <cellStyle name="Обычный 5 7 24 3" xfId="26487"/>
    <cellStyle name="Обычный 5 7 24 3 2" xfId="26488"/>
    <cellStyle name="Обычный 5 7 24 3 2 2" xfId="26489"/>
    <cellStyle name="Обычный 5 7 24 3 2 2 2" xfId="56361"/>
    <cellStyle name="Обычный 5 7 24 3 2 3" xfId="56362"/>
    <cellStyle name="Обычный 5 7 24 3 3" xfId="26490"/>
    <cellStyle name="Обычный 5 7 24 3 3 2" xfId="56363"/>
    <cellStyle name="Обычный 5 7 24 3 4" xfId="56364"/>
    <cellStyle name="Обычный 5 7 24 4" xfId="26491"/>
    <cellStyle name="Обычный 5 7 24 4 2" xfId="26492"/>
    <cellStyle name="Обычный 5 7 24 4 2 2" xfId="26493"/>
    <cellStyle name="Обычный 5 7 24 4 2 2 2" xfId="56365"/>
    <cellStyle name="Обычный 5 7 24 4 2 3" xfId="56366"/>
    <cellStyle name="Обычный 5 7 24 4 3" xfId="26494"/>
    <cellStyle name="Обычный 5 7 24 4 3 2" xfId="56367"/>
    <cellStyle name="Обычный 5 7 24 4 4" xfId="56368"/>
    <cellStyle name="Обычный 5 7 24 5" xfId="26495"/>
    <cellStyle name="Обычный 5 7 24 5 2" xfId="26496"/>
    <cellStyle name="Обычный 5 7 24 5 2 2" xfId="56369"/>
    <cellStyle name="Обычный 5 7 24 5 3" xfId="56370"/>
    <cellStyle name="Обычный 5 7 24 6" xfId="26497"/>
    <cellStyle name="Обычный 5 7 24 6 2" xfId="56371"/>
    <cellStyle name="Обычный 5 7 24 7" xfId="26498"/>
    <cellStyle name="Обычный 5 7 24 7 2" xfId="56372"/>
    <cellStyle name="Обычный 5 7 24 8" xfId="56373"/>
    <cellStyle name="Обычный 5 7 25" xfId="26499"/>
    <cellStyle name="Обычный 5 7 25 2" xfId="26500"/>
    <cellStyle name="Обычный 5 7 25 2 2" xfId="26501"/>
    <cellStyle name="Обычный 5 7 25 2 2 2" xfId="26502"/>
    <cellStyle name="Обычный 5 7 25 2 2 2 2" xfId="56374"/>
    <cellStyle name="Обычный 5 7 25 2 2 3" xfId="56375"/>
    <cellStyle name="Обычный 5 7 25 2 3" xfId="26503"/>
    <cellStyle name="Обычный 5 7 25 2 3 2" xfId="56376"/>
    <cellStyle name="Обычный 5 7 25 2 4" xfId="56377"/>
    <cellStyle name="Обычный 5 7 25 3" xfId="26504"/>
    <cellStyle name="Обычный 5 7 25 3 2" xfId="26505"/>
    <cellStyle name="Обычный 5 7 25 3 2 2" xfId="26506"/>
    <cellStyle name="Обычный 5 7 25 3 2 2 2" xfId="56378"/>
    <cellStyle name="Обычный 5 7 25 3 2 3" xfId="56379"/>
    <cellStyle name="Обычный 5 7 25 3 3" xfId="26507"/>
    <cellStyle name="Обычный 5 7 25 3 3 2" xfId="56380"/>
    <cellStyle name="Обычный 5 7 25 3 4" xfId="56381"/>
    <cellStyle name="Обычный 5 7 25 4" xfId="26508"/>
    <cellStyle name="Обычный 5 7 25 4 2" xfId="26509"/>
    <cellStyle name="Обычный 5 7 25 4 2 2" xfId="26510"/>
    <cellStyle name="Обычный 5 7 25 4 2 2 2" xfId="56382"/>
    <cellStyle name="Обычный 5 7 25 4 2 3" xfId="56383"/>
    <cellStyle name="Обычный 5 7 25 4 3" xfId="26511"/>
    <cellStyle name="Обычный 5 7 25 4 3 2" xfId="56384"/>
    <cellStyle name="Обычный 5 7 25 4 4" xfId="56385"/>
    <cellStyle name="Обычный 5 7 25 5" xfId="26512"/>
    <cellStyle name="Обычный 5 7 25 5 2" xfId="26513"/>
    <cellStyle name="Обычный 5 7 25 5 2 2" xfId="56386"/>
    <cellStyle name="Обычный 5 7 25 5 3" xfId="56387"/>
    <cellStyle name="Обычный 5 7 25 6" xfId="26514"/>
    <cellStyle name="Обычный 5 7 25 6 2" xfId="56388"/>
    <cellStyle name="Обычный 5 7 25 7" xfId="26515"/>
    <cellStyle name="Обычный 5 7 25 7 2" xfId="56389"/>
    <cellStyle name="Обычный 5 7 25 8" xfId="56390"/>
    <cellStyle name="Обычный 5 7 26" xfId="26516"/>
    <cellStyle name="Обычный 5 7 26 2" xfId="26517"/>
    <cellStyle name="Обычный 5 7 26 2 2" xfId="26518"/>
    <cellStyle name="Обычный 5 7 26 2 2 2" xfId="26519"/>
    <cellStyle name="Обычный 5 7 26 2 2 2 2" xfId="56391"/>
    <cellStyle name="Обычный 5 7 26 2 2 3" xfId="56392"/>
    <cellStyle name="Обычный 5 7 26 2 3" xfId="26520"/>
    <cellStyle name="Обычный 5 7 26 2 3 2" xfId="56393"/>
    <cellStyle name="Обычный 5 7 26 2 4" xfId="56394"/>
    <cellStyle name="Обычный 5 7 26 3" xfId="26521"/>
    <cellStyle name="Обычный 5 7 26 3 2" xfId="26522"/>
    <cellStyle name="Обычный 5 7 26 3 2 2" xfId="26523"/>
    <cellStyle name="Обычный 5 7 26 3 2 2 2" xfId="56395"/>
    <cellStyle name="Обычный 5 7 26 3 2 3" xfId="56396"/>
    <cellStyle name="Обычный 5 7 26 3 3" xfId="26524"/>
    <cellStyle name="Обычный 5 7 26 3 3 2" xfId="56397"/>
    <cellStyle name="Обычный 5 7 26 3 4" xfId="56398"/>
    <cellStyle name="Обычный 5 7 26 4" xfId="26525"/>
    <cellStyle name="Обычный 5 7 26 4 2" xfId="26526"/>
    <cellStyle name="Обычный 5 7 26 4 2 2" xfId="26527"/>
    <cellStyle name="Обычный 5 7 26 4 2 2 2" xfId="56399"/>
    <cellStyle name="Обычный 5 7 26 4 2 3" xfId="56400"/>
    <cellStyle name="Обычный 5 7 26 4 3" xfId="26528"/>
    <cellStyle name="Обычный 5 7 26 4 3 2" xfId="56401"/>
    <cellStyle name="Обычный 5 7 26 4 4" xfId="56402"/>
    <cellStyle name="Обычный 5 7 26 5" xfId="26529"/>
    <cellStyle name="Обычный 5 7 26 5 2" xfId="26530"/>
    <cellStyle name="Обычный 5 7 26 5 2 2" xfId="56403"/>
    <cellStyle name="Обычный 5 7 26 5 3" xfId="56404"/>
    <cellStyle name="Обычный 5 7 26 6" xfId="26531"/>
    <cellStyle name="Обычный 5 7 26 6 2" xfId="56405"/>
    <cellStyle name="Обычный 5 7 26 7" xfId="26532"/>
    <cellStyle name="Обычный 5 7 26 7 2" xfId="56406"/>
    <cellStyle name="Обычный 5 7 26 8" xfId="56407"/>
    <cellStyle name="Обычный 5 7 27" xfId="26533"/>
    <cellStyle name="Обычный 5 7 27 2" xfId="26534"/>
    <cellStyle name="Обычный 5 7 27 2 2" xfId="26535"/>
    <cellStyle name="Обычный 5 7 27 2 2 2" xfId="26536"/>
    <cellStyle name="Обычный 5 7 27 2 2 2 2" xfId="56408"/>
    <cellStyle name="Обычный 5 7 27 2 2 3" xfId="56409"/>
    <cellStyle name="Обычный 5 7 27 2 3" xfId="26537"/>
    <cellStyle name="Обычный 5 7 27 2 3 2" xfId="56410"/>
    <cellStyle name="Обычный 5 7 27 2 4" xfId="56411"/>
    <cellStyle name="Обычный 5 7 27 3" xfId="26538"/>
    <cellStyle name="Обычный 5 7 27 3 2" xfId="26539"/>
    <cellStyle name="Обычный 5 7 27 3 2 2" xfId="26540"/>
    <cellStyle name="Обычный 5 7 27 3 2 2 2" xfId="56412"/>
    <cellStyle name="Обычный 5 7 27 3 2 3" xfId="56413"/>
    <cellStyle name="Обычный 5 7 27 3 3" xfId="26541"/>
    <cellStyle name="Обычный 5 7 27 3 3 2" xfId="56414"/>
    <cellStyle name="Обычный 5 7 27 3 4" xfId="56415"/>
    <cellStyle name="Обычный 5 7 27 4" xfId="26542"/>
    <cellStyle name="Обычный 5 7 27 4 2" xfId="26543"/>
    <cellStyle name="Обычный 5 7 27 4 2 2" xfId="26544"/>
    <cellStyle name="Обычный 5 7 27 4 2 2 2" xfId="56416"/>
    <cellStyle name="Обычный 5 7 27 4 2 3" xfId="56417"/>
    <cellStyle name="Обычный 5 7 27 4 3" xfId="26545"/>
    <cellStyle name="Обычный 5 7 27 4 3 2" xfId="56418"/>
    <cellStyle name="Обычный 5 7 27 4 4" xfId="56419"/>
    <cellStyle name="Обычный 5 7 27 5" xfId="26546"/>
    <cellStyle name="Обычный 5 7 27 5 2" xfId="26547"/>
    <cellStyle name="Обычный 5 7 27 5 2 2" xfId="56420"/>
    <cellStyle name="Обычный 5 7 27 5 3" xfId="56421"/>
    <cellStyle name="Обычный 5 7 27 6" xfId="26548"/>
    <cellStyle name="Обычный 5 7 27 6 2" xfId="56422"/>
    <cellStyle name="Обычный 5 7 27 7" xfId="26549"/>
    <cellStyle name="Обычный 5 7 27 7 2" xfId="56423"/>
    <cellStyle name="Обычный 5 7 27 8" xfId="56424"/>
    <cellStyle name="Обычный 5 7 28" xfId="26550"/>
    <cellStyle name="Обычный 5 7 28 2" xfId="26551"/>
    <cellStyle name="Обычный 5 7 28 2 2" xfId="26552"/>
    <cellStyle name="Обычный 5 7 28 2 2 2" xfId="26553"/>
    <cellStyle name="Обычный 5 7 28 2 2 2 2" xfId="56425"/>
    <cellStyle name="Обычный 5 7 28 2 2 3" xfId="56426"/>
    <cellStyle name="Обычный 5 7 28 2 3" xfId="26554"/>
    <cellStyle name="Обычный 5 7 28 2 3 2" xfId="56427"/>
    <cellStyle name="Обычный 5 7 28 2 4" xfId="56428"/>
    <cellStyle name="Обычный 5 7 28 3" xfId="26555"/>
    <cellStyle name="Обычный 5 7 28 3 2" xfId="26556"/>
    <cellStyle name="Обычный 5 7 28 3 2 2" xfId="26557"/>
    <cellStyle name="Обычный 5 7 28 3 2 2 2" xfId="56429"/>
    <cellStyle name="Обычный 5 7 28 3 2 3" xfId="56430"/>
    <cellStyle name="Обычный 5 7 28 3 3" xfId="26558"/>
    <cellStyle name="Обычный 5 7 28 3 3 2" xfId="56431"/>
    <cellStyle name="Обычный 5 7 28 3 4" xfId="56432"/>
    <cellStyle name="Обычный 5 7 28 4" xfId="26559"/>
    <cellStyle name="Обычный 5 7 28 4 2" xfId="26560"/>
    <cellStyle name="Обычный 5 7 28 4 2 2" xfId="26561"/>
    <cellStyle name="Обычный 5 7 28 4 2 2 2" xfId="56433"/>
    <cellStyle name="Обычный 5 7 28 4 2 3" xfId="56434"/>
    <cellStyle name="Обычный 5 7 28 4 3" xfId="26562"/>
    <cellStyle name="Обычный 5 7 28 4 3 2" xfId="56435"/>
    <cellStyle name="Обычный 5 7 28 4 4" xfId="56436"/>
    <cellStyle name="Обычный 5 7 28 5" xfId="26563"/>
    <cellStyle name="Обычный 5 7 28 5 2" xfId="26564"/>
    <cellStyle name="Обычный 5 7 28 5 2 2" xfId="56437"/>
    <cellStyle name="Обычный 5 7 28 5 3" xfId="56438"/>
    <cellStyle name="Обычный 5 7 28 6" xfId="26565"/>
    <cellStyle name="Обычный 5 7 28 6 2" xfId="56439"/>
    <cellStyle name="Обычный 5 7 28 7" xfId="26566"/>
    <cellStyle name="Обычный 5 7 28 7 2" xfId="56440"/>
    <cellStyle name="Обычный 5 7 28 8" xfId="56441"/>
    <cellStyle name="Обычный 5 7 29" xfId="26567"/>
    <cellStyle name="Обычный 5 7 29 2" xfId="26568"/>
    <cellStyle name="Обычный 5 7 29 2 2" xfId="26569"/>
    <cellStyle name="Обычный 5 7 29 2 2 2" xfId="26570"/>
    <cellStyle name="Обычный 5 7 29 2 2 2 2" xfId="56442"/>
    <cellStyle name="Обычный 5 7 29 2 2 3" xfId="56443"/>
    <cellStyle name="Обычный 5 7 29 2 3" xfId="26571"/>
    <cellStyle name="Обычный 5 7 29 2 3 2" xfId="56444"/>
    <cellStyle name="Обычный 5 7 29 2 4" xfId="56445"/>
    <cellStyle name="Обычный 5 7 29 3" xfId="26572"/>
    <cellStyle name="Обычный 5 7 29 3 2" xfId="26573"/>
    <cellStyle name="Обычный 5 7 29 3 2 2" xfId="26574"/>
    <cellStyle name="Обычный 5 7 29 3 2 2 2" xfId="56446"/>
    <cellStyle name="Обычный 5 7 29 3 2 3" xfId="56447"/>
    <cellStyle name="Обычный 5 7 29 3 3" xfId="26575"/>
    <cellStyle name="Обычный 5 7 29 3 3 2" xfId="56448"/>
    <cellStyle name="Обычный 5 7 29 3 4" xfId="56449"/>
    <cellStyle name="Обычный 5 7 29 4" xfId="26576"/>
    <cellStyle name="Обычный 5 7 29 4 2" xfId="26577"/>
    <cellStyle name="Обычный 5 7 29 4 2 2" xfId="26578"/>
    <cellStyle name="Обычный 5 7 29 4 2 2 2" xfId="56450"/>
    <cellStyle name="Обычный 5 7 29 4 2 3" xfId="56451"/>
    <cellStyle name="Обычный 5 7 29 4 3" xfId="26579"/>
    <cellStyle name="Обычный 5 7 29 4 3 2" xfId="56452"/>
    <cellStyle name="Обычный 5 7 29 4 4" xfId="56453"/>
    <cellStyle name="Обычный 5 7 29 5" xfId="26580"/>
    <cellStyle name="Обычный 5 7 29 5 2" xfId="26581"/>
    <cellStyle name="Обычный 5 7 29 5 2 2" xfId="56454"/>
    <cellStyle name="Обычный 5 7 29 5 3" xfId="56455"/>
    <cellStyle name="Обычный 5 7 29 6" xfId="26582"/>
    <cellStyle name="Обычный 5 7 29 6 2" xfId="56456"/>
    <cellStyle name="Обычный 5 7 29 7" xfId="26583"/>
    <cellStyle name="Обычный 5 7 29 7 2" xfId="56457"/>
    <cellStyle name="Обычный 5 7 29 8" xfId="56458"/>
    <cellStyle name="Обычный 5 7 3" xfId="26584"/>
    <cellStyle name="Обычный 5 7 3 2" xfId="26585"/>
    <cellStyle name="Обычный 5 7 3 2 2" xfId="26586"/>
    <cellStyle name="Обычный 5 7 3 2 2 2" xfId="26587"/>
    <cellStyle name="Обычный 5 7 3 2 2 2 2" xfId="56459"/>
    <cellStyle name="Обычный 5 7 3 2 2 3" xfId="56460"/>
    <cellStyle name="Обычный 5 7 3 2 3" xfId="26588"/>
    <cellStyle name="Обычный 5 7 3 2 3 2" xfId="56461"/>
    <cellStyle name="Обычный 5 7 3 2 4" xfId="56462"/>
    <cellStyle name="Обычный 5 7 3 3" xfId="26589"/>
    <cellStyle name="Обычный 5 7 3 3 2" xfId="26590"/>
    <cellStyle name="Обычный 5 7 3 3 2 2" xfId="26591"/>
    <cellStyle name="Обычный 5 7 3 3 2 2 2" xfId="56463"/>
    <cellStyle name="Обычный 5 7 3 3 2 3" xfId="56464"/>
    <cellStyle name="Обычный 5 7 3 3 3" xfId="26592"/>
    <cellStyle name="Обычный 5 7 3 3 3 2" xfId="56465"/>
    <cellStyle name="Обычный 5 7 3 3 4" xfId="56466"/>
    <cellStyle name="Обычный 5 7 3 4" xfId="26593"/>
    <cellStyle name="Обычный 5 7 3 4 2" xfId="26594"/>
    <cellStyle name="Обычный 5 7 3 4 2 2" xfId="26595"/>
    <cellStyle name="Обычный 5 7 3 4 2 2 2" xfId="56467"/>
    <cellStyle name="Обычный 5 7 3 4 2 3" xfId="56468"/>
    <cellStyle name="Обычный 5 7 3 4 3" xfId="26596"/>
    <cellStyle name="Обычный 5 7 3 4 3 2" xfId="56469"/>
    <cellStyle name="Обычный 5 7 3 4 4" xfId="56470"/>
    <cellStyle name="Обычный 5 7 3 5" xfId="26597"/>
    <cellStyle name="Обычный 5 7 3 5 2" xfId="26598"/>
    <cellStyle name="Обычный 5 7 3 5 2 2" xfId="56471"/>
    <cellStyle name="Обычный 5 7 3 5 3" xfId="56472"/>
    <cellStyle name="Обычный 5 7 3 6" xfId="26599"/>
    <cellStyle name="Обычный 5 7 3 6 2" xfId="56473"/>
    <cellStyle name="Обычный 5 7 3 7" xfId="26600"/>
    <cellStyle name="Обычный 5 7 3 7 2" xfId="56474"/>
    <cellStyle name="Обычный 5 7 3 8" xfId="56475"/>
    <cellStyle name="Обычный 5 7 30" xfId="26601"/>
    <cellStyle name="Обычный 5 7 30 2" xfId="26602"/>
    <cellStyle name="Обычный 5 7 30 2 2" xfId="26603"/>
    <cellStyle name="Обычный 5 7 30 2 2 2" xfId="56476"/>
    <cellStyle name="Обычный 5 7 30 2 3" xfId="56477"/>
    <cellStyle name="Обычный 5 7 30 3" xfId="26604"/>
    <cellStyle name="Обычный 5 7 30 3 2" xfId="56478"/>
    <cellStyle name="Обычный 5 7 30 4" xfId="56479"/>
    <cellStyle name="Обычный 5 7 31" xfId="26605"/>
    <cellStyle name="Обычный 5 7 31 2" xfId="26606"/>
    <cellStyle name="Обычный 5 7 31 2 2" xfId="26607"/>
    <cellStyle name="Обычный 5 7 31 2 2 2" xfId="56480"/>
    <cellStyle name="Обычный 5 7 31 2 3" xfId="56481"/>
    <cellStyle name="Обычный 5 7 31 3" xfId="26608"/>
    <cellStyle name="Обычный 5 7 31 3 2" xfId="56482"/>
    <cellStyle name="Обычный 5 7 31 4" xfId="56483"/>
    <cellStyle name="Обычный 5 7 32" xfId="26609"/>
    <cellStyle name="Обычный 5 7 32 2" xfId="26610"/>
    <cellStyle name="Обычный 5 7 32 2 2" xfId="26611"/>
    <cellStyle name="Обычный 5 7 32 2 2 2" xfId="56484"/>
    <cellStyle name="Обычный 5 7 32 2 3" xfId="56485"/>
    <cellStyle name="Обычный 5 7 32 3" xfId="26612"/>
    <cellStyle name="Обычный 5 7 32 3 2" xfId="56486"/>
    <cellStyle name="Обычный 5 7 32 4" xfId="56487"/>
    <cellStyle name="Обычный 5 7 33" xfId="26613"/>
    <cellStyle name="Обычный 5 7 33 2" xfId="26614"/>
    <cellStyle name="Обычный 5 7 33 2 2" xfId="56488"/>
    <cellStyle name="Обычный 5 7 33 3" xfId="56489"/>
    <cellStyle name="Обычный 5 7 34" xfId="26615"/>
    <cellStyle name="Обычный 5 7 34 2" xfId="56490"/>
    <cellStyle name="Обычный 5 7 35" xfId="26616"/>
    <cellStyle name="Обычный 5 7 35 2" xfId="56491"/>
    <cellStyle name="Обычный 5 7 36" xfId="56492"/>
    <cellStyle name="Обычный 5 7 4" xfId="26617"/>
    <cellStyle name="Обычный 5 7 4 2" xfId="26618"/>
    <cellStyle name="Обычный 5 7 4 2 2" xfId="26619"/>
    <cellStyle name="Обычный 5 7 4 2 2 2" xfId="26620"/>
    <cellStyle name="Обычный 5 7 4 2 2 2 2" xfId="56493"/>
    <cellStyle name="Обычный 5 7 4 2 2 3" xfId="56494"/>
    <cellStyle name="Обычный 5 7 4 2 3" xfId="26621"/>
    <cellStyle name="Обычный 5 7 4 2 3 2" xfId="56495"/>
    <cellStyle name="Обычный 5 7 4 2 4" xfId="56496"/>
    <cellStyle name="Обычный 5 7 4 3" xfId="26622"/>
    <cellStyle name="Обычный 5 7 4 3 2" xfId="26623"/>
    <cellStyle name="Обычный 5 7 4 3 2 2" xfId="26624"/>
    <cellStyle name="Обычный 5 7 4 3 2 2 2" xfId="56497"/>
    <cellStyle name="Обычный 5 7 4 3 2 3" xfId="56498"/>
    <cellStyle name="Обычный 5 7 4 3 3" xfId="26625"/>
    <cellStyle name="Обычный 5 7 4 3 3 2" xfId="56499"/>
    <cellStyle name="Обычный 5 7 4 3 4" xfId="56500"/>
    <cellStyle name="Обычный 5 7 4 4" xfId="26626"/>
    <cellStyle name="Обычный 5 7 4 4 2" xfId="26627"/>
    <cellStyle name="Обычный 5 7 4 4 2 2" xfId="26628"/>
    <cellStyle name="Обычный 5 7 4 4 2 2 2" xfId="56501"/>
    <cellStyle name="Обычный 5 7 4 4 2 3" xfId="56502"/>
    <cellStyle name="Обычный 5 7 4 4 3" xfId="26629"/>
    <cellStyle name="Обычный 5 7 4 4 3 2" xfId="56503"/>
    <cellStyle name="Обычный 5 7 4 4 4" xfId="56504"/>
    <cellStyle name="Обычный 5 7 4 5" xfId="26630"/>
    <cellStyle name="Обычный 5 7 4 5 2" xfId="26631"/>
    <cellStyle name="Обычный 5 7 4 5 2 2" xfId="56505"/>
    <cellStyle name="Обычный 5 7 4 5 3" xfId="56506"/>
    <cellStyle name="Обычный 5 7 4 6" xfId="26632"/>
    <cellStyle name="Обычный 5 7 4 6 2" xfId="56507"/>
    <cellStyle name="Обычный 5 7 4 7" xfId="26633"/>
    <cellStyle name="Обычный 5 7 4 7 2" xfId="56508"/>
    <cellStyle name="Обычный 5 7 4 8" xfId="56509"/>
    <cellStyle name="Обычный 5 7 5" xfId="26634"/>
    <cellStyle name="Обычный 5 7 5 2" xfId="26635"/>
    <cellStyle name="Обычный 5 7 5 2 2" xfId="26636"/>
    <cellStyle name="Обычный 5 7 5 2 2 2" xfId="26637"/>
    <cellStyle name="Обычный 5 7 5 2 2 2 2" xfId="56510"/>
    <cellStyle name="Обычный 5 7 5 2 2 3" xfId="56511"/>
    <cellStyle name="Обычный 5 7 5 2 3" xfId="26638"/>
    <cellStyle name="Обычный 5 7 5 2 3 2" xfId="56512"/>
    <cellStyle name="Обычный 5 7 5 2 4" xfId="56513"/>
    <cellStyle name="Обычный 5 7 5 3" xfId="26639"/>
    <cellStyle name="Обычный 5 7 5 3 2" xfId="26640"/>
    <cellStyle name="Обычный 5 7 5 3 2 2" xfId="26641"/>
    <cellStyle name="Обычный 5 7 5 3 2 2 2" xfId="56514"/>
    <cellStyle name="Обычный 5 7 5 3 2 3" xfId="56515"/>
    <cellStyle name="Обычный 5 7 5 3 3" xfId="26642"/>
    <cellStyle name="Обычный 5 7 5 3 3 2" xfId="56516"/>
    <cellStyle name="Обычный 5 7 5 3 4" xfId="56517"/>
    <cellStyle name="Обычный 5 7 5 4" xfId="26643"/>
    <cellStyle name="Обычный 5 7 5 4 2" xfId="26644"/>
    <cellStyle name="Обычный 5 7 5 4 2 2" xfId="26645"/>
    <cellStyle name="Обычный 5 7 5 4 2 2 2" xfId="56518"/>
    <cellStyle name="Обычный 5 7 5 4 2 3" xfId="56519"/>
    <cellStyle name="Обычный 5 7 5 4 3" xfId="26646"/>
    <cellStyle name="Обычный 5 7 5 4 3 2" xfId="56520"/>
    <cellStyle name="Обычный 5 7 5 4 4" xfId="56521"/>
    <cellStyle name="Обычный 5 7 5 5" xfId="26647"/>
    <cellStyle name="Обычный 5 7 5 5 2" xfId="26648"/>
    <cellStyle name="Обычный 5 7 5 5 2 2" xfId="56522"/>
    <cellStyle name="Обычный 5 7 5 5 3" xfId="56523"/>
    <cellStyle name="Обычный 5 7 5 6" xfId="26649"/>
    <cellStyle name="Обычный 5 7 5 6 2" xfId="56524"/>
    <cellStyle name="Обычный 5 7 5 7" xfId="26650"/>
    <cellStyle name="Обычный 5 7 5 7 2" xfId="56525"/>
    <cellStyle name="Обычный 5 7 5 8" xfId="56526"/>
    <cellStyle name="Обычный 5 7 6" xfId="26651"/>
    <cellStyle name="Обычный 5 7 6 2" xfId="26652"/>
    <cellStyle name="Обычный 5 7 6 2 2" xfId="26653"/>
    <cellStyle name="Обычный 5 7 6 2 2 2" xfId="26654"/>
    <cellStyle name="Обычный 5 7 6 2 2 2 2" xfId="56527"/>
    <cellStyle name="Обычный 5 7 6 2 2 3" xfId="56528"/>
    <cellStyle name="Обычный 5 7 6 2 3" xfId="26655"/>
    <cellStyle name="Обычный 5 7 6 2 3 2" xfId="56529"/>
    <cellStyle name="Обычный 5 7 6 2 4" xfId="56530"/>
    <cellStyle name="Обычный 5 7 6 3" xfId="26656"/>
    <cellStyle name="Обычный 5 7 6 3 2" xfId="26657"/>
    <cellStyle name="Обычный 5 7 6 3 2 2" xfId="26658"/>
    <cellStyle name="Обычный 5 7 6 3 2 2 2" xfId="56531"/>
    <cellStyle name="Обычный 5 7 6 3 2 3" xfId="56532"/>
    <cellStyle name="Обычный 5 7 6 3 3" xfId="26659"/>
    <cellStyle name="Обычный 5 7 6 3 3 2" xfId="56533"/>
    <cellStyle name="Обычный 5 7 6 3 4" xfId="56534"/>
    <cellStyle name="Обычный 5 7 6 4" xfId="26660"/>
    <cellStyle name="Обычный 5 7 6 4 2" xfId="26661"/>
    <cellStyle name="Обычный 5 7 6 4 2 2" xfId="26662"/>
    <cellStyle name="Обычный 5 7 6 4 2 2 2" xfId="56535"/>
    <cellStyle name="Обычный 5 7 6 4 2 3" xfId="56536"/>
    <cellStyle name="Обычный 5 7 6 4 3" xfId="26663"/>
    <cellStyle name="Обычный 5 7 6 4 3 2" xfId="56537"/>
    <cellStyle name="Обычный 5 7 6 4 4" xfId="56538"/>
    <cellStyle name="Обычный 5 7 6 5" xfId="26664"/>
    <cellStyle name="Обычный 5 7 6 5 2" xfId="26665"/>
    <cellStyle name="Обычный 5 7 6 5 2 2" xfId="56539"/>
    <cellStyle name="Обычный 5 7 6 5 3" xfId="56540"/>
    <cellStyle name="Обычный 5 7 6 6" xfId="26666"/>
    <cellStyle name="Обычный 5 7 6 6 2" xfId="56541"/>
    <cellStyle name="Обычный 5 7 6 7" xfId="26667"/>
    <cellStyle name="Обычный 5 7 6 7 2" xfId="56542"/>
    <cellStyle name="Обычный 5 7 6 8" xfId="56543"/>
    <cellStyle name="Обычный 5 7 7" xfId="26668"/>
    <cellStyle name="Обычный 5 7 7 2" xfId="26669"/>
    <cellStyle name="Обычный 5 7 7 2 2" xfId="26670"/>
    <cellStyle name="Обычный 5 7 7 2 2 2" xfId="26671"/>
    <cellStyle name="Обычный 5 7 7 2 2 2 2" xfId="56544"/>
    <cellStyle name="Обычный 5 7 7 2 2 3" xfId="56545"/>
    <cellStyle name="Обычный 5 7 7 2 3" xfId="26672"/>
    <cellStyle name="Обычный 5 7 7 2 3 2" xfId="56546"/>
    <cellStyle name="Обычный 5 7 7 2 4" xfId="56547"/>
    <cellStyle name="Обычный 5 7 7 3" xfId="26673"/>
    <cellStyle name="Обычный 5 7 7 3 2" xfId="26674"/>
    <cellStyle name="Обычный 5 7 7 3 2 2" xfId="26675"/>
    <cellStyle name="Обычный 5 7 7 3 2 2 2" xfId="56548"/>
    <cellStyle name="Обычный 5 7 7 3 2 3" xfId="56549"/>
    <cellStyle name="Обычный 5 7 7 3 3" xfId="26676"/>
    <cellStyle name="Обычный 5 7 7 3 3 2" xfId="56550"/>
    <cellStyle name="Обычный 5 7 7 3 4" xfId="56551"/>
    <cellStyle name="Обычный 5 7 7 4" xfId="26677"/>
    <cellStyle name="Обычный 5 7 7 4 2" xfId="26678"/>
    <cellStyle name="Обычный 5 7 7 4 2 2" xfId="26679"/>
    <cellStyle name="Обычный 5 7 7 4 2 2 2" xfId="56552"/>
    <cellStyle name="Обычный 5 7 7 4 2 3" xfId="56553"/>
    <cellStyle name="Обычный 5 7 7 4 3" xfId="26680"/>
    <cellStyle name="Обычный 5 7 7 4 3 2" xfId="56554"/>
    <cellStyle name="Обычный 5 7 7 4 4" xfId="56555"/>
    <cellStyle name="Обычный 5 7 7 5" xfId="26681"/>
    <cellStyle name="Обычный 5 7 7 5 2" xfId="26682"/>
    <cellStyle name="Обычный 5 7 7 5 2 2" xfId="56556"/>
    <cellStyle name="Обычный 5 7 7 5 3" xfId="56557"/>
    <cellStyle name="Обычный 5 7 7 6" xfId="26683"/>
    <cellStyle name="Обычный 5 7 7 6 2" xfId="56558"/>
    <cellStyle name="Обычный 5 7 7 7" xfId="26684"/>
    <cellStyle name="Обычный 5 7 7 7 2" xfId="56559"/>
    <cellStyle name="Обычный 5 7 7 8" xfId="56560"/>
    <cellStyle name="Обычный 5 7 8" xfId="26685"/>
    <cellStyle name="Обычный 5 7 8 2" xfId="26686"/>
    <cellStyle name="Обычный 5 7 8 2 2" xfId="26687"/>
    <cellStyle name="Обычный 5 7 8 2 2 2" xfId="26688"/>
    <cellStyle name="Обычный 5 7 8 2 2 2 2" xfId="56561"/>
    <cellStyle name="Обычный 5 7 8 2 2 3" xfId="56562"/>
    <cellStyle name="Обычный 5 7 8 2 3" xfId="26689"/>
    <cellStyle name="Обычный 5 7 8 2 3 2" xfId="56563"/>
    <cellStyle name="Обычный 5 7 8 2 4" xfId="56564"/>
    <cellStyle name="Обычный 5 7 8 3" xfId="26690"/>
    <cellStyle name="Обычный 5 7 8 3 2" xfId="26691"/>
    <cellStyle name="Обычный 5 7 8 3 2 2" xfId="26692"/>
    <cellStyle name="Обычный 5 7 8 3 2 2 2" xfId="56565"/>
    <cellStyle name="Обычный 5 7 8 3 2 3" xfId="56566"/>
    <cellStyle name="Обычный 5 7 8 3 3" xfId="26693"/>
    <cellStyle name="Обычный 5 7 8 3 3 2" xfId="56567"/>
    <cellStyle name="Обычный 5 7 8 3 4" xfId="56568"/>
    <cellStyle name="Обычный 5 7 8 4" xfId="26694"/>
    <cellStyle name="Обычный 5 7 8 4 2" xfId="26695"/>
    <cellStyle name="Обычный 5 7 8 4 2 2" xfId="26696"/>
    <cellStyle name="Обычный 5 7 8 4 2 2 2" xfId="56569"/>
    <cellStyle name="Обычный 5 7 8 4 2 3" xfId="56570"/>
    <cellStyle name="Обычный 5 7 8 4 3" xfId="26697"/>
    <cellStyle name="Обычный 5 7 8 4 3 2" xfId="56571"/>
    <cellStyle name="Обычный 5 7 8 4 4" xfId="56572"/>
    <cellStyle name="Обычный 5 7 8 5" xfId="26698"/>
    <cellStyle name="Обычный 5 7 8 5 2" xfId="26699"/>
    <cellStyle name="Обычный 5 7 8 5 2 2" xfId="56573"/>
    <cellStyle name="Обычный 5 7 8 5 3" xfId="56574"/>
    <cellStyle name="Обычный 5 7 8 6" xfId="26700"/>
    <cellStyle name="Обычный 5 7 8 6 2" xfId="56575"/>
    <cellStyle name="Обычный 5 7 8 7" xfId="26701"/>
    <cellStyle name="Обычный 5 7 8 7 2" xfId="56576"/>
    <cellStyle name="Обычный 5 7 8 8" xfId="56577"/>
    <cellStyle name="Обычный 5 7 9" xfId="26702"/>
    <cellStyle name="Обычный 5 7 9 2" xfId="26703"/>
    <cellStyle name="Обычный 5 7 9 2 2" xfId="26704"/>
    <cellStyle name="Обычный 5 7 9 2 2 2" xfId="26705"/>
    <cellStyle name="Обычный 5 7 9 2 2 2 2" xfId="56578"/>
    <cellStyle name="Обычный 5 7 9 2 2 3" xfId="56579"/>
    <cellStyle name="Обычный 5 7 9 2 3" xfId="26706"/>
    <cellStyle name="Обычный 5 7 9 2 3 2" xfId="56580"/>
    <cellStyle name="Обычный 5 7 9 2 4" xfId="56581"/>
    <cellStyle name="Обычный 5 7 9 3" xfId="26707"/>
    <cellStyle name="Обычный 5 7 9 3 2" xfId="26708"/>
    <cellStyle name="Обычный 5 7 9 3 2 2" xfId="26709"/>
    <cellStyle name="Обычный 5 7 9 3 2 2 2" xfId="56582"/>
    <cellStyle name="Обычный 5 7 9 3 2 3" xfId="56583"/>
    <cellStyle name="Обычный 5 7 9 3 3" xfId="26710"/>
    <cellStyle name="Обычный 5 7 9 3 3 2" xfId="56584"/>
    <cellStyle name="Обычный 5 7 9 3 4" xfId="56585"/>
    <cellStyle name="Обычный 5 7 9 4" xfId="26711"/>
    <cellStyle name="Обычный 5 7 9 4 2" xfId="26712"/>
    <cellStyle name="Обычный 5 7 9 4 2 2" xfId="26713"/>
    <cellStyle name="Обычный 5 7 9 4 2 2 2" xfId="56586"/>
    <cellStyle name="Обычный 5 7 9 4 2 3" xfId="56587"/>
    <cellStyle name="Обычный 5 7 9 4 3" xfId="26714"/>
    <cellStyle name="Обычный 5 7 9 4 3 2" xfId="56588"/>
    <cellStyle name="Обычный 5 7 9 4 4" xfId="56589"/>
    <cellStyle name="Обычный 5 7 9 5" xfId="26715"/>
    <cellStyle name="Обычный 5 7 9 5 2" xfId="26716"/>
    <cellStyle name="Обычный 5 7 9 5 2 2" xfId="56590"/>
    <cellStyle name="Обычный 5 7 9 5 3" xfId="56591"/>
    <cellStyle name="Обычный 5 7 9 6" xfId="26717"/>
    <cellStyle name="Обычный 5 7 9 6 2" xfId="56592"/>
    <cellStyle name="Обычный 5 7 9 7" xfId="26718"/>
    <cellStyle name="Обычный 5 7 9 7 2" xfId="56593"/>
    <cellStyle name="Обычный 5 7 9 8" xfId="56594"/>
    <cellStyle name="Обычный 5 70" xfId="26719"/>
    <cellStyle name="Обычный 5 70 2" xfId="26720"/>
    <cellStyle name="Обычный 5 70 2 2" xfId="26721"/>
    <cellStyle name="Обычный 5 70 2 2 2" xfId="26722"/>
    <cellStyle name="Обычный 5 70 2 2 2 2" xfId="56595"/>
    <cellStyle name="Обычный 5 70 2 2 3" xfId="56596"/>
    <cellStyle name="Обычный 5 70 2 3" xfId="26723"/>
    <cellStyle name="Обычный 5 70 2 3 2" xfId="56597"/>
    <cellStyle name="Обычный 5 70 2 4" xfId="56598"/>
    <cellStyle name="Обычный 5 70 3" xfId="26724"/>
    <cellStyle name="Обычный 5 70 3 2" xfId="26725"/>
    <cellStyle name="Обычный 5 70 3 2 2" xfId="26726"/>
    <cellStyle name="Обычный 5 70 3 2 2 2" xfId="56599"/>
    <cellStyle name="Обычный 5 70 3 2 3" xfId="56600"/>
    <cellStyle name="Обычный 5 70 3 3" xfId="26727"/>
    <cellStyle name="Обычный 5 70 3 3 2" xfId="56601"/>
    <cellStyle name="Обычный 5 70 3 4" xfId="56602"/>
    <cellStyle name="Обычный 5 70 4" xfId="26728"/>
    <cellStyle name="Обычный 5 70 4 2" xfId="26729"/>
    <cellStyle name="Обычный 5 70 4 2 2" xfId="26730"/>
    <cellStyle name="Обычный 5 70 4 2 2 2" xfId="56603"/>
    <cellStyle name="Обычный 5 70 4 2 3" xfId="56604"/>
    <cellStyle name="Обычный 5 70 4 3" xfId="26731"/>
    <cellStyle name="Обычный 5 70 4 3 2" xfId="56605"/>
    <cellStyle name="Обычный 5 70 4 4" xfId="56606"/>
    <cellStyle name="Обычный 5 70 5" xfId="26732"/>
    <cellStyle name="Обычный 5 70 5 2" xfId="26733"/>
    <cellStyle name="Обычный 5 70 5 2 2" xfId="56607"/>
    <cellStyle name="Обычный 5 70 5 3" xfId="56608"/>
    <cellStyle name="Обычный 5 70 6" xfId="26734"/>
    <cellStyle name="Обычный 5 70 6 2" xfId="56609"/>
    <cellStyle name="Обычный 5 70 7" xfId="26735"/>
    <cellStyle name="Обычный 5 70 7 2" xfId="56610"/>
    <cellStyle name="Обычный 5 70 8" xfId="56611"/>
    <cellStyle name="Обычный 5 71" xfId="26736"/>
    <cellStyle name="Обычный 5 71 2" xfId="26737"/>
    <cellStyle name="Обычный 5 71 2 2" xfId="26738"/>
    <cellStyle name="Обычный 5 71 2 2 2" xfId="26739"/>
    <cellStyle name="Обычный 5 71 2 2 2 2" xfId="56612"/>
    <cellStyle name="Обычный 5 71 2 2 3" xfId="56613"/>
    <cellStyle name="Обычный 5 71 2 3" xfId="26740"/>
    <cellStyle name="Обычный 5 71 2 3 2" xfId="56614"/>
    <cellStyle name="Обычный 5 71 2 4" xfId="56615"/>
    <cellStyle name="Обычный 5 71 3" xfId="26741"/>
    <cellStyle name="Обычный 5 71 3 2" xfId="26742"/>
    <cellStyle name="Обычный 5 71 3 2 2" xfId="26743"/>
    <cellStyle name="Обычный 5 71 3 2 2 2" xfId="56616"/>
    <cellStyle name="Обычный 5 71 3 2 3" xfId="56617"/>
    <cellStyle name="Обычный 5 71 3 3" xfId="26744"/>
    <cellStyle name="Обычный 5 71 3 3 2" xfId="56618"/>
    <cellStyle name="Обычный 5 71 3 4" xfId="56619"/>
    <cellStyle name="Обычный 5 71 4" xfId="26745"/>
    <cellStyle name="Обычный 5 71 4 2" xfId="26746"/>
    <cellStyle name="Обычный 5 71 4 2 2" xfId="26747"/>
    <cellStyle name="Обычный 5 71 4 2 2 2" xfId="56620"/>
    <cellStyle name="Обычный 5 71 4 2 3" xfId="56621"/>
    <cellStyle name="Обычный 5 71 4 3" xfId="26748"/>
    <cellStyle name="Обычный 5 71 4 3 2" xfId="56622"/>
    <cellStyle name="Обычный 5 71 4 4" xfId="56623"/>
    <cellStyle name="Обычный 5 71 5" xfId="26749"/>
    <cellStyle name="Обычный 5 71 5 2" xfId="26750"/>
    <cellStyle name="Обычный 5 71 5 2 2" xfId="56624"/>
    <cellStyle name="Обычный 5 71 5 3" xfId="56625"/>
    <cellStyle name="Обычный 5 71 6" xfId="26751"/>
    <cellStyle name="Обычный 5 71 6 2" xfId="56626"/>
    <cellStyle name="Обычный 5 71 7" xfId="26752"/>
    <cellStyle name="Обычный 5 71 7 2" xfId="56627"/>
    <cellStyle name="Обычный 5 71 8" xfId="56628"/>
    <cellStyle name="Обычный 5 72" xfId="26753"/>
    <cellStyle name="Обычный 5 72 2" xfId="26754"/>
    <cellStyle name="Обычный 5 72 2 2" xfId="26755"/>
    <cellStyle name="Обычный 5 72 2 2 2" xfId="26756"/>
    <cellStyle name="Обычный 5 72 2 2 2 2" xfId="56629"/>
    <cellStyle name="Обычный 5 72 2 2 3" xfId="56630"/>
    <cellStyle name="Обычный 5 72 2 3" xfId="26757"/>
    <cellStyle name="Обычный 5 72 2 3 2" xfId="56631"/>
    <cellStyle name="Обычный 5 72 2 4" xfId="56632"/>
    <cellStyle name="Обычный 5 72 3" xfId="26758"/>
    <cellStyle name="Обычный 5 72 3 2" xfId="26759"/>
    <cellStyle name="Обычный 5 72 3 2 2" xfId="26760"/>
    <cellStyle name="Обычный 5 72 3 2 2 2" xfId="56633"/>
    <cellStyle name="Обычный 5 72 3 2 3" xfId="56634"/>
    <cellStyle name="Обычный 5 72 3 3" xfId="26761"/>
    <cellStyle name="Обычный 5 72 3 3 2" xfId="56635"/>
    <cellStyle name="Обычный 5 72 3 4" xfId="56636"/>
    <cellStyle name="Обычный 5 72 4" xfId="26762"/>
    <cellStyle name="Обычный 5 72 4 2" xfId="26763"/>
    <cellStyle name="Обычный 5 72 4 2 2" xfId="26764"/>
    <cellStyle name="Обычный 5 72 4 2 2 2" xfId="56637"/>
    <cellStyle name="Обычный 5 72 4 2 3" xfId="56638"/>
    <cellStyle name="Обычный 5 72 4 3" xfId="26765"/>
    <cellStyle name="Обычный 5 72 4 3 2" xfId="56639"/>
    <cellStyle name="Обычный 5 72 4 4" xfId="56640"/>
    <cellStyle name="Обычный 5 72 5" xfId="26766"/>
    <cellStyle name="Обычный 5 72 5 2" xfId="26767"/>
    <cellStyle name="Обычный 5 72 5 2 2" xfId="56641"/>
    <cellStyle name="Обычный 5 72 5 3" xfId="56642"/>
    <cellStyle name="Обычный 5 72 6" xfId="26768"/>
    <cellStyle name="Обычный 5 72 6 2" xfId="56643"/>
    <cellStyle name="Обычный 5 72 7" xfId="26769"/>
    <cellStyle name="Обычный 5 72 7 2" xfId="56644"/>
    <cellStyle name="Обычный 5 72 8" xfId="56645"/>
    <cellStyle name="Обычный 5 73" xfId="26770"/>
    <cellStyle name="Обычный 5 73 2" xfId="26771"/>
    <cellStyle name="Обычный 5 73 2 2" xfId="26772"/>
    <cellStyle name="Обычный 5 73 2 2 2" xfId="26773"/>
    <cellStyle name="Обычный 5 73 2 2 2 2" xfId="56646"/>
    <cellStyle name="Обычный 5 73 2 2 3" xfId="56647"/>
    <cellStyle name="Обычный 5 73 2 3" xfId="26774"/>
    <cellStyle name="Обычный 5 73 2 3 2" xfId="56648"/>
    <cellStyle name="Обычный 5 73 2 4" xfId="56649"/>
    <cellStyle name="Обычный 5 73 3" xfId="26775"/>
    <cellStyle name="Обычный 5 73 3 2" xfId="26776"/>
    <cellStyle name="Обычный 5 73 3 2 2" xfId="26777"/>
    <cellStyle name="Обычный 5 73 3 2 2 2" xfId="56650"/>
    <cellStyle name="Обычный 5 73 3 2 3" xfId="56651"/>
    <cellStyle name="Обычный 5 73 3 3" xfId="26778"/>
    <cellStyle name="Обычный 5 73 3 3 2" xfId="56652"/>
    <cellStyle name="Обычный 5 73 3 4" xfId="56653"/>
    <cellStyle name="Обычный 5 73 4" xfId="26779"/>
    <cellStyle name="Обычный 5 73 4 2" xfId="26780"/>
    <cellStyle name="Обычный 5 73 4 2 2" xfId="26781"/>
    <cellStyle name="Обычный 5 73 4 2 2 2" xfId="56654"/>
    <cellStyle name="Обычный 5 73 4 2 3" xfId="56655"/>
    <cellStyle name="Обычный 5 73 4 3" xfId="26782"/>
    <cellStyle name="Обычный 5 73 4 3 2" xfId="56656"/>
    <cellStyle name="Обычный 5 73 4 4" xfId="56657"/>
    <cellStyle name="Обычный 5 73 5" xfId="26783"/>
    <cellStyle name="Обычный 5 73 5 2" xfId="26784"/>
    <cellStyle name="Обычный 5 73 5 2 2" xfId="56658"/>
    <cellStyle name="Обычный 5 73 5 3" xfId="56659"/>
    <cellStyle name="Обычный 5 73 6" xfId="26785"/>
    <cellStyle name="Обычный 5 73 6 2" xfId="56660"/>
    <cellStyle name="Обычный 5 73 7" xfId="26786"/>
    <cellStyle name="Обычный 5 73 7 2" xfId="56661"/>
    <cellStyle name="Обычный 5 73 8" xfId="56662"/>
    <cellStyle name="Обычный 5 74" xfId="26787"/>
    <cellStyle name="Обычный 5 74 2" xfId="26788"/>
    <cellStyle name="Обычный 5 74 2 2" xfId="26789"/>
    <cellStyle name="Обычный 5 74 2 2 2" xfId="26790"/>
    <cellStyle name="Обычный 5 74 2 2 2 2" xfId="56663"/>
    <cellStyle name="Обычный 5 74 2 2 3" xfId="56664"/>
    <cellStyle name="Обычный 5 74 2 3" xfId="26791"/>
    <cellStyle name="Обычный 5 74 2 3 2" xfId="56665"/>
    <cellStyle name="Обычный 5 74 2 4" xfId="56666"/>
    <cellStyle name="Обычный 5 74 3" xfId="26792"/>
    <cellStyle name="Обычный 5 74 3 2" xfId="26793"/>
    <cellStyle name="Обычный 5 74 3 2 2" xfId="26794"/>
    <cellStyle name="Обычный 5 74 3 2 2 2" xfId="56667"/>
    <cellStyle name="Обычный 5 74 3 2 3" xfId="56668"/>
    <cellStyle name="Обычный 5 74 3 3" xfId="26795"/>
    <cellStyle name="Обычный 5 74 3 3 2" xfId="56669"/>
    <cellStyle name="Обычный 5 74 3 4" xfId="56670"/>
    <cellStyle name="Обычный 5 74 4" xfId="26796"/>
    <cellStyle name="Обычный 5 74 4 2" xfId="26797"/>
    <cellStyle name="Обычный 5 74 4 2 2" xfId="26798"/>
    <cellStyle name="Обычный 5 74 4 2 2 2" xfId="56671"/>
    <cellStyle name="Обычный 5 74 4 2 3" xfId="56672"/>
    <cellStyle name="Обычный 5 74 4 3" xfId="26799"/>
    <cellStyle name="Обычный 5 74 4 3 2" xfId="56673"/>
    <cellStyle name="Обычный 5 74 4 4" xfId="56674"/>
    <cellStyle name="Обычный 5 74 5" xfId="26800"/>
    <cellStyle name="Обычный 5 74 5 2" xfId="26801"/>
    <cellStyle name="Обычный 5 74 5 2 2" xfId="56675"/>
    <cellStyle name="Обычный 5 74 5 3" xfId="56676"/>
    <cellStyle name="Обычный 5 74 6" xfId="26802"/>
    <cellStyle name="Обычный 5 74 6 2" xfId="56677"/>
    <cellStyle name="Обычный 5 74 7" xfId="26803"/>
    <cellStyle name="Обычный 5 74 7 2" xfId="56678"/>
    <cellStyle name="Обычный 5 74 8" xfId="56679"/>
    <cellStyle name="Обычный 5 75" xfId="26804"/>
    <cellStyle name="Обычный 5 75 2" xfId="26805"/>
    <cellStyle name="Обычный 5 75 2 2" xfId="26806"/>
    <cellStyle name="Обычный 5 75 2 2 2" xfId="26807"/>
    <cellStyle name="Обычный 5 75 2 2 2 2" xfId="56680"/>
    <cellStyle name="Обычный 5 75 2 2 3" xfId="56681"/>
    <cellStyle name="Обычный 5 75 2 3" xfId="26808"/>
    <cellStyle name="Обычный 5 75 2 3 2" xfId="56682"/>
    <cellStyle name="Обычный 5 75 2 4" xfId="56683"/>
    <cellStyle name="Обычный 5 75 3" xfId="26809"/>
    <cellStyle name="Обычный 5 75 3 2" xfId="26810"/>
    <cellStyle name="Обычный 5 75 3 2 2" xfId="26811"/>
    <cellStyle name="Обычный 5 75 3 2 2 2" xfId="56684"/>
    <cellStyle name="Обычный 5 75 3 2 3" xfId="56685"/>
    <cellStyle name="Обычный 5 75 3 3" xfId="26812"/>
    <cellStyle name="Обычный 5 75 3 3 2" xfId="56686"/>
    <cellStyle name="Обычный 5 75 3 4" xfId="56687"/>
    <cellStyle name="Обычный 5 75 4" xfId="26813"/>
    <cellStyle name="Обычный 5 75 4 2" xfId="26814"/>
    <cellStyle name="Обычный 5 75 4 2 2" xfId="26815"/>
    <cellStyle name="Обычный 5 75 4 2 2 2" xfId="56688"/>
    <cellStyle name="Обычный 5 75 4 2 3" xfId="56689"/>
    <cellStyle name="Обычный 5 75 4 3" xfId="26816"/>
    <cellStyle name="Обычный 5 75 4 3 2" xfId="56690"/>
    <cellStyle name="Обычный 5 75 4 4" xfId="56691"/>
    <cellStyle name="Обычный 5 75 5" xfId="26817"/>
    <cellStyle name="Обычный 5 75 5 2" xfId="26818"/>
    <cellStyle name="Обычный 5 75 5 2 2" xfId="56692"/>
    <cellStyle name="Обычный 5 75 5 3" xfId="56693"/>
    <cellStyle name="Обычный 5 75 6" xfId="26819"/>
    <cellStyle name="Обычный 5 75 6 2" xfId="56694"/>
    <cellStyle name="Обычный 5 75 7" xfId="26820"/>
    <cellStyle name="Обычный 5 75 7 2" xfId="56695"/>
    <cellStyle name="Обычный 5 75 8" xfId="56696"/>
    <cellStyle name="Обычный 5 76" xfId="26821"/>
    <cellStyle name="Обычный 5 76 2" xfId="26822"/>
    <cellStyle name="Обычный 5 77" xfId="26823"/>
    <cellStyle name="Обычный 5 77 2" xfId="26824"/>
    <cellStyle name="Обычный 5 78" xfId="26825"/>
    <cellStyle name="Обычный 5 78 2" xfId="26826"/>
    <cellStyle name="Обычный 5 79" xfId="26827"/>
    <cellStyle name="Обычный 5 79 2" xfId="56697"/>
    <cellStyle name="Обычный 5 8" xfId="26828"/>
    <cellStyle name="Обычный 5 8 10" xfId="26829"/>
    <cellStyle name="Обычный 5 8 10 2" xfId="26830"/>
    <cellStyle name="Обычный 5 8 10 2 2" xfId="26831"/>
    <cellStyle name="Обычный 5 8 10 2 2 2" xfId="26832"/>
    <cellStyle name="Обычный 5 8 10 2 2 2 2" xfId="56698"/>
    <cellStyle name="Обычный 5 8 10 2 2 3" xfId="56699"/>
    <cellStyle name="Обычный 5 8 10 2 3" xfId="26833"/>
    <cellStyle name="Обычный 5 8 10 2 3 2" xfId="56700"/>
    <cellStyle name="Обычный 5 8 10 2 4" xfId="56701"/>
    <cellStyle name="Обычный 5 8 10 3" xfId="26834"/>
    <cellStyle name="Обычный 5 8 10 3 2" xfId="26835"/>
    <cellStyle name="Обычный 5 8 10 3 2 2" xfId="26836"/>
    <cellStyle name="Обычный 5 8 10 3 2 2 2" xfId="56702"/>
    <cellStyle name="Обычный 5 8 10 3 2 3" xfId="56703"/>
    <cellStyle name="Обычный 5 8 10 3 3" xfId="26837"/>
    <cellStyle name="Обычный 5 8 10 3 3 2" xfId="56704"/>
    <cellStyle name="Обычный 5 8 10 3 4" xfId="56705"/>
    <cellStyle name="Обычный 5 8 10 4" xfId="26838"/>
    <cellStyle name="Обычный 5 8 10 4 2" xfId="26839"/>
    <cellStyle name="Обычный 5 8 10 4 2 2" xfId="26840"/>
    <cellStyle name="Обычный 5 8 10 4 2 2 2" xfId="56706"/>
    <cellStyle name="Обычный 5 8 10 4 2 3" xfId="56707"/>
    <cellStyle name="Обычный 5 8 10 4 3" xfId="26841"/>
    <cellStyle name="Обычный 5 8 10 4 3 2" xfId="56708"/>
    <cellStyle name="Обычный 5 8 10 4 4" xfId="56709"/>
    <cellStyle name="Обычный 5 8 10 5" xfId="26842"/>
    <cellStyle name="Обычный 5 8 10 5 2" xfId="26843"/>
    <cellStyle name="Обычный 5 8 10 5 2 2" xfId="56710"/>
    <cellStyle name="Обычный 5 8 10 5 3" xfId="56711"/>
    <cellStyle name="Обычный 5 8 10 6" xfId="26844"/>
    <cellStyle name="Обычный 5 8 10 6 2" xfId="56712"/>
    <cellStyle name="Обычный 5 8 10 7" xfId="26845"/>
    <cellStyle name="Обычный 5 8 10 7 2" xfId="56713"/>
    <cellStyle name="Обычный 5 8 10 8" xfId="56714"/>
    <cellStyle name="Обычный 5 8 11" xfId="26846"/>
    <cellStyle name="Обычный 5 8 11 2" xfId="26847"/>
    <cellStyle name="Обычный 5 8 11 2 2" xfId="26848"/>
    <cellStyle name="Обычный 5 8 11 2 2 2" xfId="26849"/>
    <cellStyle name="Обычный 5 8 11 2 2 2 2" xfId="56715"/>
    <cellStyle name="Обычный 5 8 11 2 2 3" xfId="56716"/>
    <cellStyle name="Обычный 5 8 11 2 3" xfId="26850"/>
    <cellStyle name="Обычный 5 8 11 2 3 2" xfId="56717"/>
    <cellStyle name="Обычный 5 8 11 2 4" xfId="56718"/>
    <cellStyle name="Обычный 5 8 11 3" xfId="26851"/>
    <cellStyle name="Обычный 5 8 11 3 2" xfId="26852"/>
    <cellStyle name="Обычный 5 8 11 3 2 2" xfId="26853"/>
    <cellStyle name="Обычный 5 8 11 3 2 2 2" xfId="56719"/>
    <cellStyle name="Обычный 5 8 11 3 2 3" xfId="56720"/>
    <cellStyle name="Обычный 5 8 11 3 3" xfId="26854"/>
    <cellStyle name="Обычный 5 8 11 3 3 2" xfId="56721"/>
    <cellStyle name="Обычный 5 8 11 3 4" xfId="56722"/>
    <cellStyle name="Обычный 5 8 11 4" xfId="26855"/>
    <cellStyle name="Обычный 5 8 11 4 2" xfId="26856"/>
    <cellStyle name="Обычный 5 8 11 4 2 2" xfId="26857"/>
    <cellStyle name="Обычный 5 8 11 4 2 2 2" xfId="56723"/>
    <cellStyle name="Обычный 5 8 11 4 2 3" xfId="56724"/>
    <cellStyle name="Обычный 5 8 11 4 3" xfId="26858"/>
    <cellStyle name="Обычный 5 8 11 4 3 2" xfId="56725"/>
    <cellStyle name="Обычный 5 8 11 4 4" xfId="56726"/>
    <cellStyle name="Обычный 5 8 11 5" xfId="26859"/>
    <cellStyle name="Обычный 5 8 11 5 2" xfId="26860"/>
    <cellStyle name="Обычный 5 8 11 5 2 2" xfId="56727"/>
    <cellStyle name="Обычный 5 8 11 5 3" xfId="56728"/>
    <cellStyle name="Обычный 5 8 11 6" xfId="26861"/>
    <cellStyle name="Обычный 5 8 11 6 2" xfId="56729"/>
    <cellStyle name="Обычный 5 8 11 7" xfId="26862"/>
    <cellStyle name="Обычный 5 8 11 7 2" xfId="56730"/>
    <cellStyle name="Обычный 5 8 11 8" xfId="56731"/>
    <cellStyle name="Обычный 5 8 12" xfId="26863"/>
    <cellStyle name="Обычный 5 8 12 2" xfId="26864"/>
    <cellStyle name="Обычный 5 8 12 2 2" xfId="26865"/>
    <cellStyle name="Обычный 5 8 12 2 2 2" xfId="26866"/>
    <cellStyle name="Обычный 5 8 12 2 2 2 2" xfId="56732"/>
    <cellStyle name="Обычный 5 8 12 2 2 3" xfId="56733"/>
    <cellStyle name="Обычный 5 8 12 2 3" xfId="26867"/>
    <cellStyle name="Обычный 5 8 12 2 3 2" xfId="56734"/>
    <cellStyle name="Обычный 5 8 12 2 4" xfId="56735"/>
    <cellStyle name="Обычный 5 8 12 3" xfId="26868"/>
    <cellStyle name="Обычный 5 8 12 3 2" xfId="26869"/>
    <cellStyle name="Обычный 5 8 12 3 2 2" xfId="26870"/>
    <cellStyle name="Обычный 5 8 12 3 2 2 2" xfId="56736"/>
    <cellStyle name="Обычный 5 8 12 3 2 3" xfId="56737"/>
    <cellStyle name="Обычный 5 8 12 3 3" xfId="26871"/>
    <cellStyle name="Обычный 5 8 12 3 3 2" xfId="56738"/>
    <cellStyle name="Обычный 5 8 12 3 4" xfId="56739"/>
    <cellStyle name="Обычный 5 8 12 4" xfId="26872"/>
    <cellStyle name="Обычный 5 8 12 4 2" xfId="26873"/>
    <cellStyle name="Обычный 5 8 12 4 2 2" xfId="26874"/>
    <cellStyle name="Обычный 5 8 12 4 2 2 2" xfId="56740"/>
    <cellStyle name="Обычный 5 8 12 4 2 3" xfId="56741"/>
    <cellStyle name="Обычный 5 8 12 4 3" xfId="26875"/>
    <cellStyle name="Обычный 5 8 12 4 3 2" xfId="56742"/>
    <cellStyle name="Обычный 5 8 12 4 4" xfId="56743"/>
    <cellStyle name="Обычный 5 8 12 5" xfId="26876"/>
    <cellStyle name="Обычный 5 8 12 5 2" xfId="26877"/>
    <cellStyle name="Обычный 5 8 12 5 2 2" xfId="56744"/>
    <cellStyle name="Обычный 5 8 12 5 3" xfId="56745"/>
    <cellStyle name="Обычный 5 8 12 6" xfId="26878"/>
    <cellStyle name="Обычный 5 8 12 6 2" xfId="56746"/>
    <cellStyle name="Обычный 5 8 12 7" xfId="26879"/>
    <cellStyle name="Обычный 5 8 12 7 2" xfId="56747"/>
    <cellStyle name="Обычный 5 8 12 8" xfId="56748"/>
    <cellStyle name="Обычный 5 8 13" xfId="26880"/>
    <cellStyle name="Обычный 5 8 13 2" xfId="26881"/>
    <cellStyle name="Обычный 5 8 13 2 2" xfId="26882"/>
    <cellStyle name="Обычный 5 8 13 2 2 2" xfId="26883"/>
    <cellStyle name="Обычный 5 8 13 2 2 2 2" xfId="56749"/>
    <cellStyle name="Обычный 5 8 13 2 2 3" xfId="56750"/>
    <cellStyle name="Обычный 5 8 13 2 3" xfId="26884"/>
    <cellStyle name="Обычный 5 8 13 2 3 2" xfId="56751"/>
    <cellStyle name="Обычный 5 8 13 2 4" xfId="56752"/>
    <cellStyle name="Обычный 5 8 13 3" xfId="26885"/>
    <cellStyle name="Обычный 5 8 13 3 2" xfId="26886"/>
    <cellStyle name="Обычный 5 8 13 3 2 2" xfId="26887"/>
    <cellStyle name="Обычный 5 8 13 3 2 2 2" xfId="56753"/>
    <cellStyle name="Обычный 5 8 13 3 2 3" xfId="56754"/>
    <cellStyle name="Обычный 5 8 13 3 3" xfId="26888"/>
    <cellStyle name="Обычный 5 8 13 3 3 2" xfId="56755"/>
    <cellStyle name="Обычный 5 8 13 3 4" xfId="56756"/>
    <cellStyle name="Обычный 5 8 13 4" xfId="26889"/>
    <cellStyle name="Обычный 5 8 13 4 2" xfId="26890"/>
    <cellStyle name="Обычный 5 8 13 4 2 2" xfId="26891"/>
    <cellStyle name="Обычный 5 8 13 4 2 2 2" xfId="56757"/>
    <cellStyle name="Обычный 5 8 13 4 2 3" xfId="56758"/>
    <cellStyle name="Обычный 5 8 13 4 3" xfId="26892"/>
    <cellStyle name="Обычный 5 8 13 4 3 2" xfId="56759"/>
    <cellStyle name="Обычный 5 8 13 4 4" xfId="56760"/>
    <cellStyle name="Обычный 5 8 13 5" xfId="26893"/>
    <cellStyle name="Обычный 5 8 13 5 2" xfId="26894"/>
    <cellStyle name="Обычный 5 8 13 5 2 2" xfId="56761"/>
    <cellStyle name="Обычный 5 8 13 5 3" xfId="56762"/>
    <cellStyle name="Обычный 5 8 13 6" xfId="26895"/>
    <cellStyle name="Обычный 5 8 13 6 2" xfId="56763"/>
    <cellStyle name="Обычный 5 8 13 7" xfId="26896"/>
    <cellStyle name="Обычный 5 8 13 7 2" xfId="56764"/>
    <cellStyle name="Обычный 5 8 13 8" xfId="56765"/>
    <cellStyle name="Обычный 5 8 14" xfId="26897"/>
    <cellStyle name="Обычный 5 8 14 2" xfId="26898"/>
    <cellStyle name="Обычный 5 8 14 2 2" xfId="26899"/>
    <cellStyle name="Обычный 5 8 14 2 2 2" xfId="26900"/>
    <cellStyle name="Обычный 5 8 14 2 2 2 2" xfId="56766"/>
    <cellStyle name="Обычный 5 8 14 2 2 3" xfId="56767"/>
    <cellStyle name="Обычный 5 8 14 2 3" xfId="26901"/>
    <cellStyle name="Обычный 5 8 14 2 3 2" xfId="56768"/>
    <cellStyle name="Обычный 5 8 14 2 4" xfId="56769"/>
    <cellStyle name="Обычный 5 8 14 3" xfId="26902"/>
    <cellStyle name="Обычный 5 8 14 3 2" xfId="26903"/>
    <cellStyle name="Обычный 5 8 14 3 2 2" xfId="26904"/>
    <cellStyle name="Обычный 5 8 14 3 2 2 2" xfId="56770"/>
    <cellStyle name="Обычный 5 8 14 3 2 3" xfId="56771"/>
    <cellStyle name="Обычный 5 8 14 3 3" xfId="26905"/>
    <cellStyle name="Обычный 5 8 14 3 3 2" xfId="56772"/>
    <cellStyle name="Обычный 5 8 14 3 4" xfId="56773"/>
    <cellStyle name="Обычный 5 8 14 4" xfId="26906"/>
    <cellStyle name="Обычный 5 8 14 4 2" xfId="26907"/>
    <cellStyle name="Обычный 5 8 14 4 2 2" xfId="26908"/>
    <cellStyle name="Обычный 5 8 14 4 2 2 2" xfId="56774"/>
    <cellStyle name="Обычный 5 8 14 4 2 3" xfId="56775"/>
    <cellStyle name="Обычный 5 8 14 4 3" xfId="26909"/>
    <cellStyle name="Обычный 5 8 14 4 3 2" xfId="56776"/>
    <cellStyle name="Обычный 5 8 14 4 4" xfId="56777"/>
    <cellStyle name="Обычный 5 8 14 5" xfId="26910"/>
    <cellStyle name="Обычный 5 8 14 5 2" xfId="26911"/>
    <cellStyle name="Обычный 5 8 14 5 2 2" xfId="56778"/>
    <cellStyle name="Обычный 5 8 14 5 3" xfId="56779"/>
    <cellStyle name="Обычный 5 8 14 6" xfId="26912"/>
    <cellStyle name="Обычный 5 8 14 6 2" xfId="56780"/>
    <cellStyle name="Обычный 5 8 14 7" xfId="26913"/>
    <cellStyle name="Обычный 5 8 14 7 2" xfId="56781"/>
    <cellStyle name="Обычный 5 8 14 8" xfId="56782"/>
    <cellStyle name="Обычный 5 8 15" xfId="26914"/>
    <cellStyle name="Обычный 5 8 15 2" xfId="26915"/>
    <cellStyle name="Обычный 5 8 15 2 2" xfId="26916"/>
    <cellStyle name="Обычный 5 8 15 2 2 2" xfId="26917"/>
    <cellStyle name="Обычный 5 8 15 2 2 2 2" xfId="56783"/>
    <cellStyle name="Обычный 5 8 15 2 2 3" xfId="56784"/>
    <cellStyle name="Обычный 5 8 15 2 3" xfId="26918"/>
    <cellStyle name="Обычный 5 8 15 2 3 2" xfId="56785"/>
    <cellStyle name="Обычный 5 8 15 2 4" xfId="56786"/>
    <cellStyle name="Обычный 5 8 15 3" xfId="26919"/>
    <cellStyle name="Обычный 5 8 15 3 2" xfId="26920"/>
    <cellStyle name="Обычный 5 8 15 3 2 2" xfId="26921"/>
    <cellStyle name="Обычный 5 8 15 3 2 2 2" xfId="56787"/>
    <cellStyle name="Обычный 5 8 15 3 2 3" xfId="56788"/>
    <cellStyle name="Обычный 5 8 15 3 3" xfId="26922"/>
    <cellStyle name="Обычный 5 8 15 3 3 2" xfId="56789"/>
    <cellStyle name="Обычный 5 8 15 3 4" xfId="56790"/>
    <cellStyle name="Обычный 5 8 15 4" xfId="26923"/>
    <cellStyle name="Обычный 5 8 15 4 2" xfId="26924"/>
    <cellStyle name="Обычный 5 8 15 4 2 2" xfId="26925"/>
    <cellStyle name="Обычный 5 8 15 4 2 2 2" xfId="56791"/>
    <cellStyle name="Обычный 5 8 15 4 2 3" xfId="56792"/>
    <cellStyle name="Обычный 5 8 15 4 3" xfId="26926"/>
    <cellStyle name="Обычный 5 8 15 4 3 2" xfId="56793"/>
    <cellStyle name="Обычный 5 8 15 4 4" xfId="56794"/>
    <cellStyle name="Обычный 5 8 15 5" xfId="26927"/>
    <cellStyle name="Обычный 5 8 15 5 2" xfId="26928"/>
    <cellStyle name="Обычный 5 8 15 5 2 2" xfId="56795"/>
    <cellStyle name="Обычный 5 8 15 5 3" xfId="56796"/>
    <cellStyle name="Обычный 5 8 15 6" xfId="26929"/>
    <cellStyle name="Обычный 5 8 15 6 2" xfId="56797"/>
    <cellStyle name="Обычный 5 8 15 7" xfId="26930"/>
    <cellStyle name="Обычный 5 8 15 7 2" xfId="56798"/>
    <cellStyle name="Обычный 5 8 15 8" xfId="56799"/>
    <cellStyle name="Обычный 5 8 16" xfId="26931"/>
    <cellStyle name="Обычный 5 8 16 2" xfId="26932"/>
    <cellStyle name="Обычный 5 8 16 2 2" xfId="26933"/>
    <cellStyle name="Обычный 5 8 16 2 2 2" xfId="26934"/>
    <cellStyle name="Обычный 5 8 16 2 2 2 2" xfId="56800"/>
    <cellStyle name="Обычный 5 8 16 2 2 3" xfId="56801"/>
    <cellStyle name="Обычный 5 8 16 2 3" xfId="26935"/>
    <cellStyle name="Обычный 5 8 16 2 3 2" xfId="56802"/>
    <cellStyle name="Обычный 5 8 16 2 4" xfId="56803"/>
    <cellStyle name="Обычный 5 8 16 3" xfId="26936"/>
    <cellStyle name="Обычный 5 8 16 3 2" xfId="26937"/>
    <cellStyle name="Обычный 5 8 16 3 2 2" xfId="26938"/>
    <cellStyle name="Обычный 5 8 16 3 2 2 2" xfId="56804"/>
    <cellStyle name="Обычный 5 8 16 3 2 3" xfId="56805"/>
    <cellStyle name="Обычный 5 8 16 3 3" xfId="26939"/>
    <cellStyle name="Обычный 5 8 16 3 3 2" xfId="56806"/>
    <cellStyle name="Обычный 5 8 16 3 4" xfId="56807"/>
    <cellStyle name="Обычный 5 8 16 4" xfId="26940"/>
    <cellStyle name="Обычный 5 8 16 4 2" xfId="26941"/>
    <cellStyle name="Обычный 5 8 16 4 2 2" xfId="26942"/>
    <cellStyle name="Обычный 5 8 16 4 2 2 2" xfId="56808"/>
    <cellStyle name="Обычный 5 8 16 4 2 3" xfId="56809"/>
    <cellStyle name="Обычный 5 8 16 4 3" xfId="26943"/>
    <cellStyle name="Обычный 5 8 16 4 3 2" xfId="56810"/>
    <cellStyle name="Обычный 5 8 16 4 4" xfId="56811"/>
    <cellStyle name="Обычный 5 8 16 5" xfId="26944"/>
    <cellStyle name="Обычный 5 8 16 5 2" xfId="26945"/>
    <cellStyle name="Обычный 5 8 16 5 2 2" xfId="56812"/>
    <cellStyle name="Обычный 5 8 16 5 3" xfId="56813"/>
    <cellStyle name="Обычный 5 8 16 6" xfId="26946"/>
    <cellStyle name="Обычный 5 8 16 6 2" xfId="56814"/>
    <cellStyle name="Обычный 5 8 16 7" xfId="26947"/>
    <cellStyle name="Обычный 5 8 16 7 2" xfId="56815"/>
    <cellStyle name="Обычный 5 8 16 8" xfId="56816"/>
    <cellStyle name="Обычный 5 8 17" xfId="26948"/>
    <cellStyle name="Обычный 5 8 17 2" xfId="26949"/>
    <cellStyle name="Обычный 5 8 17 2 2" xfId="26950"/>
    <cellStyle name="Обычный 5 8 17 2 2 2" xfId="26951"/>
    <cellStyle name="Обычный 5 8 17 2 2 2 2" xfId="56817"/>
    <cellStyle name="Обычный 5 8 17 2 2 3" xfId="56818"/>
    <cellStyle name="Обычный 5 8 17 2 3" xfId="26952"/>
    <cellStyle name="Обычный 5 8 17 2 3 2" xfId="56819"/>
    <cellStyle name="Обычный 5 8 17 2 4" xfId="56820"/>
    <cellStyle name="Обычный 5 8 17 3" xfId="26953"/>
    <cellStyle name="Обычный 5 8 17 3 2" xfId="26954"/>
    <cellStyle name="Обычный 5 8 17 3 2 2" xfId="26955"/>
    <cellStyle name="Обычный 5 8 17 3 2 2 2" xfId="56821"/>
    <cellStyle name="Обычный 5 8 17 3 2 3" xfId="56822"/>
    <cellStyle name="Обычный 5 8 17 3 3" xfId="26956"/>
    <cellStyle name="Обычный 5 8 17 3 3 2" xfId="56823"/>
    <cellStyle name="Обычный 5 8 17 3 4" xfId="56824"/>
    <cellStyle name="Обычный 5 8 17 4" xfId="26957"/>
    <cellStyle name="Обычный 5 8 17 4 2" xfId="26958"/>
    <cellStyle name="Обычный 5 8 17 4 2 2" xfId="26959"/>
    <cellStyle name="Обычный 5 8 17 4 2 2 2" xfId="56825"/>
    <cellStyle name="Обычный 5 8 17 4 2 3" xfId="56826"/>
    <cellStyle name="Обычный 5 8 17 4 3" xfId="26960"/>
    <cellStyle name="Обычный 5 8 17 4 3 2" xfId="56827"/>
    <cellStyle name="Обычный 5 8 17 4 4" xfId="56828"/>
    <cellStyle name="Обычный 5 8 17 5" xfId="26961"/>
    <cellStyle name="Обычный 5 8 17 5 2" xfId="26962"/>
    <cellStyle name="Обычный 5 8 17 5 2 2" xfId="56829"/>
    <cellStyle name="Обычный 5 8 17 5 3" xfId="56830"/>
    <cellStyle name="Обычный 5 8 17 6" xfId="26963"/>
    <cellStyle name="Обычный 5 8 17 6 2" xfId="56831"/>
    <cellStyle name="Обычный 5 8 17 7" xfId="26964"/>
    <cellStyle name="Обычный 5 8 17 7 2" xfId="56832"/>
    <cellStyle name="Обычный 5 8 17 8" xfId="56833"/>
    <cellStyle name="Обычный 5 8 18" xfId="26965"/>
    <cellStyle name="Обычный 5 8 18 2" xfId="26966"/>
    <cellStyle name="Обычный 5 8 18 2 2" xfId="26967"/>
    <cellStyle name="Обычный 5 8 18 2 2 2" xfId="26968"/>
    <cellStyle name="Обычный 5 8 18 2 2 2 2" xfId="56834"/>
    <cellStyle name="Обычный 5 8 18 2 2 3" xfId="56835"/>
    <cellStyle name="Обычный 5 8 18 2 3" xfId="26969"/>
    <cellStyle name="Обычный 5 8 18 2 3 2" xfId="56836"/>
    <cellStyle name="Обычный 5 8 18 2 4" xfId="56837"/>
    <cellStyle name="Обычный 5 8 18 3" xfId="26970"/>
    <cellStyle name="Обычный 5 8 18 3 2" xfId="26971"/>
    <cellStyle name="Обычный 5 8 18 3 2 2" xfId="26972"/>
    <cellStyle name="Обычный 5 8 18 3 2 2 2" xfId="56838"/>
    <cellStyle name="Обычный 5 8 18 3 2 3" xfId="56839"/>
    <cellStyle name="Обычный 5 8 18 3 3" xfId="26973"/>
    <cellStyle name="Обычный 5 8 18 3 3 2" xfId="56840"/>
    <cellStyle name="Обычный 5 8 18 3 4" xfId="56841"/>
    <cellStyle name="Обычный 5 8 18 4" xfId="26974"/>
    <cellStyle name="Обычный 5 8 18 4 2" xfId="26975"/>
    <cellStyle name="Обычный 5 8 18 4 2 2" xfId="26976"/>
    <cellStyle name="Обычный 5 8 18 4 2 2 2" xfId="56842"/>
    <cellStyle name="Обычный 5 8 18 4 2 3" xfId="56843"/>
    <cellStyle name="Обычный 5 8 18 4 3" xfId="26977"/>
    <cellStyle name="Обычный 5 8 18 4 3 2" xfId="56844"/>
    <cellStyle name="Обычный 5 8 18 4 4" xfId="56845"/>
    <cellStyle name="Обычный 5 8 18 5" xfId="26978"/>
    <cellStyle name="Обычный 5 8 18 5 2" xfId="26979"/>
    <cellStyle name="Обычный 5 8 18 5 2 2" xfId="56846"/>
    <cellStyle name="Обычный 5 8 18 5 3" xfId="56847"/>
    <cellStyle name="Обычный 5 8 18 6" xfId="26980"/>
    <cellStyle name="Обычный 5 8 18 6 2" xfId="56848"/>
    <cellStyle name="Обычный 5 8 18 7" xfId="26981"/>
    <cellStyle name="Обычный 5 8 18 7 2" xfId="56849"/>
    <cellStyle name="Обычный 5 8 18 8" xfId="56850"/>
    <cellStyle name="Обычный 5 8 19" xfId="26982"/>
    <cellStyle name="Обычный 5 8 19 2" xfId="26983"/>
    <cellStyle name="Обычный 5 8 19 2 2" xfId="26984"/>
    <cellStyle name="Обычный 5 8 19 2 2 2" xfId="26985"/>
    <cellStyle name="Обычный 5 8 19 2 2 2 2" xfId="56851"/>
    <cellStyle name="Обычный 5 8 19 2 2 3" xfId="56852"/>
    <cellStyle name="Обычный 5 8 19 2 3" xfId="26986"/>
    <cellStyle name="Обычный 5 8 19 2 3 2" xfId="56853"/>
    <cellStyle name="Обычный 5 8 19 2 4" xfId="56854"/>
    <cellStyle name="Обычный 5 8 19 3" xfId="26987"/>
    <cellStyle name="Обычный 5 8 19 3 2" xfId="26988"/>
    <cellStyle name="Обычный 5 8 19 3 2 2" xfId="26989"/>
    <cellStyle name="Обычный 5 8 19 3 2 2 2" xfId="56855"/>
    <cellStyle name="Обычный 5 8 19 3 2 3" xfId="56856"/>
    <cellStyle name="Обычный 5 8 19 3 3" xfId="26990"/>
    <cellStyle name="Обычный 5 8 19 3 3 2" xfId="56857"/>
    <cellStyle name="Обычный 5 8 19 3 4" xfId="56858"/>
    <cellStyle name="Обычный 5 8 19 4" xfId="26991"/>
    <cellStyle name="Обычный 5 8 19 4 2" xfId="26992"/>
    <cellStyle name="Обычный 5 8 19 4 2 2" xfId="26993"/>
    <cellStyle name="Обычный 5 8 19 4 2 2 2" xfId="56859"/>
    <cellStyle name="Обычный 5 8 19 4 2 3" xfId="56860"/>
    <cellStyle name="Обычный 5 8 19 4 3" xfId="26994"/>
    <cellStyle name="Обычный 5 8 19 4 3 2" xfId="56861"/>
    <cellStyle name="Обычный 5 8 19 4 4" xfId="56862"/>
    <cellStyle name="Обычный 5 8 19 5" xfId="26995"/>
    <cellStyle name="Обычный 5 8 19 5 2" xfId="26996"/>
    <cellStyle name="Обычный 5 8 19 5 2 2" xfId="56863"/>
    <cellStyle name="Обычный 5 8 19 5 3" xfId="56864"/>
    <cellStyle name="Обычный 5 8 19 6" xfId="26997"/>
    <cellStyle name="Обычный 5 8 19 6 2" xfId="56865"/>
    <cellStyle name="Обычный 5 8 19 7" xfId="26998"/>
    <cellStyle name="Обычный 5 8 19 7 2" xfId="56866"/>
    <cellStyle name="Обычный 5 8 19 8" xfId="56867"/>
    <cellStyle name="Обычный 5 8 2" xfId="26999"/>
    <cellStyle name="Обычный 5 8 2 2" xfId="27000"/>
    <cellStyle name="Обычный 5 8 2 2 2" xfId="27001"/>
    <cellStyle name="Обычный 5 8 2 2 2 2" xfId="27002"/>
    <cellStyle name="Обычный 5 8 2 2 2 2 2" xfId="56868"/>
    <cellStyle name="Обычный 5 8 2 2 2 3" xfId="56869"/>
    <cellStyle name="Обычный 5 8 2 2 3" xfId="27003"/>
    <cellStyle name="Обычный 5 8 2 2 3 2" xfId="56870"/>
    <cellStyle name="Обычный 5 8 2 2 4" xfId="56871"/>
    <cellStyle name="Обычный 5 8 2 3" xfId="27004"/>
    <cellStyle name="Обычный 5 8 2 3 2" xfId="27005"/>
    <cellStyle name="Обычный 5 8 2 3 2 2" xfId="27006"/>
    <cellStyle name="Обычный 5 8 2 3 2 2 2" xfId="56872"/>
    <cellStyle name="Обычный 5 8 2 3 2 3" xfId="56873"/>
    <cellStyle name="Обычный 5 8 2 3 3" xfId="27007"/>
    <cellStyle name="Обычный 5 8 2 3 3 2" xfId="56874"/>
    <cellStyle name="Обычный 5 8 2 3 4" xfId="56875"/>
    <cellStyle name="Обычный 5 8 2 4" xfId="27008"/>
    <cellStyle name="Обычный 5 8 2 4 2" xfId="27009"/>
    <cellStyle name="Обычный 5 8 2 4 2 2" xfId="27010"/>
    <cellStyle name="Обычный 5 8 2 4 2 2 2" xfId="56876"/>
    <cellStyle name="Обычный 5 8 2 4 2 3" xfId="56877"/>
    <cellStyle name="Обычный 5 8 2 4 3" xfId="27011"/>
    <cellStyle name="Обычный 5 8 2 4 3 2" xfId="56878"/>
    <cellStyle name="Обычный 5 8 2 4 4" xfId="56879"/>
    <cellStyle name="Обычный 5 8 2 5" xfId="27012"/>
    <cellStyle name="Обычный 5 8 2 5 2" xfId="27013"/>
    <cellStyle name="Обычный 5 8 2 5 2 2" xfId="56880"/>
    <cellStyle name="Обычный 5 8 2 5 3" xfId="56881"/>
    <cellStyle name="Обычный 5 8 2 6" xfId="27014"/>
    <cellStyle name="Обычный 5 8 2 6 2" xfId="56882"/>
    <cellStyle name="Обычный 5 8 2 7" xfId="27015"/>
    <cellStyle name="Обычный 5 8 2 7 2" xfId="56883"/>
    <cellStyle name="Обычный 5 8 2 8" xfId="56884"/>
    <cellStyle name="Обычный 5 8 20" xfId="27016"/>
    <cellStyle name="Обычный 5 8 20 2" xfId="27017"/>
    <cellStyle name="Обычный 5 8 20 2 2" xfId="27018"/>
    <cellStyle name="Обычный 5 8 20 2 2 2" xfId="27019"/>
    <cellStyle name="Обычный 5 8 20 2 2 2 2" xfId="56885"/>
    <cellStyle name="Обычный 5 8 20 2 2 3" xfId="56886"/>
    <cellStyle name="Обычный 5 8 20 2 3" xfId="27020"/>
    <cellStyle name="Обычный 5 8 20 2 3 2" xfId="56887"/>
    <cellStyle name="Обычный 5 8 20 2 4" xfId="56888"/>
    <cellStyle name="Обычный 5 8 20 3" xfId="27021"/>
    <cellStyle name="Обычный 5 8 20 3 2" xfId="27022"/>
    <cellStyle name="Обычный 5 8 20 3 2 2" xfId="27023"/>
    <cellStyle name="Обычный 5 8 20 3 2 2 2" xfId="56889"/>
    <cellStyle name="Обычный 5 8 20 3 2 3" xfId="56890"/>
    <cellStyle name="Обычный 5 8 20 3 3" xfId="27024"/>
    <cellStyle name="Обычный 5 8 20 3 3 2" xfId="56891"/>
    <cellStyle name="Обычный 5 8 20 3 4" xfId="56892"/>
    <cellStyle name="Обычный 5 8 20 4" xfId="27025"/>
    <cellStyle name="Обычный 5 8 20 4 2" xfId="27026"/>
    <cellStyle name="Обычный 5 8 20 4 2 2" xfId="27027"/>
    <cellStyle name="Обычный 5 8 20 4 2 2 2" xfId="56893"/>
    <cellStyle name="Обычный 5 8 20 4 2 3" xfId="56894"/>
    <cellStyle name="Обычный 5 8 20 4 3" xfId="27028"/>
    <cellStyle name="Обычный 5 8 20 4 3 2" xfId="56895"/>
    <cellStyle name="Обычный 5 8 20 4 4" xfId="56896"/>
    <cellStyle name="Обычный 5 8 20 5" xfId="27029"/>
    <cellStyle name="Обычный 5 8 20 5 2" xfId="27030"/>
    <cellStyle name="Обычный 5 8 20 5 2 2" xfId="56897"/>
    <cellStyle name="Обычный 5 8 20 5 3" xfId="56898"/>
    <cellStyle name="Обычный 5 8 20 6" xfId="27031"/>
    <cellStyle name="Обычный 5 8 20 6 2" xfId="56899"/>
    <cellStyle name="Обычный 5 8 20 7" xfId="27032"/>
    <cellStyle name="Обычный 5 8 20 7 2" xfId="56900"/>
    <cellStyle name="Обычный 5 8 20 8" xfId="56901"/>
    <cellStyle name="Обычный 5 8 21" xfId="27033"/>
    <cellStyle name="Обычный 5 8 21 2" xfId="27034"/>
    <cellStyle name="Обычный 5 8 21 2 2" xfId="27035"/>
    <cellStyle name="Обычный 5 8 21 2 2 2" xfId="27036"/>
    <cellStyle name="Обычный 5 8 21 2 2 2 2" xfId="56902"/>
    <cellStyle name="Обычный 5 8 21 2 2 3" xfId="56903"/>
    <cellStyle name="Обычный 5 8 21 2 3" xfId="27037"/>
    <cellStyle name="Обычный 5 8 21 2 3 2" xfId="56904"/>
    <cellStyle name="Обычный 5 8 21 2 4" xfId="56905"/>
    <cellStyle name="Обычный 5 8 21 3" xfId="27038"/>
    <cellStyle name="Обычный 5 8 21 3 2" xfId="27039"/>
    <cellStyle name="Обычный 5 8 21 3 2 2" xfId="27040"/>
    <cellStyle name="Обычный 5 8 21 3 2 2 2" xfId="56906"/>
    <cellStyle name="Обычный 5 8 21 3 2 3" xfId="56907"/>
    <cellStyle name="Обычный 5 8 21 3 3" xfId="27041"/>
    <cellStyle name="Обычный 5 8 21 3 3 2" xfId="56908"/>
    <cellStyle name="Обычный 5 8 21 3 4" xfId="56909"/>
    <cellStyle name="Обычный 5 8 21 4" xfId="27042"/>
    <cellStyle name="Обычный 5 8 21 4 2" xfId="27043"/>
    <cellStyle name="Обычный 5 8 21 4 2 2" xfId="27044"/>
    <cellStyle name="Обычный 5 8 21 4 2 2 2" xfId="56910"/>
    <cellStyle name="Обычный 5 8 21 4 2 3" xfId="56911"/>
    <cellStyle name="Обычный 5 8 21 4 3" xfId="27045"/>
    <cellStyle name="Обычный 5 8 21 4 3 2" xfId="56912"/>
    <cellStyle name="Обычный 5 8 21 4 4" xfId="56913"/>
    <cellStyle name="Обычный 5 8 21 5" xfId="27046"/>
    <cellStyle name="Обычный 5 8 21 5 2" xfId="27047"/>
    <cellStyle name="Обычный 5 8 21 5 2 2" xfId="56914"/>
    <cellStyle name="Обычный 5 8 21 5 3" xfId="56915"/>
    <cellStyle name="Обычный 5 8 21 6" xfId="27048"/>
    <cellStyle name="Обычный 5 8 21 6 2" xfId="56916"/>
    <cellStyle name="Обычный 5 8 21 7" xfId="27049"/>
    <cellStyle name="Обычный 5 8 21 7 2" xfId="56917"/>
    <cellStyle name="Обычный 5 8 21 8" xfId="56918"/>
    <cellStyle name="Обычный 5 8 22" xfId="27050"/>
    <cellStyle name="Обычный 5 8 22 2" xfId="27051"/>
    <cellStyle name="Обычный 5 8 22 2 2" xfId="27052"/>
    <cellStyle name="Обычный 5 8 22 2 2 2" xfId="27053"/>
    <cellStyle name="Обычный 5 8 22 2 2 2 2" xfId="56919"/>
    <cellStyle name="Обычный 5 8 22 2 2 3" xfId="56920"/>
    <cellStyle name="Обычный 5 8 22 2 3" xfId="27054"/>
    <cellStyle name="Обычный 5 8 22 2 3 2" xfId="56921"/>
    <cellStyle name="Обычный 5 8 22 2 4" xfId="56922"/>
    <cellStyle name="Обычный 5 8 22 3" xfId="27055"/>
    <cellStyle name="Обычный 5 8 22 3 2" xfId="27056"/>
    <cellStyle name="Обычный 5 8 22 3 2 2" xfId="27057"/>
    <cellStyle name="Обычный 5 8 22 3 2 2 2" xfId="56923"/>
    <cellStyle name="Обычный 5 8 22 3 2 3" xfId="56924"/>
    <cellStyle name="Обычный 5 8 22 3 3" xfId="27058"/>
    <cellStyle name="Обычный 5 8 22 3 3 2" xfId="56925"/>
    <cellStyle name="Обычный 5 8 22 3 4" xfId="56926"/>
    <cellStyle name="Обычный 5 8 22 4" xfId="27059"/>
    <cellStyle name="Обычный 5 8 22 4 2" xfId="27060"/>
    <cellStyle name="Обычный 5 8 22 4 2 2" xfId="27061"/>
    <cellStyle name="Обычный 5 8 22 4 2 2 2" xfId="56927"/>
    <cellStyle name="Обычный 5 8 22 4 2 3" xfId="56928"/>
    <cellStyle name="Обычный 5 8 22 4 3" xfId="27062"/>
    <cellStyle name="Обычный 5 8 22 4 3 2" xfId="56929"/>
    <cellStyle name="Обычный 5 8 22 4 4" xfId="56930"/>
    <cellStyle name="Обычный 5 8 22 5" xfId="27063"/>
    <cellStyle name="Обычный 5 8 22 5 2" xfId="27064"/>
    <cellStyle name="Обычный 5 8 22 5 2 2" xfId="56931"/>
    <cellStyle name="Обычный 5 8 22 5 3" xfId="56932"/>
    <cellStyle name="Обычный 5 8 22 6" xfId="27065"/>
    <cellStyle name="Обычный 5 8 22 6 2" xfId="56933"/>
    <cellStyle name="Обычный 5 8 22 7" xfId="27066"/>
    <cellStyle name="Обычный 5 8 22 7 2" xfId="56934"/>
    <cellStyle name="Обычный 5 8 22 8" xfId="56935"/>
    <cellStyle name="Обычный 5 8 23" xfId="27067"/>
    <cellStyle name="Обычный 5 8 23 2" xfId="27068"/>
    <cellStyle name="Обычный 5 8 23 2 2" xfId="27069"/>
    <cellStyle name="Обычный 5 8 23 2 2 2" xfId="27070"/>
    <cellStyle name="Обычный 5 8 23 2 2 2 2" xfId="56936"/>
    <cellStyle name="Обычный 5 8 23 2 2 3" xfId="56937"/>
    <cellStyle name="Обычный 5 8 23 2 3" xfId="27071"/>
    <cellStyle name="Обычный 5 8 23 2 3 2" xfId="56938"/>
    <cellStyle name="Обычный 5 8 23 2 4" xfId="56939"/>
    <cellStyle name="Обычный 5 8 23 3" xfId="27072"/>
    <cellStyle name="Обычный 5 8 23 3 2" xfId="27073"/>
    <cellStyle name="Обычный 5 8 23 3 2 2" xfId="27074"/>
    <cellStyle name="Обычный 5 8 23 3 2 2 2" xfId="56940"/>
    <cellStyle name="Обычный 5 8 23 3 2 3" xfId="56941"/>
    <cellStyle name="Обычный 5 8 23 3 3" xfId="27075"/>
    <cellStyle name="Обычный 5 8 23 3 3 2" xfId="56942"/>
    <cellStyle name="Обычный 5 8 23 3 4" xfId="56943"/>
    <cellStyle name="Обычный 5 8 23 4" xfId="27076"/>
    <cellStyle name="Обычный 5 8 23 4 2" xfId="27077"/>
    <cellStyle name="Обычный 5 8 23 4 2 2" xfId="27078"/>
    <cellStyle name="Обычный 5 8 23 4 2 2 2" xfId="56944"/>
    <cellStyle name="Обычный 5 8 23 4 2 3" xfId="56945"/>
    <cellStyle name="Обычный 5 8 23 4 3" xfId="27079"/>
    <cellStyle name="Обычный 5 8 23 4 3 2" xfId="56946"/>
    <cellStyle name="Обычный 5 8 23 4 4" xfId="56947"/>
    <cellStyle name="Обычный 5 8 23 5" xfId="27080"/>
    <cellStyle name="Обычный 5 8 23 5 2" xfId="27081"/>
    <cellStyle name="Обычный 5 8 23 5 2 2" xfId="56948"/>
    <cellStyle name="Обычный 5 8 23 5 3" xfId="56949"/>
    <cellStyle name="Обычный 5 8 23 6" xfId="27082"/>
    <cellStyle name="Обычный 5 8 23 6 2" xfId="56950"/>
    <cellStyle name="Обычный 5 8 23 7" xfId="27083"/>
    <cellStyle name="Обычный 5 8 23 7 2" xfId="56951"/>
    <cellStyle name="Обычный 5 8 23 8" xfId="56952"/>
    <cellStyle name="Обычный 5 8 24" xfId="27084"/>
    <cellStyle name="Обычный 5 8 24 2" xfId="27085"/>
    <cellStyle name="Обычный 5 8 24 2 2" xfId="27086"/>
    <cellStyle name="Обычный 5 8 24 2 2 2" xfId="27087"/>
    <cellStyle name="Обычный 5 8 24 2 2 2 2" xfId="56953"/>
    <cellStyle name="Обычный 5 8 24 2 2 3" xfId="56954"/>
    <cellStyle name="Обычный 5 8 24 2 3" xfId="27088"/>
    <cellStyle name="Обычный 5 8 24 2 3 2" xfId="56955"/>
    <cellStyle name="Обычный 5 8 24 2 4" xfId="56956"/>
    <cellStyle name="Обычный 5 8 24 3" xfId="27089"/>
    <cellStyle name="Обычный 5 8 24 3 2" xfId="27090"/>
    <cellStyle name="Обычный 5 8 24 3 2 2" xfId="27091"/>
    <cellStyle name="Обычный 5 8 24 3 2 2 2" xfId="56957"/>
    <cellStyle name="Обычный 5 8 24 3 2 3" xfId="56958"/>
    <cellStyle name="Обычный 5 8 24 3 3" xfId="27092"/>
    <cellStyle name="Обычный 5 8 24 3 3 2" xfId="56959"/>
    <cellStyle name="Обычный 5 8 24 3 4" xfId="56960"/>
    <cellStyle name="Обычный 5 8 24 4" xfId="27093"/>
    <cellStyle name="Обычный 5 8 24 4 2" xfId="27094"/>
    <cellStyle name="Обычный 5 8 24 4 2 2" xfId="27095"/>
    <cellStyle name="Обычный 5 8 24 4 2 2 2" xfId="56961"/>
    <cellStyle name="Обычный 5 8 24 4 2 3" xfId="56962"/>
    <cellStyle name="Обычный 5 8 24 4 3" xfId="27096"/>
    <cellStyle name="Обычный 5 8 24 4 3 2" xfId="56963"/>
    <cellStyle name="Обычный 5 8 24 4 4" xfId="56964"/>
    <cellStyle name="Обычный 5 8 24 5" xfId="27097"/>
    <cellStyle name="Обычный 5 8 24 5 2" xfId="27098"/>
    <cellStyle name="Обычный 5 8 24 5 2 2" xfId="56965"/>
    <cellStyle name="Обычный 5 8 24 5 3" xfId="56966"/>
    <cellStyle name="Обычный 5 8 24 6" xfId="27099"/>
    <cellStyle name="Обычный 5 8 24 6 2" xfId="56967"/>
    <cellStyle name="Обычный 5 8 24 7" xfId="27100"/>
    <cellStyle name="Обычный 5 8 24 7 2" xfId="56968"/>
    <cellStyle name="Обычный 5 8 24 8" xfId="56969"/>
    <cellStyle name="Обычный 5 8 25" xfId="27101"/>
    <cellStyle name="Обычный 5 8 25 2" xfId="27102"/>
    <cellStyle name="Обычный 5 8 25 2 2" xfId="27103"/>
    <cellStyle name="Обычный 5 8 25 2 2 2" xfId="27104"/>
    <cellStyle name="Обычный 5 8 25 2 2 2 2" xfId="56970"/>
    <cellStyle name="Обычный 5 8 25 2 2 3" xfId="56971"/>
    <cellStyle name="Обычный 5 8 25 2 3" xfId="27105"/>
    <cellStyle name="Обычный 5 8 25 2 3 2" xfId="56972"/>
    <cellStyle name="Обычный 5 8 25 2 4" xfId="56973"/>
    <cellStyle name="Обычный 5 8 25 3" xfId="27106"/>
    <cellStyle name="Обычный 5 8 25 3 2" xfId="27107"/>
    <cellStyle name="Обычный 5 8 25 3 2 2" xfId="27108"/>
    <cellStyle name="Обычный 5 8 25 3 2 2 2" xfId="56974"/>
    <cellStyle name="Обычный 5 8 25 3 2 3" xfId="56975"/>
    <cellStyle name="Обычный 5 8 25 3 3" xfId="27109"/>
    <cellStyle name="Обычный 5 8 25 3 3 2" xfId="56976"/>
    <cellStyle name="Обычный 5 8 25 3 4" xfId="56977"/>
    <cellStyle name="Обычный 5 8 25 4" xfId="27110"/>
    <cellStyle name="Обычный 5 8 25 4 2" xfId="27111"/>
    <cellStyle name="Обычный 5 8 25 4 2 2" xfId="27112"/>
    <cellStyle name="Обычный 5 8 25 4 2 2 2" xfId="56978"/>
    <cellStyle name="Обычный 5 8 25 4 2 3" xfId="56979"/>
    <cellStyle name="Обычный 5 8 25 4 3" xfId="27113"/>
    <cellStyle name="Обычный 5 8 25 4 3 2" xfId="56980"/>
    <cellStyle name="Обычный 5 8 25 4 4" xfId="56981"/>
    <cellStyle name="Обычный 5 8 25 5" xfId="27114"/>
    <cellStyle name="Обычный 5 8 25 5 2" xfId="27115"/>
    <cellStyle name="Обычный 5 8 25 5 2 2" xfId="56982"/>
    <cellStyle name="Обычный 5 8 25 5 3" xfId="56983"/>
    <cellStyle name="Обычный 5 8 25 6" xfId="27116"/>
    <cellStyle name="Обычный 5 8 25 6 2" xfId="56984"/>
    <cellStyle name="Обычный 5 8 25 7" xfId="27117"/>
    <cellStyle name="Обычный 5 8 25 7 2" xfId="56985"/>
    <cellStyle name="Обычный 5 8 25 8" xfId="56986"/>
    <cellStyle name="Обычный 5 8 26" xfId="27118"/>
    <cellStyle name="Обычный 5 8 26 2" xfId="27119"/>
    <cellStyle name="Обычный 5 8 26 2 2" xfId="27120"/>
    <cellStyle name="Обычный 5 8 26 2 2 2" xfId="27121"/>
    <cellStyle name="Обычный 5 8 26 2 2 2 2" xfId="56987"/>
    <cellStyle name="Обычный 5 8 26 2 2 3" xfId="56988"/>
    <cellStyle name="Обычный 5 8 26 2 3" xfId="27122"/>
    <cellStyle name="Обычный 5 8 26 2 3 2" xfId="56989"/>
    <cellStyle name="Обычный 5 8 26 2 4" xfId="56990"/>
    <cellStyle name="Обычный 5 8 26 3" xfId="27123"/>
    <cellStyle name="Обычный 5 8 26 3 2" xfId="27124"/>
    <cellStyle name="Обычный 5 8 26 3 2 2" xfId="27125"/>
    <cellStyle name="Обычный 5 8 26 3 2 2 2" xfId="56991"/>
    <cellStyle name="Обычный 5 8 26 3 2 3" xfId="56992"/>
    <cellStyle name="Обычный 5 8 26 3 3" xfId="27126"/>
    <cellStyle name="Обычный 5 8 26 3 3 2" xfId="56993"/>
    <cellStyle name="Обычный 5 8 26 3 4" xfId="56994"/>
    <cellStyle name="Обычный 5 8 26 4" xfId="27127"/>
    <cellStyle name="Обычный 5 8 26 4 2" xfId="27128"/>
    <cellStyle name="Обычный 5 8 26 4 2 2" xfId="27129"/>
    <cellStyle name="Обычный 5 8 26 4 2 2 2" xfId="56995"/>
    <cellStyle name="Обычный 5 8 26 4 2 3" xfId="56996"/>
    <cellStyle name="Обычный 5 8 26 4 3" xfId="27130"/>
    <cellStyle name="Обычный 5 8 26 4 3 2" xfId="56997"/>
    <cellStyle name="Обычный 5 8 26 4 4" xfId="56998"/>
    <cellStyle name="Обычный 5 8 26 5" xfId="27131"/>
    <cellStyle name="Обычный 5 8 26 5 2" xfId="27132"/>
    <cellStyle name="Обычный 5 8 26 5 2 2" xfId="56999"/>
    <cellStyle name="Обычный 5 8 26 5 3" xfId="57000"/>
    <cellStyle name="Обычный 5 8 26 6" xfId="27133"/>
    <cellStyle name="Обычный 5 8 26 6 2" xfId="57001"/>
    <cellStyle name="Обычный 5 8 26 7" xfId="27134"/>
    <cellStyle name="Обычный 5 8 26 7 2" xfId="57002"/>
    <cellStyle name="Обычный 5 8 26 8" xfId="57003"/>
    <cellStyle name="Обычный 5 8 27" xfId="27135"/>
    <cellStyle name="Обычный 5 8 27 2" xfId="27136"/>
    <cellStyle name="Обычный 5 8 27 2 2" xfId="27137"/>
    <cellStyle name="Обычный 5 8 27 2 2 2" xfId="27138"/>
    <cellStyle name="Обычный 5 8 27 2 2 2 2" xfId="57004"/>
    <cellStyle name="Обычный 5 8 27 2 2 3" xfId="57005"/>
    <cellStyle name="Обычный 5 8 27 2 3" xfId="27139"/>
    <cellStyle name="Обычный 5 8 27 2 3 2" xfId="57006"/>
    <cellStyle name="Обычный 5 8 27 2 4" xfId="57007"/>
    <cellStyle name="Обычный 5 8 27 3" xfId="27140"/>
    <cellStyle name="Обычный 5 8 27 3 2" xfId="27141"/>
    <cellStyle name="Обычный 5 8 27 3 2 2" xfId="27142"/>
    <cellStyle name="Обычный 5 8 27 3 2 2 2" xfId="57008"/>
    <cellStyle name="Обычный 5 8 27 3 2 3" xfId="57009"/>
    <cellStyle name="Обычный 5 8 27 3 3" xfId="27143"/>
    <cellStyle name="Обычный 5 8 27 3 3 2" xfId="57010"/>
    <cellStyle name="Обычный 5 8 27 3 4" xfId="57011"/>
    <cellStyle name="Обычный 5 8 27 4" xfId="27144"/>
    <cellStyle name="Обычный 5 8 27 4 2" xfId="27145"/>
    <cellStyle name="Обычный 5 8 27 4 2 2" xfId="27146"/>
    <cellStyle name="Обычный 5 8 27 4 2 2 2" xfId="57012"/>
    <cellStyle name="Обычный 5 8 27 4 2 3" xfId="57013"/>
    <cellStyle name="Обычный 5 8 27 4 3" xfId="27147"/>
    <cellStyle name="Обычный 5 8 27 4 3 2" xfId="57014"/>
    <cellStyle name="Обычный 5 8 27 4 4" xfId="57015"/>
    <cellStyle name="Обычный 5 8 27 5" xfId="27148"/>
    <cellStyle name="Обычный 5 8 27 5 2" xfId="27149"/>
    <cellStyle name="Обычный 5 8 27 5 2 2" xfId="57016"/>
    <cellStyle name="Обычный 5 8 27 5 3" xfId="57017"/>
    <cellStyle name="Обычный 5 8 27 6" xfId="27150"/>
    <cellStyle name="Обычный 5 8 27 6 2" xfId="57018"/>
    <cellStyle name="Обычный 5 8 27 7" xfId="27151"/>
    <cellStyle name="Обычный 5 8 27 7 2" xfId="57019"/>
    <cellStyle name="Обычный 5 8 27 8" xfId="57020"/>
    <cellStyle name="Обычный 5 8 28" xfId="27152"/>
    <cellStyle name="Обычный 5 8 28 2" xfId="27153"/>
    <cellStyle name="Обычный 5 8 28 2 2" xfId="27154"/>
    <cellStyle name="Обычный 5 8 28 2 2 2" xfId="27155"/>
    <cellStyle name="Обычный 5 8 28 2 2 2 2" xfId="57021"/>
    <cellStyle name="Обычный 5 8 28 2 2 3" xfId="57022"/>
    <cellStyle name="Обычный 5 8 28 2 3" xfId="27156"/>
    <cellStyle name="Обычный 5 8 28 2 3 2" xfId="57023"/>
    <cellStyle name="Обычный 5 8 28 2 4" xfId="57024"/>
    <cellStyle name="Обычный 5 8 28 3" xfId="27157"/>
    <cellStyle name="Обычный 5 8 28 3 2" xfId="27158"/>
    <cellStyle name="Обычный 5 8 28 3 2 2" xfId="27159"/>
    <cellStyle name="Обычный 5 8 28 3 2 2 2" xfId="57025"/>
    <cellStyle name="Обычный 5 8 28 3 2 3" xfId="57026"/>
    <cellStyle name="Обычный 5 8 28 3 3" xfId="27160"/>
    <cellStyle name="Обычный 5 8 28 3 3 2" xfId="57027"/>
    <cellStyle name="Обычный 5 8 28 3 4" xfId="57028"/>
    <cellStyle name="Обычный 5 8 28 4" xfId="27161"/>
    <cellStyle name="Обычный 5 8 28 4 2" xfId="27162"/>
    <cellStyle name="Обычный 5 8 28 4 2 2" xfId="27163"/>
    <cellStyle name="Обычный 5 8 28 4 2 2 2" xfId="57029"/>
    <cellStyle name="Обычный 5 8 28 4 2 3" xfId="57030"/>
    <cellStyle name="Обычный 5 8 28 4 3" xfId="27164"/>
    <cellStyle name="Обычный 5 8 28 4 3 2" xfId="57031"/>
    <cellStyle name="Обычный 5 8 28 4 4" xfId="57032"/>
    <cellStyle name="Обычный 5 8 28 5" xfId="27165"/>
    <cellStyle name="Обычный 5 8 28 5 2" xfId="27166"/>
    <cellStyle name="Обычный 5 8 28 5 2 2" xfId="57033"/>
    <cellStyle name="Обычный 5 8 28 5 3" xfId="57034"/>
    <cellStyle name="Обычный 5 8 28 6" xfId="27167"/>
    <cellStyle name="Обычный 5 8 28 6 2" xfId="57035"/>
    <cellStyle name="Обычный 5 8 28 7" xfId="27168"/>
    <cellStyle name="Обычный 5 8 28 7 2" xfId="57036"/>
    <cellStyle name="Обычный 5 8 28 8" xfId="57037"/>
    <cellStyle name="Обычный 5 8 29" xfId="27169"/>
    <cellStyle name="Обычный 5 8 29 2" xfId="27170"/>
    <cellStyle name="Обычный 5 8 29 2 2" xfId="27171"/>
    <cellStyle name="Обычный 5 8 29 2 2 2" xfId="27172"/>
    <cellStyle name="Обычный 5 8 29 2 2 2 2" xfId="57038"/>
    <cellStyle name="Обычный 5 8 29 2 2 3" xfId="57039"/>
    <cellStyle name="Обычный 5 8 29 2 3" xfId="27173"/>
    <cellStyle name="Обычный 5 8 29 2 3 2" xfId="57040"/>
    <cellStyle name="Обычный 5 8 29 2 4" xfId="57041"/>
    <cellStyle name="Обычный 5 8 29 3" xfId="27174"/>
    <cellStyle name="Обычный 5 8 29 3 2" xfId="27175"/>
    <cellStyle name="Обычный 5 8 29 3 2 2" xfId="27176"/>
    <cellStyle name="Обычный 5 8 29 3 2 2 2" xfId="57042"/>
    <cellStyle name="Обычный 5 8 29 3 2 3" xfId="57043"/>
    <cellStyle name="Обычный 5 8 29 3 3" xfId="27177"/>
    <cellStyle name="Обычный 5 8 29 3 3 2" xfId="57044"/>
    <cellStyle name="Обычный 5 8 29 3 4" xfId="57045"/>
    <cellStyle name="Обычный 5 8 29 4" xfId="27178"/>
    <cellStyle name="Обычный 5 8 29 4 2" xfId="27179"/>
    <cellStyle name="Обычный 5 8 29 4 2 2" xfId="27180"/>
    <cellStyle name="Обычный 5 8 29 4 2 2 2" xfId="57046"/>
    <cellStyle name="Обычный 5 8 29 4 2 3" xfId="57047"/>
    <cellStyle name="Обычный 5 8 29 4 3" xfId="27181"/>
    <cellStyle name="Обычный 5 8 29 4 3 2" xfId="57048"/>
    <cellStyle name="Обычный 5 8 29 4 4" xfId="57049"/>
    <cellStyle name="Обычный 5 8 29 5" xfId="27182"/>
    <cellStyle name="Обычный 5 8 29 5 2" xfId="27183"/>
    <cellStyle name="Обычный 5 8 29 5 2 2" xfId="57050"/>
    <cellStyle name="Обычный 5 8 29 5 3" xfId="57051"/>
    <cellStyle name="Обычный 5 8 29 6" xfId="27184"/>
    <cellStyle name="Обычный 5 8 29 6 2" xfId="57052"/>
    <cellStyle name="Обычный 5 8 29 7" xfId="27185"/>
    <cellStyle name="Обычный 5 8 29 7 2" xfId="57053"/>
    <cellStyle name="Обычный 5 8 29 8" xfId="57054"/>
    <cellStyle name="Обычный 5 8 3" xfId="27186"/>
    <cellStyle name="Обычный 5 8 3 2" xfId="27187"/>
    <cellStyle name="Обычный 5 8 3 2 2" xfId="27188"/>
    <cellStyle name="Обычный 5 8 3 2 2 2" xfId="27189"/>
    <cellStyle name="Обычный 5 8 3 2 2 2 2" xfId="57055"/>
    <cellStyle name="Обычный 5 8 3 2 2 3" xfId="57056"/>
    <cellStyle name="Обычный 5 8 3 2 3" xfId="27190"/>
    <cellStyle name="Обычный 5 8 3 2 3 2" xfId="57057"/>
    <cellStyle name="Обычный 5 8 3 2 4" xfId="57058"/>
    <cellStyle name="Обычный 5 8 3 3" xfId="27191"/>
    <cellStyle name="Обычный 5 8 3 3 2" xfId="27192"/>
    <cellStyle name="Обычный 5 8 3 3 2 2" xfId="27193"/>
    <cellStyle name="Обычный 5 8 3 3 2 2 2" xfId="57059"/>
    <cellStyle name="Обычный 5 8 3 3 2 3" xfId="57060"/>
    <cellStyle name="Обычный 5 8 3 3 3" xfId="27194"/>
    <cellStyle name="Обычный 5 8 3 3 3 2" xfId="57061"/>
    <cellStyle name="Обычный 5 8 3 3 4" xfId="57062"/>
    <cellStyle name="Обычный 5 8 3 4" xfId="27195"/>
    <cellStyle name="Обычный 5 8 3 4 2" xfId="27196"/>
    <cellStyle name="Обычный 5 8 3 4 2 2" xfId="27197"/>
    <cellStyle name="Обычный 5 8 3 4 2 2 2" xfId="57063"/>
    <cellStyle name="Обычный 5 8 3 4 2 3" xfId="57064"/>
    <cellStyle name="Обычный 5 8 3 4 3" xfId="27198"/>
    <cellStyle name="Обычный 5 8 3 4 3 2" xfId="57065"/>
    <cellStyle name="Обычный 5 8 3 4 4" xfId="57066"/>
    <cellStyle name="Обычный 5 8 3 5" xfId="27199"/>
    <cellStyle name="Обычный 5 8 3 5 2" xfId="27200"/>
    <cellStyle name="Обычный 5 8 3 5 2 2" xfId="57067"/>
    <cellStyle name="Обычный 5 8 3 5 3" xfId="57068"/>
    <cellStyle name="Обычный 5 8 3 6" xfId="27201"/>
    <cellStyle name="Обычный 5 8 3 6 2" xfId="57069"/>
    <cellStyle name="Обычный 5 8 3 7" xfId="27202"/>
    <cellStyle name="Обычный 5 8 3 7 2" xfId="57070"/>
    <cellStyle name="Обычный 5 8 3 8" xfId="57071"/>
    <cellStyle name="Обычный 5 8 30" xfId="27203"/>
    <cellStyle name="Обычный 5 8 30 2" xfId="27204"/>
    <cellStyle name="Обычный 5 8 30 2 2" xfId="27205"/>
    <cellStyle name="Обычный 5 8 30 2 2 2" xfId="57072"/>
    <cellStyle name="Обычный 5 8 30 2 3" xfId="57073"/>
    <cellStyle name="Обычный 5 8 30 3" xfId="27206"/>
    <cellStyle name="Обычный 5 8 30 3 2" xfId="57074"/>
    <cellStyle name="Обычный 5 8 30 4" xfId="57075"/>
    <cellStyle name="Обычный 5 8 31" xfId="27207"/>
    <cellStyle name="Обычный 5 8 31 2" xfId="27208"/>
    <cellStyle name="Обычный 5 8 31 2 2" xfId="27209"/>
    <cellStyle name="Обычный 5 8 31 2 2 2" xfId="57076"/>
    <cellStyle name="Обычный 5 8 31 2 3" xfId="57077"/>
    <cellStyle name="Обычный 5 8 31 3" xfId="27210"/>
    <cellStyle name="Обычный 5 8 31 3 2" xfId="57078"/>
    <cellStyle name="Обычный 5 8 31 4" xfId="57079"/>
    <cellStyle name="Обычный 5 8 32" xfId="27211"/>
    <cellStyle name="Обычный 5 8 32 2" xfId="27212"/>
    <cellStyle name="Обычный 5 8 32 2 2" xfId="27213"/>
    <cellStyle name="Обычный 5 8 32 2 2 2" xfId="57080"/>
    <cellStyle name="Обычный 5 8 32 2 3" xfId="57081"/>
    <cellStyle name="Обычный 5 8 32 3" xfId="27214"/>
    <cellStyle name="Обычный 5 8 32 3 2" xfId="57082"/>
    <cellStyle name="Обычный 5 8 32 4" xfId="57083"/>
    <cellStyle name="Обычный 5 8 33" xfId="27215"/>
    <cellStyle name="Обычный 5 8 33 2" xfId="27216"/>
    <cellStyle name="Обычный 5 8 33 2 2" xfId="57084"/>
    <cellStyle name="Обычный 5 8 33 3" xfId="57085"/>
    <cellStyle name="Обычный 5 8 34" xfId="27217"/>
    <cellStyle name="Обычный 5 8 34 2" xfId="57086"/>
    <cellStyle name="Обычный 5 8 35" xfId="27218"/>
    <cellStyle name="Обычный 5 8 35 2" xfId="57087"/>
    <cellStyle name="Обычный 5 8 36" xfId="57088"/>
    <cellStyle name="Обычный 5 8 4" xfId="27219"/>
    <cellStyle name="Обычный 5 8 4 2" xfId="27220"/>
    <cellStyle name="Обычный 5 8 4 2 2" xfId="27221"/>
    <cellStyle name="Обычный 5 8 4 2 2 2" xfId="27222"/>
    <cellStyle name="Обычный 5 8 4 2 2 2 2" xfId="57089"/>
    <cellStyle name="Обычный 5 8 4 2 2 3" xfId="57090"/>
    <cellStyle name="Обычный 5 8 4 2 3" xfId="27223"/>
    <cellStyle name="Обычный 5 8 4 2 3 2" xfId="57091"/>
    <cellStyle name="Обычный 5 8 4 2 4" xfId="57092"/>
    <cellStyle name="Обычный 5 8 4 3" xfId="27224"/>
    <cellStyle name="Обычный 5 8 4 3 2" xfId="27225"/>
    <cellStyle name="Обычный 5 8 4 3 2 2" xfId="27226"/>
    <cellStyle name="Обычный 5 8 4 3 2 2 2" xfId="57093"/>
    <cellStyle name="Обычный 5 8 4 3 2 3" xfId="57094"/>
    <cellStyle name="Обычный 5 8 4 3 3" xfId="27227"/>
    <cellStyle name="Обычный 5 8 4 3 3 2" xfId="57095"/>
    <cellStyle name="Обычный 5 8 4 3 4" xfId="57096"/>
    <cellStyle name="Обычный 5 8 4 4" xfId="27228"/>
    <cellStyle name="Обычный 5 8 4 4 2" xfId="27229"/>
    <cellStyle name="Обычный 5 8 4 4 2 2" xfId="27230"/>
    <cellStyle name="Обычный 5 8 4 4 2 2 2" xfId="57097"/>
    <cellStyle name="Обычный 5 8 4 4 2 3" xfId="57098"/>
    <cellStyle name="Обычный 5 8 4 4 3" xfId="27231"/>
    <cellStyle name="Обычный 5 8 4 4 3 2" xfId="57099"/>
    <cellStyle name="Обычный 5 8 4 4 4" xfId="57100"/>
    <cellStyle name="Обычный 5 8 4 5" xfId="27232"/>
    <cellStyle name="Обычный 5 8 4 5 2" xfId="27233"/>
    <cellStyle name="Обычный 5 8 4 5 2 2" xfId="57101"/>
    <cellStyle name="Обычный 5 8 4 5 3" xfId="57102"/>
    <cellStyle name="Обычный 5 8 4 6" xfId="27234"/>
    <cellStyle name="Обычный 5 8 4 6 2" xfId="57103"/>
    <cellStyle name="Обычный 5 8 4 7" xfId="27235"/>
    <cellStyle name="Обычный 5 8 4 7 2" xfId="57104"/>
    <cellStyle name="Обычный 5 8 4 8" xfId="57105"/>
    <cellStyle name="Обычный 5 8 5" xfId="27236"/>
    <cellStyle name="Обычный 5 8 5 2" xfId="27237"/>
    <cellStyle name="Обычный 5 8 5 2 2" xfId="27238"/>
    <cellStyle name="Обычный 5 8 5 2 2 2" xfId="27239"/>
    <cellStyle name="Обычный 5 8 5 2 2 2 2" xfId="57106"/>
    <cellStyle name="Обычный 5 8 5 2 2 3" xfId="57107"/>
    <cellStyle name="Обычный 5 8 5 2 3" xfId="27240"/>
    <cellStyle name="Обычный 5 8 5 2 3 2" xfId="57108"/>
    <cellStyle name="Обычный 5 8 5 2 4" xfId="57109"/>
    <cellStyle name="Обычный 5 8 5 3" xfId="27241"/>
    <cellStyle name="Обычный 5 8 5 3 2" xfId="27242"/>
    <cellStyle name="Обычный 5 8 5 3 2 2" xfId="27243"/>
    <cellStyle name="Обычный 5 8 5 3 2 2 2" xfId="57110"/>
    <cellStyle name="Обычный 5 8 5 3 2 3" xfId="57111"/>
    <cellStyle name="Обычный 5 8 5 3 3" xfId="27244"/>
    <cellStyle name="Обычный 5 8 5 3 3 2" xfId="57112"/>
    <cellStyle name="Обычный 5 8 5 3 4" xfId="57113"/>
    <cellStyle name="Обычный 5 8 5 4" xfId="27245"/>
    <cellStyle name="Обычный 5 8 5 4 2" xfId="27246"/>
    <cellStyle name="Обычный 5 8 5 4 2 2" xfId="27247"/>
    <cellStyle name="Обычный 5 8 5 4 2 2 2" xfId="57114"/>
    <cellStyle name="Обычный 5 8 5 4 2 3" xfId="57115"/>
    <cellStyle name="Обычный 5 8 5 4 3" xfId="27248"/>
    <cellStyle name="Обычный 5 8 5 4 3 2" xfId="57116"/>
    <cellStyle name="Обычный 5 8 5 4 4" xfId="57117"/>
    <cellStyle name="Обычный 5 8 5 5" xfId="27249"/>
    <cellStyle name="Обычный 5 8 5 5 2" xfId="27250"/>
    <cellStyle name="Обычный 5 8 5 5 2 2" xfId="57118"/>
    <cellStyle name="Обычный 5 8 5 5 3" xfId="57119"/>
    <cellStyle name="Обычный 5 8 5 6" xfId="27251"/>
    <cellStyle name="Обычный 5 8 5 6 2" xfId="57120"/>
    <cellStyle name="Обычный 5 8 5 7" xfId="27252"/>
    <cellStyle name="Обычный 5 8 5 7 2" xfId="57121"/>
    <cellStyle name="Обычный 5 8 5 8" xfId="57122"/>
    <cellStyle name="Обычный 5 8 6" xfId="27253"/>
    <cellStyle name="Обычный 5 8 6 2" xfId="27254"/>
    <cellStyle name="Обычный 5 8 6 2 2" xfId="27255"/>
    <cellStyle name="Обычный 5 8 6 2 2 2" xfId="27256"/>
    <cellStyle name="Обычный 5 8 6 2 2 2 2" xfId="57123"/>
    <cellStyle name="Обычный 5 8 6 2 2 3" xfId="57124"/>
    <cellStyle name="Обычный 5 8 6 2 3" xfId="27257"/>
    <cellStyle name="Обычный 5 8 6 2 3 2" xfId="57125"/>
    <cellStyle name="Обычный 5 8 6 2 4" xfId="57126"/>
    <cellStyle name="Обычный 5 8 6 3" xfId="27258"/>
    <cellStyle name="Обычный 5 8 6 3 2" xfId="27259"/>
    <cellStyle name="Обычный 5 8 6 3 2 2" xfId="27260"/>
    <cellStyle name="Обычный 5 8 6 3 2 2 2" xfId="57127"/>
    <cellStyle name="Обычный 5 8 6 3 2 3" xfId="57128"/>
    <cellStyle name="Обычный 5 8 6 3 3" xfId="27261"/>
    <cellStyle name="Обычный 5 8 6 3 3 2" xfId="57129"/>
    <cellStyle name="Обычный 5 8 6 3 4" xfId="57130"/>
    <cellStyle name="Обычный 5 8 6 4" xfId="27262"/>
    <cellStyle name="Обычный 5 8 6 4 2" xfId="27263"/>
    <cellStyle name="Обычный 5 8 6 4 2 2" xfId="27264"/>
    <cellStyle name="Обычный 5 8 6 4 2 2 2" xfId="57131"/>
    <cellStyle name="Обычный 5 8 6 4 2 3" xfId="57132"/>
    <cellStyle name="Обычный 5 8 6 4 3" xfId="27265"/>
    <cellStyle name="Обычный 5 8 6 4 3 2" xfId="57133"/>
    <cellStyle name="Обычный 5 8 6 4 4" xfId="57134"/>
    <cellStyle name="Обычный 5 8 6 5" xfId="27266"/>
    <cellStyle name="Обычный 5 8 6 5 2" xfId="27267"/>
    <cellStyle name="Обычный 5 8 6 5 2 2" xfId="57135"/>
    <cellStyle name="Обычный 5 8 6 5 3" xfId="57136"/>
    <cellStyle name="Обычный 5 8 6 6" xfId="27268"/>
    <cellStyle name="Обычный 5 8 6 6 2" xfId="57137"/>
    <cellStyle name="Обычный 5 8 6 7" xfId="27269"/>
    <cellStyle name="Обычный 5 8 6 7 2" xfId="57138"/>
    <cellStyle name="Обычный 5 8 6 8" xfId="57139"/>
    <cellStyle name="Обычный 5 8 7" xfId="27270"/>
    <cellStyle name="Обычный 5 8 7 2" xfId="27271"/>
    <cellStyle name="Обычный 5 8 7 2 2" xfId="27272"/>
    <cellStyle name="Обычный 5 8 7 2 2 2" xfId="27273"/>
    <cellStyle name="Обычный 5 8 7 2 2 2 2" xfId="57140"/>
    <cellStyle name="Обычный 5 8 7 2 2 3" xfId="57141"/>
    <cellStyle name="Обычный 5 8 7 2 3" xfId="27274"/>
    <cellStyle name="Обычный 5 8 7 2 3 2" xfId="57142"/>
    <cellStyle name="Обычный 5 8 7 2 4" xfId="57143"/>
    <cellStyle name="Обычный 5 8 7 3" xfId="27275"/>
    <cellStyle name="Обычный 5 8 7 3 2" xfId="27276"/>
    <cellStyle name="Обычный 5 8 7 3 2 2" xfId="27277"/>
    <cellStyle name="Обычный 5 8 7 3 2 2 2" xfId="57144"/>
    <cellStyle name="Обычный 5 8 7 3 2 3" xfId="57145"/>
    <cellStyle name="Обычный 5 8 7 3 3" xfId="27278"/>
    <cellStyle name="Обычный 5 8 7 3 3 2" xfId="57146"/>
    <cellStyle name="Обычный 5 8 7 3 4" xfId="57147"/>
    <cellStyle name="Обычный 5 8 7 4" xfId="27279"/>
    <cellStyle name="Обычный 5 8 7 4 2" xfId="27280"/>
    <cellStyle name="Обычный 5 8 7 4 2 2" xfId="27281"/>
    <cellStyle name="Обычный 5 8 7 4 2 2 2" xfId="57148"/>
    <cellStyle name="Обычный 5 8 7 4 2 3" xfId="57149"/>
    <cellStyle name="Обычный 5 8 7 4 3" xfId="27282"/>
    <cellStyle name="Обычный 5 8 7 4 3 2" xfId="57150"/>
    <cellStyle name="Обычный 5 8 7 4 4" xfId="57151"/>
    <cellStyle name="Обычный 5 8 7 5" xfId="27283"/>
    <cellStyle name="Обычный 5 8 7 5 2" xfId="27284"/>
    <cellStyle name="Обычный 5 8 7 5 2 2" xfId="57152"/>
    <cellStyle name="Обычный 5 8 7 5 3" xfId="57153"/>
    <cellStyle name="Обычный 5 8 7 6" xfId="27285"/>
    <cellStyle name="Обычный 5 8 7 6 2" xfId="57154"/>
    <cellStyle name="Обычный 5 8 7 7" xfId="27286"/>
    <cellStyle name="Обычный 5 8 7 7 2" xfId="57155"/>
    <cellStyle name="Обычный 5 8 7 8" xfId="57156"/>
    <cellStyle name="Обычный 5 8 8" xfId="27287"/>
    <cellStyle name="Обычный 5 8 8 2" xfId="27288"/>
    <cellStyle name="Обычный 5 8 8 2 2" xfId="27289"/>
    <cellStyle name="Обычный 5 8 8 2 2 2" xfId="27290"/>
    <cellStyle name="Обычный 5 8 8 2 2 2 2" xfId="57157"/>
    <cellStyle name="Обычный 5 8 8 2 2 3" xfId="57158"/>
    <cellStyle name="Обычный 5 8 8 2 3" xfId="27291"/>
    <cellStyle name="Обычный 5 8 8 2 3 2" xfId="57159"/>
    <cellStyle name="Обычный 5 8 8 2 4" xfId="57160"/>
    <cellStyle name="Обычный 5 8 8 3" xfId="27292"/>
    <cellStyle name="Обычный 5 8 8 3 2" xfId="27293"/>
    <cellStyle name="Обычный 5 8 8 3 2 2" xfId="27294"/>
    <cellStyle name="Обычный 5 8 8 3 2 2 2" xfId="57161"/>
    <cellStyle name="Обычный 5 8 8 3 2 3" xfId="57162"/>
    <cellStyle name="Обычный 5 8 8 3 3" xfId="27295"/>
    <cellStyle name="Обычный 5 8 8 3 3 2" xfId="57163"/>
    <cellStyle name="Обычный 5 8 8 3 4" xfId="57164"/>
    <cellStyle name="Обычный 5 8 8 4" xfId="27296"/>
    <cellStyle name="Обычный 5 8 8 4 2" xfId="27297"/>
    <cellStyle name="Обычный 5 8 8 4 2 2" xfId="27298"/>
    <cellStyle name="Обычный 5 8 8 4 2 2 2" xfId="57165"/>
    <cellStyle name="Обычный 5 8 8 4 2 3" xfId="57166"/>
    <cellStyle name="Обычный 5 8 8 4 3" xfId="27299"/>
    <cellStyle name="Обычный 5 8 8 4 3 2" xfId="57167"/>
    <cellStyle name="Обычный 5 8 8 4 4" xfId="57168"/>
    <cellStyle name="Обычный 5 8 8 5" xfId="27300"/>
    <cellStyle name="Обычный 5 8 8 5 2" xfId="27301"/>
    <cellStyle name="Обычный 5 8 8 5 2 2" xfId="57169"/>
    <cellStyle name="Обычный 5 8 8 5 3" xfId="57170"/>
    <cellStyle name="Обычный 5 8 8 6" xfId="27302"/>
    <cellStyle name="Обычный 5 8 8 6 2" xfId="57171"/>
    <cellStyle name="Обычный 5 8 8 7" xfId="27303"/>
    <cellStyle name="Обычный 5 8 8 7 2" xfId="57172"/>
    <cellStyle name="Обычный 5 8 8 8" xfId="57173"/>
    <cellStyle name="Обычный 5 8 9" xfId="27304"/>
    <cellStyle name="Обычный 5 8 9 2" xfId="27305"/>
    <cellStyle name="Обычный 5 8 9 2 2" xfId="27306"/>
    <cellStyle name="Обычный 5 8 9 2 2 2" xfId="27307"/>
    <cellStyle name="Обычный 5 8 9 2 2 2 2" xfId="57174"/>
    <cellStyle name="Обычный 5 8 9 2 2 3" xfId="57175"/>
    <cellStyle name="Обычный 5 8 9 2 3" xfId="27308"/>
    <cellStyle name="Обычный 5 8 9 2 3 2" xfId="57176"/>
    <cellStyle name="Обычный 5 8 9 2 4" xfId="57177"/>
    <cellStyle name="Обычный 5 8 9 3" xfId="27309"/>
    <cellStyle name="Обычный 5 8 9 3 2" xfId="27310"/>
    <cellStyle name="Обычный 5 8 9 3 2 2" xfId="27311"/>
    <cellStyle name="Обычный 5 8 9 3 2 2 2" xfId="57178"/>
    <cellStyle name="Обычный 5 8 9 3 2 3" xfId="57179"/>
    <cellStyle name="Обычный 5 8 9 3 3" xfId="27312"/>
    <cellStyle name="Обычный 5 8 9 3 3 2" xfId="57180"/>
    <cellStyle name="Обычный 5 8 9 3 4" xfId="57181"/>
    <cellStyle name="Обычный 5 8 9 4" xfId="27313"/>
    <cellStyle name="Обычный 5 8 9 4 2" xfId="27314"/>
    <cellStyle name="Обычный 5 8 9 4 2 2" xfId="27315"/>
    <cellStyle name="Обычный 5 8 9 4 2 2 2" xfId="57182"/>
    <cellStyle name="Обычный 5 8 9 4 2 3" xfId="57183"/>
    <cellStyle name="Обычный 5 8 9 4 3" xfId="27316"/>
    <cellStyle name="Обычный 5 8 9 4 3 2" xfId="57184"/>
    <cellStyle name="Обычный 5 8 9 4 4" xfId="57185"/>
    <cellStyle name="Обычный 5 8 9 5" xfId="27317"/>
    <cellStyle name="Обычный 5 8 9 5 2" xfId="27318"/>
    <cellStyle name="Обычный 5 8 9 5 2 2" xfId="57186"/>
    <cellStyle name="Обычный 5 8 9 5 3" xfId="57187"/>
    <cellStyle name="Обычный 5 8 9 6" xfId="27319"/>
    <cellStyle name="Обычный 5 8 9 6 2" xfId="57188"/>
    <cellStyle name="Обычный 5 8 9 7" xfId="27320"/>
    <cellStyle name="Обычный 5 8 9 7 2" xfId="57189"/>
    <cellStyle name="Обычный 5 8 9 8" xfId="57190"/>
    <cellStyle name="Обычный 5 80" xfId="27321"/>
    <cellStyle name="Обычный 5 80 2" xfId="27322"/>
    <cellStyle name="Обычный 5 80 2 2" xfId="27323"/>
    <cellStyle name="Обычный 5 80 2 2 2" xfId="57191"/>
    <cellStyle name="Обычный 5 80 2 3" xfId="57192"/>
    <cellStyle name="Обычный 5 80 3" xfId="27324"/>
    <cellStyle name="Обычный 5 80 3 2" xfId="57193"/>
    <cellStyle name="Обычный 5 80 4" xfId="57194"/>
    <cellStyle name="Обычный 5 81" xfId="27325"/>
    <cellStyle name="Обычный 5 81 2" xfId="27326"/>
    <cellStyle name="Обычный 5 81 2 2" xfId="27327"/>
    <cellStyle name="Обычный 5 81 2 2 2" xfId="57195"/>
    <cellStyle name="Обычный 5 81 2 3" xfId="57196"/>
    <cellStyle name="Обычный 5 81 3" xfId="27328"/>
    <cellStyle name="Обычный 5 81 3 2" xfId="57197"/>
    <cellStyle name="Обычный 5 81 4" xfId="57198"/>
    <cellStyle name="Обычный 5 82" xfId="27329"/>
    <cellStyle name="Обычный 5 82 2" xfId="27330"/>
    <cellStyle name="Обычный 5 82 2 2" xfId="27331"/>
    <cellStyle name="Обычный 5 82 2 2 2" xfId="57199"/>
    <cellStyle name="Обычный 5 82 2 3" xfId="57200"/>
    <cellStyle name="Обычный 5 82 3" xfId="27332"/>
    <cellStyle name="Обычный 5 82 3 2" xfId="57201"/>
    <cellStyle name="Обычный 5 82 4" xfId="57202"/>
    <cellStyle name="Обычный 5 83" xfId="27333"/>
    <cellStyle name="Обычный 5 83 2" xfId="27334"/>
    <cellStyle name="Обычный 5 83 2 2" xfId="27335"/>
    <cellStyle name="Обычный 5 83 2 2 2" xfId="57203"/>
    <cellStyle name="Обычный 5 83 2 3" xfId="57204"/>
    <cellStyle name="Обычный 5 83 3" xfId="27336"/>
    <cellStyle name="Обычный 5 83 3 2" xfId="57205"/>
    <cellStyle name="Обычный 5 83 4" xfId="57206"/>
    <cellStyle name="Обычный 5 84" xfId="27337"/>
    <cellStyle name="Обычный 5 84 2" xfId="27338"/>
    <cellStyle name="Обычный 5 84 2 2" xfId="27339"/>
    <cellStyle name="Обычный 5 84 2 2 2" xfId="57207"/>
    <cellStyle name="Обычный 5 84 2 3" xfId="57208"/>
    <cellStyle name="Обычный 5 84 3" xfId="27340"/>
    <cellStyle name="Обычный 5 84 3 2" xfId="57209"/>
    <cellStyle name="Обычный 5 84 4" xfId="57210"/>
    <cellStyle name="Обычный 5 85" xfId="27341"/>
    <cellStyle name="Обычный 5 85 2" xfId="27342"/>
    <cellStyle name="Обычный 5 85 2 2" xfId="27343"/>
    <cellStyle name="Обычный 5 85 2 2 2" xfId="57211"/>
    <cellStyle name="Обычный 5 85 2 3" xfId="57212"/>
    <cellStyle name="Обычный 5 85 3" xfId="27344"/>
    <cellStyle name="Обычный 5 85 3 2" xfId="57213"/>
    <cellStyle name="Обычный 5 85 4" xfId="57214"/>
    <cellStyle name="Обычный 5 86" xfId="27345"/>
    <cellStyle name="Обычный 5 86 2" xfId="27346"/>
    <cellStyle name="Обычный 5 86 2 2" xfId="27347"/>
    <cellStyle name="Обычный 5 86 2 2 2" xfId="57215"/>
    <cellStyle name="Обычный 5 86 2 3" xfId="57216"/>
    <cellStyle name="Обычный 5 86 3" xfId="27348"/>
    <cellStyle name="Обычный 5 86 3 2" xfId="57217"/>
    <cellStyle name="Обычный 5 86 4" xfId="57218"/>
    <cellStyle name="Обычный 5 87" xfId="27349"/>
    <cellStyle name="Обычный 5 87 2" xfId="27350"/>
    <cellStyle name="Обычный 5 87 2 2" xfId="27351"/>
    <cellStyle name="Обычный 5 87 2 2 2" xfId="57219"/>
    <cellStyle name="Обычный 5 87 2 3" xfId="57220"/>
    <cellStyle name="Обычный 5 87 3" xfId="27352"/>
    <cellStyle name="Обычный 5 87 3 2" xfId="57221"/>
    <cellStyle name="Обычный 5 87 4" xfId="57222"/>
    <cellStyle name="Обычный 5 88" xfId="27353"/>
    <cellStyle name="Обычный 5 88 2" xfId="27354"/>
    <cellStyle name="Обычный 5 88 2 2" xfId="27355"/>
    <cellStyle name="Обычный 5 88 2 2 2" xfId="57223"/>
    <cellStyle name="Обычный 5 88 2 3" xfId="57224"/>
    <cellStyle name="Обычный 5 88 3" xfId="27356"/>
    <cellStyle name="Обычный 5 88 3 2" xfId="57225"/>
    <cellStyle name="Обычный 5 88 4" xfId="57226"/>
    <cellStyle name="Обычный 5 89" xfId="27357"/>
    <cellStyle name="Обычный 5 89 2" xfId="27358"/>
    <cellStyle name="Обычный 5 89 2 2" xfId="27359"/>
    <cellStyle name="Обычный 5 89 2 2 2" xfId="57227"/>
    <cellStyle name="Обычный 5 89 2 3" xfId="57228"/>
    <cellStyle name="Обычный 5 89 3" xfId="27360"/>
    <cellStyle name="Обычный 5 89 3 2" xfId="57229"/>
    <cellStyle name="Обычный 5 89 4" xfId="57230"/>
    <cellStyle name="Обычный 5 9" xfId="27361"/>
    <cellStyle name="Обычный 5 9 10" xfId="27362"/>
    <cellStyle name="Обычный 5 9 10 2" xfId="27363"/>
    <cellStyle name="Обычный 5 9 10 2 2" xfId="27364"/>
    <cellStyle name="Обычный 5 9 10 2 2 2" xfId="27365"/>
    <cellStyle name="Обычный 5 9 10 2 2 2 2" xfId="57231"/>
    <cellStyle name="Обычный 5 9 10 2 2 3" xfId="57232"/>
    <cellStyle name="Обычный 5 9 10 2 3" xfId="27366"/>
    <cellStyle name="Обычный 5 9 10 2 3 2" xfId="57233"/>
    <cellStyle name="Обычный 5 9 10 2 4" xfId="57234"/>
    <cellStyle name="Обычный 5 9 10 3" xfId="27367"/>
    <cellStyle name="Обычный 5 9 10 3 2" xfId="27368"/>
    <cellStyle name="Обычный 5 9 10 3 2 2" xfId="27369"/>
    <cellStyle name="Обычный 5 9 10 3 2 2 2" xfId="57235"/>
    <cellStyle name="Обычный 5 9 10 3 2 3" xfId="57236"/>
    <cellStyle name="Обычный 5 9 10 3 3" xfId="27370"/>
    <cellStyle name="Обычный 5 9 10 3 3 2" xfId="57237"/>
    <cellStyle name="Обычный 5 9 10 3 4" xfId="57238"/>
    <cellStyle name="Обычный 5 9 10 4" xfId="27371"/>
    <cellStyle name="Обычный 5 9 10 4 2" xfId="27372"/>
    <cellStyle name="Обычный 5 9 10 4 2 2" xfId="27373"/>
    <cellStyle name="Обычный 5 9 10 4 2 2 2" xfId="57239"/>
    <cellStyle name="Обычный 5 9 10 4 2 3" xfId="57240"/>
    <cellStyle name="Обычный 5 9 10 4 3" xfId="27374"/>
    <cellStyle name="Обычный 5 9 10 4 3 2" xfId="57241"/>
    <cellStyle name="Обычный 5 9 10 4 4" xfId="57242"/>
    <cellStyle name="Обычный 5 9 10 5" xfId="27375"/>
    <cellStyle name="Обычный 5 9 10 5 2" xfId="27376"/>
    <cellStyle name="Обычный 5 9 10 5 2 2" xfId="57243"/>
    <cellStyle name="Обычный 5 9 10 5 3" xfId="57244"/>
    <cellStyle name="Обычный 5 9 10 6" xfId="27377"/>
    <cellStyle name="Обычный 5 9 10 6 2" xfId="57245"/>
    <cellStyle name="Обычный 5 9 10 7" xfId="27378"/>
    <cellStyle name="Обычный 5 9 10 7 2" xfId="57246"/>
    <cellStyle name="Обычный 5 9 10 8" xfId="57247"/>
    <cellStyle name="Обычный 5 9 11" xfId="27379"/>
    <cellStyle name="Обычный 5 9 11 2" xfId="27380"/>
    <cellStyle name="Обычный 5 9 11 2 2" xfId="27381"/>
    <cellStyle name="Обычный 5 9 11 2 2 2" xfId="27382"/>
    <cellStyle name="Обычный 5 9 11 2 2 2 2" xfId="57248"/>
    <cellStyle name="Обычный 5 9 11 2 2 3" xfId="57249"/>
    <cellStyle name="Обычный 5 9 11 2 3" xfId="27383"/>
    <cellStyle name="Обычный 5 9 11 2 3 2" xfId="57250"/>
    <cellStyle name="Обычный 5 9 11 2 4" xfId="57251"/>
    <cellStyle name="Обычный 5 9 11 3" xfId="27384"/>
    <cellStyle name="Обычный 5 9 11 3 2" xfId="27385"/>
    <cellStyle name="Обычный 5 9 11 3 2 2" xfId="27386"/>
    <cellStyle name="Обычный 5 9 11 3 2 2 2" xfId="57252"/>
    <cellStyle name="Обычный 5 9 11 3 2 3" xfId="57253"/>
    <cellStyle name="Обычный 5 9 11 3 3" xfId="27387"/>
    <cellStyle name="Обычный 5 9 11 3 3 2" xfId="57254"/>
    <cellStyle name="Обычный 5 9 11 3 4" xfId="57255"/>
    <cellStyle name="Обычный 5 9 11 4" xfId="27388"/>
    <cellStyle name="Обычный 5 9 11 4 2" xfId="27389"/>
    <cellStyle name="Обычный 5 9 11 4 2 2" xfId="27390"/>
    <cellStyle name="Обычный 5 9 11 4 2 2 2" xfId="57256"/>
    <cellStyle name="Обычный 5 9 11 4 2 3" xfId="57257"/>
    <cellStyle name="Обычный 5 9 11 4 3" xfId="27391"/>
    <cellStyle name="Обычный 5 9 11 4 3 2" xfId="57258"/>
    <cellStyle name="Обычный 5 9 11 4 4" xfId="57259"/>
    <cellStyle name="Обычный 5 9 11 5" xfId="27392"/>
    <cellStyle name="Обычный 5 9 11 5 2" xfId="27393"/>
    <cellStyle name="Обычный 5 9 11 5 2 2" xfId="57260"/>
    <cellStyle name="Обычный 5 9 11 5 3" xfId="57261"/>
    <cellStyle name="Обычный 5 9 11 6" xfId="27394"/>
    <cellStyle name="Обычный 5 9 11 6 2" xfId="57262"/>
    <cellStyle name="Обычный 5 9 11 7" xfId="27395"/>
    <cellStyle name="Обычный 5 9 11 7 2" xfId="57263"/>
    <cellStyle name="Обычный 5 9 11 8" xfId="57264"/>
    <cellStyle name="Обычный 5 9 12" xfId="27396"/>
    <cellStyle name="Обычный 5 9 12 2" xfId="27397"/>
    <cellStyle name="Обычный 5 9 12 2 2" xfId="27398"/>
    <cellStyle name="Обычный 5 9 12 2 2 2" xfId="27399"/>
    <cellStyle name="Обычный 5 9 12 2 2 2 2" xfId="57265"/>
    <cellStyle name="Обычный 5 9 12 2 2 3" xfId="57266"/>
    <cellStyle name="Обычный 5 9 12 2 3" xfId="27400"/>
    <cellStyle name="Обычный 5 9 12 2 3 2" xfId="57267"/>
    <cellStyle name="Обычный 5 9 12 2 4" xfId="57268"/>
    <cellStyle name="Обычный 5 9 12 3" xfId="27401"/>
    <cellStyle name="Обычный 5 9 12 3 2" xfId="27402"/>
    <cellStyle name="Обычный 5 9 12 3 2 2" xfId="27403"/>
    <cellStyle name="Обычный 5 9 12 3 2 2 2" xfId="57269"/>
    <cellStyle name="Обычный 5 9 12 3 2 3" xfId="57270"/>
    <cellStyle name="Обычный 5 9 12 3 3" xfId="27404"/>
    <cellStyle name="Обычный 5 9 12 3 3 2" xfId="57271"/>
    <cellStyle name="Обычный 5 9 12 3 4" xfId="57272"/>
    <cellStyle name="Обычный 5 9 12 4" xfId="27405"/>
    <cellStyle name="Обычный 5 9 12 4 2" xfId="27406"/>
    <cellStyle name="Обычный 5 9 12 4 2 2" xfId="27407"/>
    <cellStyle name="Обычный 5 9 12 4 2 2 2" xfId="57273"/>
    <cellStyle name="Обычный 5 9 12 4 2 3" xfId="57274"/>
    <cellStyle name="Обычный 5 9 12 4 3" xfId="27408"/>
    <cellStyle name="Обычный 5 9 12 4 3 2" xfId="57275"/>
    <cellStyle name="Обычный 5 9 12 4 4" xfId="57276"/>
    <cellStyle name="Обычный 5 9 12 5" xfId="27409"/>
    <cellStyle name="Обычный 5 9 12 5 2" xfId="27410"/>
    <cellStyle name="Обычный 5 9 12 5 2 2" xfId="57277"/>
    <cellStyle name="Обычный 5 9 12 5 3" xfId="57278"/>
    <cellStyle name="Обычный 5 9 12 6" xfId="27411"/>
    <cellStyle name="Обычный 5 9 12 6 2" xfId="57279"/>
    <cellStyle name="Обычный 5 9 12 7" xfId="27412"/>
    <cellStyle name="Обычный 5 9 12 7 2" xfId="57280"/>
    <cellStyle name="Обычный 5 9 12 8" xfId="57281"/>
    <cellStyle name="Обычный 5 9 13" xfId="27413"/>
    <cellStyle name="Обычный 5 9 13 2" xfId="27414"/>
    <cellStyle name="Обычный 5 9 13 2 2" xfId="27415"/>
    <cellStyle name="Обычный 5 9 13 2 2 2" xfId="27416"/>
    <cellStyle name="Обычный 5 9 13 2 2 2 2" xfId="57282"/>
    <cellStyle name="Обычный 5 9 13 2 2 3" xfId="57283"/>
    <cellStyle name="Обычный 5 9 13 2 3" xfId="27417"/>
    <cellStyle name="Обычный 5 9 13 2 3 2" xfId="57284"/>
    <cellStyle name="Обычный 5 9 13 2 4" xfId="57285"/>
    <cellStyle name="Обычный 5 9 13 3" xfId="27418"/>
    <cellStyle name="Обычный 5 9 13 3 2" xfId="27419"/>
    <cellStyle name="Обычный 5 9 13 3 2 2" xfId="27420"/>
    <cellStyle name="Обычный 5 9 13 3 2 2 2" xfId="57286"/>
    <cellStyle name="Обычный 5 9 13 3 2 3" xfId="57287"/>
    <cellStyle name="Обычный 5 9 13 3 3" xfId="27421"/>
    <cellStyle name="Обычный 5 9 13 3 3 2" xfId="57288"/>
    <cellStyle name="Обычный 5 9 13 3 4" xfId="57289"/>
    <cellStyle name="Обычный 5 9 13 4" xfId="27422"/>
    <cellStyle name="Обычный 5 9 13 4 2" xfId="27423"/>
    <cellStyle name="Обычный 5 9 13 4 2 2" xfId="27424"/>
    <cellStyle name="Обычный 5 9 13 4 2 2 2" xfId="57290"/>
    <cellStyle name="Обычный 5 9 13 4 2 3" xfId="57291"/>
    <cellStyle name="Обычный 5 9 13 4 3" xfId="27425"/>
    <cellStyle name="Обычный 5 9 13 4 3 2" xfId="57292"/>
    <cellStyle name="Обычный 5 9 13 4 4" xfId="57293"/>
    <cellStyle name="Обычный 5 9 13 5" xfId="27426"/>
    <cellStyle name="Обычный 5 9 13 5 2" xfId="27427"/>
    <cellStyle name="Обычный 5 9 13 5 2 2" xfId="57294"/>
    <cellStyle name="Обычный 5 9 13 5 3" xfId="57295"/>
    <cellStyle name="Обычный 5 9 13 6" xfId="27428"/>
    <cellStyle name="Обычный 5 9 13 6 2" xfId="57296"/>
    <cellStyle name="Обычный 5 9 13 7" xfId="27429"/>
    <cellStyle name="Обычный 5 9 13 7 2" xfId="57297"/>
    <cellStyle name="Обычный 5 9 13 8" xfId="57298"/>
    <cellStyle name="Обычный 5 9 14" xfId="27430"/>
    <cellStyle name="Обычный 5 9 14 2" xfId="27431"/>
    <cellStyle name="Обычный 5 9 14 2 2" xfId="27432"/>
    <cellStyle name="Обычный 5 9 14 2 2 2" xfId="27433"/>
    <cellStyle name="Обычный 5 9 14 2 2 2 2" xfId="57299"/>
    <cellStyle name="Обычный 5 9 14 2 2 3" xfId="57300"/>
    <cellStyle name="Обычный 5 9 14 2 3" xfId="27434"/>
    <cellStyle name="Обычный 5 9 14 2 3 2" xfId="57301"/>
    <cellStyle name="Обычный 5 9 14 2 4" xfId="57302"/>
    <cellStyle name="Обычный 5 9 14 3" xfId="27435"/>
    <cellStyle name="Обычный 5 9 14 3 2" xfId="27436"/>
    <cellStyle name="Обычный 5 9 14 3 2 2" xfId="27437"/>
    <cellStyle name="Обычный 5 9 14 3 2 2 2" xfId="57303"/>
    <cellStyle name="Обычный 5 9 14 3 2 3" xfId="57304"/>
    <cellStyle name="Обычный 5 9 14 3 3" xfId="27438"/>
    <cellStyle name="Обычный 5 9 14 3 3 2" xfId="57305"/>
    <cellStyle name="Обычный 5 9 14 3 4" xfId="57306"/>
    <cellStyle name="Обычный 5 9 14 4" xfId="27439"/>
    <cellStyle name="Обычный 5 9 14 4 2" xfId="27440"/>
    <cellStyle name="Обычный 5 9 14 4 2 2" xfId="27441"/>
    <cellStyle name="Обычный 5 9 14 4 2 2 2" xfId="57307"/>
    <cellStyle name="Обычный 5 9 14 4 2 3" xfId="57308"/>
    <cellStyle name="Обычный 5 9 14 4 3" xfId="27442"/>
    <cellStyle name="Обычный 5 9 14 4 3 2" xfId="57309"/>
    <cellStyle name="Обычный 5 9 14 4 4" xfId="57310"/>
    <cellStyle name="Обычный 5 9 14 5" xfId="27443"/>
    <cellStyle name="Обычный 5 9 14 5 2" xfId="27444"/>
    <cellStyle name="Обычный 5 9 14 5 2 2" xfId="57311"/>
    <cellStyle name="Обычный 5 9 14 5 3" xfId="57312"/>
    <cellStyle name="Обычный 5 9 14 6" xfId="27445"/>
    <cellStyle name="Обычный 5 9 14 6 2" xfId="57313"/>
    <cellStyle name="Обычный 5 9 14 7" xfId="27446"/>
    <cellStyle name="Обычный 5 9 14 7 2" xfId="57314"/>
    <cellStyle name="Обычный 5 9 14 8" xfId="57315"/>
    <cellStyle name="Обычный 5 9 15" xfId="27447"/>
    <cellStyle name="Обычный 5 9 15 2" xfId="27448"/>
    <cellStyle name="Обычный 5 9 15 2 2" xfId="27449"/>
    <cellStyle name="Обычный 5 9 15 2 2 2" xfId="27450"/>
    <cellStyle name="Обычный 5 9 15 2 2 2 2" xfId="57316"/>
    <cellStyle name="Обычный 5 9 15 2 2 3" xfId="57317"/>
    <cellStyle name="Обычный 5 9 15 2 3" xfId="27451"/>
    <cellStyle name="Обычный 5 9 15 2 3 2" xfId="57318"/>
    <cellStyle name="Обычный 5 9 15 2 4" xfId="57319"/>
    <cellStyle name="Обычный 5 9 15 3" xfId="27452"/>
    <cellStyle name="Обычный 5 9 15 3 2" xfId="27453"/>
    <cellStyle name="Обычный 5 9 15 3 2 2" xfId="27454"/>
    <cellStyle name="Обычный 5 9 15 3 2 2 2" xfId="57320"/>
    <cellStyle name="Обычный 5 9 15 3 2 3" xfId="57321"/>
    <cellStyle name="Обычный 5 9 15 3 3" xfId="27455"/>
    <cellStyle name="Обычный 5 9 15 3 3 2" xfId="57322"/>
    <cellStyle name="Обычный 5 9 15 3 4" xfId="57323"/>
    <cellStyle name="Обычный 5 9 15 4" xfId="27456"/>
    <cellStyle name="Обычный 5 9 15 4 2" xfId="27457"/>
    <cellStyle name="Обычный 5 9 15 4 2 2" xfId="27458"/>
    <cellStyle name="Обычный 5 9 15 4 2 2 2" xfId="57324"/>
    <cellStyle name="Обычный 5 9 15 4 2 3" xfId="57325"/>
    <cellStyle name="Обычный 5 9 15 4 3" xfId="27459"/>
    <cellStyle name="Обычный 5 9 15 4 3 2" xfId="57326"/>
    <cellStyle name="Обычный 5 9 15 4 4" xfId="57327"/>
    <cellStyle name="Обычный 5 9 15 5" xfId="27460"/>
    <cellStyle name="Обычный 5 9 15 5 2" xfId="27461"/>
    <cellStyle name="Обычный 5 9 15 5 2 2" xfId="57328"/>
    <cellStyle name="Обычный 5 9 15 5 3" xfId="57329"/>
    <cellStyle name="Обычный 5 9 15 6" xfId="27462"/>
    <cellStyle name="Обычный 5 9 15 6 2" xfId="57330"/>
    <cellStyle name="Обычный 5 9 15 7" xfId="27463"/>
    <cellStyle name="Обычный 5 9 15 7 2" xfId="57331"/>
    <cellStyle name="Обычный 5 9 15 8" xfId="57332"/>
    <cellStyle name="Обычный 5 9 16" xfId="27464"/>
    <cellStyle name="Обычный 5 9 16 2" xfId="27465"/>
    <cellStyle name="Обычный 5 9 16 2 2" xfId="27466"/>
    <cellStyle name="Обычный 5 9 16 2 2 2" xfId="27467"/>
    <cellStyle name="Обычный 5 9 16 2 2 2 2" xfId="57333"/>
    <cellStyle name="Обычный 5 9 16 2 2 3" xfId="57334"/>
    <cellStyle name="Обычный 5 9 16 2 3" xfId="27468"/>
    <cellStyle name="Обычный 5 9 16 2 3 2" xfId="57335"/>
    <cellStyle name="Обычный 5 9 16 2 4" xfId="57336"/>
    <cellStyle name="Обычный 5 9 16 3" xfId="27469"/>
    <cellStyle name="Обычный 5 9 16 3 2" xfId="27470"/>
    <cellStyle name="Обычный 5 9 16 3 2 2" xfId="27471"/>
    <cellStyle name="Обычный 5 9 16 3 2 2 2" xfId="57337"/>
    <cellStyle name="Обычный 5 9 16 3 2 3" xfId="57338"/>
    <cellStyle name="Обычный 5 9 16 3 3" xfId="27472"/>
    <cellStyle name="Обычный 5 9 16 3 3 2" xfId="57339"/>
    <cellStyle name="Обычный 5 9 16 3 4" xfId="57340"/>
    <cellStyle name="Обычный 5 9 16 4" xfId="27473"/>
    <cellStyle name="Обычный 5 9 16 4 2" xfId="27474"/>
    <cellStyle name="Обычный 5 9 16 4 2 2" xfId="27475"/>
    <cellStyle name="Обычный 5 9 16 4 2 2 2" xfId="57341"/>
    <cellStyle name="Обычный 5 9 16 4 2 3" xfId="57342"/>
    <cellStyle name="Обычный 5 9 16 4 3" xfId="27476"/>
    <cellStyle name="Обычный 5 9 16 4 3 2" xfId="57343"/>
    <cellStyle name="Обычный 5 9 16 4 4" xfId="57344"/>
    <cellStyle name="Обычный 5 9 16 5" xfId="27477"/>
    <cellStyle name="Обычный 5 9 16 5 2" xfId="27478"/>
    <cellStyle name="Обычный 5 9 16 5 2 2" xfId="57345"/>
    <cellStyle name="Обычный 5 9 16 5 3" xfId="57346"/>
    <cellStyle name="Обычный 5 9 16 6" xfId="27479"/>
    <cellStyle name="Обычный 5 9 16 6 2" xfId="57347"/>
    <cellStyle name="Обычный 5 9 16 7" xfId="27480"/>
    <cellStyle name="Обычный 5 9 16 7 2" xfId="57348"/>
    <cellStyle name="Обычный 5 9 16 8" xfId="57349"/>
    <cellStyle name="Обычный 5 9 17" xfId="27481"/>
    <cellStyle name="Обычный 5 9 17 2" xfId="27482"/>
    <cellStyle name="Обычный 5 9 17 2 2" xfId="27483"/>
    <cellStyle name="Обычный 5 9 17 2 2 2" xfId="27484"/>
    <cellStyle name="Обычный 5 9 17 2 2 2 2" xfId="57350"/>
    <cellStyle name="Обычный 5 9 17 2 2 3" xfId="57351"/>
    <cellStyle name="Обычный 5 9 17 2 3" xfId="27485"/>
    <cellStyle name="Обычный 5 9 17 2 3 2" xfId="57352"/>
    <cellStyle name="Обычный 5 9 17 2 4" xfId="57353"/>
    <cellStyle name="Обычный 5 9 17 3" xfId="27486"/>
    <cellStyle name="Обычный 5 9 17 3 2" xfId="27487"/>
    <cellStyle name="Обычный 5 9 17 3 2 2" xfId="27488"/>
    <cellStyle name="Обычный 5 9 17 3 2 2 2" xfId="57354"/>
    <cellStyle name="Обычный 5 9 17 3 2 3" xfId="57355"/>
    <cellStyle name="Обычный 5 9 17 3 3" xfId="27489"/>
    <cellStyle name="Обычный 5 9 17 3 3 2" xfId="57356"/>
    <cellStyle name="Обычный 5 9 17 3 4" xfId="57357"/>
    <cellStyle name="Обычный 5 9 17 4" xfId="27490"/>
    <cellStyle name="Обычный 5 9 17 4 2" xfId="27491"/>
    <cellStyle name="Обычный 5 9 17 4 2 2" xfId="27492"/>
    <cellStyle name="Обычный 5 9 17 4 2 2 2" xfId="57358"/>
    <cellStyle name="Обычный 5 9 17 4 2 3" xfId="57359"/>
    <cellStyle name="Обычный 5 9 17 4 3" xfId="27493"/>
    <cellStyle name="Обычный 5 9 17 4 3 2" xfId="57360"/>
    <cellStyle name="Обычный 5 9 17 4 4" xfId="57361"/>
    <cellStyle name="Обычный 5 9 17 5" xfId="27494"/>
    <cellStyle name="Обычный 5 9 17 5 2" xfId="27495"/>
    <cellStyle name="Обычный 5 9 17 5 2 2" xfId="57362"/>
    <cellStyle name="Обычный 5 9 17 5 3" xfId="57363"/>
    <cellStyle name="Обычный 5 9 17 6" xfId="27496"/>
    <cellStyle name="Обычный 5 9 17 6 2" xfId="57364"/>
    <cellStyle name="Обычный 5 9 17 7" xfId="27497"/>
    <cellStyle name="Обычный 5 9 17 7 2" xfId="57365"/>
    <cellStyle name="Обычный 5 9 17 8" xfId="57366"/>
    <cellStyle name="Обычный 5 9 18" xfId="27498"/>
    <cellStyle name="Обычный 5 9 18 2" xfId="27499"/>
    <cellStyle name="Обычный 5 9 18 2 2" xfId="27500"/>
    <cellStyle name="Обычный 5 9 18 2 2 2" xfId="27501"/>
    <cellStyle name="Обычный 5 9 18 2 2 2 2" xfId="57367"/>
    <cellStyle name="Обычный 5 9 18 2 2 3" xfId="57368"/>
    <cellStyle name="Обычный 5 9 18 2 3" xfId="27502"/>
    <cellStyle name="Обычный 5 9 18 2 3 2" xfId="57369"/>
    <cellStyle name="Обычный 5 9 18 2 4" xfId="57370"/>
    <cellStyle name="Обычный 5 9 18 3" xfId="27503"/>
    <cellStyle name="Обычный 5 9 18 3 2" xfId="27504"/>
    <cellStyle name="Обычный 5 9 18 3 2 2" xfId="27505"/>
    <cellStyle name="Обычный 5 9 18 3 2 2 2" xfId="57371"/>
    <cellStyle name="Обычный 5 9 18 3 2 3" xfId="57372"/>
    <cellStyle name="Обычный 5 9 18 3 3" xfId="27506"/>
    <cellStyle name="Обычный 5 9 18 3 3 2" xfId="57373"/>
    <cellStyle name="Обычный 5 9 18 3 4" xfId="57374"/>
    <cellStyle name="Обычный 5 9 18 4" xfId="27507"/>
    <cellStyle name="Обычный 5 9 18 4 2" xfId="27508"/>
    <cellStyle name="Обычный 5 9 18 4 2 2" xfId="27509"/>
    <cellStyle name="Обычный 5 9 18 4 2 2 2" xfId="57375"/>
    <cellStyle name="Обычный 5 9 18 4 2 3" xfId="57376"/>
    <cellStyle name="Обычный 5 9 18 4 3" xfId="27510"/>
    <cellStyle name="Обычный 5 9 18 4 3 2" xfId="57377"/>
    <cellStyle name="Обычный 5 9 18 4 4" xfId="57378"/>
    <cellStyle name="Обычный 5 9 18 5" xfId="27511"/>
    <cellStyle name="Обычный 5 9 18 5 2" xfId="27512"/>
    <cellStyle name="Обычный 5 9 18 5 2 2" xfId="57379"/>
    <cellStyle name="Обычный 5 9 18 5 3" xfId="57380"/>
    <cellStyle name="Обычный 5 9 18 6" xfId="27513"/>
    <cellStyle name="Обычный 5 9 18 6 2" xfId="57381"/>
    <cellStyle name="Обычный 5 9 18 7" xfId="27514"/>
    <cellStyle name="Обычный 5 9 18 7 2" xfId="57382"/>
    <cellStyle name="Обычный 5 9 18 8" xfId="57383"/>
    <cellStyle name="Обычный 5 9 19" xfId="27515"/>
    <cellStyle name="Обычный 5 9 19 2" xfId="27516"/>
    <cellStyle name="Обычный 5 9 19 2 2" xfId="27517"/>
    <cellStyle name="Обычный 5 9 19 2 2 2" xfId="27518"/>
    <cellStyle name="Обычный 5 9 19 2 2 2 2" xfId="57384"/>
    <cellStyle name="Обычный 5 9 19 2 2 3" xfId="57385"/>
    <cellStyle name="Обычный 5 9 19 2 3" xfId="27519"/>
    <cellStyle name="Обычный 5 9 19 2 3 2" xfId="57386"/>
    <cellStyle name="Обычный 5 9 19 2 4" xfId="57387"/>
    <cellStyle name="Обычный 5 9 19 3" xfId="27520"/>
    <cellStyle name="Обычный 5 9 19 3 2" xfId="27521"/>
    <cellStyle name="Обычный 5 9 19 3 2 2" xfId="27522"/>
    <cellStyle name="Обычный 5 9 19 3 2 2 2" xfId="57388"/>
    <cellStyle name="Обычный 5 9 19 3 2 3" xfId="57389"/>
    <cellStyle name="Обычный 5 9 19 3 3" xfId="27523"/>
    <cellStyle name="Обычный 5 9 19 3 3 2" xfId="57390"/>
    <cellStyle name="Обычный 5 9 19 3 4" xfId="57391"/>
    <cellStyle name="Обычный 5 9 19 4" xfId="27524"/>
    <cellStyle name="Обычный 5 9 19 4 2" xfId="27525"/>
    <cellStyle name="Обычный 5 9 19 4 2 2" xfId="27526"/>
    <cellStyle name="Обычный 5 9 19 4 2 2 2" xfId="57392"/>
    <cellStyle name="Обычный 5 9 19 4 2 3" xfId="57393"/>
    <cellStyle name="Обычный 5 9 19 4 3" xfId="27527"/>
    <cellStyle name="Обычный 5 9 19 4 3 2" xfId="57394"/>
    <cellStyle name="Обычный 5 9 19 4 4" xfId="57395"/>
    <cellStyle name="Обычный 5 9 19 5" xfId="27528"/>
    <cellStyle name="Обычный 5 9 19 5 2" xfId="27529"/>
    <cellStyle name="Обычный 5 9 19 5 2 2" xfId="57396"/>
    <cellStyle name="Обычный 5 9 19 5 3" xfId="57397"/>
    <cellStyle name="Обычный 5 9 19 6" xfId="27530"/>
    <cellStyle name="Обычный 5 9 19 6 2" xfId="57398"/>
    <cellStyle name="Обычный 5 9 19 7" xfId="27531"/>
    <cellStyle name="Обычный 5 9 19 7 2" xfId="57399"/>
    <cellStyle name="Обычный 5 9 19 8" xfId="57400"/>
    <cellStyle name="Обычный 5 9 2" xfId="27532"/>
    <cellStyle name="Обычный 5 9 2 2" xfId="27533"/>
    <cellStyle name="Обычный 5 9 2 2 2" xfId="27534"/>
    <cellStyle name="Обычный 5 9 2 2 2 2" xfId="27535"/>
    <cellStyle name="Обычный 5 9 2 2 2 2 2" xfId="57401"/>
    <cellStyle name="Обычный 5 9 2 2 2 3" xfId="57402"/>
    <cellStyle name="Обычный 5 9 2 2 3" xfId="27536"/>
    <cellStyle name="Обычный 5 9 2 2 3 2" xfId="57403"/>
    <cellStyle name="Обычный 5 9 2 2 4" xfId="57404"/>
    <cellStyle name="Обычный 5 9 2 3" xfId="27537"/>
    <cellStyle name="Обычный 5 9 2 3 2" xfId="27538"/>
    <cellStyle name="Обычный 5 9 2 3 2 2" xfId="27539"/>
    <cellStyle name="Обычный 5 9 2 3 2 2 2" xfId="57405"/>
    <cellStyle name="Обычный 5 9 2 3 2 3" xfId="57406"/>
    <cellStyle name="Обычный 5 9 2 3 3" xfId="27540"/>
    <cellStyle name="Обычный 5 9 2 3 3 2" xfId="57407"/>
    <cellStyle name="Обычный 5 9 2 3 4" xfId="57408"/>
    <cellStyle name="Обычный 5 9 2 4" xfId="27541"/>
    <cellStyle name="Обычный 5 9 2 4 2" xfId="27542"/>
    <cellStyle name="Обычный 5 9 2 4 2 2" xfId="27543"/>
    <cellStyle name="Обычный 5 9 2 4 2 2 2" xfId="57409"/>
    <cellStyle name="Обычный 5 9 2 4 2 3" xfId="57410"/>
    <cellStyle name="Обычный 5 9 2 4 3" xfId="27544"/>
    <cellStyle name="Обычный 5 9 2 4 3 2" xfId="57411"/>
    <cellStyle name="Обычный 5 9 2 4 4" xfId="57412"/>
    <cellStyle name="Обычный 5 9 2 5" xfId="27545"/>
    <cellStyle name="Обычный 5 9 2 5 2" xfId="27546"/>
    <cellStyle name="Обычный 5 9 2 5 2 2" xfId="57413"/>
    <cellStyle name="Обычный 5 9 2 5 3" xfId="57414"/>
    <cellStyle name="Обычный 5 9 2 6" xfId="27547"/>
    <cellStyle name="Обычный 5 9 2 6 2" xfId="57415"/>
    <cellStyle name="Обычный 5 9 2 7" xfId="27548"/>
    <cellStyle name="Обычный 5 9 2 7 2" xfId="57416"/>
    <cellStyle name="Обычный 5 9 2 8" xfId="57417"/>
    <cellStyle name="Обычный 5 9 20" xfId="27549"/>
    <cellStyle name="Обычный 5 9 20 2" xfId="27550"/>
    <cellStyle name="Обычный 5 9 20 2 2" xfId="27551"/>
    <cellStyle name="Обычный 5 9 20 2 2 2" xfId="27552"/>
    <cellStyle name="Обычный 5 9 20 2 2 2 2" xfId="57418"/>
    <cellStyle name="Обычный 5 9 20 2 2 3" xfId="57419"/>
    <cellStyle name="Обычный 5 9 20 2 3" xfId="27553"/>
    <cellStyle name="Обычный 5 9 20 2 3 2" xfId="57420"/>
    <cellStyle name="Обычный 5 9 20 2 4" xfId="57421"/>
    <cellStyle name="Обычный 5 9 20 3" xfId="27554"/>
    <cellStyle name="Обычный 5 9 20 3 2" xfId="27555"/>
    <cellStyle name="Обычный 5 9 20 3 2 2" xfId="27556"/>
    <cellStyle name="Обычный 5 9 20 3 2 2 2" xfId="57422"/>
    <cellStyle name="Обычный 5 9 20 3 2 3" xfId="57423"/>
    <cellStyle name="Обычный 5 9 20 3 3" xfId="27557"/>
    <cellStyle name="Обычный 5 9 20 3 3 2" xfId="57424"/>
    <cellStyle name="Обычный 5 9 20 3 4" xfId="57425"/>
    <cellStyle name="Обычный 5 9 20 4" xfId="27558"/>
    <cellStyle name="Обычный 5 9 20 4 2" xfId="27559"/>
    <cellStyle name="Обычный 5 9 20 4 2 2" xfId="27560"/>
    <cellStyle name="Обычный 5 9 20 4 2 2 2" xfId="57426"/>
    <cellStyle name="Обычный 5 9 20 4 2 3" xfId="57427"/>
    <cellStyle name="Обычный 5 9 20 4 3" xfId="27561"/>
    <cellStyle name="Обычный 5 9 20 4 3 2" xfId="57428"/>
    <cellStyle name="Обычный 5 9 20 4 4" xfId="57429"/>
    <cellStyle name="Обычный 5 9 20 5" xfId="27562"/>
    <cellStyle name="Обычный 5 9 20 5 2" xfId="27563"/>
    <cellStyle name="Обычный 5 9 20 5 2 2" xfId="57430"/>
    <cellStyle name="Обычный 5 9 20 5 3" xfId="57431"/>
    <cellStyle name="Обычный 5 9 20 6" xfId="27564"/>
    <cellStyle name="Обычный 5 9 20 6 2" xfId="57432"/>
    <cellStyle name="Обычный 5 9 20 7" xfId="27565"/>
    <cellStyle name="Обычный 5 9 20 7 2" xfId="57433"/>
    <cellStyle name="Обычный 5 9 20 8" xfId="57434"/>
    <cellStyle name="Обычный 5 9 21" xfId="27566"/>
    <cellStyle name="Обычный 5 9 21 2" xfId="27567"/>
    <cellStyle name="Обычный 5 9 21 2 2" xfId="27568"/>
    <cellStyle name="Обычный 5 9 21 2 2 2" xfId="27569"/>
    <cellStyle name="Обычный 5 9 21 2 2 2 2" xfId="57435"/>
    <cellStyle name="Обычный 5 9 21 2 2 3" xfId="57436"/>
    <cellStyle name="Обычный 5 9 21 2 3" xfId="27570"/>
    <cellStyle name="Обычный 5 9 21 2 3 2" xfId="57437"/>
    <cellStyle name="Обычный 5 9 21 2 4" xfId="57438"/>
    <cellStyle name="Обычный 5 9 21 3" xfId="27571"/>
    <cellStyle name="Обычный 5 9 21 3 2" xfId="27572"/>
    <cellStyle name="Обычный 5 9 21 3 2 2" xfId="27573"/>
    <cellStyle name="Обычный 5 9 21 3 2 2 2" xfId="57439"/>
    <cellStyle name="Обычный 5 9 21 3 2 3" xfId="57440"/>
    <cellStyle name="Обычный 5 9 21 3 3" xfId="27574"/>
    <cellStyle name="Обычный 5 9 21 3 3 2" xfId="57441"/>
    <cellStyle name="Обычный 5 9 21 3 4" xfId="57442"/>
    <cellStyle name="Обычный 5 9 21 4" xfId="27575"/>
    <cellStyle name="Обычный 5 9 21 4 2" xfId="27576"/>
    <cellStyle name="Обычный 5 9 21 4 2 2" xfId="27577"/>
    <cellStyle name="Обычный 5 9 21 4 2 2 2" xfId="57443"/>
    <cellStyle name="Обычный 5 9 21 4 2 3" xfId="57444"/>
    <cellStyle name="Обычный 5 9 21 4 3" xfId="27578"/>
    <cellStyle name="Обычный 5 9 21 4 3 2" xfId="57445"/>
    <cellStyle name="Обычный 5 9 21 4 4" xfId="57446"/>
    <cellStyle name="Обычный 5 9 21 5" xfId="27579"/>
    <cellStyle name="Обычный 5 9 21 5 2" xfId="27580"/>
    <cellStyle name="Обычный 5 9 21 5 2 2" xfId="57447"/>
    <cellStyle name="Обычный 5 9 21 5 3" xfId="57448"/>
    <cellStyle name="Обычный 5 9 21 6" xfId="27581"/>
    <cellStyle name="Обычный 5 9 21 6 2" xfId="57449"/>
    <cellStyle name="Обычный 5 9 21 7" xfId="27582"/>
    <cellStyle name="Обычный 5 9 21 7 2" xfId="57450"/>
    <cellStyle name="Обычный 5 9 21 8" xfId="57451"/>
    <cellStyle name="Обычный 5 9 22" xfId="27583"/>
    <cellStyle name="Обычный 5 9 22 2" xfId="27584"/>
    <cellStyle name="Обычный 5 9 22 2 2" xfId="27585"/>
    <cellStyle name="Обычный 5 9 22 2 2 2" xfId="27586"/>
    <cellStyle name="Обычный 5 9 22 2 2 2 2" xfId="57452"/>
    <cellStyle name="Обычный 5 9 22 2 2 3" xfId="57453"/>
    <cellStyle name="Обычный 5 9 22 2 3" xfId="27587"/>
    <cellStyle name="Обычный 5 9 22 2 3 2" xfId="57454"/>
    <cellStyle name="Обычный 5 9 22 2 4" xfId="57455"/>
    <cellStyle name="Обычный 5 9 22 3" xfId="27588"/>
    <cellStyle name="Обычный 5 9 22 3 2" xfId="27589"/>
    <cellStyle name="Обычный 5 9 22 3 2 2" xfId="27590"/>
    <cellStyle name="Обычный 5 9 22 3 2 2 2" xfId="57456"/>
    <cellStyle name="Обычный 5 9 22 3 2 3" xfId="57457"/>
    <cellStyle name="Обычный 5 9 22 3 3" xfId="27591"/>
    <cellStyle name="Обычный 5 9 22 3 3 2" xfId="57458"/>
    <cellStyle name="Обычный 5 9 22 3 4" xfId="57459"/>
    <cellStyle name="Обычный 5 9 22 4" xfId="27592"/>
    <cellStyle name="Обычный 5 9 22 4 2" xfId="27593"/>
    <cellStyle name="Обычный 5 9 22 4 2 2" xfId="27594"/>
    <cellStyle name="Обычный 5 9 22 4 2 2 2" xfId="57460"/>
    <cellStyle name="Обычный 5 9 22 4 2 3" xfId="57461"/>
    <cellStyle name="Обычный 5 9 22 4 3" xfId="27595"/>
    <cellStyle name="Обычный 5 9 22 4 3 2" xfId="57462"/>
    <cellStyle name="Обычный 5 9 22 4 4" xfId="57463"/>
    <cellStyle name="Обычный 5 9 22 5" xfId="27596"/>
    <cellStyle name="Обычный 5 9 22 5 2" xfId="27597"/>
    <cellStyle name="Обычный 5 9 22 5 2 2" xfId="57464"/>
    <cellStyle name="Обычный 5 9 22 5 3" xfId="57465"/>
    <cellStyle name="Обычный 5 9 22 6" xfId="27598"/>
    <cellStyle name="Обычный 5 9 22 6 2" xfId="57466"/>
    <cellStyle name="Обычный 5 9 22 7" xfId="27599"/>
    <cellStyle name="Обычный 5 9 22 7 2" xfId="57467"/>
    <cellStyle name="Обычный 5 9 22 8" xfId="57468"/>
    <cellStyle name="Обычный 5 9 23" xfId="27600"/>
    <cellStyle name="Обычный 5 9 23 2" xfId="27601"/>
    <cellStyle name="Обычный 5 9 23 2 2" xfId="27602"/>
    <cellStyle name="Обычный 5 9 23 2 2 2" xfId="27603"/>
    <cellStyle name="Обычный 5 9 23 2 2 2 2" xfId="57469"/>
    <cellStyle name="Обычный 5 9 23 2 2 3" xfId="57470"/>
    <cellStyle name="Обычный 5 9 23 2 3" xfId="27604"/>
    <cellStyle name="Обычный 5 9 23 2 3 2" xfId="57471"/>
    <cellStyle name="Обычный 5 9 23 2 4" xfId="57472"/>
    <cellStyle name="Обычный 5 9 23 3" xfId="27605"/>
    <cellStyle name="Обычный 5 9 23 3 2" xfId="27606"/>
    <cellStyle name="Обычный 5 9 23 3 2 2" xfId="27607"/>
    <cellStyle name="Обычный 5 9 23 3 2 2 2" xfId="57473"/>
    <cellStyle name="Обычный 5 9 23 3 2 3" xfId="57474"/>
    <cellStyle name="Обычный 5 9 23 3 3" xfId="27608"/>
    <cellStyle name="Обычный 5 9 23 3 3 2" xfId="57475"/>
    <cellStyle name="Обычный 5 9 23 3 4" xfId="57476"/>
    <cellStyle name="Обычный 5 9 23 4" xfId="27609"/>
    <cellStyle name="Обычный 5 9 23 4 2" xfId="27610"/>
    <cellStyle name="Обычный 5 9 23 4 2 2" xfId="27611"/>
    <cellStyle name="Обычный 5 9 23 4 2 2 2" xfId="57477"/>
    <cellStyle name="Обычный 5 9 23 4 2 3" xfId="57478"/>
    <cellStyle name="Обычный 5 9 23 4 3" xfId="27612"/>
    <cellStyle name="Обычный 5 9 23 4 3 2" xfId="57479"/>
    <cellStyle name="Обычный 5 9 23 4 4" xfId="57480"/>
    <cellStyle name="Обычный 5 9 23 5" xfId="27613"/>
    <cellStyle name="Обычный 5 9 23 5 2" xfId="27614"/>
    <cellStyle name="Обычный 5 9 23 5 2 2" xfId="57481"/>
    <cellStyle name="Обычный 5 9 23 5 3" xfId="57482"/>
    <cellStyle name="Обычный 5 9 23 6" xfId="27615"/>
    <cellStyle name="Обычный 5 9 23 6 2" xfId="57483"/>
    <cellStyle name="Обычный 5 9 23 7" xfId="27616"/>
    <cellStyle name="Обычный 5 9 23 7 2" xfId="57484"/>
    <cellStyle name="Обычный 5 9 23 8" xfId="57485"/>
    <cellStyle name="Обычный 5 9 24" xfId="27617"/>
    <cellStyle name="Обычный 5 9 24 2" xfId="27618"/>
    <cellStyle name="Обычный 5 9 24 2 2" xfId="27619"/>
    <cellStyle name="Обычный 5 9 24 2 2 2" xfId="27620"/>
    <cellStyle name="Обычный 5 9 24 2 2 2 2" xfId="57486"/>
    <cellStyle name="Обычный 5 9 24 2 2 3" xfId="57487"/>
    <cellStyle name="Обычный 5 9 24 2 3" xfId="27621"/>
    <cellStyle name="Обычный 5 9 24 2 3 2" xfId="57488"/>
    <cellStyle name="Обычный 5 9 24 2 4" xfId="57489"/>
    <cellStyle name="Обычный 5 9 24 3" xfId="27622"/>
    <cellStyle name="Обычный 5 9 24 3 2" xfId="27623"/>
    <cellStyle name="Обычный 5 9 24 3 2 2" xfId="27624"/>
    <cellStyle name="Обычный 5 9 24 3 2 2 2" xfId="57490"/>
    <cellStyle name="Обычный 5 9 24 3 2 3" xfId="57491"/>
    <cellStyle name="Обычный 5 9 24 3 3" xfId="27625"/>
    <cellStyle name="Обычный 5 9 24 3 3 2" xfId="57492"/>
    <cellStyle name="Обычный 5 9 24 3 4" xfId="57493"/>
    <cellStyle name="Обычный 5 9 24 4" xfId="27626"/>
    <cellStyle name="Обычный 5 9 24 4 2" xfId="27627"/>
    <cellStyle name="Обычный 5 9 24 4 2 2" xfId="27628"/>
    <cellStyle name="Обычный 5 9 24 4 2 2 2" xfId="57494"/>
    <cellStyle name="Обычный 5 9 24 4 2 3" xfId="57495"/>
    <cellStyle name="Обычный 5 9 24 4 3" xfId="27629"/>
    <cellStyle name="Обычный 5 9 24 4 3 2" xfId="57496"/>
    <cellStyle name="Обычный 5 9 24 4 4" xfId="57497"/>
    <cellStyle name="Обычный 5 9 24 5" xfId="27630"/>
    <cellStyle name="Обычный 5 9 24 5 2" xfId="27631"/>
    <cellStyle name="Обычный 5 9 24 5 2 2" xfId="57498"/>
    <cellStyle name="Обычный 5 9 24 5 3" xfId="57499"/>
    <cellStyle name="Обычный 5 9 24 6" xfId="27632"/>
    <cellStyle name="Обычный 5 9 24 6 2" xfId="57500"/>
    <cellStyle name="Обычный 5 9 24 7" xfId="27633"/>
    <cellStyle name="Обычный 5 9 24 7 2" xfId="57501"/>
    <cellStyle name="Обычный 5 9 24 8" xfId="57502"/>
    <cellStyle name="Обычный 5 9 25" xfId="27634"/>
    <cellStyle name="Обычный 5 9 25 2" xfId="27635"/>
    <cellStyle name="Обычный 5 9 25 2 2" xfId="27636"/>
    <cellStyle name="Обычный 5 9 25 2 2 2" xfId="27637"/>
    <cellStyle name="Обычный 5 9 25 2 2 2 2" xfId="57503"/>
    <cellStyle name="Обычный 5 9 25 2 2 3" xfId="57504"/>
    <cellStyle name="Обычный 5 9 25 2 3" xfId="27638"/>
    <cellStyle name="Обычный 5 9 25 2 3 2" xfId="57505"/>
    <cellStyle name="Обычный 5 9 25 2 4" xfId="57506"/>
    <cellStyle name="Обычный 5 9 25 3" xfId="27639"/>
    <cellStyle name="Обычный 5 9 25 3 2" xfId="27640"/>
    <cellStyle name="Обычный 5 9 25 3 2 2" xfId="27641"/>
    <cellStyle name="Обычный 5 9 25 3 2 2 2" xfId="57507"/>
    <cellStyle name="Обычный 5 9 25 3 2 3" xfId="57508"/>
    <cellStyle name="Обычный 5 9 25 3 3" xfId="27642"/>
    <cellStyle name="Обычный 5 9 25 3 3 2" xfId="57509"/>
    <cellStyle name="Обычный 5 9 25 3 4" xfId="57510"/>
    <cellStyle name="Обычный 5 9 25 4" xfId="27643"/>
    <cellStyle name="Обычный 5 9 25 4 2" xfId="27644"/>
    <cellStyle name="Обычный 5 9 25 4 2 2" xfId="27645"/>
    <cellStyle name="Обычный 5 9 25 4 2 2 2" xfId="57511"/>
    <cellStyle name="Обычный 5 9 25 4 2 3" xfId="57512"/>
    <cellStyle name="Обычный 5 9 25 4 3" xfId="27646"/>
    <cellStyle name="Обычный 5 9 25 4 3 2" xfId="57513"/>
    <cellStyle name="Обычный 5 9 25 4 4" xfId="57514"/>
    <cellStyle name="Обычный 5 9 25 5" xfId="27647"/>
    <cellStyle name="Обычный 5 9 25 5 2" xfId="27648"/>
    <cellStyle name="Обычный 5 9 25 5 2 2" xfId="57515"/>
    <cellStyle name="Обычный 5 9 25 5 3" xfId="57516"/>
    <cellStyle name="Обычный 5 9 25 6" xfId="27649"/>
    <cellStyle name="Обычный 5 9 25 6 2" xfId="57517"/>
    <cellStyle name="Обычный 5 9 25 7" xfId="27650"/>
    <cellStyle name="Обычный 5 9 25 7 2" xfId="57518"/>
    <cellStyle name="Обычный 5 9 25 8" xfId="57519"/>
    <cellStyle name="Обычный 5 9 26" xfId="27651"/>
    <cellStyle name="Обычный 5 9 26 2" xfId="27652"/>
    <cellStyle name="Обычный 5 9 26 2 2" xfId="27653"/>
    <cellStyle name="Обычный 5 9 26 2 2 2" xfId="27654"/>
    <cellStyle name="Обычный 5 9 26 2 2 2 2" xfId="57520"/>
    <cellStyle name="Обычный 5 9 26 2 2 3" xfId="57521"/>
    <cellStyle name="Обычный 5 9 26 2 3" xfId="27655"/>
    <cellStyle name="Обычный 5 9 26 2 3 2" xfId="57522"/>
    <cellStyle name="Обычный 5 9 26 2 4" xfId="57523"/>
    <cellStyle name="Обычный 5 9 26 3" xfId="27656"/>
    <cellStyle name="Обычный 5 9 26 3 2" xfId="27657"/>
    <cellStyle name="Обычный 5 9 26 3 2 2" xfId="27658"/>
    <cellStyle name="Обычный 5 9 26 3 2 2 2" xfId="57524"/>
    <cellStyle name="Обычный 5 9 26 3 2 3" xfId="57525"/>
    <cellStyle name="Обычный 5 9 26 3 3" xfId="27659"/>
    <cellStyle name="Обычный 5 9 26 3 3 2" xfId="57526"/>
    <cellStyle name="Обычный 5 9 26 3 4" xfId="57527"/>
    <cellStyle name="Обычный 5 9 26 4" xfId="27660"/>
    <cellStyle name="Обычный 5 9 26 4 2" xfId="27661"/>
    <cellStyle name="Обычный 5 9 26 4 2 2" xfId="27662"/>
    <cellStyle name="Обычный 5 9 26 4 2 2 2" xfId="57528"/>
    <cellStyle name="Обычный 5 9 26 4 2 3" xfId="57529"/>
    <cellStyle name="Обычный 5 9 26 4 3" xfId="27663"/>
    <cellStyle name="Обычный 5 9 26 4 3 2" xfId="57530"/>
    <cellStyle name="Обычный 5 9 26 4 4" xfId="57531"/>
    <cellStyle name="Обычный 5 9 26 5" xfId="27664"/>
    <cellStyle name="Обычный 5 9 26 5 2" xfId="27665"/>
    <cellStyle name="Обычный 5 9 26 5 2 2" xfId="57532"/>
    <cellStyle name="Обычный 5 9 26 5 3" xfId="57533"/>
    <cellStyle name="Обычный 5 9 26 6" xfId="27666"/>
    <cellStyle name="Обычный 5 9 26 6 2" xfId="57534"/>
    <cellStyle name="Обычный 5 9 26 7" xfId="27667"/>
    <cellStyle name="Обычный 5 9 26 7 2" xfId="57535"/>
    <cellStyle name="Обычный 5 9 26 8" xfId="57536"/>
    <cellStyle name="Обычный 5 9 27" xfId="27668"/>
    <cellStyle name="Обычный 5 9 27 2" xfId="27669"/>
    <cellStyle name="Обычный 5 9 27 2 2" xfId="27670"/>
    <cellStyle name="Обычный 5 9 27 2 2 2" xfId="27671"/>
    <cellStyle name="Обычный 5 9 27 2 2 2 2" xfId="57537"/>
    <cellStyle name="Обычный 5 9 27 2 2 3" xfId="57538"/>
    <cellStyle name="Обычный 5 9 27 2 3" xfId="27672"/>
    <cellStyle name="Обычный 5 9 27 2 3 2" xfId="57539"/>
    <cellStyle name="Обычный 5 9 27 2 4" xfId="57540"/>
    <cellStyle name="Обычный 5 9 27 3" xfId="27673"/>
    <cellStyle name="Обычный 5 9 27 3 2" xfId="27674"/>
    <cellStyle name="Обычный 5 9 27 3 2 2" xfId="27675"/>
    <cellStyle name="Обычный 5 9 27 3 2 2 2" xfId="57541"/>
    <cellStyle name="Обычный 5 9 27 3 2 3" xfId="57542"/>
    <cellStyle name="Обычный 5 9 27 3 3" xfId="27676"/>
    <cellStyle name="Обычный 5 9 27 3 3 2" xfId="57543"/>
    <cellStyle name="Обычный 5 9 27 3 4" xfId="57544"/>
    <cellStyle name="Обычный 5 9 27 4" xfId="27677"/>
    <cellStyle name="Обычный 5 9 27 4 2" xfId="27678"/>
    <cellStyle name="Обычный 5 9 27 4 2 2" xfId="27679"/>
    <cellStyle name="Обычный 5 9 27 4 2 2 2" xfId="57545"/>
    <cellStyle name="Обычный 5 9 27 4 2 3" xfId="57546"/>
    <cellStyle name="Обычный 5 9 27 4 3" xfId="27680"/>
    <cellStyle name="Обычный 5 9 27 4 3 2" xfId="57547"/>
    <cellStyle name="Обычный 5 9 27 4 4" xfId="57548"/>
    <cellStyle name="Обычный 5 9 27 5" xfId="27681"/>
    <cellStyle name="Обычный 5 9 27 5 2" xfId="27682"/>
    <cellStyle name="Обычный 5 9 27 5 2 2" xfId="57549"/>
    <cellStyle name="Обычный 5 9 27 5 3" xfId="57550"/>
    <cellStyle name="Обычный 5 9 27 6" xfId="27683"/>
    <cellStyle name="Обычный 5 9 27 6 2" xfId="57551"/>
    <cellStyle name="Обычный 5 9 27 7" xfId="27684"/>
    <cellStyle name="Обычный 5 9 27 7 2" xfId="57552"/>
    <cellStyle name="Обычный 5 9 27 8" xfId="57553"/>
    <cellStyle name="Обычный 5 9 28" xfId="27685"/>
    <cellStyle name="Обычный 5 9 28 2" xfId="27686"/>
    <cellStyle name="Обычный 5 9 28 2 2" xfId="27687"/>
    <cellStyle name="Обычный 5 9 28 2 2 2" xfId="27688"/>
    <cellStyle name="Обычный 5 9 28 2 2 2 2" xfId="57554"/>
    <cellStyle name="Обычный 5 9 28 2 2 3" xfId="57555"/>
    <cellStyle name="Обычный 5 9 28 2 3" xfId="27689"/>
    <cellStyle name="Обычный 5 9 28 2 3 2" xfId="57556"/>
    <cellStyle name="Обычный 5 9 28 2 4" xfId="57557"/>
    <cellStyle name="Обычный 5 9 28 3" xfId="27690"/>
    <cellStyle name="Обычный 5 9 28 3 2" xfId="27691"/>
    <cellStyle name="Обычный 5 9 28 3 2 2" xfId="27692"/>
    <cellStyle name="Обычный 5 9 28 3 2 2 2" xfId="57558"/>
    <cellStyle name="Обычный 5 9 28 3 2 3" xfId="57559"/>
    <cellStyle name="Обычный 5 9 28 3 3" xfId="27693"/>
    <cellStyle name="Обычный 5 9 28 3 3 2" xfId="57560"/>
    <cellStyle name="Обычный 5 9 28 3 4" xfId="57561"/>
    <cellStyle name="Обычный 5 9 28 4" xfId="27694"/>
    <cellStyle name="Обычный 5 9 28 4 2" xfId="27695"/>
    <cellStyle name="Обычный 5 9 28 4 2 2" xfId="27696"/>
    <cellStyle name="Обычный 5 9 28 4 2 2 2" xfId="57562"/>
    <cellStyle name="Обычный 5 9 28 4 2 3" xfId="57563"/>
    <cellStyle name="Обычный 5 9 28 4 3" xfId="27697"/>
    <cellStyle name="Обычный 5 9 28 4 3 2" xfId="57564"/>
    <cellStyle name="Обычный 5 9 28 4 4" xfId="57565"/>
    <cellStyle name="Обычный 5 9 28 5" xfId="27698"/>
    <cellStyle name="Обычный 5 9 28 5 2" xfId="27699"/>
    <cellStyle name="Обычный 5 9 28 5 2 2" xfId="57566"/>
    <cellStyle name="Обычный 5 9 28 5 3" xfId="57567"/>
    <cellStyle name="Обычный 5 9 28 6" xfId="27700"/>
    <cellStyle name="Обычный 5 9 28 6 2" xfId="57568"/>
    <cellStyle name="Обычный 5 9 28 7" xfId="27701"/>
    <cellStyle name="Обычный 5 9 28 7 2" xfId="57569"/>
    <cellStyle name="Обычный 5 9 28 8" xfId="57570"/>
    <cellStyle name="Обычный 5 9 29" xfId="27702"/>
    <cellStyle name="Обычный 5 9 29 2" xfId="27703"/>
    <cellStyle name="Обычный 5 9 29 2 2" xfId="27704"/>
    <cellStyle name="Обычный 5 9 29 2 2 2" xfId="27705"/>
    <cellStyle name="Обычный 5 9 29 2 2 2 2" xfId="57571"/>
    <cellStyle name="Обычный 5 9 29 2 2 3" xfId="57572"/>
    <cellStyle name="Обычный 5 9 29 2 3" xfId="27706"/>
    <cellStyle name="Обычный 5 9 29 2 3 2" xfId="57573"/>
    <cellStyle name="Обычный 5 9 29 2 4" xfId="57574"/>
    <cellStyle name="Обычный 5 9 29 3" xfId="27707"/>
    <cellStyle name="Обычный 5 9 29 3 2" xfId="27708"/>
    <cellStyle name="Обычный 5 9 29 3 2 2" xfId="27709"/>
    <cellStyle name="Обычный 5 9 29 3 2 2 2" xfId="57575"/>
    <cellStyle name="Обычный 5 9 29 3 2 3" xfId="57576"/>
    <cellStyle name="Обычный 5 9 29 3 3" xfId="27710"/>
    <cellStyle name="Обычный 5 9 29 3 3 2" xfId="57577"/>
    <cellStyle name="Обычный 5 9 29 3 4" xfId="57578"/>
    <cellStyle name="Обычный 5 9 29 4" xfId="27711"/>
    <cellStyle name="Обычный 5 9 29 4 2" xfId="27712"/>
    <cellStyle name="Обычный 5 9 29 4 2 2" xfId="27713"/>
    <cellStyle name="Обычный 5 9 29 4 2 2 2" xfId="57579"/>
    <cellStyle name="Обычный 5 9 29 4 2 3" xfId="57580"/>
    <cellStyle name="Обычный 5 9 29 4 3" xfId="27714"/>
    <cellStyle name="Обычный 5 9 29 4 3 2" xfId="57581"/>
    <cellStyle name="Обычный 5 9 29 4 4" xfId="57582"/>
    <cellStyle name="Обычный 5 9 29 5" xfId="27715"/>
    <cellStyle name="Обычный 5 9 29 5 2" xfId="27716"/>
    <cellStyle name="Обычный 5 9 29 5 2 2" xfId="57583"/>
    <cellStyle name="Обычный 5 9 29 5 3" xfId="57584"/>
    <cellStyle name="Обычный 5 9 29 6" xfId="27717"/>
    <cellStyle name="Обычный 5 9 29 6 2" xfId="57585"/>
    <cellStyle name="Обычный 5 9 29 7" xfId="27718"/>
    <cellStyle name="Обычный 5 9 29 7 2" xfId="57586"/>
    <cellStyle name="Обычный 5 9 29 8" xfId="57587"/>
    <cellStyle name="Обычный 5 9 3" xfId="27719"/>
    <cellStyle name="Обычный 5 9 3 2" xfId="27720"/>
    <cellStyle name="Обычный 5 9 3 2 2" xfId="27721"/>
    <cellStyle name="Обычный 5 9 3 2 2 2" xfId="27722"/>
    <cellStyle name="Обычный 5 9 3 2 2 2 2" xfId="57588"/>
    <cellStyle name="Обычный 5 9 3 2 2 3" xfId="57589"/>
    <cellStyle name="Обычный 5 9 3 2 3" xfId="27723"/>
    <cellStyle name="Обычный 5 9 3 2 3 2" xfId="57590"/>
    <cellStyle name="Обычный 5 9 3 2 4" xfId="57591"/>
    <cellStyle name="Обычный 5 9 3 3" xfId="27724"/>
    <cellStyle name="Обычный 5 9 3 3 2" xfId="27725"/>
    <cellStyle name="Обычный 5 9 3 3 2 2" xfId="27726"/>
    <cellStyle name="Обычный 5 9 3 3 2 2 2" xfId="57592"/>
    <cellStyle name="Обычный 5 9 3 3 2 3" xfId="57593"/>
    <cellStyle name="Обычный 5 9 3 3 3" xfId="27727"/>
    <cellStyle name="Обычный 5 9 3 3 3 2" xfId="57594"/>
    <cellStyle name="Обычный 5 9 3 3 4" xfId="57595"/>
    <cellStyle name="Обычный 5 9 3 4" xfId="27728"/>
    <cellStyle name="Обычный 5 9 3 4 2" xfId="27729"/>
    <cellStyle name="Обычный 5 9 3 4 2 2" xfId="27730"/>
    <cellStyle name="Обычный 5 9 3 4 2 2 2" xfId="57596"/>
    <cellStyle name="Обычный 5 9 3 4 2 3" xfId="57597"/>
    <cellStyle name="Обычный 5 9 3 4 3" xfId="27731"/>
    <cellStyle name="Обычный 5 9 3 4 3 2" xfId="57598"/>
    <cellStyle name="Обычный 5 9 3 4 4" xfId="57599"/>
    <cellStyle name="Обычный 5 9 3 5" xfId="27732"/>
    <cellStyle name="Обычный 5 9 3 5 2" xfId="27733"/>
    <cellStyle name="Обычный 5 9 3 5 2 2" xfId="57600"/>
    <cellStyle name="Обычный 5 9 3 5 3" xfId="57601"/>
    <cellStyle name="Обычный 5 9 3 6" xfId="27734"/>
    <cellStyle name="Обычный 5 9 3 6 2" xfId="57602"/>
    <cellStyle name="Обычный 5 9 3 7" xfId="27735"/>
    <cellStyle name="Обычный 5 9 3 7 2" xfId="57603"/>
    <cellStyle name="Обычный 5 9 3 8" xfId="57604"/>
    <cellStyle name="Обычный 5 9 30" xfId="27736"/>
    <cellStyle name="Обычный 5 9 30 2" xfId="27737"/>
    <cellStyle name="Обычный 5 9 30 2 2" xfId="27738"/>
    <cellStyle name="Обычный 5 9 30 2 2 2" xfId="57605"/>
    <cellStyle name="Обычный 5 9 30 2 3" xfId="57606"/>
    <cellStyle name="Обычный 5 9 30 3" xfId="27739"/>
    <cellStyle name="Обычный 5 9 30 3 2" xfId="57607"/>
    <cellStyle name="Обычный 5 9 30 4" xfId="57608"/>
    <cellStyle name="Обычный 5 9 31" xfId="27740"/>
    <cellStyle name="Обычный 5 9 31 2" xfId="27741"/>
    <cellStyle name="Обычный 5 9 31 2 2" xfId="27742"/>
    <cellStyle name="Обычный 5 9 31 2 2 2" xfId="57609"/>
    <cellStyle name="Обычный 5 9 31 2 3" xfId="57610"/>
    <cellStyle name="Обычный 5 9 31 3" xfId="27743"/>
    <cellStyle name="Обычный 5 9 31 3 2" xfId="57611"/>
    <cellStyle name="Обычный 5 9 31 4" xfId="57612"/>
    <cellStyle name="Обычный 5 9 32" xfId="27744"/>
    <cellStyle name="Обычный 5 9 32 2" xfId="27745"/>
    <cellStyle name="Обычный 5 9 32 2 2" xfId="27746"/>
    <cellStyle name="Обычный 5 9 32 2 2 2" xfId="57613"/>
    <cellStyle name="Обычный 5 9 32 2 3" xfId="57614"/>
    <cellStyle name="Обычный 5 9 32 3" xfId="27747"/>
    <cellStyle name="Обычный 5 9 32 3 2" xfId="57615"/>
    <cellStyle name="Обычный 5 9 32 4" xfId="57616"/>
    <cellStyle name="Обычный 5 9 33" xfId="27748"/>
    <cellStyle name="Обычный 5 9 33 2" xfId="27749"/>
    <cellStyle name="Обычный 5 9 33 2 2" xfId="57617"/>
    <cellStyle name="Обычный 5 9 33 3" xfId="57618"/>
    <cellStyle name="Обычный 5 9 34" xfId="27750"/>
    <cellStyle name="Обычный 5 9 34 2" xfId="57619"/>
    <cellStyle name="Обычный 5 9 35" xfId="27751"/>
    <cellStyle name="Обычный 5 9 35 2" xfId="57620"/>
    <cellStyle name="Обычный 5 9 36" xfId="57621"/>
    <cellStyle name="Обычный 5 9 4" xfId="27752"/>
    <cellStyle name="Обычный 5 9 4 2" xfId="27753"/>
    <cellStyle name="Обычный 5 9 4 2 2" xfId="27754"/>
    <cellStyle name="Обычный 5 9 4 2 2 2" xfId="27755"/>
    <cellStyle name="Обычный 5 9 4 2 2 2 2" xfId="57622"/>
    <cellStyle name="Обычный 5 9 4 2 2 3" xfId="57623"/>
    <cellStyle name="Обычный 5 9 4 2 3" xfId="27756"/>
    <cellStyle name="Обычный 5 9 4 2 3 2" xfId="57624"/>
    <cellStyle name="Обычный 5 9 4 2 4" xfId="57625"/>
    <cellStyle name="Обычный 5 9 4 3" xfId="27757"/>
    <cellStyle name="Обычный 5 9 4 3 2" xfId="27758"/>
    <cellStyle name="Обычный 5 9 4 3 2 2" xfId="27759"/>
    <cellStyle name="Обычный 5 9 4 3 2 2 2" xfId="57626"/>
    <cellStyle name="Обычный 5 9 4 3 2 3" xfId="57627"/>
    <cellStyle name="Обычный 5 9 4 3 3" xfId="27760"/>
    <cellStyle name="Обычный 5 9 4 3 3 2" xfId="57628"/>
    <cellStyle name="Обычный 5 9 4 3 4" xfId="57629"/>
    <cellStyle name="Обычный 5 9 4 4" xfId="27761"/>
    <cellStyle name="Обычный 5 9 4 4 2" xfId="27762"/>
    <cellStyle name="Обычный 5 9 4 4 2 2" xfId="27763"/>
    <cellStyle name="Обычный 5 9 4 4 2 2 2" xfId="57630"/>
    <cellStyle name="Обычный 5 9 4 4 2 3" xfId="57631"/>
    <cellStyle name="Обычный 5 9 4 4 3" xfId="27764"/>
    <cellStyle name="Обычный 5 9 4 4 3 2" xfId="57632"/>
    <cellStyle name="Обычный 5 9 4 4 4" xfId="57633"/>
    <cellStyle name="Обычный 5 9 4 5" xfId="27765"/>
    <cellStyle name="Обычный 5 9 4 5 2" xfId="27766"/>
    <cellStyle name="Обычный 5 9 4 5 2 2" xfId="57634"/>
    <cellStyle name="Обычный 5 9 4 5 3" xfId="57635"/>
    <cellStyle name="Обычный 5 9 4 6" xfId="27767"/>
    <cellStyle name="Обычный 5 9 4 6 2" xfId="57636"/>
    <cellStyle name="Обычный 5 9 4 7" xfId="27768"/>
    <cellStyle name="Обычный 5 9 4 7 2" xfId="57637"/>
    <cellStyle name="Обычный 5 9 4 8" xfId="57638"/>
    <cellStyle name="Обычный 5 9 5" xfId="27769"/>
    <cellStyle name="Обычный 5 9 5 2" xfId="27770"/>
    <cellStyle name="Обычный 5 9 5 2 2" xfId="27771"/>
    <cellStyle name="Обычный 5 9 5 2 2 2" xfId="27772"/>
    <cellStyle name="Обычный 5 9 5 2 2 2 2" xfId="57639"/>
    <cellStyle name="Обычный 5 9 5 2 2 3" xfId="57640"/>
    <cellStyle name="Обычный 5 9 5 2 3" xfId="27773"/>
    <cellStyle name="Обычный 5 9 5 2 3 2" xfId="57641"/>
    <cellStyle name="Обычный 5 9 5 2 4" xfId="57642"/>
    <cellStyle name="Обычный 5 9 5 3" xfId="27774"/>
    <cellStyle name="Обычный 5 9 5 3 2" xfId="27775"/>
    <cellStyle name="Обычный 5 9 5 3 2 2" xfId="27776"/>
    <cellStyle name="Обычный 5 9 5 3 2 2 2" xfId="57643"/>
    <cellStyle name="Обычный 5 9 5 3 2 3" xfId="57644"/>
    <cellStyle name="Обычный 5 9 5 3 3" xfId="27777"/>
    <cellStyle name="Обычный 5 9 5 3 3 2" xfId="57645"/>
    <cellStyle name="Обычный 5 9 5 3 4" xfId="57646"/>
    <cellStyle name="Обычный 5 9 5 4" xfId="27778"/>
    <cellStyle name="Обычный 5 9 5 4 2" xfId="27779"/>
    <cellStyle name="Обычный 5 9 5 4 2 2" xfId="27780"/>
    <cellStyle name="Обычный 5 9 5 4 2 2 2" xfId="57647"/>
    <cellStyle name="Обычный 5 9 5 4 2 3" xfId="57648"/>
    <cellStyle name="Обычный 5 9 5 4 3" xfId="27781"/>
    <cellStyle name="Обычный 5 9 5 4 3 2" xfId="57649"/>
    <cellStyle name="Обычный 5 9 5 4 4" xfId="57650"/>
    <cellStyle name="Обычный 5 9 5 5" xfId="27782"/>
    <cellStyle name="Обычный 5 9 5 5 2" xfId="27783"/>
    <cellStyle name="Обычный 5 9 5 5 2 2" xfId="57651"/>
    <cellStyle name="Обычный 5 9 5 5 3" xfId="57652"/>
    <cellStyle name="Обычный 5 9 5 6" xfId="27784"/>
    <cellStyle name="Обычный 5 9 5 6 2" xfId="57653"/>
    <cellStyle name="Обычный 5 9 5 7" xfId="27785"/>
    <cellStyle name="Обычный 5 9 5 7 2" xfId="57654"/>
    <cellStyle name="Обычный 5 9 5 8" xfId="57655"/>
    <cellStyle name="Обычный 5 9 6" xfId="27786"/>
    <cellStyle name="Обычный 5 9 6 2" xfId="27787"/>
    <cellStyle name="Обычный 5 9 6 2 2" xfId="27788"/>
    <cellStyle name="Обычный 5 9 6 2 2 2" xfId="27789"/>
    <cellStyle name="Обычный 5 9 6 2 2 2 2" xfId="57656"/>
    <cellStyle name="Обычный 5 9 6 2 2 3" xfId="57657"/>
    <cellStyle name="Обычный 5 9 6 2 3" xfId="27790"/>
    <cellStyle name="Обычный 5 9 6 2 3 2" xfId="57658"/>
    <cellStyle name="Обычный 5 9 6 2 4" xfId="57659"/>
    <cellStyle name="Обычный 5 9 6 3" xfId="27791"/>
    <cellStyle name="Обычный 5 9 6 3 2" xfId="27792"/>
    <cellStyle name="Обычный 5 9 6 3 2 2" xfId="27793"/>
    <cellStyle name="Обычный 5 9 6 3 2 2 2" xfId="57660"/>
    <cellStyle name="Обычный 5 9 6 3 2 3" xfId="57661"/>
    <cellStyle name="Обычный 5 9 6 3 3" xfId="27794"/>
    <cellStyle name="Обычный 5 9 6 3 3 2" xfId="57662"/>
    <cellStyle name="Обычный 5 9 6 3 4" xfId="57663"/>
    <cellStyle name="Обычный 5 9 6 4" xfId="27795"/>
    <cellStyle name="Обычный 5 9 6 4 2" xfId="27796"/>
    <cellStyle name="Обычный 5 9 6 4 2 2" xfId="27797"/>
    <cellStyle name="Обычный 5 9 6 4 2 2 2" xfId="57664"/>
    <cellStyle name="Обычный 5 9 6 4 2 3" xfId="57665"/>
    <cellStyle name="Обычный 5 9 6 4 3" xfId="27798"/>
    <cellStyle name="Обычный 5 9 6 4 3 2" xfId="57666"/>
    <cellStyle name="Обычный 5 9 6 4 4" xfId="57667"/>
    <cellStyle name="Обычный 5 9 6 5" xfId="27799"/>
    <cellStyle name="Обычный 5 9 6 5 2" xfId="27800"/>
    <cellStyle name="Обычный 5 9 6 5 2 2" xfId="57668"/>
    <cellStyle name="Обычный 5 9 6 5 3" xfId="57669"/>
    <cellStyle name="Обычный 5 9 6 6" xfId="27801"/>
    <cellStyle name="Обычный 5 9 6 6 2" xfId="57670"/>
    <cellStyle name="Обычный 5 9 6 7" xfId="27802"/>
    <cellStyle name="Обычный 5 9 6 7 2" xfId="57671"/>
    <cellStyle name="Обычный 5 9 6 8" xfId="57672"/>
    <cellStyle name="Обычный 5 9 7" xfId="27803"/>
    <cellStyle name="Обычный 5 9 7 2" xfId="27804"/>
    <cellStyle name="Обычный 5 9 7 2 2" xfId="27805"/>
    <cellStyle name="Обычный 5 9 7 2 2 2" xfId="27806"/>
    <cellStyle name="Обычный 5 9 7 2 2 2 2" xfId="57673"/>
    <cellStyle name="Обычный 5 9 7 2 2 3" xfId="57674"/>
    <cellStyle name="Обычный 5 9 7 2 3" xfId="27807"/>
    <cellStyle name="Обычный 5 9 7 2 3 2" xfId="57675"/>
    <cellStyle name="Обычный 5 9 7 2 4" xfId="57676"/>
    <cellStyle name="Обычный 5 9 7 3" xfId="27808"/>
    <cellStyle name="Обычный 5 9 7 3 2" xfId="27809"/>
    <cellStyle name="Обычный 5 9 7 3 2 2" xfId="27810"/>
    <cellStyle name="Обычный 5 9 7 3 2 2 2" xfId="57677"/>
    <cellStyle name="Обычный 5 9 7 3 2 3" xfId="57678"/>
    <cellStyle name="Обычный 5 9 7 3 3" xfId="27811"/>
    <cellStyle name="Обычный 5 9 7 3 3 2" xfId="57679"/>
    <cellStyle name="Обычный 5 9 7 3 4" xfId="57680"/>
    <cellStyle name="Обычный 5 9 7 4" xfId="27812"/>
    <cellStyle name="Обычный 5 9 7 4 2" xfId="27813"/>
    <cellStyle name="Обычный 5 9 7 4 2 2" xfId="27814"/>
    <cellStyle name="Обычный 5 9 7 4 2 2 2" xfId="57681"/>
    <cellStyle name="Обычный 5 9 7 4 2 3" xfId="57682"/>
    <cellStyle name="Обычный 5 9 7 4 3" xfId="27815"/>
    <cellStyle name="Обычный 5 9 7 4 3 2" xfId="57683"/>
    <cellStyle name="Обычный 5 9 7 4 4" xfId="57684"/>
    <cellStyle name="Обычный 5 9 7 5" xfId="27816"/>
    <cellStyle name="Обычный 5 9 7 5 2" xfId="27817"/>
    <cellStyle name="Обычный 5 9 7 5 2 2" xfId="57685"/>
    <cellStyle name="Обычный 5 9 7 5 3" xfId="57686"/>
    <cellStyle name="Обычный 5 9 7 6" xfId="27818"/>
    <cellStyle name="Обычный 5 9 7 6 2" xfId="57687"/>
    <cellStyle name="Обычный 5 9 7 7" xfId="27819"/>
    <cellStyle name="Обычный 5 9 7 7 2" xfId="57688"/>
    <cellStyle name="Обычный 5 9 7 8" xfId="57689"/>
    <cellStyle name="Обычный 5 9 8" xfId="27820"/>
    <cellStyle name="Обычный 5 9 8 2" xfId="27821"/>
    <cellStyle name="Обычный 5 9 8 2 2" xfId="27822"/>
    <cellStyle name="Обычный 5 9 8 2 2 2" xfId="27823"/>
    <cellStyle name="Обычный 5 9 8 2 2 2 2" xfId="57690"/>
    <cellStyle name="Обычный 5 9 8 2 2 3" xfId="57691"/>
    <cellStyle name="Обычный 5 9 8 2 3" xfId="27824"/>
    <cellStyle name="Обычный 5 9 8 2 3 2" xfId="57692"/>
    <cellStyle name="Обычный 5 9 8 2 4" xfId="57693"/>
    <cellStyle name="Обычный 5 9 8 3" xfId="27825"/>
    <cellStyle name="Обычный 5 9 8 3 2" xfId="27826"/>
    <cellStyle name="Обычный 5 9 8 3 2 2" xfId="27827"/>
    <cellStyle name="Обычный 5 9 8 3 2 2 2" xfId="57694"/>
    <cellStyle name="Обычный 5 9 8 3 2 3" xfId="57695"/>
    <cellStyle name="Обычный 5 9 8 3 3" xfId="27828"/>
    <cellStyle name="Обычный 5 9 8 3 3 2" xfId="57696"/>
    <cellStyle name="Обычный 5 9 8 3 4" xfId="57697"/>
    <cellStyle name="Обычный 5 9 8 4" xfId="27829"/>
    <cellStyle name="Обычный 5 9 8 4 2" xfId="27830"/>
    <cellStyle name="Обычный 5 9 8 4 2 2" xfId="27831"/>
    <cellStyle name="Обычный 5 9 8 4 2 2 2" xfId="57698"/>
    <cellStyle name="Обычный 5 9 8 4 2 3" xfId="57699"/>
    <cellStyle name="Обычный 5 9 8 4 3" xfId="27832"/>
    <cellStyle name="Обычный 5 9 8 4 3 2" xfId="57700"/>
    <cellStyle name="Обычный 5 9 8 4 4" xfId="57701"/>
    <cellStyle name="Обычный 5 9 8 5" xfId="27833"/>
    <cellStyle name="Обычный 5 9 8 5 2" xfId="27834"/>
    <cellStyle name="Обычный 5 9 8 5 2 2" xfId="57702"/>
    <cellStyle name="Обычный 5 9 8 5 3" xfId="57703"/>
    <cellStyle name="Обычный 5 9 8 6" xfId="27835"/>
    <cellStyle name="Обычный 5 9 8 6 2" xfId="57704"/>
    <cellStyle name="Обычный 5 9 8 7" xfId="27836"/>
    <cellStyle name="Обычный 5 9 8 7 2" xfId="57705"/>
    <cellStyle name="Обычный 5 9 8 8" xfId="57706"/>
    <cellStyle name="Обычный 5 9 9" xfId="27837"/>
    <cellStyle name="Обычный 5 9 9 2" xfId="27838"/>
    <cellStyle name="Обычный 5 9 9 2 2" xfId="27839"/>
    <cellStyle name="Обычный 5 9 9 2 2 2" xfId="27840"/>
    <cellStyle name="Обычный 5 9 9 2 2 2 2" xfId="57707"/>
    <cellStyle name="Обычный 5 9 9 2 2 3" xfId="57708"/>
    <cellStyle name="Обычный 5 9 9 2 3" xfId="27841"/>
    <cellStyle name="Обычный 5 9 9 2 3 2" xfId="57709"/>
    <cellStyle name="Обычный 5 9 9 2 4" xfId="57710"/>
    <cellStyle name="Обычный 5 9 9 3" xfId="27842"/>
    <cellStyle name="Обычный 5 9 9 3 2" xfId="27843"/>
    <cellStyle name="Обычный 5 9 9 3 2 2" xfId="27844"/>
    <cellStyle name="Обычный 5 9 9 3 2 2 2" xfId="57711"/>
    <cellStyle name="Обычный 5 9 9 3 2 3" xfId="57712"/>
    <cellStyle name="Обычный 5 9 9 3 3" xfId="27845"/>
    <cellStyle name="Обычный 5 9 9 3 3 2" xfId="57713"/>
    <cellStyle name="Обычный 5 9 9 3 4" xfId="57714"/>
    <cellStyle name="Обычный 5 9 9 4" xfId="27846"/>
    <cellStyle name="Обычный 5 9 9 4 2" xfId="27847"/>
    <cellStyle name="Обычный 5 9 9 4 2 2" xfId="27848"/>
    <cellStyle name="Обычный 5 9 9 4 2 2 2" xfId="57715"/>
    <cellStyle name="Обычный 5 9 9 4 2 3" xfId="57716"/>
    <cellStyle name="Обычный 5 9 9 4 3" xfId="27849"/>
    <cellStyle name="Обычный 5 9 9 4 3 2" xfId="57717"/>
    <cellStyle name="Обычный 5 9 9 4 4" xfId="57718"/>
    <cellStyle name="Обычный 5 9 9 5" xfId="27850"/>
    <cellStyle name="Обычный 5 9 9 5 2" xfId="27851"/>
    <cellStyle name="Обычный 5 9 9 5 2 2" xfId="57719"/>
    <cellStyle name="Обычный 5 9 9 5 3" xfId="57720"/>
    <cellStyle name="Обычный 5 9 9 6" xfId="27852"/>
    <cellStyle name="Обычный 5 9 9 6 2" xfId="57721"/>
    <cellStyle name="Обычный 5 9 9 7" xfId="27853"/>
    <cellStyle name="Обычный 5 9 9 7 2" xfId="57722"/>
    <cellStyle name="Обычный 5 9 9 8" xfId="57723"/>
    <cellStyle name="Обычный 5 90" xfId="27854"/>
    <cellStyle name="Обычный 5 90 2" xfId="27855"/>
    <cellStyle name="Обычный 5 90 2 2" xfId="27856"/>
    <cellStyle name="Обычный 5 90 2 2 2" xfId="57724"/>
    <cellStyle name="Обычный 5 90 2 3" xfId="57725"/>
    <cellStyle name="Обычный 5 90 3" xfId="27857"/>
    <cellStyle name="Обычный 5 90 3 2" xfId="57726"/>
    <cellStyle name="Обычный 5 90 4" xfId="57727"/>
    <cellStyle name="Обычный 5 91" xfId="27858"/>
    <cellStyle name="Обычный 5 91 2" xfId="27859"/>
    <cellStyle name="Обычный 5 91 2 2" xfId="27860"/>
    <cellStyle name="Обычный 5 91 2 2 2" xfId="57728"/>
    <cellStyle name="Обычный 5 91 2 3" xfId="57729"/>
    <cellStyle name="Обычный 5 91 3" xfId="27861"/>
    <cellStyle name="Обычный 5 91 3 2" xfId="57730"/>
    <cellStyle name="Обычный 5 91 4" xfId="57731"/>
    <cellStyle name="Обычный 5 92" xfId="27862"/>
    <cellStyle name="Обычный 5 92 2" xfId="27863"/>
    <cellStyle name="Обычный 5 92 2 2" xfId="27864"/>
    <cellStyle name="Обычный 5 92 2 2 2" xfId="57732"/>
    <cellStyle name="Обычный 5 92 2 3" xfId="57733"/>
    <cellStyle name="Обычный 5 92 3" xfId="27865"/>
    <cellStyle name="Обычный 5 92 3 2" xfId="57734"/>
    <cellStyle name="Обычный 5 92 4" xfId="57735"/>
    <cellStyle name="Обычный 5 93" xfId="27866"/>
    <cellStyle name="Обычный 5 93 2" xfId="27867"/>
    <cellStyle name="Обычный 5 93 2 2" xfId="27868"/>
    <cellStyle name="Обычный 5 93 2 2 2" xfId="57736"/>
    <cellStyle name="Обычный 5 93 2 3" xfId="57737"/>
    <cellStyle name="Обычный 5 93 3" xfId="27869"/>
    <cellStyle name="Обычный 5 93 3 2" xfId="57738"/>
    <cellStyle name="Обычный 5 93 4" xfId="57739"/>
    <cellStyle name="Обычный 5 94" xfId="27870"/>
    <cellStyle name="Обычный 5 94 2" xfId="27871"/>
    <cellStyle name="Обычный 5 94 2 2" xfId="27872"/>
    <cellStyle name="Обычный 5 94 2 2 2" xfId="57740"/>
    <cellStyle name="Обычный 5 94 2 3" xfId="57741"/>
    <cellStyle name="Обычный 5 94 3" xfId="27873"/>
    <cellStyle name="Обычный 5 94 3 2" xfId="57742"/>
    <cellStyle name="Обычный 5 94 4" xfId="57743"/>
    <cellStyle name="Обычный 5 95" xfId="27874"/>
    <cellStyle name="Обычный 5 95 2" xfId="27875"/>
    <cellStyle name="Обычный 5 95 2 2" xfId="27876"/>
    <cellStyle name="Обычный 5 95 2 2 2" xfId="57744"/>
    <cellStyle name="Обычный 5 95 2 3" xfId="57745"/>
    <cellStyle name="Обычный 5 95 3" xfId="27877"/>
    <cellStyle name="Обычный 5 95 3 2" xfId="57746"/>
    <cellStyle name="Обычный 5 95 4" xfId="57747"/>
    <cellStyle name="Обычный 5 96" xfId="27878"/>
    <cellStyle name="Обычный 5 96 2" xfId="27879"/>
    <cellStyle name="Обычный 5 96 2 2" xfId="27880"/>
    <cellStyle name="Обычный 5 96 2 2 2" xfId="57748"/>
    <cellStyle name="Обычный 5 96 2 3" xfId="57749"/>
    <cellStyle name="Обычный 5 96 3" xfId="27881"/>
    <cellStyle name="Обычный 5 96 3 2" xfId="57750"/>
    <cellStyle name="Обычный 5 96 4" xfId="57751"/>
    <cellStyle name="Обычный 5 97" xfId="27882"/>
    <cellStyle name="Обычный 5 97 2" xfId="27883"/>
    <cellStyle name="Обычный 5 97 2 2" xfId="27884"/>
    <cellStyle name="Обычный 5 97 2 2 2" xfId="57752"/>
    <cellStyle name="Обычный 5 97 2 3" xfId="57753"/>
    <cellStyle name="Обычный 5 97 3" xfId="27885"/>
    <cellStyle name="Обычный 5 97 3 2" xfId="57754"/>
    <cellStyle name="Обычный 5 97 4" xfId="57755"/>
    <cellStyle name="Обычный 5 98" xfId="27886"/>
    <cellStyle name="Обычный 5 98 2" xfId="27887"/>
    <cellStyle name="Обычный 5 98 2 2" xfId="27888"/>
    <cellStyle name="Обычный 5 98 2 2 2" xfId="57756"/>
    <cellStyle name="Обычный 5 98 2 3" xfId="57757"/>
    <cellStyle name="Обычный 5 98 3" xfId="27889"/>
    <cellStyle name="Обычный 5 98 3 2" xfId="57758"/>
    <cellStyle name="Обычный 5 98 4" xfId="57759"/>
    <cellStyle name="Обычный 5 99" xfId="27890"/>
    <cellStyle name="Обычный 5 99 2" xfId="27891"/>
    <cellStyle name="Обычный 5 99 2 2" xfId="27892"/>
    <cellStyle name="Обычный 5 99 2 2 2" xfId="57760"/>
    <cellStyle name="Обычный 5 99 2 3" xfId="57761"/>
    <cellStyle name="Обычный 5 99 3" xfId="27893"/>
    <cellStyle name="Обычный 5 99 3 2" xfId="57762"/>
    <cellStyle name="Обычный 5 99 4" xfId="57763"/>
    <cellStyle name="Обычный 5_СВЕРТКА" xfId="59125"/>
    <cellStyle name="Обычный 50" xfId="27894"/>
    <cellStyle name="Обычный 50 2" xfId="27895"/>
    <cellStyle name="Обычный 50 2 2" xfId="27896"/>
    <cellStyle name="Обычный 50 2 2 2" xfId="27897"/>
    <cellStyle name="Обычный 50 2 2 2 2" xfId="57764"/>
    <cellStyle name="Обычный 50 2 2 3" xfId="57765"/>
    <cellStyle name="Обычный 50 2 3" xfId="27898"/>
    <cellStyle name="Обычный 50 2 3 2" xfId="57766"/>
    <cellStyle name="Обычный 50 2 4" xfId="57767"/>
    <cellStyle name="Обычный 50 3" xfId="27899"/>
    <cellStyle name="Обычный 50 3 2" xfId="27900"/>
    <cellStyle name="Обычный 50 3 2 2" xfId="27901"/>
    <cellStyle name="Обычный 50 3 2 2 2" xfId="57768"/>
    <cellStyle name="Обычный 50 3 2 3" xfId="57769"/>
    <cellStyle name="Обычный 50 3 3" xfId="27902"/>
    <cellStyle name="Обычный 50 3 3 2" xfId="57770"/>
    <cellStyle name="Обычный 50 3 4" xfId="57771"/>
    <cellStyle name="Обычный 50 4" xfId="27903"/>
    <cellStyle name="Обычный 50 4 2" xfId="27904"/>
    <cellStyle name="Обычный 50 4 2 2" xfId="27905"/>
    <cellStyle name="Обычный 50 4 2 2 2" xfId="57772"/>
    <cellStyle name="Обычный 50 4 2 3" xfId="57773"/>
    <cellStyle name="Обычный 50 4 3" xfId="27906"/>
    <cellStyle name="Обычный 50 4 3 2" xfId="57774"/>
    <cellStyle name="Обычный 50 4 4" xfId="57775"/>
    <cellStyle name="Обычный 50 5" xfId="27907"/>
    <cellStyle name="Обычный 50 5 2" xfId="27908"/>
    <cellStyle name="Обычный 50 5 2 2" xfId="57776"/>
    <cellStyle name="Обычный 50 5 3" xfId="57777"/>
    <cellStyle name="Обычный 50 6" xfId="27909"/>
    <cellStyle name="Обычный 50 6 2" xfId="57778"/>
    <cellStyle name="Обычный 50 7" xfId="27910"/>
    <cellStyle name="Обычный 50 7 2" xfId="57779"/>
    <cellStyle name="Обычный 50 8" xfId="57780"/>
    <cellStyle name="Обычный 51" xfId="27911"/>
    <cellStyle name="Обычный 51 2" xfId="27912"/>
    <cellStyle name="Обычный 51 2 2" xfId="27913"/>
    <cellStyle name="Обычный 51 2 2 2" xfId="27914"/>
    <cellStyle name="Обычный 51 2 2 2 2" xfId="57781"/>
    <cellStyle name="Обычный 51 2 2 3" xfId="57782"/>
    <cellStyle name="Обычный 51 2 3" xfId="27915"/>
    <cellStyle name="Обычный 51 2 3 2" xfId="57783"/>
    <cellStyle name="Обычный 51 2 4" xfId="57784"/>
    <cellStyle name="Обычный 51 3" xfId="27916"/>
    <cellStyle name="Обычный 51 3 2" xfId="27917"/>
    <cellStyle name="Обычный 51 3 2 2" xfId="27918"/>
    <cellStyle name="Обычный 51 3 2 2 2" xfId="57785"/>
    <cellStyle name="Обычный 51 3 2 3" xfId="57786"/>
    <cellStyle name="Обычный 51 3 3" xfId="27919"/>
    <cellStyle name="Обычный 51 3 3 2" xfId="57787"/>
    <cellStyle name="Обычный 51 3 4" xfId="57788"/>
    <cellStyle name="Обычный 51 4" xfId="27920"/>
    <cellStyle name="Обычный 51 4 2" xfId="27921"/>
    <cellStyle name="Обычный 51 4 2 2" xfId="27922"/>
    <cellStyle name="Обычный 51 4 2 2 2" xfId="57789"/>
    <cellStyle name="Обычный 51 4 2 3" xfId="57790"/>
    <cellStyle name="Обычный 51 4 3" xfId="27923"/>
    <cellStyle name="Обычный 51 4 3 2" xfId="57791"/>
    <cellStyle name="Обычный 51 4 4" xfId="57792"/>
    <cellStyle name="Обычный 51 5" xfId="27924"/>
    <cellStyle name="Обычный 51 5 2" xfId="27925"/>
    <cellStyle name="Обычный 51 5 2 2" xfId="57793"/>
    <cellStyle name="Обычный 51 5 3" xfId="57794"/>
    <cellStyle name="Обычный 51 6" xfId="27926"/>
    <cellStyle name="Обычный 51 6 2" xfId="57795"/>
    <cellStyle name="Обычный 51 7" xfId="27927"/>
    <cellStyle name="Обычный 51 7 2" xfId="57796"/>
    <cellStyle name="Обычный 51 8" xfId="57797"/>
    <cellStyle name="Обычный 52" xfId="27928"/>
    <cellStyle name="Обычный 52 2" xfId="27929"/>
    <cellStyle name="Обычный 52 2 2" xfId="27930"/>
    <cellStyle name="Обычный 52 2 2 2" xfId="27931"/>
    <cellStyle name="Обычный 52 2 2 2 2" xfId="57798"/>
    <cellStyle name="Обычный 52 2 2 3" xfId="57799"/>
    <cellStyle name="Обычный 52 2 3" xfId="27932"/>
    <cellStyle name="Обычный 52 2 3 2" xfId="57800"/>
    <cellStyle name="Обычный 52 2 4" xfId="57801"/>
    <cellStyle name="Обычный 52 3" xfId="27933"/>
    <cellStyle name="Обычный 52 3 2" xfId="27934"/>
    <cellStyle name="Обычный 52 3 2 2" xfId="27935"/>
    <cellStyle name="Обычный 52 3 2 2 2" xfId="57802"/>
    <cellStyle name="Обычный 52 3 2 3" xfId="57803"/>
    <cellStyle name="Обычный 52 3 3" xfId="27936"/>
    <cellStyle name="Обычный 52 3 3 2" xfId="57804"/>
    <cellStyle name="Обычный 52 3 4" xfId="57805"/>
    <cellStyle name="Обычный 52 4" xfId="27937"/>
    <cellStyle name="Обычный 52 4 2" xfId="27938"/>
    <cellStyle name="Обычный 52 4 2 2" xfId="27939"/>
    <cellStyle name="Обычный 52 4 2 2 2" xfId="57806"/>
    <cellStyle name="Обычный 52 4 2 3" xfId="57807"/>
    <cellStyle name="Обычный 52 4 3" xfId="27940"/>
    <cellStyle name="Обычный 52 4 3 2" xfId="57808"/>
    <cellStyle name="Обычный 52 4 4" xfId="57809"/>
    <cellStyle name="Обычный 52 5" xfId="27941"/>
    <cellStyle name="Обычный 52 5 2" xfId="27942"/>
    <cellStyle name="Обычный 52 5 2 2" xfId="57810"/>
    <cellStyle name="Обычный 52 5 3" xfId="57811"/>
    <cellStyle name="Обычный 52 6" xfId="27943"/>
    <cellStyle name="Обычный 52 6 2" xfId="57812"/>
    <cellStyle name="Обычный 52 7" xfId="27944"/>
    <cellStyle name="Обычный 52 7 2" xfId="57813"/>
    <cellStyle name="Обычный 52 8" xfId="27945"/>
    <cellStyle name="Обычный 52 8 2" xfId="57814"/>
    <cellStyle name="Обычный 52 9" xfId="57815"/>
    <cellStyle name="Обычный 53" xfId="27946"/>
    <cellStyle name="Обычный 53 2" xfId="27947"/>
    <cellStyle name="Обычный 53 2 2" xfId="27948"/>
    <cellStyle name="Обычный 53 2 2 2" xfId="27949"/>
    <cellStyle name="Обычный 53 2 2 2 2" xfId="57816"/>
    <cellStyle name="Обычный 53 2 2 3" xfId="57817"/>
    <cellStyle name="Обычный 53 2 3" xfId="27950"/>
    <cellStyle name="Обычный 53 2 3 2" xfId="57818"/>
    <cellStyle name="Обычный 53 2 4" xfId="57819"/>
    <cellStyle name="Обычный 53 3" xfId="27951"/>
    <cellStyle name="Обычный 53 3 2" xfId="27952"/>
    <cellStyle name="Обычный 53 3 2 2" xfId="27953"/>
    <cellStyle name="Обычный 53 3 2 2 2" xfId="57820"/>
    <cellStyle name="Обычный 53 3 2 3" xfId="57821"/>
    <cellStyle name="Обычный 53 3 3" xfId="27954"/>
    <cellStyle name="Обычный 53 3 3 2" xfId="57822"/>
    <cellStyle name="Обычный 53 3 4" xfId="57823"/>
    <cellStyle name="Обычный 53 4" xfId="27955"/>
    <cellStyle name="Обычный 53 4 2" xfId="27956"/>
    <cellStyle name="Обычный 53 4 2 2" xfId="27957"/>
    <cellStyle name="Обычный 53 4 2 2 2" xfId="57824"/>
    <cellStyle name="Обычный 53 4 2 3" xfId="57825"/>
    <cellStyle name="Обычный 53 4 3" xfId="27958"/>
    <cellStyle name="Обычный 53 4 3 2" xfId="57826"/>
    <cellStyle name="Обычный 53 4 4" xfId="57827"/>
    <cellStyle name="Обычный 53 5" xfId="27959"/>
    <cellStyle name="Обычный 53 5 2" xfId="27960"/>
    <cellStyle name="Обычный 53 5 2 2" xfId="57828"/>
    <cellStyle name="Обычный 53 5 3" xfId="57829"/>
    <cellStyle name="Обычный 53 6" xfId="27961"/>
    <cellStyle name="Обычный 53 6 2" xfId="57830"/>
    <cellStyle name="Обычный 53 7" xfId="27962"/>
    <cellStyle name="Обычный 53 7 2" xfId="57831"/>
    <cellStyle name="Обычный 53 8" xfId="57832"/>
    <cellStyle name="Обычный 54" xfId="27963"/>
    <cellStyle name="Обычный 54 2" xfId="27964"/>
    <cellStyle name="Обычный 54 2 2" xfId="27965"/>
    <cellStyle name="Обычный 54 2 2 2" xfId="27966"/>
    <cellStyle name="Обычный 54 2 2 2 2" xfId="57833"/>
    <cellStyle name="Обычный 54 2 2 3" xfId="57834"/>
    <cellStyle name="Обычный 54 2 3" xfId="27967"/>
    <cellStyle name="Обычный 54 2 3 2" xfId="57835"/>
    <cellStyle name="Обычный 54 2 4" xfId="57836"/>
    <cellStyle name="Обычный 54 3" xfId="27968"/>
    <cellStyle name="Обычный 54 3 2" xfId="27969"/>
    <cellStyle name="Обычный 54 3 2 2" xfId="27970"/>
    <cellStyle name="Обычный 54 3 2 2 2" xfId="57837"/>
    <cellStyle name="Обычный 54 3 2 3" xfId="57838"/>
    <cellStyle name="Обычный 54 3 3" xfId="27971"/>
    <cellStyle name="Обычный 54 3 3 2" xfId="57839"/>
    <cellStyle name="Обычный 54 3 4" xfId="57840"/>
    <cellStyle name="Обычный 54 4" xfId="27972"/>
    <cellStyle name="Обычный 54 4 2" xfId="27973"/>
    <cellStyle name="Обычный 54 4 2 2" xfId="27974"/>
    <cellStyle name="Обычный 54 4 2 2 2" xfId="57841"/>
    <cellStyle name="Обычный 54 4 2 3" xfId="57842"/>
    <cellStyle name="Обычный 54 4 3" xfId="27975"/>
    <cellStyle name="Обычный 54 4 3 2" xfId="57843"/>
    <cellStyle name="Обычный 54 4 4" xfId="57844"/>
    <cellStyle name="Обычный 54 5" xfId="27976"/>
    <cellStyle name="Обычный 54 5 2" xfId="27977"/>
    <cellStyle name="Обычный 54 5 2 2" xfId="57845"/>
    <cellStyle name="Обычный 54 5 3" xfId="57846"/>
    <cellStyle name="Обычный 54 6" xfId="27978"/>
    <cellStyle name="Обычный 54 6 2" xfId="57847"/>
    <cellStyle name="Обычный 54 7" xfId="27979"/>
    <cellStyle name="Обычный 54 7 2" xfId="57848"/>
    <cellStyle name="Обычный 54 8" xfId="57849"/>
    <cellStyle name="Обычный 55" xfId="27980"/>
    <cellStyle name="Обычный 55 2" xfId="27981"/>
    <cellStyle name="Обычный 55 2 2" xfId="27982"/>
    <cellStyle name="Обычный 55 2 2 2" xfId="27983"/>
    <cellStyle name="Обычный 55 2 2 2 2" xfId="57850"/>
    <cellStyle name="Обычный 55 2 2 3" xfId="57851"/>
    <cellStyle name="Обычный 55 2 3" xfId="27984"/>
    <cellStyle name="Обычный 55 2 3 2" xfId="57852"/>
    <cellStyle name="Обычный 55 2 4" xfId="57853"/>
    <cellStyle name="Обычный 55 3" xfId="27985"/>
    <cellStyle name="Обычный 55 3 2" xfId="27986"/>
    <cellStyle name="Обычный 55 3 2 2" xfId="27987"/>
    <cellStyle name="Обычный 55 3 2 2 2" xfId="57854"/>
    <cellStyle name="Обычный 55 3 2 3" xfId="57855"/>
    <cellStyle name="Обычный 55 3 3" xfId="27988"/>
    <cellStyle name="Обычный 55 3 3 2" xfId="57856"/>
    <cellStyle name="Обычный 55 3 4" xfId="57857"/>
    <cellStyle name="Обычный 55 4" xfId="27989"/>
    <cellStyle name="Обычный 55 4 2" xfId="27990"/>
    <cellStyle name="Обычный 55 4 2 2" xfId="27991"/>
    <cellStyle name="Обычный 55 4 2 2 2" xfId="57858"/>
    <cellStyle name="Обычный 55 4 2 3" xfId="57859"/>
    <cellStyle name="Обычный 55 4 3" xfId="27992"/>
    <cellStyle name="Обычный 55 4 3 2" xfId="57860"/>
    <cellStyle name="Обычный 55 4 4" xfId="57861"/>
    <cellStyle name="Обычный 55 5" xfId="27993"/>
    <cellStyle name="Обычный 55 5 2" xfId="27994"/>
    <cellStyle name="Обычный 55 5 2 2" xfId="57862"/>
    <cellStyle name="Обычный 55 5 3" xfId="57863"/>
    <cellStyle name="Обычный 55 6" xfId="27995"/>
    <cellStyle name="Обычный 55 6 2" xfId="57864"/>
    <cellStyle name="Обычный 55 7" xfId="27996"/>
    <cellStyle name="Обычный 55 7 2" xfId="57865"/>
    <cellStyle name="Обычный 55 8" xfId="57866"/>
    <cellStyle name="Обычный 56" xfId="27997"/>
    <cellStyle name="Обычный 56 2" xfId="27998"/>
    <cellStyle name="Обычный 56 2 2" xfId="27999"/>
    <cellStyle name="Обычный 56 2 2 2" xfId="28000"/>
    <cellStyle name="Обычный 56 2 2 2 2" xfId="57867"/>
    <cellStyle name="Обычный 56 2 2 3" xfId="57868"/>
    <cellStyle name="Обычный 56 2 3" xfId="28001"/>
    <cellStyle name="Обычный 56 2 3 2" xfId="57869"/>
    <cellStyle name="Обычный 56 2 4" xfId="57870"/>
    <cellStyle name="Обычный 56 3" xfId="28002"/>
    <cellStyle name="Обычный 56 3 2" xfId="28003"/>
    <cellStyle name="Обычный 56 3 2 2" xfId="28004"/>
    <cellStyle name="Обычный 56 3 2 2 2" xfId="57871"/>
    <cellStyle name="Обычный 56 3 2 3" xfId="57872"/>
    <cellStyle name="Обычный 56 3 3" xfId="28005"/>
    <cellStyle name="Обычный 56 3 3 2" xfId="57873"/>
    <cellStyle name="Обычный 56 3 4" xfId="57874"/>
    <cellStyle name="Обычный 56 4" xfId="28006"/>
    <cellStyle name="Обычный 56 4 2" xfId="28007"/>
    <cellStyle name="Обычный 56 4 2 2" xfId="28008"/>
    <cellStyle name="Обычный 56 4 2 2 2" xfId="57875"/>
    <cellStyle name="Обычный 56 4 2 3" xfId="57876"/>
    <cellStyle name="Обычный 56 4 3" xfId="28009"/>
    <cellStyle name="Обычный 56 4 3 2" xfId="57877"/>
    <cellStyle name="Обычный 56 4 4" xfId="57878"/>
    <cellStyle name="Обычный 56 5" xfId="28010"/>
    <cellStyle name="Обычный 56 5 2" xfId="28011"/>
    <cellStyle name="Обычный 56 5 2 2" xfId="57879"/>
    <cellStyle name="Обычный 56 5 3" xfId="57880"/>
    <cellStyle name="Обычный 56 6" xfId="28012"/>
    <cellStyle name="Обычный 56 6 2" xfId="57881"/>
    <cellStyle name="Обычный 56 7" xfId="28013"/>
    <cellStyle name="Обычный 56 7 2" xfId="57882"/>
    <cellStyle name="Обычный 56 8" xfId="57883"/>
    <cellStyle name="Обычный 57" xfId="28014"/>
    <cellStyle name="Обычный 57 2" xfId="28015"/>
    <cellStyle name="Обычный 57 2 2" xfId="28016"/>
    <cellStyle name="Обычный 57 2 2 2" xfId="28017"/>
    <cellStyle name="Обычный 57 2 2 2 2" xfId="57884"/>
    <cellStyle name="Обычный 57 2 2 3" xfId="57885"/>
    <cellStyle name="Обычный 57 2 3" xfId="28018"/>
    <cellStyle name="Обычный 57 2 3 2" xfId="57886"/>
    <cellStyle name="Обычный 57 2 4" xfId="57887"/>
    <cellStyle name="Обычный 57 3" xfId="28019"/>
    <cellStyle name="Обычный 57 3 2" xfId="28020"/>
    <cellStyle name="Обычный 57 3 2 2" xfId="28021"/>
    <cellStyle name="Обычный 57 3 2 2 2" xfId="57888"/>
    <cellStyle name="Обычный 57 3 2 3" xfId="57889"/>
    <cellStyle name="Обычный 57 3 3" xfId="28022"/>
    <cellStyle name="Обычный 57 3 3 2" xfId="57890"/>
    <cellStyle name="Обычный 57 3 4" xfId="57891"/>
    <cellStyle name="Обычный 57 4" xfId="28023"/>
    <cellStyle name="Обычный 57 4 2" xfId="28024"/>
    <cellStyle name="Обычный 57 4 2 2" xfId="28025"/>
    <cellStyle name="Обычный 57 4 2 2 2" xfId="57892"/>
    <cellStyle name="Обычный 57 4 2 3" xfId="57893"/>
    <cellStyle name="Обычный 57 4 3" xfId="28026"/>
    <cellStyle name="Обычный 57 4 3 2" xfId="57894"/>
    <cellStyle name="Обычный 57 4 4" xfId="57895"/>
    <cellStyle name="Обычный 57 5" xfId="28027"/>
    <cellStyle name="Обычный 57 5 2" xfId="28028"/>
    <cellStyle name="Обычный 57 5 2 2" xfId="57896"/>
    <cellStyle name="Обычный 57 5 3" xfId="57897"/>
    <cellStyle name="Обычный 57 6" xfId="28029"/>
    <cellStyle name="Обычный 57 6 2" xfId="57898"/>
    <cellStyle name="Обычный 57 7" xfId="28030"/>
    <cellStyle name="Обычный 57 7 2" xfId="57899"/>
    <cellStyle name="Обычный 57 8" xfId="57900"/>
    <cellStyle name="Обычный 58" xfId="28031"/>
    <cellStyle name="Обычный 58 2" xfId="28032"/>
    <cellStyle name="Обычный 58 2 2" xfId="28033"/>
    <cellStyle name="Обычный 58 2 2 2" xfId="28034"/>
    <cellStyle name="Обычный 58 2 2 2 2" xfId="57901"/>
    <cellStyle name="Обычный 58 2 2 3" xfId="57902"/>
    <cellStyle name="Обычный 58 2 3" xfId="28035"/>
    <cellStyle name="Обычный 58 2 3 2" xfId="57903"/>
    <cellStyle name="Обычный 58 2 4" xfId="57904"/>
    <cellStyle name="Обычный 58 3" xfId="28036"/>
    <cellStyle name="Обычный 58 3 2" xfId="28037"/>
    <cellStyle name="Обычный 58 3 2 2" xfId="28038"/>
    <cellStyle name="Обычный 58 3 2 2 2" xfId="57905"/>
    <cellStyle name="Обычный 58 3 2 3" xfId="57906"/>
    <cellStyle name="Обычный 58 3 3" xfId="28039"/>
    <cellStyle name="Обычный 58 3 3 2" xfId="57907"/>
    <cellStyle name="Обычный 58 3 4" xfId="57908"/>
    <cellStyle name="Обычный 58 4" xfId="28040"/>
    <cellStyle name="Обычный 58 4 2" xfId="28041"/>
    <cellStyle name="Обычный 58 4 2 2" xfId="28042"/>
    <cellStyle name="Обычный 58 4 2 2 2" xfId="57909"/>
    <cellStyle name="Обычный 58 4 2 3" xfId="57910"/>
    <cellStyle name="Обычный 58 4 3" xfId="28043"/>
    <cellStyle name="Обычный 58 4 3 2" xfId="57911"/>
    <cellStyle name="Обычный 58 4 4" xfId="57912"/>
    <cellStyle name="Обычный 58 5" xfId="28044"/>
    <cellStyle name="Обычный 58 5 2" xfId="28045"/>
    <cellStyle name="Обычный 58 5 2 2" xfId="57913"/>
    <cellStyle name="Обычный 58 5 3" xfId="57914"/>
    <cellStyle name="Обычный 58 6" xfId="28046"/>
    <cellStyle name="Обычный 58 6 2" xfId="57915"/>
    <cellStyle name="Обычный 58 7" xfId="28047"/>
    <cellStyle name="Обычный 58 7 2" xfId="57916"/>
    <cellStyle name="Обычный 58 8" xfId="57917"/>
    <cellStyle name="Обычный 59" xfId="28048"/>
    <cellStyle name="Обычный 59 2" xfId="28049"/>
    <cellStyle name="Обычный 59 2 2" xfId="28050"/>
    <cellStyle name="Обычный 59 2 2 2" xfId="28051"/>
    <cellStyle name="Обычный 59 2 2 2 2" xfId="57918"/>
    <cellStyle name="Обычный 59 2 2 3" xfId="57919"/>
    <cellStyle name="Обычный 59 2 3" xfId="28052"/>
    <cellStyle name="Обычный 59 2 3 2" xfId="57920"/>
    <cellStyle name="Обычный 59 2 4" xfId="57921"/>
    <cellStyle name="Обычный 59 3" xfId="28053"/>
    <cellStyle name="Обычный 59 3 2" xfId="28054"/>
    <cellStyle name="Обычный 59 3 2 2" xfId="28055"/>
    <cellStyle name="Обычный 59 3 2 2 2" xfId="57922"/>
    <cellStyle name="Обычный 59 3 2 3" xfId="57923"/>
    <cellStyle name="Обычный 59 3 3" xfId="28056"/>
    <cellStyle name="Обычный 59 3 3 2" xfId="57924"/>
    <cellStyle name="Обычный 59 3 4" xfId="57925"/>
    <cellStyle name="Обычный 59 4" xfId="28057"/>
    <cellStyle name="Обычный 59 4 2" xfId="28058"/>
    <cellStyle name="Обычный 59 4 2 2" xfId="28059"/>
    <cellStyle name="Обычный 59 4 2 2 2" xfId="57926"/>
    <cellStyle name="Обычный 59 4 2 3" xfId="57927"/>
    <cellStyle name="Обычный 59 4 3" xfId="28060"/>
    <cellStyle name="Обычный 59 4 3 2" xfId="57928"/>
    <cellStyle name="Обычный 59 4 4" xfId="57929"/>
    <cellStyle name="Обычный 59 5" xfId="28061"/>
    <cellStyle name="Обычный 59 5 2" xfId="28062"/>
    <cellStyle name="Обычный 59 5 2 2" xfId="57930"/>
    <cellStyle name="Обычный 59 5 3" xfId="57931"/>
    <cellStyle name="Обычный 59 6" xfId="28063"/>
    <cellStyle name="Обычный 59 6 2" xfId="57932"/>
    <cellStyle name="Обычный 59 7" xfId="28064"/>
    <cellStyle name="Обычный 59 7 2" xfId="57933"/>
    <cellStyle name="Обычный 59 8" xfId="57934"/>
    <cellStyle name="Обычный 6" xfId="19"/>
    <cellStyle name="Обычный 6 2" xfId="20"/>
    <cellStyle name="Обычный 6 2 2" xfId="28065"/>
    <cellStyle name="Обычный 6 2 3" xfId="28066"/>
    <cellStyle name="Обычный 6 3" xfId="33"/>
    <cellStyle name="Обычный 6 3 2" xfId="28067"/>
    <cellStyle name="Обычный 6 3 2 2" xfId="57935"/>
    <cellStyle name="Обычный 6 3 3" xfId="57936"/>
    <cellStyle name="Обычный 6 3 4" xfId="59126"/>
    <cellStyle name="Обычный 6 4" xfId="28068"/>
    <cellStyle name="Обычный 6 4 2" xfId="57937"/>
    <cellStyle name="Обычный 6 5" xfId="28069"/>
    <cellStyle name="Обычный 6 5 2" xfId="57938"/>
    <cellStyle name="Обычный 6 6" xfId="28070"/>
    <cellStyle name="Обычный 6 6 2" xfId="57939"/>
    <cellStyle name="Обычный 6 7" xfId="57940"/>
    <cellStyle name="Обычный 6 8" xfId="59127"/>
    <cellStyle name="Обычный 60" xfId="28071"/>
    <cellStyle name="Обычный 60 2" xfId="28072"/>
    <cellStyle name="Обычный 60 2 2" xfId="28073"/>
    <cellStyle name="Обычный 60 2 2 2" xfId="28074"/>
    <cellStyle name="Обычный 60 2 2 2 2" xfId="57941"/>
    <cellStyle name="Обычный 60 2 2 3" xfId="57942"/>
    <cellStyle name="Обычный 60 2 3" xfId="28075"/>
    <cellStyle name="Обычный 60 2 3 2" xfId="57943"/>
    <cellStyle name="Обычный 60 2 4" xfId="57944"/>
    <cellStyle name="Обычный 60 3" xfId="28076"/>
    <cellStyle name="Обычный 60 3 2" xfId="28077"/>
    <cellStyle name="Обычный 60 3 2 2" xfId="28078"/>
    <cellStyle name="Обычный 60 3 2 2 2" xfId="57945"/>
    <cellStyle name="Обычный 60 3 2 3" xfId="57946"/>
    <cellStyle name="Обычный 60 3 3" xfId="28079"/>
    <cellStyle name="Обычный 60 3 3 2" xfId="57947"/>
    <cellStyle name="Обычный 60 3 4" xfId="57948"/>
    <cellStyle name="Обычный 60 4" xfId="28080"/>
    <cellStyle name="Обычный 60 4 2" xfId="28081"/>
    <cellStyle name="Обычный 60 4 2 2" xfId="28082"/>
    <cellStyle name="Обычный 60 4 2 2 2" xfId="57949"/>
    <cellStyle name="Обычный 60 4 2 3" xfId="57950"/>
    <cellStyle name="Обычный 60 4 3" xfId="28083"/>
    <cellStyle name="Обычный 60 4 3 2" xfId="57951"/>
    <cellStyle name="Обычный 60 4 4" xfId="57952"/>
    <cellStyle name="Обычный 60 5" xfId="28084"/>
    <cellStyle name="Обычный 60 5 2" xfId="28085"/>
    <cellStyle name="Обычный 60 5 2 2" xfId="57953"/>
    <cellStyle name="Обычный 60 5 3" xfId="57954"/>
    <cellStyle name="Обычный 60 6" xfId="28086"/>
    <cellStyle name="Обычный 60 6 2" xfId="57955"/>
    <cellStyle name="Обычный 60 7" xfId="28087"/>
    <cellStyle name="Обычный 60 7 2" xfId="57956"/>
    <cellStyle name="Обычный 60 8" xfId="57957"/>
    <cellStyle name="Обычный 61" xfId="28088"/>
    <cellStyle name="Обычный 61 2" xfId="28089"/>
    <cellStyle name="Обычный 61 2 2" xfId="28090"/>
    <cellStyle name="Обычный 61 2 2 2" xfId="28091"/>
    <cellStyle name="Обычный 61 2 2 2 2" xfId="57958"/>
    <cellStyle name="Обычный 61 2 2 3" xfId="57959"/>
    <cellStyle name="Обычный 61 2 3" xfId="28092"/>
    <cellStyle name="Обычный 61 2 3 2" xfId="57960"/>
    <cellStyle name="Обычный 61 2 4" xfId="57961"/>
    <cellStyle name="Обычный 61 3" xfId="28093"/>
    <cellStyle name="Обычный 61 3 2" xfId="28094"/>
    <cellStyle name="Обычный 61 3 2 2" xfId="28095"/>
    <cellStyle name="Обычный 61 3 2 2 2" xfId="57962"/>
    <cellStyle name="Обычный 61 3 2 3" xfId="57963"/>
    <cellStyle name="Обычный 61 3 3" xfId="28096"/>
    <cellStyle name="Обычный 61 3 3 2" xfId="57964"/>
    <cellStyle name="Обычный 61 3 4" xfId="57965"/>
    <cellStyle name="Обычный 61 4" xfId="28097"/>
    <cellStyle name="Обычный 61 4 2" xfId="28098"/>
    <cellStyle name="Обычный 61 4 2 2" xfId="28099"/>
    <cellStyle name="Обычный 61 4 2 2 2" xfId="57966"/>
    <cellStyle name="Обычный 61 4 2 3" xfId="57967"/>
    <cellStyle name="Обычный 61 4 3" xfId="28100"/>
    <cellStyle name="Обычный 61 4 3 2" xfId="57968"/>
    <cellStyle name="Обычный 61 4 4" xfId="57969"/>
    <cellStyle name="Обычный 61 5" xfId="28101"/>
    <cellStyle name="Обычный 61 5 2" xfId="28102"/>
    <cellStyle name="Обычный 61 5 2 2" xfId="57970"/>
    <cellStyle name="Обычный 61 5 3" xfId="57971"/>
    <cellStyle name="Обычный 61 6" xfId="28103"/>
    <cellStyle name="Обычный 61 6 2" xfId="57972"/>
    <cellStyle name="Обычный 61 7" xfId="28104"/>
    <cellStyle name="Обычный 61 7 2" xfId="57973"/>
    <cellStyle name="Обычный 61 8" xfId="57974"/>
    <cellStyle name="Обычный 62" xfId="28105"/>
    <cellStyle name="Обычный 62 2" xfId="28106"/>
    <cellStyle name="Обычный 62 2 2" xfId="28107"/>
    <cellStyle name="Обычный 62 2 2 2" xfId="28108"/>
    <cellStyle name="Обычный 62 2 2 2 2" xfId="57975"/>
    <cellStyle name="Обычный 62 2 2 3" xfId="57976"/>
    <cellStyle name="Обычный 62 2 3" xfId="28109"/>
    <cellStyle name="Обычный 62 2 3 2" xfId="57977"/>
    <cellStyle name="Обычный 62 2 4" xfId="57978"/>
    <cellStyle name="Обычный 62 3" xfId="28110"/>
    <cellStyle name="Обычный 62 3 2" xfId="28111"/>
    <cellStyle name="Обычный 62 3 2 2" xfId="28112"/>
    <cellStyle name="Обычный 62 3 2 2 2" xfId="57979"/>
    <cellStyle name="Обычный 62 3 2 3" xfId="57980"/>
    <cellStyle name="Обычный 62 3 3" xfId="28113"/>
    <cellStyle name="Обычный 62 3 3 2" xfId="57981"/>
    <cellStyle name="Обычный 62 3 4" xfId="57982"/>
    <cellStyle name="Обычный 62 4" xfId="28114"/>
    <cellStyle name="Обычный 62 4 2" xfId="28115"/>
    <cellStyle name="Обычный 62 4 2 2" xfId="28116"/>
    <cellStyle name="Обычный 62 4 2 2 2" xfId="57983"/>
    <cellStyle name="Обычный 62 4 2 3" xfId="57984"/>
    <cellStyle name="Обычный 62 4 3" xfId="28117"/>
    <cellStyle name="Обычный 62 4 3 2" xfId="57985"/>
    <cellStyle name="Обычный 62 4 4" xfId="57986"/>
    <cellStyle name="Обычный 62 5" xfId="28118"/>
    <cellStyle name="Обычный 62 5 2" xfId="28119"/>
    <cellStyle name="Обычный 62 5 2 2" xfId="57987"/>
    <cellStyle name="Обычный 62 5 3" xfId="57988"/>
    <cellStyle name="Обычный 62 6" xfId="28120"/>
    <cellStyle name="Обычный 62 6 2" xfId="57989"/>
    <cellStyle name="Обычный 62 7" xfId="28121"/>
    <cellStyle name="Обычный 62 7 2" xfId="57990"/>
    <cellStyle name="Обычный 62 8" xfId="57991"/>
    <cellStyle name="Обычный 63" xfId="28122"/>
    <cellStyle name="Обычный 63 2" xfId="28123"/>
    <cellStyle name="Обычный 63 2 2" xfId="28124"/>
    <cellStyle name="Обычный 63 2 2 2" xfId="28125"/>
    <cellStyle name="Обычный 63 2 2 2 2" xfId="57992"/>
    <cellStyle name="Обычный 63 2 2 3" xfId="57993"/>
    <cellStyle name="Обычный 63 2 3" xfId="28126"/>
    <cellStyle name="Обычный 63 2 3 2" xfId="57994"/>
    <cellStyle name="Обычный 63 2 4" xfId="57995"/>
    <cellStyle name="Обычный 63 3" xfId="28127"/>
    <cellStyle name="Обычный 63 3 2" xfId="28128"/>
    <cellStyle name="Обычный 63 3 2 2" xfId="28129"/>
    <cellStyle name="Обычный 63 3 2 2 2" xfId="57996"/>
    <cellStyle name="Обычный 63 3 2 3" xfId="57997"/>
    <cellStyle name="Обычный 63 3 3" xfId="28130"/>
    <cellStyle name="Обычный 63 3 3 2" xfId="57998"/>
    <cellStyle name="Обычный 63 3 4" xfId="57999"/>
    <cellStyle name="Обычный 63 4" xfId="28131"/>
    <cellStyle name="Обычный 63 4 2" xfId="28132"/>
    <cellStyle name="Обычный 63 4 2 2" xfId="28133"/>
    <cellStyle name="Обычный 63 4 2 2 2" xfId="58000"/>
    <cellStyle name="Обычный 63 4 2 3" xfId="58001"/>
    <cellStyle name="Обычный 63 4 3" xfId="28134"/>
    <cellStyle name="Обычный 63 4 3 2" xfId="58002"/>
    <cellStyle name="Обычный 63 4 4" xfId="58003"/>
    <cellStyle name="Обычный 63 5" xfId="28135"/>
    <cellStyle name="Обычный 63 5 2" xfId="28136"/>
    <cellStyle name="Обычный 63 5 2 2" xfId="58004"/>
    <cellStyle name="Обычный 63 5 3" xfId="58005"/>
    <cellStyle name="Обычный 63 6" xfId="28137"/>
    <cellStyle name="Обычный 63 6 2" xfId="58006"/>
    <cellStyle name="Обычный 63 7" xfId="28138"/>
    <cellStyle name="Обычный 63 7 2" xfId="58007"/>
    <cellStyle name="Обычный 63 8" xfId="58008"/>
    <cellStyle name="Обычный 64" xfId="28139"/>
    <cellStyle name="Обычный 64 2" xfId="28140"/>
    <cellStyle name="Обычный 64 2 2" xfId="28141"/>
    <cellStyle name="Обычный 64 2 2 2" xfId="28142"/>
    <cellStyle name="Обычный 64 2 2 2 2" xfId="58009"/>
    <cellStyle name="Обычный 64 2 2 3" xfId="58010"/>
    <cellStyle name="Обычный 64 2 3" xfId="28143"/>
    <cellStyle name="Обычный 64 2 3 2" xfId="58011"/>
    <cellStyle name="Обычный 64 2 4" xfId="58012"/>
    <cellStyle name="Обычный 64 3" xfId="28144"/>
    <cellStyle name="Обычный 64 3 2" xfId="28145"/>
    <cellStyle name="Обычный 64 3 2 2" xfId="28146"/>
    <cellStyle name="Обычный 64 3 2 2 2" xfId="58013"/>
    <cellStyle name="Обычный 64 3 2 3" xfId="58014"/>
    <cellStyle name="Обычный 64 3 3" xfId="28147"/>
    <cellStyle name="Обычный 64 3 3 2" xfId="58015"/>
    <cellStyle name="Обычный 64 3 4" xfId="58016"/>
    <cellStyle name="Обычный 64 4" xfId="28148"/>
    <cellStyle name="Обычный 64 4 2" xfId="28149"/>
    <cellStyle name="Обычный 64 4 2 2" xfId="28150"/>
    <cellStyle name="Обычный 64 4 2 2 2" xfId="58017"/>
    <cellStyle name="Обычный 64 4 2 3" xfId="58018"/>
    <cellStyle name="Обычный 64 4 3" xfId="28151"/>
    <cellStyle name="Обычный 64 4 3 2" xfId="58019"/>
    <cellStyle name="Обычный 64 4 4" xfId="58020"/>
    <cellStyle name="Обычный 64 5" xfId="28152"/>
    <cellStyle name="Обычный 64 5 2" xfId="28153"/>
    <cellStyle name="Обычный 64 5 2 2" xfId="58021"/>
    <cellStyle name="Обычный 64 5 3" xfId="58022"/>
    <cellStyle name="Обычный 64 6" xfId="28154"/>
    <cellStyle name="Обычный 64 6 2" xfId="58023"/>
    <cellStyle name="Обычный 64 7" xfId="28155"/>
    <cellStyle name="Обычный 64 7 2" xfId="58024"/>
    <cellStyle name="Обычный 64 8" xfId="58025"/>
    <cellStyle name="Обычный 65" xfId="28156"/>
    <cellStyle name="Обычный 65 2" xfId="28157"/>
    <cellStyle name="Обычный 65 2 2" xfId="28158"/>
    <cellStyle name="Обычный 65 2 2 2" xfId="28159"/>
    <cellStyle name="Обычный 65 2 2 2 2" xfId="58026"/>
    <cellStyle name="Обычный 65 2 2 3" xfId="58027"/>
    <cellStyle name="Обычный 65 2 3" xfId="28160"/>
    <cellStyle name="Обычный 65 2 3 2" xfId="58028"/>
    <cellStyle name="Обычный 65 2 4" xfId="58029"/>
    <cellStyle name="Обычный 65 3" xfId="28161"/>
    <cellStyle name="Обычный 65 3 2" xfId="28162"/>
    <cellStyle name="Обычный 65 3 2 2" xfId="28163"/>
    <cellStyle name="Обычный 65 3 2 2 2" xfId="58030"/>
    <cellStyle name="Обычный 65 3 2 3" xfId="58031"/>
    <cellStyle name="Обычный 65 3 3" xfId="28164"/>
    <cellStyle name="Обычный 65 3 3 2" xfId="58032"/>
    <cellStyle name="Обычный 65 3 4" xfId="58033"/>
    <cellStyle name="Обычный 65 4" xfId="28165"/>
    <cellStyle name="Обычный 65 4 2" xfId="28166"/>
    <cellStyle name="Обычный 65 4 2 2" xfId="28167"/>
    <cellStyle name="Обычный 65 4 2 2 2" xfId="58034"/>
    <cellStyle name="Обычный 65 4 2 3" xfId="58035"/>
    <cellStyle name="Обычный 65 4 3" xfId="28168"/>
    <cellStyle name="Обычный 65 4 3 2" xfId="58036"/>
    <cellStyle name="Обычный 65 4 4" xfId="58037"/>
    <cellStyle name="Обычный 65 5" xfId="28169"/>
    <cellStyle name="Обычный 65 5 2" xfId="28170"/>
    <cellStyle name="Обычный 65 5 2 2" xfId="58038"/>
    <cellStyle name="Обычный 65 5 3" xfId="58039"/>
    <cellStyle name="Обычный 65 6" xfId="28171"/>
    <cellStyle name="Обычный 65 6 2" xfId="58040"/>
    <cellStyle name="Обычный 65 7" xfId="28172"/>
    <cellStyle name="Обычный 65 7 2" xfId="58041"/>
    <cellStyle name="Обычный 65 8" xfId="58042"/>
    <cellStyle name="Обычный 66" xfId="28173"/>
    <cellStyle name="Обычный 66 2" xfId="28174"/>
    <cellStyle name="Обычный 66 2 2" xfId="28175"/>
    <cellStyle name="Обычный 66 2 2 2" xfId="28176"/>
    <cellStyle name="Обычный 66 2 2 2 2" xfId="58043"/>
    <cellStyle name="Обычный 66 2 2 3" xfId="58044"/>
    <cellStyle name="Обычный 66 2 3" xfId="28177"/>
    <cellStyle name="Обычный 66 2 3 2" xfId="58045"/>
    <cellStyle name="Обычный 66 2 4" xfId="58046"/>
    <cellStyle name="Обычный 66 3" xfId="28178"/>
    <cellStyle name="Обычный 66 3 2" xfId="28179"/>
    <cellStyle name="Обычный 66 3 2 2" xfId="28180"/>
    <cellStyle name="Обычный 66 3 2 2 2" xfId="58047"/>
    <cellStyle name="Обычный 66 3 2 3" xfId="58048"/>
    <cellStyle name="Обычный 66 3 3" xfId="28181"/>
    <cellStyle name="Обычный 66 3 3 2" xfId="58049"/>
    <cellStyle name="Обычный 66 3 4" xfId="58050"/>
    <cellStyle name="Обычный 66 4" xfId="28182"/>
    <cellStyle name="Обычный 66 4 2" xfId="28183"/>
    <cellStyle name="Обычный 66 4 2 2" xfId="28184"/>
    <cellStyle name="Обычный 66 4 2 2 2" xfId="58051"/>
    <cellStyle name="Обычный 66 4 2 3" xfId="58052"/>
    <cellStyle name="Обычный 66 4 3" xfId="28185"/>
    <cellStyle name="Обычный 66 4 3 2" xfId="58053"/>
    <cellStyle name="Обычный 66 4 4" xfId="58054"/>
    <cellStyle name="Обычный 66 5" xfId="28186"/>
    <cellStyle name="Обычный 66 5 2" xfId="28187"/>
    <cellStyle name="Обычный 66 5 2 2" xfId="58055"/>
    <cellStyle name="Обычный 66 5 3" xfId="58056"/>
    <cellStyle name="Обычный 66 6" xfId="28188"/>
    <cellStyle name="Обычный 66 6 2" xfId="58057"/>
    <cellStyle name="Обычный 66 7" xfId="28189"/>
    <cellStyle name="Обычный 66 7 2" xfId="58058"/>
    <cellStyle name="Обычный 66 8" xfId="58059"/>
    <cellStyle name="Обычный 67" xfId="28190"/>
    <cellStyle name="Обычный 67 2" xfId="28191"/>
    <cellStyle name="Обычный 67 2 2" xfId="28192"/>
    <cellStyle name="Обычный 67 2 2 2" xfId="28193"/>
    <cellStyle name="Обычный 67 2 2 2 2" xfId="58060"/>
    <cellStyle name="Обычный 67 2 2 3" xfId="58061"/>
    <cellStyle name="Обычный 67 2 3" xfId="28194"/>
    <cellStyle name="Обычный 67 2 3 2" xfId="58062"/>
    <cellStyle name="Обычный 67 2 4" xfId="58063"/>
    <cellStyle name="Обычный 67 3" xfId="28195"/>
    <cellStyle name="Обычный 67 3 2" xfId="28196"/>
    <cellStyle name="Обычный 67 3 2 2" xfId="28197"/>
    <cellStyle name="Обычный 67 3 2 2 2" xfId="58064"/>
    <cellStyle name="Обычный 67 3 2 3" xfId="58065"/>
    <cellStyle name="Обычный 67 3 3" xfId="28198"/>
    <cellStyle name="Обычный 67 3 3 2" xfId="58066"/>
    <cellStyle name="Обычный 67 3 4" xfId="58067"/>
    <cellStyle name="Обычный 67 4" xfId="28199"/>
    <cellStyle name="Обычный 67 4 2" xfId="28200"/>
    <cellStyle name="Обычный 67 4 2 2" xfId="28201"/>
    <cellStyle name="Обычный 67 4 2 2 2" xfId="58068"/>
    <cellStyle name="Обычный 67 4 2 3" xfId="58069"/>
    <cellStyle name="Обычный 67 4 3" xfId="28202"/>
    <cellStyle name="Обычный 67 4 3 2" xfId="58070"/>
    <cellStyle name="Обычный 67 4 4" xfId="58071"/>
    <cellStyle name="Обычный 67 5" xfId="28203"/>
    <cellStyle name="Обычный 67 5 2" xfId="28204"/>
    <cellStyle name="Обычный 67 5 2 2" xfId="58072"/>
    <cellStyle name="Обычный 67 5 3" xfId="58073"/>
    <cellStyle name="Обычный 67 6" xfId="28205"/>
    <cellStyle name="Обычный 67 6 2" xfId="58074"/>
    <cellStyle name="Обычный 67 7" xfId="28206"/>
    <cellStyle name="Обычный 67 7 2" xfId="58075"/>
    <cellStyle name="Обычный 67 8" xfId="58076"/>
    <cellStyle name="Обычный 68" xfId="28207"/>
    <cellStyle name="Обычный 68 2" xfId="28208"/>
    <cellStyle name="Обычный 68 2 2" xfId="28209"/>
    <cellStyle name="Обычный 68 2 2 2" xfId="28210"/>
    <cellStyle name="Обычный 68 2 2 2 2" xfId="58077"/>
    <cellStyle name="Обычный 68 2 2 3" xfId="58078"/>
    <cellStyle name="Обычный 68 2 3" xfId="28211"/>
    <cellStyle name="Обычный 68 2 3 2" xfId="58079"/>
    <cellStyle name="Обычный 68 2 4" xfId="58080"/>
    <cellStyle name="Обычный 68 3" xfId="28212"/>
    <cellStyle name="Обычный 68 3 2" xfId="28213"/>
    <cellStyle name="Обычный 68 3 2 2" xfId="28214"/>
    <cellStyle name="Обычный 68 3 2 2 2" xfId="58081"/>
    <cellStyle name="Обычный 68 3 2 3" xfId="58082"/>
    <cellStyle name="Обычный 68 3 3" xfId="28215"/>
    <cellStyle name="Обычный 68 3 3 2" xfId="58083"/>
    <cellStyle name="Обычный 68 3 4" xfId="58084"/>
    <cellStyle name="Обычный 68 4" xfId="28216"/>
    <cellStyle name="Обычный 68 4 2" xfId="28217"/>
    <cellStyle name="Обычный 68 4 2 2" xfId="28218"/>
    <cellStyle name="Обычный 68 4 2 2 2" xfId="58085"/>
    <cellStyle name="Обычный 68 4 2 3" xfId="58086"/>
    <cellStyle name="Обычный 68 4 3" xfId="28219"/>
    <cellStyle name="Обычный 68 4 3 2" xfId="58087"/>
    <cellStyle name="Обычный 68 4 4" xfId="58088"/>
    <cellStyle name="Обычный 68 5" xfId="28220"/>
    <cellStyle name="Обычный 68 5 2" xfId="28221"/>
    <cellStyle name="Обычный 68 5 2 2" xfId="58089"/>
    <cellStyle name="Обычный 68 5 3" xfId="58090"/>
    <cellStyle name="Обычный 68 6" xfId="28222"/>
    <cellStyle name="Обычный 68 6 2" xfId="58091"/>
    <cellStyle name="Обычный 68 7" xfId="28223"/>
    <cellStyle name="Обычный 68 7 2" xfId="58092"/>
    <cellStyle name="Обычный 68 8" xfId="58093"/>
    <cellStyle name="Обычный 69" xfId="28224"/>
    <cellStyle name="Обычный 69 2" xfId="28225"/>
    <cellStyle name="Обычный 69 2 2" xfId="28226"/>
    <cellStyle name="Обычный 69 2 2 2" xfId="28227"/>
    <cellStyle name="Обычный 69 2 2 2 2" xfId="58094"/>
    <cellStyle name="Обычный 69 2 2 3" xfId="58095"/>
    <cellStyle name="Обычный 69 2 3" xfId="28228"/>
    <cellStyle name="Обычный 69 2 3 2" xfId="58096"/>
    <cellStyle name="Обычный 69 2 4" xfId="58097"/>
    <cellStyle name="Обычный 69 3" xfId="28229"/>
    <cellStyle name="Обычный 69 3 2" xfId="28230"/>
    <cellStyle name="Обычный 69 3 2 2" xfId="28231"/>
    <cellStyle name="Обычный 69 3 2 2 2" xfId="58098"/>
    <cellStyle name="Обычный 69 3 2 3" xfId="58099"/>
    <cellStyle name="Обычный 69 3 3" xfId="28232"/>
    <cellStyle name="Обычный 69 3 3 2" xfId="58100"/>
    <cellStyle name="Обычный 69 3 4" xfId="58101"/>
    <cellStyle name="Обычный 69 4" xfId="28233"/>
    <cellStyle name="Обычный 69 4 2" xfId="28234"/>
    <cellStyle name="Обычный 69 4 2 2" xfId="28235"/>
    <cellStyle name="Обычный 69 4 2 2 2" xfId="58102"/>
    <cellStyle name="Обычный 69 4 2 3" xfId="58103"/>
    <cellStyle name="Обычный 69 4 3" xfId="28236"/>
    <cellStyle name="Обычный 69 4 3 2" xfId="58104"/>
    <cellStyle name="Обычный 69 4 4" xfId="58105"/>
    <cellStyle name="Обычный 69 5" xfId="28237"/>
    <cellStyle name="Обычный 69 5 2" xfId="28238"/>
    <cellStyle name="Обычный 69 5 2 2" xfId="58106"/>
    <cellStyle name="Обычный 69 5 3" xfId="58107"/>
    <cellStyle name="Обычный 69 6" xfId="28239"/>
    <cellStyle name="Обычный 69 6 2" xfId="58108"/>
    <cellStyle name="Обычный 69 7" xfId="28240"/>
    <cellStyle name="Обычный 69 7 2" xfId="58109"/>
    <cellStyle name="Обычный 69 8" xfId="58110"/>
    <cellStyle name="Обычный 7" xfId="21"/>
    <cellStyle name="Обычный 7 2" xfId="22"/>
    <cellStyle name="Обычный 7 2 2" xfId="28241"/>
    <cellStyle name="Обычный 7 2 3" xfId="28242"/>
    <cellStyle name="Обычный 7 3" xfId="28243"/>
    <cellStyle name="Обычный 7 3 2" xfId="58111"/>
    <cellStyle name="Обычный 7 4" xfId="28244"/>
    <cellStyle name="Обычный 7 5" xfId="59128"/>
    <cellStyle name="Обычный 7_Корректировка 2 квартал ДПН ОМТС Июнь (02 06 09)" xfId="28245"/>
    <cellStyle name="Обычный 70" xfId="28246"/>
    <cellStyle name="Обычный 70 2" xfId="28247"/>
    <cellStyle name="Обычный 70 2 2" xfId="28248"/>
    <cellStyle name="Обычный 70 2 2 2" xfId="28249"/>
    <cellStyle name="Обычный 70 2 2 2 2" xfId="58112"/>
    <cellStyle name="Обычный 70 2 2 3" xfId="58113"/>
    <cellStyle name="Обычный 70 2 3" xfId="28250"/>
    <cellStyle name="Обычный 70 2 3 2" xfId="58114"/>
    <cellStyle name="Обычный 70 2 4" xfId="58115"/>
    <cellStyle name="Обычный 70 3" xfId="28251"/>
    <cellStyle name="Обычный 70 3 2" xfId="28252"/>
    <cellStyle name="Обычный 70 3 2 2" xfId="28253"/>
    <cellStyle name="Обычный 70 3 2 2 2" xfId="58116"/>
    <cellStyle name="Обычный 70 3 2 3" xfId="58117"/>
    <cellStyle name="Обычный 70 3 3" xfId="28254"/>
    <cellStyle name="Обычный 70 3 3 2" xfId="58118"/>
    <cellStyle name="Обычный 70 3 4" xfId="58119"/>
    <cellStyle name="Обычный 70 4" xfId="28255"/>
    <cellStyle name="Обычный 70 4 2" xfId="28256"/>
    <cellStyle name="Обычный 70 4 2 2" xfId="28257"/>
    <cellStyle name="Обычный 70 4 2 2 2" xfId="58120"/>
    <cellStyle name="Обычный 70 4 2 3" xfId="58121"/>
    <cellStyle name="Обычный 70 4 3" xfId="28258"/>
    <cellStyle name="Обычный 70 4 3 2" xfId="58122"/>
    <cellStyle name="Обычный 70 4 4" xfId="58123"/>
    <cellStyle name="Обычный 70 5" xfId="28259"/>
    <cellStyle name="Обычный 70 5 2" xfId="28260"/>
    <cellStyle name="Обычный 70 5 2 2" xfId="58124"/>
    <cellStyle name="Обычный 70 5 3" xfId="58125"/>
    <cellStyle name="Обычный 70 6" xfId="28261"/>
    <cellStyle name="Обычный 70 6 2" xfId="58126"/>
    <cellStyle name="Обычный 70 7" xfId="28262"/>
    <cellStyle name="Обычный 70 7 2" xfId="58127"/>
    <cellStyle name="Обычный 70 8" xfId="58128"/>
    <cellStyle name="Обычный 71" xfId="28263"/>
    <cellStyle name="Обычный 71 2" xfId="28264"/>
    <cellStyle name="Обычный 71 2 2" xfId="28265"/>
    <cellStyle name="Обычный 71 2 2 2" xfId="28266"/>
    <cellStyle name="Обычный 71 2 2 2 2" xfId="58129"/>
    <cellStyle name="Обычный 71 2 2 3" xfId="58130"/>
    <cellStyle name="Обычный 71 2 3" xfId="28267"/>
    <cellStyle name="Обычный 71 2 3 2" xfId="58131"/>
    <cellStyle name="Обычный 71 2 4" xfId="58132"/>
    <cellStyle name="Обычный 71 3" xfId="28268"/>
    <cellStyle name="Обычный 71 3 2" xfId="28269"/>
    <cellStyle name="Обычный 71 3 2 2" xfId="28270"/>
    <cellStyle name="Обычный 71 3 2 2 2" xfId="58133"/>
    <cellStyle name="Обычный 71 3 2 3" xfId="58134"/>
    <cellStyle name="Обычный 71 3 3" xfId="28271"/>
    <cellStyle name="Обычный 71 3 3 2" xfId="58135"/>
    <cellStyle name="Обычный 71 3 4" xfId="58136"/>
    <cellStyle name="Обычный 71 4" xfId="28272"/>
    <cellStyle name="Обычный 71 4 2" xfId="28273"/>
    <cellStyle name="Обычный 71 4 2 2" xfId="28274"/>
    <cellStyle name="Обычный 71 4 2 2 2" xfId="58137"/>
    <cellStyle name="Обычный 71 4 2 3" xfId="58138"/>
    <cellStyle name="Обычный 71 4 3" xfId="28275"/>
    <cellStyle name="Обычный 71 4 3 2" xfId="58139"/>
    <cellStyle name="Обычный 71 4 4" xfId="58140"/>
    <cellStyle name="Обычный 71 5" xfId="28276"/>
    <cellStyle name="Обычный 71 5 2" xfId="28277"/>
    <cellStyle name="Обычный 71 5 2 2" xfId="58141"/>
    <cellStyle name="Обычный 71 5 3" xfId="58142"/>
    <cellStyle name="Обычный 71 6" xfId="28278"/>
    <cellStyle name="Обычный 71 6 2" xfId="58143"/>
    <cellStyle name="Обычный 71 7" xfId="28279"/>
    <cellStyle name="Обычный 71 7 2" xfId="58144"/>
    <cellStyle name="Обычный 71 8" xfId="58145"/>
    <cellStyle name="Обычный 72" xfId="28280"/>
    <cellStyle name="Обычный 72 2" xfId="28281"/>
    <cellStyle name="Обычный 72 2 2" xfId="28282"/>
    <cellStyle name="Обычный 72 2 2 2" xfId="28283"/>
    <cellStyle name="Обычный 72 2 2 2 2" xfId="58146"/>
    <cellStyle name="Обычный 72 2 2 3" xfId="58147"/>
    <cellStyle name="Обычный 72 2 3" xfId="28284"/>
    <cellStyle name="Обычный 72 2 3 2" xfId="58148"/>
    <cellStyle name="Обычный 72 2 4" xfId="58149"/>
    <cellStyle name="Обычный 72 3" xfId="28285"/>
    <cellStyle name="Обычный 72 3 2" xfId="28286"/>
    <cellStyle name="Обычный 72 3 2 2" xfId="28287"/>
    <cellStyle name="Обычный 72 3 2 2 2" xfId="58150"/>
    <cellStyle name="Обычный 72 3 2 3" xfId="58151"/>
    <cellStyle name="Обычный 72 3 3" xfId="28288"/>
    <cellStyle name="Обычный 72 3 3 2" xfId="58152"/>
    <cellStyle name="Обычный 72 3 4" xfId="58153"/>
    <cellStyle name="Обычный 72 4" xfId="28289"/>
    <cellStyle name="Обычный 72 4 2" xfId="28290"/>
    <cellStyle name="Обычный 72 4 2 2" xfId="28291"/>
    <cellStyle name="Обычный 72 4 2 2 2" xfId="58154"/>
    <cellStyle name="Обычный 72 4 2 3" xfId="58155"/>
    <cellStyle name="Обычный 72 4 3" xfId="28292"/>
    <cellStyle name="Обычный 72 4 3 2" xfId="58156"/>
    <cellStyle name="Обычный 72 4 4" xfId="58157"/>
    <cellStyle name="Обычный 72 5" xfId="28293"/>
    <cellStyle name="Обычный 72 5 2" xfId="28294"/>
    <cellStyle name="Обычный 72 5 2 2" xfId="58158"/>
    <cellStyle name="Обычный 72 5 3" xfId="58159"/>
    <cellStyle name="Обычный 72 6" xfId="28295"/>
    <cellStyle name="Обычный 72 6 2" xfId="58160"/>
    <cellStyle name="Обычный 72 7" xfId="28296"/>
    <cellStyle name="Обычный 72 7 2" xfId="58161"/>
    <cellStyle name="Обычный 72 8" xfId="58162"/>
    <cellStyle name="Обычный 73" xfId="28297"/>
    <cellStyle name="Обычный 73 2" xfId="28298"/>
    <cellStyle name="Обычный 73 2 2" xfId="28299"/>
    <cellStyle name="Обычный 73 2 2 2" xfId="28300"/>
    <cellStyle name="Обычный 73 2 2 2 2" xfId="58163"/>
    <cellStyle name="Обычный 73 2 2 3" xfId="58164"/>
    <cellStyle name="Обычный 73 2 3" xfId="28301"/>
    <cellStyle name="Обычный 73 2 3 2" xfId="58165"/>
    <cellStyle name="Обычный 73 2 4" xfId="58166"/>
    <cellStyle name="Обычный 73 3" xfId="28302"/>
    <cellStyle name="Обычный 73 3 2" xfId="28303"/>
    <cellStyle name="Обычный 73 3 2 2" xfId="28304"/>
    <cellStyle name="Обычный 73 3 2 2 2" xfId="58167"/>
    <cellStyle name="Обычный 73 3 2 3" xfId="58168"/>
    <cellStyle name="Обычный 73 3 3" xfId="28305"/>
    <cellStyle name="Обычный 73 3 3 2" xfId="58169"/>
    <cellStyle name="Обычный 73 3 4" xfId="58170"/>
    <cellStyle name="Обычный 73 4" xfId="28306"/>
    <cellStyle name="Обычный 73 4 2" xfId="28307"/>
    <cellStyle name="Обычный 73 4 2 2" xfId="28308"/>
    <cellStyle name="Обычный 73 4 2 2 2" xfId="58171"/>
    <cellStyle name="Обычный 73 4 2 3" xfId="58172"/>
    <cellStyle name="Обычный 73 4 3" xfId="28309"/>
    <cellStyle name="Обычный 73 4 3 2" xfId="58173"/>
    <cellStyle name="Обычный 73 4 4" xfId="58174"/>
    <cellStyle name="Обычный 73 5" xfId="28310"/>
    <cellStyle name="Обычный 73 5 2" xfId="28311"/>
    <cellStyle name="Обычный 73 5 2 2" xfId="58175"/>
    <cellStyle name="Обычный 73 5 3" xfId="58176"/>
    <cellStyle name="Обычный 73 6" xfId="28312"/>
    <cellStyle name="Обычный 73 6 2" xfId="58177"/>
    <cellStyle name="Обычный 73 7" xfId="28313"/>
    <cellStyle name="Обычный 73 7 2" xfId="58178"/>
    <cellStyle name="Обычный 73 8" xfId="58179"/>
    <cellStyle name="Обычный 74" xfId="28314"/>
    <cellStyle name="Обычный 74 2" xfId="28315"/>
    <cellStyle name="Обычный 74 2 2" xfId="28316"/>
    <cellStyle name="Обычный 74 2 2 2" xfId="28317"/>
    <cellStyle name="Обычный 74 2 2 2 2" xfId="58180"/>
    <cellStyle name="Обычный 74 2 2 3" xfId="58181"/>
    <cellStyle name="Обычный 74 2 3" xfId="28318"/>
    <cellStyle name="Обычный 74 2 3 2" xfId="58182"/>
    <cellStyle name="Обычный 74 2 4" xfId="58183"/>
    <cellStyle name="Обычный 74 3" xfId="28319"/>
    <cellStyle name="Обычный 74 3 2" xfId="28320"/>
    <cellStyle name="Обычный 74 3 2 2" xfId="28321"/>
    <cellStyle name="Обычный 74 3 2 2 2" xfId="58184"/>
    <cellStyle name="Обычный 74 3 2 3" xfId="58185"/>
    <cellStyle name="Обычный 74 3 3" xfId="28322"/>
    <cellStyle name="Обычный 74 3 3 2" xfId="58186"/>
    <cellStyle name="Обычный 74 3 4" xfId="58187"/>
    <cellStyle name="Обычный 74 4" xfId="28323"/>
    <cellStyle name="Обычный 74 4 2" xfId="28324"/>
    <cellStyle name="Обычный 74 4 2 2" xfId="28325"/>
    <cellStyle name="Обычный 74 4 2 2 2" xfId="58188"/>
    <cellStyle name="Обычный 74 4 2 3" xfId="58189"/>
    <cellStyle name="Обычный 74 4 3" xfId="28326"/>
    <cellStyle name="Обычный 74 4 3 2" xfId="58190"/>
    <cellStyle name="Обычный 74 4 4" xfId="58191"/>
    <cellStyle name="Обычный 74 5" xfId="28327"/>
    <cellStyle name="Обычный 74 5 2" xfId="28328"/>
    <cellStyle name="Обычный 74 5 2 2" xfId="58192"/>
    <cellStyle name="Обычный 74 5 3" xfId="58193"/>
    <cellStyle name="Обычный 74 6" xfId="28329"/>
    <cellStyle name="Обычный 74 6 2" xfId="58194"/>
    <cellStyle name="Обычный 74 7" xfId="28330"/>
    <cellStyle name="Обычный 74 7 2" xfId="58195"/>
    <cellStyle name="Обычный 74 8" xfId="58196"/>
    <cellStyle name="Обычный 75" xfId="28331"/>
    <cellStyle name="Обычный 75 2" xfId="28332"/>
    <cellStyle name="Обычный 75 2 2" xfId="28333"/>
    <cellStyle name="Обычный 75 2 2 2" xfId="28334"/>
    <cellStyle name="Обычный 75 2 2 2 2" xfId="58197"/>
    <cellStyle name="Обычный 75 2 2 3" xfId="58198"/>
    <cellStyle name="Обычный 75 2 3" xfId="28335"/>
    <cellStyle name="Обычный 75 2 3 2" xfId="58199"/>
    <cellStyle name="Обычный 75 2 4" xfId="58200"/>
    <cellStyle name="Обычный 75 3" xfId="28336"/>
    <cellStyle name="Обычный 75 3 2" xfId="28337"/>
    <cellStyle name="Обычный 75 3 2 2" xfId="28338"/>
    <cellStyle name="Обычный 75 3 2 2 2" xfId="58201"/>
    <cellStyle name="Обычный 75 3 2 3" xfId="58202"/>
    <cellStyle name="Обычный 75 3 3" xfId="28339"/>
    <cellStyle name="Обычный 75 3 3 2" xfId="58203"/>
    <cellStyle name="Обычный 75 3 4" xfId="58204"/>
    <cellStyle name="Обычный 75 4" xfId="28340"/>
    <cellStyle name="Обычный 75 4 2" xfId="28341"/>
    <cellStyle name="Обычный 75 4 2 2" xfId="28342"/>
    <cellStyle name="Обычный 75 4 2 2 2" xfId="58205"/>
    <cellStyle name="Обычный 75 4 2 3" xfId="58206"/>
    <cellStyle name="Обычный 75 4 3" xfId="28343"/>
    <cellStyle name="Обычный 75 4 3 2" xfId="58207"/>
    <cellStyle name="Обычный 75 4 4" xfId="58208"/>
    <cellStyle name="Обычный 75 5" xfId="28344"/>
    <cellStyle name="Обычный 75 5 2" xfId="28345"/>
    <cellStyle name="Обычный 75 5 2 2" xfId="58209"/>
    <cellStyle name="Обычный 75 5 3" xfId="58210"/>
    <cellStyle name="Обычный 75 6" xfId="28346"/>
    <cellStyle name="Обычный 75 6 2" xfId="58211"/>
    <cellStyle name="Обычный 75 7" xfId="28347"/>
    <cellStyle name="Обычный 75 7 2" xfId="58212"/>
    <cellStyle name="Обычный 75 8" xfId="58213"/>
    <cellStyle name="Обычный 76" xfId="28348"/>
    <cellStyle name="Обычный 76 2" xfId="28349"/>
    <cellStyle name="Обычный 76 2 2" xfId="28350"/>
    <cellStyle name="Обычный 76 2 2 2" xfId="28351"/>
    <cellStyle name="Обычный 76 2 2 2 2" xfId="58214"/>
    <cellStyle name="Обычный 76 2 2 3" xfId="58215"/>
    <cellStyle name="Обычный 76 2 3" xfId="28352"/>
    <cellStyle name="Обычный 76 2 3 2" xfId="58216"/>
    <cellStyle name="Обычный 76 2 4" xfId="58217"/>
    <cellStyle name="Обычный 76 3" xfId="28353"/>
    <cellStyle name="Обычный 76 3 2" xfId="28354"/>
    <cellStyle name="Обычный 76 3 2 2" xfId="28355"/>
    <cellStyle name="Обычный 76 3 2 2 2" xfId="58218"/>
    <cellStyle name="Обычный 76 3 2 3" xfId="58219"/>
    <cellStyle name="Обычный 76 3 3" xfId="28356"/>
    <cellStyle name="Обычный 76 3 3 2" xfId="58220"/>
    <cellStyle name="Обычный 76 3 4" xfId="58221"/>
    <cellStyle name="Обычный 76 4" xfId="28357"/>
    <cellStyle name="Обычный 76 4 2" xfId="28358"/>
    <cellStyle name="Обычный 76 4 2 2" xfId="28359"/>
    <cellStyle name="Обычный 76 4 2 2 2" xfId="58222"/>
    <cellStyle name="Обычный 76 4 2 3" xfId="58223"/>
    <cellStyle name="Обычный 76 4 3" xfId="28360"/>
    <cellStyle name="Обычный 76 4 3 2" xfId="58224"/>
    <cellStyle name="Обычный 76 4 4" xfId="58225"/>
    <cellStyle name="Обычный 76 5" xfId="28361"/>
    <cellStyle name="Обычный 76 5 2" xfId="28362"/>
    <cellStyle name="Обычный 76 5 2 2" xfId="58226"/>
    <cellStyle name="Обычный 76 5 3" xfId="58227"/>
    <cellStyle name="Обычный 76 6" xfId="28363"/>
    <cellStyle name="Обычный 76 6 2" xfId="58228"/>
    <cellStyle name="Обычный 76 7" xfId="28364"/>
    <cellStyle name="Обычный 76 7 2" xfId="58229"/>
    <cellStyle name="Обычный 76 8" xfId="58230"/>
    <cellStyle name="Обычный 77" xfId="28365"/>
    <cellStyle name="Обычный 77 2" xfId="28366"/>
    <cellStyle name="Обычный 77 2 2" xfId="28367"/>
    <cellStyle name="Обычный 77 2 2 2" xfId="28368"/>
    <cellStyle name="Обычный 77 2 2 2 2" xfId="58231"/>
    <cellStyle name="Обычный 77 2 2 3" xfId="58232"/>
    <cellStyle name="Обычный 77 2 3" xfId="28369"/>
    <cellStyle name="Обычный 77 2 3 2" xfId="58233"/>
    <cellStyle name="Обычный 77 2 4" xfId="58234"/>
    <cellStyle name="Обычный 77 3" xfId="28370"/>
    <cellStyle name="Обычный 77 3 2" xfId="28371"/>
    <cellStyle name="Обычный 77 3 2 2" xfId="28372"/>
    <cellStyle name="Обычный 77 3 2 2 2" xfId="58235"/>
    <cellStyle name="Обычный 77 3 2 3" xfId="58236"/>
    <cellStyle name="Обычный 77 3 3" xfId="28373"/>
    <cellStyle name="Обычный 77 3 3 2" xfId="58237"/>
    <cellStyle name="Обычный 77 3 4" xfId="58238"/>
    <cellStyle name="Обычный 77 4" xfId="28374"/>
    <cellStyle name="Обычный 77 4 2" xfId="28375"/>
    <cellStyle name="Обычный 77 4 2 2" xfId="28376"/>
    <cellStyle name="Обычный 77 4 2 2 2" xfId="58239"/>
    <cellStyle name="Обычный 77 4 2 3" xfId="58240"/>
    <cellStyle name="Обычный 77 4 3" xfId="28377"/>
    <cellStyle name="Обычный 77 4 3 2" xfId="58241"/>
    <cellStyle name="Обычный 77 4 4" xfId="58242"/>
    <cellStyle name="Обычный 77 5" xfId="28378"/>
    <cellStyle name="Обычный 77 5 2" xfId="28379"/>
    <cellStyle name="Обычный 77 5 2 2" xfId="58243"/>
    <cellStyle name="Обычный 77 5 3" xfId="58244"/>
    <cellStyle name="Обычный 77 6" xfId="28380"/>
    <cellStyle name="Обычный 77 6 2" xfId="58245"/>
    <cellStyle name="Обычный 77 7" xfId="28381"/>
    <cellStyle name="Обычный 77 7 2" xfId="58246"/>
    <cellStyle name="Обычный 77 8" xfId="58247"/>
    <cellStyle name="Обычный 78" xfId="28382"/>
    <cellStyle name="Обычный 78 2" xfId="28383"/>
    <cellStyle name="Обычный 78 2 2" xfId="28384"/>
    <cellStyle name="Обычный 78 2 2 2" xfId="28385"/>
    <cellStyle name="Обычный 78 2 2 2 2" xfId="58248"/>
    <cellStyle name="Обычный 78 2 2 3" xfId="58249"/>
    <cellStyle name="Обычный 78 2 3" xfId="28386"/>
    <cellStyle name="Обычный 78 2 3 2" xfId="58250"/>
    <cellStyle name="Обычный 78 2 4" xfId="58251"/>
    <cellStyle name="Обычный 78 3" xfId="28387"/>
    <cellStyle name="Обычный 78 3 2" xfId="28388"/>
    <cellStyle name="Обычный 78 3 2 2" xfId="28389"/>
    <cellStyle name="Обычный 78 3 2 2 2" xfId="58252"/>
    <cellStyle name="Обычный 78 3 2 3" xfId="58253"/>
    <cellStyle name="Обычный 78 3 3" xfId="28390"/>
    <cellStyle name="Обычный 78 3 3 2" xfId="58254"/>
    <cellStyle name="Обычный 78 3 4" xfId="58255"/>
    <cellStyle name="Обычный 78 4" xfId="28391"/>
    <cellStyle name="Обычный 78 4 2" xfId="28392"/>
    <cellStyle name="Обычный 78 4 2 2" xfId="28393"/>
    <cellStyle name="Обычный 78 4 2 2 2" xfId="58256"/>
    <cellStyle name="Обычный 78 4 2 3" xfId="58257"/>
    <cellStyle name="Обычный 78 4 3" xfId="28394"/>
    <cellStyle name="Обычный 78 4 3 2" xfId="58258"/>
    <cellStyle name="Обычный 78 4 4" xfId="58259"/>
    <cellStyle name="Обычный 78 5" xfId="28395"/>
    <cellStyle name="Обычный 78 5 2" xfId="28396"/>
    <cellStyle name="Обычный 78 5 2 2" xfId="58260"/>
    <cellStyle name="Обычный 78 5 3" xfId="58261"/>
    <cellStyle name="Обычный 78 6" xfId="28397"/>
    <cellStyle name="Обычный 78 6 2" xfId="58262"/>
    <cellStyle name="Обычный 78 7" xfId="28398"/>
    <cellStyle name="Обычный 78 7 2" xfId="58263"/>
    <cellStyle name="Обычный 78 8" xfId="58264"/>
    <cellStyle name="Обычный 79" xfId="28399"/>
    <cellStyle name="Обычный 79 2" xfId="28400"/>
    <cellStyle name="Обычный 79 2 2" xfId="28401"/>
    <cellStyle name="Обычный 79 2 2 2" xfId="28402"/>
    <cellStyle name="Обычный 79 2 2 2 2" xfId="58265"/>
    <cellStyle name="Обычный 79 2 2 3" xfId="58266"/>
    <cellStyle name="Обычный 79 2 3" xfId="28403"/>
    <cellStyle name="Обычный 79 2 3 2" xfId="58267"/>
    <cellStyle name="Обычный 79 2 4" xfId="58268"/>
    <cellStyle name="Обычный 79 3" xfId="28404"/>
    <cellStyle name="Обычный 79 3 2" xfId="28405"/>
    <cellStyle name="Обычный 79 3 2 2" xfId="28406"/>
    <cellStyle name="Обычный 79 3 2 2 2" xfId="58269"/>
    <cellStyle name="Обычный 79 3 2 3" xfId="58270"/>
    <cellStyle name="Обычный 79 3 3" xfId="28407"/>
    <cellStyle name="Обычный 79 3 3 2" xfId="58271"/>
    <cellStyle name="Обычный 79 3 4" xfId="58272"/>
    <cellStyle name="Обычный 79 4" xfId="28408"/>
    <cellStyle name="Обычный 79 4 2" xfId="28409"/>
    <cellStyle name="Обычный 79 4 2 2" xfId="28410"/>
    <cellStyle name="Обычный 79 4 2 2 2" xfId="58273"/>
    <cellStyle name="Обычный 79 4 2 3" xfId="58274"/>
    <cellStyle name="Обычный 79 4 3" xfId="28411"/>
    <cellStyle name="Обычный 79 4 3 2" xfId="58275"/>
    <cellStyle name="Обычный 79 4 4" xfId="58276"/>
    <cellStyle name="Обычный 79 5" xfId="28412"/>
    <cellStyle name="Обычный 79 5 2" xfId="28413"/>
    <cellStyle name="Обычный 79 5 2 2" xfId="58277"/>
    <cellStyle name="Обычный 79 5 3" xfId="58278"/>
    <cellStyle name="Обычный 79 6" xfId="28414"/>
    <cellStyle name="Обычный 79 6 2" xfId="58279"/>
    <cellStyle name="Обычный 79 7" xfId="28415"/>
    <cellStyle name="Обычный 79 7 2" xfId="58280"/>
    <cellStyle name="Обычный 79 8" xfId="58281"/>
    <cellStyle name="Обычный 8" xfId="23"/>
    <cellStyle name="Обычный 8 2" xfId="28416"/>
    <cellStyle name="Обычный 8 2 2" xfId="58282"/>
    <cellStyle name="Обычный 8 3" xfId="28417"/>
    <cellStyle name="Обычный 8 3 2" xfId="58283"/>
    <cellStyle name="Обычный 8 4" xfId="28418"/>
    <cellStyle name="Обычный 8 4 2" xfId="58284"/>
    <cellStyle name="Обычный 8 5" xfId="28419"/>
    <cellStyle name="Обычный 8 6" xfId="28420"/>
    <cellStyle name="Обычный 8 7" xfId="59129"/>
    <cellStyle name="Обычный 80" xfId="28421"/>
    <cellStyle name="Обычный 80 2" xfId="28422"/>
    <cellStyle name="Обычный 80 2 2" xfId="28423"/>
    <cellStyle name="Обычный 80 2 2 2" xfId="28424"/>
    <cellStyle name="Обычный 80 2 2 2 2" xfId="58285"/>
    <cellStyle name="Обычный 80 2 2 3" xfId="58286"/>
    <cellStyle name="Обычный 80 2 3" xfId="28425"/>
    <cellStyle name="Обычный 80 2 3 2" xfId="58287"/>
    <cellStyle name="Обычный 80 2 4" xfId="58288"/>
    <cellStyle name="Обычный 80 3" xfId="28426"/>
    <cellStyle name="Обычный 80 3 2" xfId="28427"/>
    <cellStyle name="Обычный 80 3 2 2" xfId="28428"/>
    <cellStyle name="Обычный 80 3 2 2 2" xfId="58289"/>
    <cellStyle name="Обычный 80 3 2 3" xfId="58290"/>
    <cellStyle name="Обычный 80 3 3" xfId="28429"/>
    <cellStyle name="Обычный 80 3 3 2" xfId="58291"/>
    <cellStyle name="Обычный 80 3 4" xfId="58292"/>
    <cellStyle name="Обычный 80 4" xfId="28430"/>
    <cellStyle name="Обычный 80 4 2" xfId="28431"/>
    <cellStyle name="Обычный 80 4 2 2" xfId="28432"/>
    <cellStyle name="Обычный 80 4 2 2 2" xfId="58293"/>
    <cellStyle name="Обычный 80 4 2 3" xfId="58294"/>
    <cellStyle name="Обычный 80 4 3" xfId="28433"/>
    <cellStyle name="Обычный 80 4 3 2" xfId="58295"/>
    <cellStyle name="Обычный 80 4 4" xfId="58296"/>
    <cellStyle name="Обычный 80 5" xfId="28434"/>
    <cellStyle name="Обычный 80 5 2" xfId="28435"/>
    <cellStyle name="Обычный 80 5 2 2" xfId="58297"/>
    <cellStyle name="Обычный 80 5 3" xfId="58298"/>
    <cellStyle name="Обычный 80 6" xfId="28436"/>
    <cellStyle name="Обычный 80 6 2" xfId="58299"/>
    <cellStyle name="Обычный 80 7" xfId="28437"/>
    <cellStyle name="Обычный 80 7 2" xfId="58300"/>
    <cellStyle name="Обычный 80 8" xfId="58301"/>
    <cellStyle name="Обычный 81" xfId="28438"/>
    <cellStyle name="Обычный 81 2" xfId="28439"/>
    <cellStyle name="Обычный 81 2 2" xfId="28440"/>
    <cellStyle name="Обычный 81 2 2 2" xfId="28441"/>
    <cellStyle name="Обычный 81 2 2 2 2" xfId="58302"/>
    <cellStyle name="Обычный 81 2 2 3" xfId="58303"/>
    <cellStyle name="Обычный 81 2 3" xfId="28442"/>
    <cellStyle name="Обычный 81 2 3 2" xfId="58304"/>
    <cellStyle name="Обычный 81 2 4" xfId="58305"/>
    <cellStyle name="Обычный 81 3" xfId="28443"/>
    <cellStyle name="Обычный 81 3 2" xfId="28444"/>
    <cellStyle name="Обычный 81 3 2 2" xfId="28445"/>
    <cellStyle name="Обычный 81 3 2 2 2" xfId="58306"/>
    <cellStyle name="Обычный 81 3 2 3" xfId="58307"/>
    <cellStyle name="Обычный 81 3 3" xfId="28446"/>
    <cellStyle name="Обычный 81 3 3 2" xfId="58308"/>
    <cellStyle name="Обычный 81 3 4" xfId="58309"/>
    <cellStyle name="Обычный 81 4" xfId="28447"/>
    <cellStyle name="Обычный 81 4 2" xfId="28448"/>
    <cellStyle name="Обычный 81 4 2 2" xfId="28449"/>
    <cellStyle name="Обычный 81 4 2 2 2" xfId="58310"/>
    <cellStyle name="Обычный 81 4 2 3" xfId="58311"/>
    <cellStyle name="Обычный 81 4 3" xfId="28450"/>
    <cellStyle name="Обычный 81 4 3 2" xfId="58312"/>
    <cellStyle name="Обычный 81 4 4" xfId="58313"/>
    <cellStyle name="Обычный 81 5" xfId="28451"/>
    <cellStyle name="Обычный 81 5 2" xfId="28452"/>
    <cellStyle name="Обычный 81 5 2 2" xfId="58314"/>
    <cellStyle name="Обычный 81 5 3" xfId="58315"/>
    <cellStyle name="Обычный 81 6" xfId="28453"/>
    <cellStyle name="Обычный 81 6 2" xfId="58316"/>
    <cellStyle name="Обычный 81 7" xfId="28454"/>
    <cellStyle name="Обычный 81 7 2" xfId="58317"/>
    <cellStyle name="Обычный 81 8" xfId="58318"/>
    <cellStyle name="Обычный 82" xfId="28455"/>
    <cellStyle name="Обычный 82 2" xfId="28456"/>
    <cellStyle name="Обычный 82 2 2" xfId="28457"/>
    <cellStyle name="Обычный 82 2 2 2" xfId="28458"/>
    <cellStyle name="Обычный 82 2 2 2 2" xfId="58319"/>
    <cellStyle name="Обычный 82 2 2 3" xfId="58320"/>
    <cellStyle name="Обычный 82 2 3" xfId="28459"/>
    <cellStyle name="Обычный 82 2 3 2" xfId="58321"/>
    <cellStyle name="Обычный 82 2 4" xfId="58322"/>
    <cellStyle name="Обычный 82 3" xfId="28460"/>
    <cellStyle name="Обычный 82 3 2" xfId="28461"/>
    <cellStyle name="Обычный 82 3 2 2" xfId="28462"/>
    <cellStyle name="Обычный 82 3 2 2 2" xfId="58323"/>
    <cellStyle name="Обычный 82 3 2 3" xfId="58324"/>
    <cellStyle name="Обычный 82 3 3" xfId="28463"/>
    <cellStyle name="Обычный 82 3 3 2" xfId="58325"/>
    <cellStyle name="Обычный 82 3 4" xfId="58326"/>
    <cellStyle name="Обычный 82 4" xfId="28464"/>
    <cellStyle name="Обычный 82 4 2" xfId="28465"/>
    <cellStyle name="Обычный 82 4 2 2" xfId="28466"/>
    <cellStyle name="Обычный 82 4 2 2 2" xfId="58327"/>
    <cellStyle name="Обычный 82 4 2 3" xfId="58328"/>
    <cellStyle name="Обычный 82 4 3" xfId="28467"/>
    <cellStyle name="Обычный 82 4 3 2" xfId="58329"/>
    <cellStyle name="Обычный 82 4 4" xfId="58330"/>
    <cellStyle name="Обычный 82 5" xfId="28468"/>
    <cellStyle name="Обычный 82 5 2" xfId="28469"/>
    <cellStyle name="Обычный 82 5 2 2" xfId="58331"/>
    <cellStyle name="Обычный 82 5 3" xfId="58332"/>
    <cellStyle name="Обычный 82 6" xfId="28470"/>
    <cellStyle name="Обычный 82 6 2" xfId="58333"/>
    <cellStyle name="Обычный 82 7" xfId="28471"/>
    <cellStyle name="Обычный 82 7 2" xfId="58334"/>
    <cellStyle name="Обычный 82 8" xfId="58335"/>
    <cellStyle name="Обычный 83" xfId="28472"/>
    <cellStyle name="Обычный 83 2" xfId="28473"/>
    <cellStyle name="Обычный 83 2 2" xfId="28474"/>
    <cellStyle name="Обычный 83 2 2 2" xfId="28475"/>
    <cellStyle name="Обычный 83 2 2 2 2" xfId="58336"/>
    <cellStyle name="Обычный 83 2 2 3" xfId="58337"/>
    <cellStyle name="Обычный 83 2 3" xfId="28476"/>
    <cellStyle name="Обычный 83 2 3 2" xfId="58338"/>
    <cellStyle name="Обычный 83 2 4" xfId="58339"/>
    <cellStyle name="Обычный 83 3" xfId="28477"/>
    <cellStyle name="Обычный 83 3 2" xfId="28478"/>
    <cellStyle name="Обычный 83 3 2 2" xfId="28479"/>
    <cellStyle name="Обычный 83 3 2 2 2" xfId="58340"/>
    <cellStyle name="Обычный 83 3 2 3" xfId="58341"/>
    <cellStyle name="Обычный 83 3 3" xfId="28480"/>
    <cellStyle name="Обычный 83 3 3 2" xfId="58342"/>
    <cellStyle name="Обычный 83 3 4" xfId="58343"/>
    <cellStyle name="Обычный 83 4" xfId="28481"/>
    <cellStyle name="Обычный 83 4 2" xfId="28482"/>
    <cellStyle name="Обычный 83 4 2 2" xfId="28483"/>
    <cellStyle name="Обычный 83 4 2 2 2" xfId="58344"/>
    <cellStyle name="Обычный 83 4 2 3" xfId="58345"/>
    <cellStyle name="Обычный 83 4 3" xfId="28484"/>
    <cellStyle name="Обычный 83 4 3 2" xfId="58346"/>
    <cellStyle name="Обычный 83 4 4" xfId="58347"/>
    <cellStyle name="Обычный 83 5" xfId="28485"/>
    <cellStyle name="Обычный 83 5 2" xfId="28486"/>
    <cellStyle name="Обычный 83 5 2 2" xfId="58348"/>
    <cellStyle name="Обычный 83 5 3" xfId="58349"/>
    <cellStyle name="Обычный 83 6" xfId="28487"/>
    <cellStyle name="Обычный 83 6 2" xfId="58350"/>
    <cellStyle name="Обычный 83 7" xfId="28488"/>
    <cellStyle name="Обычный 83 7 2" xfId="58351"/>
    <cellStyle name="Обычный 83 8" xfId="58352"/>
    <cellStyle name="Обычный 84" xfId="28489"/>
    <cellStyle name="Обычный 84 2" xfId="28490"/>
    <cellStyle name="Обычный 84 2 2" xfId="28491"/>
    <cellStyle name="Обычный 84 2 2 2" xfId="28492"/>
    <cellStyle name="Обычный 84 2 2 2 2" xfId="58353"/>
    <cellStyle name="Обычный 84 2 2 3" xfId="58354"/>
    <cellStyle name="Обычный 84 2 3" xfId="28493"/>
    <cellStyle name="Обычный 84 2 3 2" xfId="58355"/>
    <cellStyle name="Обычный 84 2 4" xfId="58356"/>
    <cellStyle name="Обычный 84 3" xfId="28494"/>
    <cellStyle name="Обычный 84 3 2" xfId="28495"/>
    <cellStyle name="Обычный 84 3 2 2" xfId="28496"/>
    <cellStyle name="Обычный 84 3 2 2 2" xfId="58357"/>
    <cellStyle name="Обычный 84 3 2 3" xfId="58358"/>
    <cellStyle name="Обычный 84 3 3" xfId="28497"/>
    <cellStyle name="Обычный 84 3 3 2" xfId="58359"/>
    <cellStyle name="Обычный 84 3 4" xfId="58360"/>
    <cellStyle name="Обычный 84 4" xfId="28498"/>
    <cellStyle name="Обычный 84 4 2" xfId="28499"/>
    <cellStyle name="Обычный 84 4 2 2" xfId="28500"/>
    <cellStyle name="Обычный 84 4 2 2 2" xfId="58361"/>
    <cellStyle name="Обычный 84 4 2 3" xfId="58362"/>
    <cellStyle name="Обычный 84 4 3" xfId="28501"/>
    <cellStyle name="Обычный 84 4 3 2" xfId="58363"/>
    <cellStyle name="Обычный 84 4 4" xfId="58364"/>
    <cellStyle name="Обычный 84 5" xfId="28502"/>
    <cellStyle name="Обычный 84 5 2" xfId="28503"/>
    <cellStyle name="Обычный 84 5 2 2" xfId="58365"/>
    <cellStyle name="Обычный 84 5 3" xfId="58366"/>
    <cellStyle name="Обычный 84 6" xfId="28504"/>
    <cellStyle name="Обычный 84 6 2" xfId="58367"/>
    <cellStyle name="Обычный 84 7" xfId="28505"/>
    <cellStyle name="Обычный 84 7 2" xfId="58368"/>
    <cellStyle name="Обычный 84 8" xfId="58369"/>
    <cellStyle name="Обычный 85" xfId="28506"/>
    <cellStyle name="Обычный 85 2" xfId="28507"/>
    <cellStyle name="Обычный 85 2 2" xfId="28508"/>
    <cellStyle name="Обычный 85 2 2 2" xfId="28509"/>
    <cellStyle name="Обычный 85 2 2 2 2" xfId="58370"/>
    <cellStyle name="Обычный 85 2 2 3" xfId="58371"/>
    <cellStyle name="Обычный 85 2 3" xfId="28510"/>
    <cellStyle name="Обычный 85 2 3 2" xfId="58372"/>
    <cellStyle name="Обычный 85 2 4" xfId="58373"/>
    <cellStyle name="Обычный 85 3" xfId="28511"/>
    <cellStyle name="Обычный 85 3 2" xfId="28512"/>
    <cellStyle name="Обычный 85 3 2 2" xfId="28513"/>
    <cellStyle name="Обычный 85 3 2 2 2" xfId="58374"/>
    <cellStyle name="Обычный 85 3 2 3" xfId="58375"/>
    <cellStyle name="Обычный 85 3 3" xfId="28514"/>
    <cellStyle name="Обычный 85 3 3 2" xfId="58376"/>
    <cellStyle name="Обычный 85 3 4" xfId="58377"/>
    <cellStyle name="Обычный 85 4" xfId="28515"/>
    <cellStyle name="Обычный 85 4 2" xfId="28516"/>
    <cellStyle name="Обычный 85 4 2 2" xfId="28517"/>
    <cellStyle name="Обычный 85 4 2 2 2" xfId="58378"/>
    <cellStyle name="Обычный 85 4 2 3" xfId="58379"/>
    <cellStyle name="Обычный 85 4 3" xfId="28518"/>
    <cellStyle name="Обычный 85 4 3 2" xfId="58380"/>
    <cellStyle name="Обычный 85 4 4" xfId="58381"/>
    <cellStyle name="Обычный 85 5" xfId="28519"/>
    <cellStyle name="Обычный 85 5 2" xfId="28520"/>
    <cellStyle name="Обычный 85 5 2 2" xfId="58382"/>
    <cellStyle name="Обычный 85 5 3" xfId="58383"/>
    <cellStyle name="Обычный 85 6" xfId="28521"/>
    <cellStyle name="Обычный 85 6 2" xfId="58384"/>
    <cellStyle name="Обычный 85 7" xfId="28522"/>
    <cellStyle name="Обычный 85 7 2" xfId="58385"/>
    <cellStyle name="Обычный 85 8" xfId="58386"/>
    <cellStyle name="Обычный 86" xfId="28523"/>
    <cellStyle name="Обычный 86 2" xfId="28524"/>
    <cellStyle name="Обычный 86 2 2" xfId="28525"/>
    <cellStyle name="Обычный 86 2 2 2" xfId="28526"/>
    <cellStyle name="Обычный 86 2 2 2 2" xfId="58387"/>
    <cellStyle name="Обычный 86 2 2 3" xfId="58388"/>
    <cellStyle name="Обычный 86 2 3" xfId="28527"/>
    <cellStyle name="Обычный 86 2 3 2" xfId="58389"/>
    <cellStyle name="Обычный 86 2 4" xfId="58390"/>
    <cellStyle name="Обычный 86 3" xfId="28528"/>
    <cellStyle name="Обычный 86 3 2" xfId="28529"/>
    <cellStyle name="Обычный 86 3 2 2" xfId="28530"/>
    <cellStyle name="Обычный 86 3 2 2 2" xfId="58391"/>
    <cellStyle name="Обычный 86 3 2 3" xfId="58392"/>
    <cellStyle name="Обычный 86 3 3" xfId="28531"/>
    <cellStyle name="Обычный 86 3 3 2" xfId="58393"/>
    <cellStyle name="Обычный 86 3 4" xfId="58394"/>
    <cellStyle name="Обычный 86 4" xfId="28532"/>
    <cellStyle name="Обычный 86 4 2" xfId="28533"/>
    <cellStyle name="Обычный 86 4 2 2" xfId="28534"/>
    <cellStyle name="Обычный 86 4 2 2 2" xfId="58395"/>
    <cellStyle name="Обычный 86 4 2 3" xfId="58396"/>
    <cellStyle name="Обычный 86 4 3" xfId="28535"/>
    <cellStyle name="Обычный 86 4 3 2" xfId="58397"/>
    <cellStyle name="Обычный 86 4 4" xfId="58398"/>
    <cellStyle name="Обычный 86 5" xfId="28536"/>
    <cellStyle name="Обычный 86 5 2" xfId="28537"/>
    <cellStyle name="Обычный 86 5 2 2" xfId="58399"/>
    <cellStyle name="Обычный 86 5 3" xfId="58400"/>
    <cellStyle name="Обычный 86 6" xfId="28538"/>
    <cellStyle name="Обычный 86 6 2" xfId="58401"/>
    <cellStyle name="Обычный 86 7" xfId="28539"/>
    <cellStyle name="Обычный 86 7 2" xfId="58402"/>
    <cellStyle name="Обычный 86 8" xfId="58403"/>
    <cellStyle name="Обычный 87" xfId="28540"/>
    <cellStyle name="Обычный 87 2" xfId="28541"/>
    <cellStyle name="Обычный 87 2 2" xfId="28542"/>
    <cellStyle name="Обычный 87 2 2 2" xfId="28543"/>
    <cellStyle name="Обычный 87 2 2 2 2" xfId="58404"/>
    <cellStyle name="Обычный 87 2 2 3" xfId="58405"/>
    <cellStyle name="Обычный 87 2 3" xfId="28544"/>
    <cellStyle name="Обычный 87 2 3 2" xfId="58406"/>
    <cellStyle name="Обычный 87 2 4" xfId="58407"/>
    <cellStyle name="Обычный 87 3" xfId="28545"/>
    <cellStyle name="Обычный 87 3 2" xfId="28546"/>
    <cellStyle name="Обычный 87 3 2 2" xfId="28547"/>
    <cellStyle name="Обычный 87 3 2 2 2" xfId="58408"/>
    <cellStyle name="Обычный 87 3 2 3" xfId="58409"/>
    <cellStyle name="Обычный 87 3 3" xfId="28548"/>
    <cellStyle name="Обычный 87 3 3 2" xfId="58410"/>
    <cellStyle name="Обычный 87 3 4" xfId="58411"/>
    <cellStyle name="Обычный 87 4" xfId="28549"/>
    <cellStyle name="Обычный 87 4 2" xfId="28550"/>
    <cellStyle name="Обычный 87 4 2 2" xfId="28551"/>
    <cellStyle name="Обычный 87 4 2 2 2" xfId="58412"/>
    <cellStyle name="Обычный 87 4 2 3" xfId="58413"/>
    <cellStyle name="Обычный 87 4 3" xfId="28552"/>
    <cellStyle name="Обычный 87 4 3 2" xfId="58414"/>
    <cellStyle name="Обычный 87 4 4" xfId="58415"/>
    <cellStyle name="Обычный 87 5" xfId="28553"/>
    <cellStyle name="Обычный 87 5 2" xfId="28554"/>
    <cellStyle name="Обычный 87 5 2 2" xfId="58416"/>
    <cellStyle name="Обычный 87 5 3" xfId="58417"/>
    <cellStyle name="Обычный 87 6" xfId="28555"/>
    <cellStyle name="Обычный 87 6 2" xfId="58418"/>
    <cellStyle name="Обычный 87 7" xfId="28556"/>
    <cellStyle name="Обычный 87 7 2" xfId="58419"/>
    <cellStyle name="Обычный 87 8" xfId="58420"/>
    <cellStyle name="Обычный 88" xfId="28557"/>
    <cellStyle name="Обычный 88 2" xfId="28558"/>
    <cellStyle name="Обычный 88 2 2" xfId="28559"/>
    <cellStyle name="Обычный 88 2 2 2" xfId="28560"/>
    <cellStyle name="Обычный 88 2 2 2 2" xfId="58421"/>
    <cellStyle name="Обычный 88 2 2 3" xfId="58422"/>
    <cellStyle name="Обычный 88 2 3" xfId="28561"/>
    <cellStyle name="Обычный 88 2 3 2" xfId="58423"/>
    <cellStyle name="Обычный 88 2 4" xfId="58424"/>
    <cellStyle name="Обычный 88 3" xfId="28562"/>
    <cellStyle name="Обычный 88 3 2" xfId="28563"/>
    <cellStyle name="Обычный 88 3 2 2" xfId="28564"/>
    <cellStyle name="Обычный 88 3 2 2 2" xfId="58425"/>
    <cellStyle name="Обычный 88 3 2 3" xfId="58426"/>
    <cellStyle name="Обычный 88 3 3" xfId="28565"/>
    <cellStyle name="Обычный 88 3 3 2" xfId="58427"/>
    <cellStyle name="Обычный 88 3 4" xfId="58428"/>
    <cellStyle name="Обычный 88 4" xfId="28566"/>
    <cellStyle name="Обычный 88 4 2" xfId="28567"/>
    <cellStyle name="Обычный 88 4 2 2" xfId="28568"/>
    <cellStyle name="Обычный 88 4 2 2 2" xfId="58429"/>
    <cellStyle name="Обычный 88 4 2 3" xfId="58430"/>
    <cellStyle name="Обычный 88 4 3" xfId="28569"/>
    <cellStyle name="Обычный 88 4 3 2" xfId="58431"/>
    <cellStyle name="Обычный 88 4 4" xfId="58432"/>
    <cellStyle name="Обычный 88 5" xfId="28570"/>
    <cellStyle name="Обычный 88 5 2" xfId="28571"/>
    <cellStyle name="Обычный 88 5 2 2" xfId="58433"/>
    <cellStyle name="Обычный 88 5 3" xfId="58434"/>
    <cellStyle name="Обычный 88 6" xfId="28572"/>
    <cellStyle name="Обычный 88 6 2" xfId="58435"/>
    <cellStyle name="Обычный 88 7" xfId="28573"/>
    <cellStyle name="Обычный 88 7 2" xfId="58436"/>
    <cellStyle name="Обычный 88 8" xfId="58437"/>
    <cellStyle name="Обычный 89" xfId="28574"/>
    <cellStyle name="Обычный 89 2" xfId="28575"/>
    <cellStyle name="Обычный 89 2 2" xfId="28576"/>
    <cellStyle name="Обычный 89 2 2 2" xfId="28577"/>
    <cellStyle name="Обычный 89 2 2 2 2" xfId="58438"/>
    <cellStyle name="Обычный 89 2 2 3" xfId="58439"/>
    <cellStyle name="Обычный 89 2 3" xfId="28578"/>
    <cellStyle name="Обычный 89 2 3 2" xfId="58440"/>
    <cellStyle name="Обычный 89 2 4" xfId="58441"/>
    <cellStyle name="Обычный 89 3" xfId="28579"/>
    <cellStyle name="Обычный 89 3 2" xfId="28580"/>
    <cellStyle name="Обычный 89 3 2 2" xfId="28581"/>
    <cellStyle name="Обычный 89 3 2 2 2" xfId="58442"/>
    <cellStyle name="Обычный 89 3 2 3" xfId="58443"/>
    <cellStyle name="Обычный 89 3 3" xfId="28582"/>
    <cellStyle name="Обычный 89 3 3 2" xfId="58444"/>
    <cellStyle name="Обычный 89 3 4" xfId="58445"/>
    <cellStyle name="Обычный 89 4" xfId="28583"/>
    <cellStyle name="Обычный 89 4 2" xfId="28584"/>
    <cellStyle name="Обычный 89 4 2 2" xfId="28585"/>
    <cellStyle name="Обычный 89 4 2 2 2" xfId="58446"/>
    <cellStyle name="Обычный 89 4 2 3" xfId="58447"/>
    <cellStyle name="Обычный 89 4 3" xfId="28586"/>
    <cellStyle name="Обычный 89 4 3 2" xfId="58448"/>
    <cellStyle name="Обычный 89 4 4" xfId="58449"/>
    <cellStyle name="Обычный 89 5" xfId="28587"/>
    <cellStyle name="Обычный 89 5 2" xfId="28588"/>
    <cellStyle name="Обычный 89 5 2 2" xfId="58450"/>
    <cellStyle name="Обычный 89 5 3" xfId="58451"/>
    <cellStyle name="Обычный 89 6" xfId="28589"/>
    <cellStyle name="Обычный 89 6 2" xfId="58452"/>
    <cellStyle name="Обычный 89 7" xfId="28590"/>
    <cellStyle name="Обычный 89 7 2" xfId="58453"/>
    <cellStyle name="Обычный 89 8" xfId="58454"/>
    <cellStyle name="Обычный 9" xfId="24"/>
    <cellStyle name="Обычный 9 2" xfId="28591"/>
    <cellStyle name="Обычный 9 2 2" xfId="58455"/>
    <cellStyle name="Обычный 9 3" xfId="28592"/>
    <cellStyle name="Обычный 9 3 2" xfId="58456"/>
    <cellStyle name="Обычный 9 4" xfId="28593"/>
    <cellStyle name="Обычный 9 5" xfId="59130"/>
    <cellStyle name="Обычный 9_Корректировка 2 квартал ДПН ОМТС Июнь (02 06 09)" xfId="28594"/>
    <cellStyle name="Обычный 90" xfId="28595"/>
    <cellStyle name="Обычный 90 2" xfId="28596"/>
    <cellStyle name="Обычный 90 2 2" xfId="28597"/>
    <cellStyle name="Обычный 90 2 2 2" xfId="28598"/>
    <cellStyle name="Обычный 90 2 2 2 2" xfId="58457"/>
    <cellStyle name="Обычный 90 2 2 3" xfId="58458"/>
    <cellStyle name="Обычный 90 2 3" xfId="28599"/>
    <cellStyle name="Обычный 90 2 3 2" xfId="58459"/>
    <cellStyle name="Обычный 90 2 4" xfId="58460"/>
    <cellStyle name="Обычный 90 3" xfId="28600"/>
    <cellStyle name="Обычный 90 3 2" xfId="28601"/>
    <cellStyle name="Обычный 90 3 2 2" xfId="28602"/>
    <cellStyle name="Обычный 90 3 2 2 2" xfId="58461"/>
    <cellStyle name="Обычный 90 3 2 3" xfId="58462"/>
    <cellStyle name="Обычный 90 3 3" xfId="28603"/>
    <cellStyle name="Обычный 90 3 3 2" xfId="58463"/>
    <cellStyle name="Обычный 90 3 4" xfId="58464"/>
    <cellStyle name="Обычный 90 4" xfId="28604"/>
    <cellStyle name="Обычный 90 4 2" xfId="28605"/>
    <cellStyle name="Обычный 90 4 2 2" xfId="28606"/>
    <cellStyle name="Обычный 90 4 2 2 2" xfId="58465"/>
    <cellStyle name="Обычный 90 4 2 3" xfId="58466"/>
    <cellStyle name="Обычный 90 4 3" xfId="28607"/>
    <cellStyle name="Обычный 90 4 3 2" xfId="58467"/>
    <cellStyle name="Обычный 90 4 4" xfId="58468"/>
    <cellStyle name="Обычный 90 5" xfId="28608"/>
    <cellStyle name="Обычный 90 5 2" xfId="28609"/>
    <cellStyle name="Обычный 90 5 2 2" xfId="58469"/>
    <cellStyle name="Обычный 90 5 3" xfId="58470"/>
    <cellStyle name="Обычный 90 6" xfId="28610"/>
    <cellStyle name="Обычный 90 6 2" xfId="58471"/>
    <cellStyle name="Обычный 90 7" xfId="28611"/>
    <cellStyle name="Обычный 90 7 2" xfId="58472"/>
    <cellStyle name="Обычный 90 8" xfId="58473"/>
    <cellStyle name="Обычный 91" xfId="28612"/>
    <cellStyle name="Обычный 91 2" xfId="28613"/>
    <cellStyle name="Обычный 91 2 2" xfId="28614"/>
    <cellStyle name="Обычный 91 2 2 2" xfId="28615"/>
    <cellStyle name="Обычный 91 2 2 2 2" xfId="58474"/>
    <cellStyle name="Обычный 91 2 2 3" xfId="58475"/>
    <cellStyle name="Обычный 91 2 3" xfId="28616"/>
    <cellStyle name="Обычный 91 2 3 2" xfId="58476"/>
    <cellStyle name="Обычный 91 2 4" xfId="58477"/>
    <cellStyle name="Обычный 91 3" xfId="28617"/>
    <cellStyle name="Обычный 91 3 2" xfId="28618"/>
    <cellStyle name="Обычный 91 3 2 2" xfId="28619"/>
    <cellStyle name="Обычный 91 3 2 2 2" xfId="58478"/>
    <cellStyle name="Обычный 91 3 2 3" xfId="58479"/>
    <cellStyle name="Обычный 91 3 3" xfId="28620"/>
    <cellStyle name="Обычный 91 3 3 2" xfId="58480"/>
    <cellStyle name="Обычный 91 3 4" xfId="58481"/>
    <cellStyle name="Обычный 91 4" xfId="28621"/>
    <cellStyle name="Обычный 91 4 2" xfId="28622"/>
    <cellStyle name="Обычный 91 4 2 2" xfId="28623"/>
    <cellStyle name="Обычный 91 4 2 2 2" xfId="58482"/>
    <cellStyle name="Обычный 91 4 2 3" xfId="58483"/>
    <cellStyle name="Обычный 91 4 3" xfId="28624"/>
    <cellStyle name="Обычный 91 4 3 2" xfId="58484"/>
    <cellStyle name="Обычный 91 4 4" xfId="58485"/>
    <cellStyle name="Обычный 91 5" xfId="28625"/>
    <cellStyle name="Обычный 91 5 2" xfId="28626"/>
    <cellStyle name="Обычный 91 5 2 2" xfId="58486"/>
    <cellStyle name="Обычный 91 5 3" xfId="58487"/>
    <cellStyle name="Обычный 91 6" xfId="28627"/>
    <cellStyle name="Обычный 91 6 2" xfId="58488"/>
    <cellStyle name="Обычный 91 7" xfId="28628"/>
    <cellStyle name="Обычный 91 7 2" xfId="58489"/>
    <cellStyle name="Обычный 91 8" xfId="58490"/>
    <cellStyle name="Обычный 92" xfId="28629"/>
    <cellStyle name="Обычный 92 2" xfId="28630"/>
    <cellStyle name="Обычный 92 2 2" xfId="28631"/>
    <cellStyle name="Обычный 92 2 2 2" xfId="28632"/>
    <cellStyle name="Обычный 92 2 2 2 2" xfId="58491"/>
    <cellStyle name="Обычный 92 2 2 3" xfId="58492"/>
    <cellStyle name="Обычный 92 2 3" xfId="28633"/>
    <cellStyle name="Обычный 92 2 3 2" xfId="58493"/>
    <cellStyle name="Обычный 92 2 4" xfId="58494"/>
    <cellStyle name="Обычный 92 3" xfId="28634"/>
    <cellStyle name="Обычный 92 3 2" xfId="28635"/>
    <cellStyle name="Обычный 92 3 2 2" xfId="28636"/>
    <cellStyle name="Обычный 92 3 2 2 2" xfId="58495"/>
    <cellStyle name="Обычный 92 3 2 3" xfId="58496"/>
    <cellStyle name="Обычный 92 3 3" xfId="28637"/>
    <cellStyle name="Обычный 92 3 3 2" xfId="58497"/>
    <cellStyle name="Обычный 92 3 4" xfId="58498"/>
    <cellStyle name="Обычный 92 4" xfId="28638"/>
    <cellStyle name="Обычный 92 4 2" xfId="28639"/>
    <cellStyle name="Обычный 92 4 2 2" xfId="28640"/>
    <cellStyle name="Обычный 92 4 2 2 2" xfId="58499"/>
    <cellStyle name="Обычный 92 4 2 3" xfId="58500"/>
    <cellStyle name="Обычный 92 4 3" xfId="28641"/>
    <cellStyle name="Обычный 92 4 3 2" xfId="58501"/>
    <cellStyle name="Обычный 92 4 4" xfId="58502"/>
    <cellStyle name="Обычный 92 5" xfId="28642"/>
    <cellStyle name="Обычный 92 5 2" xfId="28643"/>
    <cellStyle name="Обычный 92 5 2 2" xfId="58503"/>
    <cellStyle name="Обычный 92 5 3" xfId="58504"/>
    <cellStyle name="Обычный 92 6" xfId="28644"/>
    <cellStyle name="Обычный 92 6 2" xfId="58505"/>
    <cellStyle name="Обычный 92 7" xfId="28645"/>
    <cellStyle name="Обычный 92 7 2" xfId="58506"/>
    <cellStyle name="Обычный 92 8" xfId="58507"/>
    <cellStyle name="Обычный 93" xfId="28646"/>
    <cellStyle name="Обычный 93 2" xfId="28647"/>
    <cellStyle name="Обычный 93 2 2" xfId="28648"/>
    <cellStyle name="Обычный 93 2 2 2" xfId="28649"/>
    <cellStyle name="Обычный 93 2 2 2 2" xfId="58508"/>
    <cellStyle name="Обычный 93 2 2 3" xfId="58509"/>
    <cellStyle name="Обычный 93 2 3" xfId="28650"/>
    <cellStyle name="Обычный 93 2 3 2" xfId="58510"/>
    <cellStyle name="Обычный 93 2 4" xfId="58511"/>
    <cellStyle name="Обычный 93 3" xfId="28651"/>
    <cellStyle name="Обычный 93 3 2" xfId="28652"/>
    <cellStyle name="Обычный 93 3 2 2" xfId="28653"/>
    <cellStyle name="Обычный 93 3 2 2 2" xfId="58512"/>
    <cellStyle name="Обычный 93 3 2 3" xfId="58513"/>
    <cellStyle name="Обычный 93 3 3" xfId="28654"/>
    <cellStyle name="Обычный 93 3 3 2" xfId="58514"/>
    <cellStyle name="Обычный 93 3 4" xfId="58515"/>
    <cellStyle name="Обычный 93 4" xfId="28655"/>
    <cellStyle name="Обычный 93 4 2" xfId="28656"/>
    <cellStyle name="Обычный 93 4 2 2" xfId="28657"/>
    <cellStyle name="Обычный 93 4 2 2 2" xfId="58516"/>
    <cellStyle name="Обычный 93 4 2 3" xfId="58517"/>
    <cellStyle name="Обычный 93 4 3" xfId="28658"/>
    <cellStyle name="Обычный 93 4 3 2" xfId="58518"/>
    <cellStyle name="Обычный 93 4 4" xfId="58519"/>
    <cellStyle name="Обычный 93 5" xfId="28659"/>
    <cellStyle name="Обычный 93 5 2" xfId="28660"/>
    <cellStyle name="Обычный 93 5 2 2" xfId="58520"/>
    <cellStyle name="Обычный 93 5 3" xfId="58521"/>
    <cellStyle name="Обычный 93 6" xfId="28661"/>
    <cellStyle name="Обычный 93 6 2" xfId="58522"/>
    <cellStyle name="Обычный 93 7" xfId="28662"/>
    <cellStyle name="Обычный 93 7 2" xfId="58523"/>
    <cellStyle name="Обычный 93 8" xfId="58524"/>
    <cellStyle name="Обычный 94" xfId="28663"/>
    <cellStyle name="Обычный 94 2" xfId="28664"/>
    <cellStyle name="Обычный 94 2 2" xfId="28665"/>
    <cellStyle name="Обычный 94 2 2 2" xfId="28666"/>
    <cellStyle name="Обычный 94 2 2 2 2" xfId="58525"/>
    <cellStyle name="Обычный 94 2 2 3" xfId="58526"/>
    <cellStyle name="Обычный 94 2 3" xfId="28667"/>
    <cellStyle name="Обычный 94 2 3 2" xfId="58527"/>
    <cellStyle name="Обычный 94 2 4" xfId="58528"/>
    <cellStyle name="Обычный 94 3" xfId="28668"/>
    <cellStyle name="Обычный 94 3 2" xfId="28669"/>
    <cellStyle name="Обычный 94 3 2 2" xfId="28670"/>
    <cellStyle name="Обычный 94 3 2 2 2" xfId="58529"/>
    <cellStyle name="Обычный 94 3 2 3" xfId="58530"/>
    <cellStyle name="Обычный 94 3 3" xfId="28671"/>
    <cellStyle name="Обычный 94 3 3 2" xfId="58531"/>
    <cellStyle name="Обычный 94 3 4" xfId="58532"/>
    <cellStyle name="Обычный 94 4" xfId="28672"/>
    <cellStyle name="Обычный 94 4 2" xfId="28673"/>
    <cellStyle name="Обычный 94 4 2 2" xfId="28674"/>
    <cellStyle name="Обычный 94 4 2 2 2" xfId="58533"/>
    <cellStyle name="Обычный 94 4 2 3" xfId="58534"/>
    <cellStyle name="Обычный 94 4 3" xfId="28675"/>
    <cellStyle name="Обычный 94 4 3 2" xfId="58535"/>
    <cellStyle name="Обычный 94 4 4" xfId="58536"/>
    <cellStyle name="Обычный 94 5" xfId="28676"/>
    <cellStyle name="Обычный 94 5 2" xfId="28677"/>
    <cellStyle name="Обычный 94 5 2 2" xfId="58537"/>
    <cellStyle name="Обычный 94 5 3" xfId="58538"/>
    <cellStyle name="Обычный 94 6" xfId="28678"/>
    <cellStyle name="Обычный 94 6 2" xfId="58539"/>
    <cellStyle name="Обычный 94 7" xfId="28679"/>
    <cellStyle name="Обычный 94 7 2" xfId="58540"/>
    <cellStyle name="Обычный 94 8" xfId="58541"/>
    <cellStyle name="Обычный 95" xfId="28680"/>
    <cellStyle name="Обычный 95 2" xfId="28681"/>
    <cellStyle name="Обычный 95 2 2" xfId="28682"/>
    <cellStyle name="Обычный 95 2 2 2" xfId="28683"/>
    <cellStyle name="Обычный 95 2 2 2 2" xfId="58542"/>
    <cellStyle name="Обычный 95 2 2 3" xfId="58543"/>
    <cellStyle name="Обычный 95 2 3" xfId="28684"/>
    <cellStyle name="Обычный 95 2 3 2" xfId="58544"/>
    <cellStyle name="Обычный 95 2 4" xfId="58545"/>
    <cellStyle name="Обычный 95 3" xfId="28685"/>
    <cellStyle name="Обычный 95 3 2" xfId="28686"/>
    <cellStyle name="Обычный 95 3 2 2" xfId="28687"/>
    <cellStyle name="Обычный 95 3 2 2 2" xfId="58546"/>
    <cellStyle name="Обычный 95 3 2 3" xfId="58547"/>
    <cellStyle name="Обычный 95 3 3" xfId="28688"/>
    <cellStyle name="Обычный 95 3 3 2" xfId="58548"/>
    <cellStyle name="Обычный 95 3 4" xfId="58549"/>
    <cellStyle name="Обычный 95 4" xfId="28689"/>
    <cellStyle name="Обычный 95 4 2" xfId="28690"/>
    <cellStyle name="Обычный 95 4 2 2" xfId="28691"/>
    <cellStyle name="Обычный 95 4 2 2 2" xfId="58550"/>
    <cellStyle name="Обычный 95 4 2 3" xfId="58551"/>
    <cellStyle name="Обычный 95 4 3" xfId="28692"/>
    <cellStyle name="Обычный 95 4 3 2" xfId="58552"/>
    <cellStyle name="Обычный 95 4 4" xfId="58553"/>
    <cellStyle name="Обычный 95 5" xfId="28693"/>
    <cellStyle name="Обычный 95 5 2" xfId="28694"/>
    <cellStyle name="Обычный 95 5 2 2" xfId="58554"/>
    <cellStyle name="Обычный 95 5 3" xfId="58555"/>
    <cellStyle name="Обычный 95 6" xfId="28695"/>
    <cellStyle name="Обычный 95 6 2" xfId="58556"/>
    <cellStyle name="Обычный 95 7" xfId="28696"/>
    <cellStyle name="Обычный 95 7 2" xfId="58557"/>
    <cellStyle name="Обычный 95 8" xfId="58558"/>
    <cellStyle name="Обычный 96" xfId="28697"/>
    <cellStyle name="Обычный 96 2" xfId="28698"/>
    <cellStyle name="Обычный 96 2 2" xfId="28699"/>
    <cellStyle name="Обычный 96 2 2 2" xfId="28700"/>
    <cellStyle name="Обычный 96 2 2 2 2" xfId="58559"/>
    <cellStyle name="Обычный 96 2 2 3" xfId="58560"/>
    <cellStyle name="Обычный 96 2 3" xfId="28701"/>
    <cellStyle name="Обычный 96 2 3 2" xfId="58561"/>
    <cellStyle name="Обычный 96 2 4" xfId="58562"/>
    <cellStyle name="Обычный 96 3" xfId="28702"/>
    <cellStyle name="Обычный 96 3 2" xfId="28703"/>
    <cellStyle name="Обычный 96 3 2 2" xfId="28704"/>
    <cellStyle name="Обычный 96 3 2 2 2" xfId="58563"/>
    <cellStyle name="Обычный 96 3 2 3" xfId="58564"/>
    <cellStyle name="Обычный 96 3 3" xfId="28705"/>
    <cellStyle name="Обычный 96 3 3 2" xfId="58565"/>
    <cellStyle name="Обычный 96 3 4" xfId="58566"/>
    <cellStyle name="Обычный 96 4" xfId="28706"/>
    <cellStyle name="Обычный 96 4 2" xfId="28707"/>
    <cellStyle name="Обычный 96 4 2 2" xfId="28708"/>
    <cellStyle name="Обычный 96 4 2 2 2" xfId="58567"/>
    <cellStyle name="Обычный 96 4 2 3" xfId="58568"/>
    <cellStyle name="Обычный 96 4 3" xfId="28709"/>
    <cellStyle name="Обычный 96 4 3 2" xfId="58569"/>
    <cellStyle name="Обычный 96 4 4" xfId="58570"/>
    <cellStyle name="Обычный 96 5" xfId="28710"/>
    <cellStyle name="Обычный 96 5 2" xfId="28711"/>
    <cellStyle name="Обычный 96 5 2 2" xfId="58571"/>
    <cellStyle name="Обычный 96 5 3" xfId="58572"/>
    <cellStyle name="Обычный 96 6" xfId="28712"/>
    <cellStyle name="Обычный 96 6 2" xfId="58573"/>
    <cellStyle name="Обычный 96 7" xfId="28713"/>
    <cellStyle name="Обычный 96 7 2" xfId="58574"/>
    <cellStyle name="Обычный 96 8" xfId="58575"/>
    <cellStyle name="Обычный 97" xfId="28714"/>
    <cellStyle name="Обычный 97 2" xfId="28715"/>
    <cellStyle name="Обычный 97 2 2" xfId="28716"/>
    <cellStyle name="Обычный 97 2 2 2" xfId="28717"/>
    <cellStyle name="Обычный 97 2 2 2 2" xfId="58576"/>
    <cellStyle name="Обычный 97 2 2 3" xfId="58577"/>
    <cellStyle name="Обычный 97 2 3" xfId="28718"/>
    <cellStyle name="Обычный 97 2 3 2" xfId="58578"/>
    <cellStyle name="Обычный 97 2 4" xfId="58579"/>
    <cellStyle name="Обычный 97 3" xfId="28719"/>
    <cellStyle name="Обычный 97 3 2" xfId="28720"/>
    <cellStyle name="Обычный 97 3 2 2" xfId="28721"/>
    <cellStyle name="Обычный 97 3 2 2 2" xfId="58580"/>
    <cellStyle name="Обычный 97 3 2 3" xfId="58581"/>
    <cellStyle name="Обычный 97 3 3" xfId="28722"/>
    <cellStyle name="Обычный 97 3 3 2" xfId="58582"/>
    <cellStyle name="Обычный 97 3 4" xfId="58583"/>
    <cellStyle name="Обычный 97 4" xfId="28723"/>
    <cellStyle name="Обычный 97 4 2" xfId="28724"/>
    <cellStyle name="Обычный 97 4 2 2" xfId="28725"/>
    <cellStyle name="Обычный 97 4 2 2 2" xfId="58584"/>
    <cellStyle name="Обычный 97 4 2 3" xfId="58585"/>
    <cellStyle name="Обычный 97 4 3" xfId="28726"/>
    <cellStyle name="Обычный 97 4 3 2" xfId="58586"/>
    <cellStyle name="Обычный 97 4 4" xfId="58587"/>
    <cellStyle name="Обычный 97 5" xfId="28727"/>
    <cellStyle name="Обычный 97 5 2" xfId="28728"/>
    <cellStyle name="Обычный 97 5 2 2" xfId="58588"/>
    <cellStyle name="Обычный 97 5 3" xfId="58589"/>
    <cellStyle name="Обычный 97 6" xfId="28729"/>
    <cellStyle name="Обычный 97 6 2" xfId="58590"/>
    <cellStyle name="Обычный 97 7" xfId="28730"/>
    <cellStyle name="Обычный 97 7 2" xfId="58591"/>
    <cellStyle name="Обычный 97 8" xfId="58592"/>
    <cellStyle name="Обычный 98" xfId="28731"/>
    <cellStyle name="Обычный 98 2" xfId="28732"/>
    <cellStyle name="Обычный 98 2 2" xfId="28733"/>
    <cellStyle name="Обычный 98 2 2 2" xfId="28734"/>
    <cellStyle name="Обычный 98 2 2 2 2" xfId="58593"/>
    <cellStyle name="Обычный 98 2 2 3" xfId="58594"/>
    <cellStyle name="Обычный 98 2 3" xfId="28735"/>
    <cellStyle name="Обычный 98 2 3 2" xfId="58595"/>
    <cellStyle name="Обычный 98 2 4" xfId="58596"/>
    <cellStyle name="Обычный 98 3" xfId="28736"/>
    <cellStyle name="Обычный 98 3 2" xfId="28737"/>
    <cellStyle name="Обычный 98 3 2 2" xfId="28738"/>
    <cellStyle name="Обычный 98 3 2 2 2" xfId="58597"/>
    <cellStyle name="Обычный 98 3 2 3" xfId="58598"/>
    <cellStyle name="Обычный 98 3 3" xfId="28739"/>
    <cellStyle name="Обычный 98 3 3 2" xfId="58599"/>
    <cellStyle name="Обычный 98 3 4" xfId="58600"/>
    <cellStyle name="Обычный 98 4" xfId="28740"/>
    <cellStyle name="Обычный 98 4 2" xfId="28741"/>
    <cellStyle name="Обычный 98 4 2 2" xfId="28742"/>
    <cellStyle name="Обычный 98 4 2 2 2" xfId="58601"/>
    <cellStyle name="Обычный 98 4 2 3" xfId="58602"/>
    <cellStyle name="Обычный 98 4 3" xfId="28743"/>
    <cellStyle name="Обычный 98 4 3 2" xfId="58603"/>
    <cellStyle name="Обычный 98 4 4" xfId="58604"/>
    <cellStyle name="Обычный 98 5" xfId="28744"/>
    <cellStyle name="Обычный 98 5 2" xfId="28745"/>
    <cellStyle name="Обычный 98 5 2 2" xfId="58605"/>
    <cellStyle name="Обычный 98 5 3" xfId="58606"/>
    <cellStyle name="Обычный 98 6" xfId="28746"/>
    <cellStyle name="Обычный 98 6 2" xfId="58607"/>
    <cellStyle name="Обычный 98 7" xfId="28747"/>
    <cellStyle name="Обычный 98 7 2" xfId="58608"/>
    <cellStyle name="Обычный 98 8" xfId="58609"/>
    <cellStyle name="Обычный 99" xfId="28748"/>
    <cellStyle name="Обычный 99 2" xfId="28749"/>
    <cellStyle name="Обычный 99 2 2" xfId="28750"/>
    <cellStyle name="Обычный 99 2 2 2" xfId="28751"/>
    <cellStyle name="Обычный 99 2 2 2 2" xfId="58610"/>
    <cellStyle name="Обычный 99 2 2 3" xfId="58611"/>
    <cellStyle name="Обычный 99 2 3" xfId="28752"/>
    <cellStyle name="Обычный 99 2 3 2" xfId="58612"/>
    <cellStyle name="Обычный 99 2 4" xfId="58613"/>
    <cellStyle name="Обычный 99 3" xfId="28753"/>
    <cellStyle name="Обычный 99 3 2" xfId="28754"/>
    <cellStyle name="Обычный 99 3 2 2" xfId="28755"/>
    <cellStyle name="Обычный 99 3 2 2 2" xfId="58614"/>
    <cellStyle name="Обычный 99 3 2 3" xfId="58615"/>
    <cellStyle name="Обычный 99 3 3" xfId="28756"/>
    <cellStyle name="Обычный 99 3 3 2" xfId="58616"/>
    <cellStyle name="Обычный 99 3 4" xfId="58617"/>
    <cellStyle name="Обычный 99 4" xfId="28757"/>
    <cellStyle name="Обычный 99 4 2" xfId="28758"/>
    <cellStyle name="Обычный 99 4 2 2" xfId="28759"/>
    <cellStyle name="Обычный 99 4 2 2 2" xfId="58618"/>
    <cellStyle name="Обычный 99 4 2 3" xfId="58619"/>
    <cellStyle name="Обычный 99 4 3" xfId="28760"/>
    <cellStyle name="Обычный 99 4 3 2" xfId="58620"/>
    <cellStyle name="Обычный 99 4 4" xfId="58621"/>
    <cellStyle name="Обычный 99 5" xfId="28761"/>
    <cellStyle name="Обычный 99 5 2" xfId="28762"/>
    <cellStyle name="Обычный 99 5 2 2" xfId="58622"/>
    <cellStyle name="Обычный 99 5 3" xfId="58623"/>
    <cellStyle name="Обычный 99 6" xfId="28763"/>
    <cellStyle name="Обычный 99 6 2" xfId="58624"/>
    <cellStyle name="Обычный 99 7" xfId="28764"/>
    <cellStyle name="Обычный 99 7 2" xfId="58625"/>
    <cellStyle name="Обычный 99 8" xfId="58626"/>
    <cellStyle name="Обычный_Исполнительный аппарат МРСК Центра и Приволжья" xfId="59048"/>
    <cellStyle name="Плохой 2" xfId="28765"/>
    <cellStyle name="Плохой 2 10" xfId="28766"/>
    <cellStyle name="Плохой 2 10 2" xfId="58627"/>
    <cellStyle name="Плохой 2 11" xfId="28767"/>
    <cellStyle name="Плохой 2 11 2" xfId="58628"/>
    <cellStyle name="Плохой 2 12" xfId="28768"/>
    <cellStyle name="Плохой 2 12 2" xfId="58629"/>
    <cellStyle name="Плохой 2 13" xfId="28769"/>
    <cellStyle name="Плохой 2 13 2" xfId="58630"/>
    <cellStyle name="Плохой 2 14" xfId="28770"/>
    <cellStyle name="Плохой 2 14 2" xfId="58631"/>
    <cellStyle name="Плохой 2 15" xfId="28771"/>
    <cellStyle name="Плохой 2 15 2" xfId="58632"/>
    <cellStyle name="Плохой 2 16" xfId="28772"/>
    <cellStyle name="Плохой 2 16 2" xfId="58633"/>
    <cellStyle name="Плохой 2 17" xfId="28773"/>
    <cellStyle name="Плохой 2 17 2" xfId="58634"/>
    <cellStyle name="Плохой 2 18" xfId="28774"/>
    <cellStyle name="Плохой 2 18 2" xfId="58635"/>
    <cellStyle name="Плохой 2 19" xfId="28775"/>
    <cellStyle name="Плохой 2 19 2" xfId="58636"/>
    <cellStyle name="Плохой 2 2" xfId="28776"/>
    <cellStyle name="Плохой 2 2 2" xfId="58637"/>
    <cellStyle name="Плохой 2 20" xfId="28777"/>
    <cellStyle name="Плохой 2 20 2" xfId="58638"/>
    <cellStyle name="Плохой 2 21" xfId="28778"/>
    <cellStyle name="Плохой 2 21 2" xfId="58639"/>
    <cellStyle name="Плохой 2 22" xfId="28779"/>
    <cellStyle name="Плохой 2 22 2" xfId="58640"/>
    <cellStyle name="Плохой 2 23" xfId="28780"/>
    <cellStyle name="Плохой 2 23 2" xfId="58641"/>
    <cellStyle name="Плохой 2 24" xfId="58642"/>
    <cellStyle name="Плохой 2 3" xfId="28781"/>
    <cellStyle name="Плохой 2 3 2" xfId="58643"/>
    <cellStyle name="Плохой 2 4" xfId="28782"/>
    <cellStyle name="Плохой 2 4 2" xfId="58644"/>
    <cellStyle name="Плохой 2 5" xfId="28783"/>
    <cellStyle name="Плохой 2 5 2" xfId="58645"/>
    <cellStyle name="Плохой 2 6" xfId="28784"/>
    <cellStyle name="Плохой 2 6 2" xfId="58646"/>
    <cellStyle name="Плохой 2 7" xfId="28785"/>
    <cellStyle name="Плохой 2 7 2" xfId="58647"/>
    <cellStyle name="Плохой 2 8" xfId="28786"/>
    <cellStyle name="Плохой 2 8 2" xfId="58648"/>
    <cellStyle name="Плохой 2 9" xfId="28787"/>
    <cellStyle name="Плохой 2 9 2" xfId="58649"/>
    <cellStyle name="Плохой 3" xfId="28788"/>
    <cellStyle name="Плохой 3 10" xfId="28789"/>
    <cellStyle name="Плохой 3 10 2" xfId="58650"/>
    <cellStyle name="Плохой 3 11" xfId="28790"/>
    <cellStyle name="Плохой 3 11 2" xfId="58651"/>
    <cellStyle name="Плохой 3 12" xfId="28791"/>
    <cellStyle name="Плохой 3 12 2" xfId="58652"/>
    <cellStyle name="Плохой 3 13" xfId="28792"/>
    <cellStyle name="Плохой 3 13 2" xfId="58653"/>
    <cellStyle name="Плохой 3 14" xfId="28793"/>
    <cellStyle name="Плохой 3 14 2" xfId="58654"/>
    <cellStyle name="Плохой 3 15" xfId="28794"/>
    <cellStyle name="Плохой 3 15 2" xfId="58655"/>
    <cellStyle name="Плохой 3 16" xfId="28795"/>
    <cellStyle name="Плохой 3 16 2" xfId="58656"/>
    <cellStyle name="Плохой 3 17" xfId="28796"/>
    <cellStyle name="Плохой 3 17 2" xfId="58657"/>
    <cellStyle name="Плохой 3 18" xfId="28797"/>
    <cellStyle name="Плохой 3 18 2" xfId="58658"/>
    <cellStyle name="Плохой 3 19" xfId="28798"/>
    <cellStyle name="Плохой 3 19 2" xfId="58659"/>
    <cellStyle name="Плохой 3 2" xfId="28799"/>
    <cellStyle name="Плохой 3 2 2" xfId="58660"/>
    <cellStyle name="Плохой 3 20" xfId="28800"/>
    <cellStyle name="Плохой 3 20 2" xfId="58661"/>
    <cellStyle name="Плохой 3 21" xfId="28801"/>
    <cellStyle name="Плохой 3 21 2" xfId="58662"/>
    <cellStyle name="Плохой 3 22" xfId="28802"/>
    <cellStyle name="Плохой 3 22 2" xfId="58663"/>
    <cellStyle name="Плохой 3 23" xfId="28803"/>
    <cellStyle name="Плохой 3 23 2" xfId="58664"/>
    <cellStyle name="Плохой 3 24" xfId="58665"/>
    <cellStyle name="Плохой 3 3" xfId="28804"/>
    <cellStyle name="Плохой 3 3 2" xfId="58666"/>
    <cellStyle name="Плохой 3 4" xfId="28805"/>
    <cellStyle name="Плохой 3 4 2" xfId="58667"/>
    <cellStyle name="Плохой 3 5" xfId="28806"/>
    <cellStyle name="Плохой 3 5 2" xfId="58668"/>
    <cellStyle name="Плохой 3 6" xfId="28807"/>
    <cellStyle name="Плохой 3 6 2" xfId="58669"/>
    <cellStyle name="Плохой 3 7" xfId="28808"/>
    <cellStyle name="Плохой 3 7 2" xfId="58670"/>
    <cellStyle name="Плохой 3 8" xfId="28809"/>
    <cellStyle name="Плохой 3 8 2" xfId="58671"/>
    <cellStyle name="Плохой 3 9" xfId="28810"/>
    <cellStyle name="Плохой 3 9 2" xfId="58672"/>
    <cellStyle name="Плохой 4" xfId="28811"/>
    <cellStyle name="Плохой 4 2" xfId="58673"/>
    <cellStyle name="Плохой 5" xfId="28812"/>
    <cellStyle name="Плохой 5 2" xfId="58674"/>
    <cellStyle name="Плохой 6" xfId="28813"/>
    <cellStyle name="Плохой 6 2" xfId="58675"/>
    <cellStyle name="Плохой 7" xfId="28814"/>
    <cellStyle name="Поле ввода" xfId="28815"/>
    <cellStyle name="Пояснение 2" xfId="28816"/>
    <cellStyle name="Пояснение 2 10" xfId="28817"/>
    <cellStyle name="Пояснение 2 10 2" xfId="58676"/>
    <cellStyle name="Пояснение 2 11" xfId="28818"/>
    <cellStyle name="Пояснение 2 11 2" xfId="58677"/>
    <cellStyle name="Пояснение 2 12" xfId="28819"/>
    <cellStyle name="Пояснение 2 12 2" xfId="58678"/>
    <cellStyle name="Пояснение 2 13" xfId="28820"/>
    <cellStyle name="Пояснение 2 13 2" xfId="58679"/>
    <cellStyle name="Пояснение 2 14" xfId="28821"/>
    <cellStyle name="Пояснение 2 14 2" xfId="58680"/>
    <cellStyle name="Пояснение 2 15" xfId="28822"/>
    <cellStyle name="Пояснение 2 15 2" xfId="58681"/>
    <cellStyle name="Пояснение 2 16" xfId="28823"/>
    <cellStyle name="Пояснение 2 16 2" xfId="58682"/>
    <cellStyle name="Пояснение 2 17" xfId="28824"/>
    <cellStyle name="Пояснение 2 17 2" xfId="58683"/>
    <cellStyle name="Пояснение 2 18" xfId="28825"/>
    <cellStyle name="Пояснение 2 18 2" xfId="58684"/>
    <cellStyle name="Пояснение 2 19" xfId="28826"/>
    <cellStyle name="Пояснение 2 19 2" xfId="58685"/>
    <cellStyle name="Пояснение 2 2" xfId="28827"/>
    <cellStyle name="Пояснение 2 2 2" xfId="58686"/>
    <cellStyle name="Пояснение 2 20" xfId="28828"/>
    <cellStyle name="Пояснение 2 20 2" xfId="58687"/>
    <cellStyle name="Пояснение 2 21" xfId="28829"/>
    <cellStyle name="Пояснение 2 21 2" xfId="58688"/>
    <cellStyle name="Пояснение 2 22" xfId="28830"/>
    <cellStyle name="Пояснение 2 22 2" xfId="58689"/>
    <cellStyle name="Пояснение 2 23" xfId="28831"/>
    <cellStyle name="Пояснение 2 23 2" xfId="58690"/>
    <cellStyle name="Пояснение 2 24" xfId="58691"/>
    <cellStyle name="Пояснение 2 3" xfId="28832"/>
    <cellStyle name="Пояснение 2 3 2" xfId="58692"/>
    <cellStyle name="Пояснение 2 4" xfId="28833"/>
    <cellStyle name="Пояснение 2 4 2" xfId="58693"/>
    <cellStyle name="Пояснение 2 5" xfId="28834"/>
    <cellStyle name="Пояснение 2 5 2" xfId="58694"/>
    <cellStyle name="Пояснение 2 6" xfId="28835"/>
    <cellStyle name="Пояснение 2 6 2" xfId="58695"/>
    <cellStyle name="Пояснение 2 7" xfId="28836"/>
    <cellStyle name="Пояснение 2 7 2" xfId="58696"/>
    <cellStyle name="Пояснение 2 8" xfId="28837"/>
    <cellStyle name="Пояснение 2 8 2" xfId="58697"/>
    <cellStyle name="Пояснение 2 9" xfId="28838"/>
    <cellStyle name="Пояснение 2 9 2" xfId="58698"/>
    <cellStyle name="Пояснение 3" xfId="28839"/>
    <cellStyle name="Пояснение 3 10" xfId="28840"/>
    <cellStyle name="Пояснение 3 10 2" xfId="58699"/>
    <cellStyle name="Пояснение 3 11" xfId="28841"/>
    <cellStyle name="Пояснение 3 11 2" xfId="58700"/>
    <cellStyle name="Пояснение 3 12" xfId="28842"/>
    <cellStyle name="Пояснение 3 12 2" xfId="58701"/>
    <cellStyle name="Пояснение 3 13" xfId="28843"/>
    <cellStyle name="Пояснение 3 13 2" xfId="58702"/>
    <cellStyle name="Пояснение 3 14" xfId="28844"/>
    <cellStyle name="Пояснение 3 14 2" xfId="58703"/>
    <cellStyle name="Пояснение 3 15" xfId="28845"/>
    <cellStyle name="Пояснение 3 15 2" xfId="58704"/>
    <cellStyle name="Пояснение 3 16" xfId="28846"/>
    <cellStyle name="Пояснение 3 16 2" xfId="58705"/>
    <cellStyle name="Пояснение 3 17" xfId="28847"/>
    <cellStyle name="Пояснение 3 17 2" xfId="58706"/>
    <cellStyle name="Пояснение 3 18" xfId="28848"/>
    <cellStyle name="Пояснение 3 18 2" xfId="58707"/>
    <cellStyle name="Пояснение 3 19" xfId="28849"/>
    <cellStyle name="Пояснение 3 19 2" xfId="58708"/>
    <cellStyle name="Пояснение 3 2" xfId="28850"/>
    <cellStyle name="Пояснение 3 2 2" xfId="58709"/>
    <cellStyle name="Пояснение 3 20" xfId="28851"/>
    <cellStyle name="Пояснение 3 20 2" xfId="58710"/>
    <cellStyle name="Пояснение 3 21" xfId="28852"/>
    <cellStyle name="Пояснение 3 21 2" xfId="58711"/>
    <cellStyle name="Пояснение 3 22" xfId="28853"/>
    <cellStyle name="Пояснение 3 22 2" xfId="58712"/>
    <cellStyle name="Пояснение 3 23" xfId="28854"/>
    <cellStyle name="Пояснение 3 23 2" xfId="58713"/>
    <cellStyle name="Пояснение 3 24" xfId="58714"/>
    <cellStyle name="Пояснение 3 3" xfId="28855"/>
    <cellStyle name="Пояснение 3 3 2" xfId="58715"/>
    <cellStyle name="Пояснение 3 4" xfId="28856"/>
    <cellStyle name="Пояснение 3 4 2" xfId="58716"/>
    <cellStyle name="Пояснение 3 5" xfId="28857"/>
    <cellStyle name="Пояснение 3 5 2" xfId="58717"/>
    <cellStyle name="Пояснение 3 6" xfId="28858"/>
    <cellStyle name="Пояснение 3 6 2" xfId="58718"/>
    <cellStyle name="Пояснение 3 7" xfId="28859"/>
    <cellStyle name="Пояснение 3 7 2" xfId="58719"/>
    <cellStyle name="Пояснение 3 8" xfId="28860"/>
    <cellStyle name="Пояснение 3 8 2" xfId="58720"/>
    <cellStyle name="Пояснение 3 9" xfId="28861"/>
    <cellStyle name="Пояснение 3 9 2" xfId="58721"/>
    <cellStyle name="Пояснение 4" xfId="28862"/>
    <cellStyle name="Пояснение 4 2" xfId="58722"/>
    <cellStyle name="Пояснение 5" xfId="28863"/>
    <cellStyle name="Пояснение 5 2" xfId="58723"/>
    <cellStyle name="Пояснение 6" xfId="28864"/>
    <cellStyle name="Пояснение 6 2" xfId="58724"/>
    <cellStyle name="Пояснение 7" xfId="28865"/>
    <cellStyle name="Примечание 2" xfId="28866"/>
    <cellStyle name="Примечание 2 10" xfId="28867"/>
    <cellStyle name="Примечание 2 10 2" xfId="58725"/>
    <cellStyle name="Примечание 2 11" xfId="28868"/>
    <cellStyle name="Примечание 2 11 2" xfId="58726"/>
    <cellStyle name="Примечание 2 12" xfId="28869"/>
    <cellStyle name="Примечание 2 12 2" xfId="58727"/>
    <cellStyle name="Примечание 2 13" xfId="28870"/>
    <cellStyle name="Примечание 2 13 2" xfId="58728"/>
    <cellStyle name="Примечание 2 14" xfId="28871"/>
    <cellStyle name="Примечание 2 14 2" xfId="58729"/>
    <cellStyle name="Примечание 2 15" xfId="28872"/>
    <cellStyle name="Примечание 2 15 2" xfId="58730"/>
    <cellStyle name="Примечание 2 16" xfId="28873"/>
    <cellStyle name="Примечание 2 16 2" xfId="58731"/>
    <cellStyle name="Примечание 2 17" xfId="28874"/>
    <cellStyle name="Примечание 2 17 2" xfId="58732"/>
    <cellStyle name="Примечание 2 18" xfId="28875"/>
    <cellStyle name="Примечание 2 18 2" xfId="58733"/>
    <cellStyle name="Примечание 2 19" xfId="28876"/>
    <cellStyle name="Примечание 2 19 2" xfId="58734"/>
    <cellStyle name="Примечание 2 2" xfId="28877"/>
    <cellStyle name="Примечание 2 2 10" xfId="28878"/>
    <cellStyle name="Примечание 2 2 10 2" xfId="58735"/>
    <cellStyle name="Примечание 2 2 11" xfId="28879"/>
    <cellStyle name="Примечание 2 2 11 2" xfId="58736"/>
    <cellStyle name="Примечание 2 2 12" xfId="28880"/>
    <cellStyle name="Примечание 2 2 12 2" xfId="58737"/>
    <cellStyle name="Примечание 2 2 13" xfId="28881"/>
    <cellStyle name="Примечание 2 2 13 2" xfId="58738"/>
    <cellStyle name="Примечание 2 2 14" xfId="28882"/>
    <cellStyle name="Примечание 2 2 14 2" xfId="58739"/>
    <cellStyle name="Примечание 2 2 15" xfId="28883"/>
    <cellStyle name="Примечание 2 2 15 2" xfId="58740"/>
    <cellStyle name="Примечание 2 2 16" xfId="28884"/>
    <cellStyle name="Примечание 2 2 16 2" xfId="58741"/>
    <cellStyle name="Примечание 2 2 17" xfId="28885"/>
    <cellStyle name="Примечание 2 2 17 2" xfId="58742"/>
    <cellStyle name="Примечание 2 2 18" xfId="28886"/>
    <cellStyle name="Примечание 2 2 18 2" xfId="58743"/>
    <cellStyle name="Примечание 2 2 19" xfId="28887"/>
    <cellStyle name="Примечание 2 2 19 2" xfId="58744"/>
    <cellStyle name="Примечание 2 2 2" xfId="28888"/>
    <cellStyle name="Примечание 2 2 2 2" xfId="58745"/>
    <cellStyle name="Примечание 2 2 20" xfId="28889"/>
    <cellStyle name="Примечание 2 2 20 2" xfId="58746"/>
    <cellStyle name="Примечание 2 2 21" xfId="28890"/>
    <cellStyle name="Примечание 2 2 21 2" xfId="58747"/>
    <cellStyle name="Примечание 2 2 22" xfId="28891"/>
    <cellStyle name="Примечание 2 2 22 2" xfId="58748"/>
    <cellStyle name="Примечание 2 2 23" xfId="28892"/>
    <cellStyle name="Примечание 2 2 23 2" xfId="58749"/>
    <cellStyle name="Примечание 2 2 24" xfId="58750"/>
    <cellStyle name="Примечание 2 2 3" xfId="28893"/>
    <cellStyle name="Примечание 2 2 3 2" xfId="58751"/>
    <cellStyle name="Примечание 2 2 4" xfId="28894"/>
    <cellStyle name="Примечание 2 2 4 2" xfId="58752"/>
    <cellStyle name="Примечание 2 2 5" xfId="28895"/>
    <cellStyle name="Примечание 2 2 5 2" xfId="58753"/>
    <cellStyle name="Примечание 2 2 6" xfId="28896"/>
    <cellStyle name="Примечание 2 2 6 2" xfId="58754"/>
    <cellStyle name="Примечание 2 2 7" xfId="28897"/>
    <cellStyle name="Примечание 2 2 7 2" xfId="58755"/>
    <cellStyle name="Примечание 2 2 8" xfId="28898"/>
    <cellStyle name="Примечание 2 2 8 2" xfId="58756"/>
    <cellStyle name="Примечание 2 2 9" xfId="28899"/>
    <cellStyle name="Примечание 2 2 9 2" xfId="58757"/>
    <cellStyle name="Примечание 2 20" xfId="28900"/>
    <cellStyle name="Примечание 2 20 2" xfId="58758"/>
    <cellStyle name="Примечание 2 21" xfId="28901"/>
    <cellStyle name="Примечание 2 21 2" xfId="58759"/>
    <cellStyle name="Примечание 2 22" xfId="28902"/>
    <cellStyle name="Примечание 2 22 2" xfId="58760"/>
    <cellStyle name="Примечание 2 23" xfId="28903"/>
    <cellStyle name="Примечание 2 23 2" xfId="58761"/>
    <cellStyle name="Примечание 2 24" xfId="28904"/>
    <cellStyle name="Примечание 2 24 2" xfId="58762"/>
    <cellStyle name="Примечание 2 25" xfId="58763"/>
    <cellStyle name="Примечание 2 3" xfId="28905"/>
    <cellStyle name="Примечание 2 3 2" xfId="58764"/>
    <cellStyle name="Примечание 2 4" xfId="28906"/>
    <cellStyle name="Примечание 2 4 2" xfId="58765"/>
    <cellStyle name="Примечание 2 5" xfId="28907"/>
    <cellStyle name="Примечание 2 5 2" xfId="58766"/>
    <cellStyle name="Примечание 2 6" xfId="28908"/>
    <cellStyle name="Примечание 2 6 2" xfId="58767"/>
    <cellStyle name="Примечание 2 7" xfId="28909"/>
    <cellStyle name="Примечание 2 7 2" xfId="58768"/>
    <cellStyle name="Примечание 2 8" xfId="28910"/>
    <cellStyle name="Примечание 2 8 2" xfId="58769"/>
    <cellStyle name="Примечание 2 9" xfId="28911"/>
    <cellStyle name="Примечание 2 9 2" xfId="58770"/>
    <cellStyle name="Примечание 3" xfId="28912"/>
    <cellStyle name="Примечание 3 10" xfId="28913"/>
    <cellStyle name="Примечание 3 10 2" xfId="58771"/>
    <cellStyle name="Примечание 3 11" xfId="28914"/>
    <cellStyle name="Примечание 3 11 2" xfId="58772"/>
    <cellStyle name="Примечание 3 12" xfId="28915"/>
    <cellStyle name="Примечание 3 12 2" xfId="58773"/>
    <cellStyle name="Примечание 3 13" xfId="28916"/>
    <cellStyle name="Примечание 3 13 2" xfId="58774"/>
    <cellStyle name="Примечание 3 14" xfId="28917"/>
    <cellStyle name="Примечание 3 14 2" xfId="58775"/>
    <cellStyle name="Примечание 3 15" xfId="28918"/>
    <cellStyle name="Примечание 3 15 2" xfId="58776"/>
    <cellStyle name="Примечание 3 16" xfId="28919"/>
    <cellStyle name="Примечание 3 16 2" xfId="58777"/>
    <cellStyle name="Примечание 3 17" xfId="28920"/>
    <cellStyle name="Примечание 3 17 2" xfId="58778"/>
    <cellStyle name="Примечание 3 18" xfId="28921"/>
    <cellStyle name="Примечание 3 18 2" xfId="58779"/>
    <cellStyle name="Примечание 3 19" xfId="28922"/>
    <cellStyle name="Примечание 3 19 2" xfId="58780"/>
    <cellStyle name="Примечание 3 2" xfId="28923"/>
    <cellStyle name="Примечание 3 2 2" xfId="58781"/>
    <cellStyle name="Примечание 3 20" xfId="28924"/>
    <cellStyle name="Примечание 3 20 2" xfId="58782"/>
    <cellStyle name="Примечание 3 21" xfId="28925"/>
    <cellStyle name="Примечание 3 21 2" xfId="58783"/>
    <cellStyle name="Примечание 3 22" xfId="28926"/>
    <cellStyle name="Примечание 3 22 2" xfId="58784"/>
    <cellStyle name="Примечание 3 23" xfId="28927"/>
    <cellStyle name="Примечание 3 23 2" xfId="58785"/>
    <cellStyle name="Примечание 3 24" xfId="28928"/>
    <cellStyle name="Примечание 3 24 2" xfId="58786"/>
    <cellStyle name="Примечание 3 25" xfId="58787"/>
    <cellStyle name="Примечание 3 3" xfId="28929"/>
    <cellStyle name="Примечание 3 3 2" xfId="58788"/>
    <cellStyle name="Примечание 3 4" xfId="28930"/>
    <cellStyle name="Примечание 3 4 2" xfId="58789"/>
    <cellStyle name="Примечание 3 5" xfId="28931"/>
    <cellStyle name="Примечание 3 5 2" xfId="58790"/>
    <cellStyle name="Примечание 3 6" xfId="28932"/>
    <cellStyle name="Примечание 3 6 2" xfId="58791"/>
    <cellStyle name="Примечание 3 7" xfId="28933"/>
    <cellStyle name="Примечание 3 7 2" xfId="58792"/>
    <cellStyle name="Примечание 3 8" xfId="28934"/>
    <cellStyle name="Примечание 3 8 2" xfId="58793"/>
    <cellStyle name="Примечание 3 9" xfId="28935"/>
    <cellStyle name="Примечание 3 9 2" xfId="58794"/>
    <cellStyle name="Примечание 4" xfId="28936"/>
    <cellStyle name="Примечание 4 10" xfId="28937"/>
    <cellStyle name="Примечание 4 10 2" xfId="58795"/>
    <cellStyle name="Примечание 4 11" xfId="28938"/>
    <cellStyle name="Примечание 4 11 2" xfId="58796"/>
    <cellStyle name="Примечание 4 12" xfId="28939"/>
    <cellStyle name="Примечание 4 12 2" xfId="58797"/>
    <cellStyle name="Примечание 4 13" xfId="28940"/>
    <cellStyle name="Примечание 4 13 2" xfId="58798"/>
    <cellStyle name="Примечание 4 14" xfId="28941"/>
    <cellStyle name="Примечание 4 14 2" xfId="58799"/>
    <cellStyle name="Примечание 4 15" xfId="28942"/>
    <cellStyle name="Примечание 4 15 2" xfId="58800"/>
    <cellStyle name="Примечание 4 16" xfId="28943"/>
    <cellStyle name="Примечание 4 16 2" xfId="58801"/>
    <cellStyle name="Примечание 4 17" xfId="28944"/>
    <cellStyle name="Примечание 4 17 2" xfId="58802"/>
    <cellStyle name="Примечание 4 18" xfId="28945"/>
    <cellStyle name="Примечание 4 18 2" xfId="58803"/>
    <cellStyle name="Примечание 4 19" xfId="28946"/>
    <cellStyle name="Примечание 4 19 2" xfId="58804"/>
    <cellStyle name="Примечание 4 2" xfId="28947"/>
    <cellStyle name="Примечание 4 2 2" xfId="58805"/>
    <cellStyle name="Примечание 4 20" xfId="28948"/>
    <cellStyle name="Примечание 4 20 2" xfId="58806"/>
    <cellStyle name="Примечание 4 21" xfId="28949"/>
    <cellStyle name="Примечание 4 21 2" xfId="58807"/>
    <cellStyle name="Примечание 4 22" xfId="28950"/>
    <cellStyle name="Примечание 4 22 2" xfId="58808"/>
    <cellStyle name="Примечание 4 23" xfId="28951"/>
    <cellStyle name="Примечание 4 23 2" xfId="58809"/>
    <cellStyle name="Примечание 4 24" xfId="28952"/>
    <cellStyle name="Примечание 4 24 2" xfId="58810"/>
    <cellStyle name="Примечание 4 25" xfId="58811"/>
    <cellStyle name="Примечание 4 3" xfId="28953"/>
    <cellStyle name="Примечание 4 3 2" xfId="58812"/>
    <cellStyle name="Примечание 4 4" xfId="28954"/>
    <cellStyle name="Примечание 4 4 2" xfId="58813"/>
    <cellStyle name="Примечание 4 5" xfId="28955"/>
    <cellStyle name="Примечание 4 5 2" xfId="58814"/>
    <cellStyle name="Примечание 4 6" xfId="28956"/>
    <cellStyle name="Примечание 4 6 2" xfId="58815"/>
    <cellStyle name="Примечание 4 7" xfId="28957"/>
    <cellStyle name="Примечание 4 7 2" xfId="58816"/>
    <cellStyle name="Примечание 4 8" xfId="28958"/>
    <cellStyle name="Примечание 4 8 2" xfId="58817"/>
    <cellStyle name="Примечание 4 9" xfId="28959"/>
    <cellStyle name="Примечание 4 9 2" xfId="58818"/>
    <cellStyle name="Примечание 5" xfId="28960"/>
    <cellStyle name="Примечание 5 10" xfId="28961"/>
    <cellStyle name="Примечание 5 10 2" xfId="58819"/>
    <cellStyle name="Примечание 5 11" xfId="28962"/>
    <cellStyle name="Примечание 5 11 2" xfId="58820"/>
    <cellStyle name="Примечание 5 12" xfId="28963"/>
    <cellStyle name="Примечание 5 12 2" xfId="58821"/>
    <cellStyle name="Примечание 5 13" xfId="28964"/>
    <cellStyle name="Примечание 5 13 2" xfId="58822"/>
    <cellStyle name="Примечание 5 14" xfId="28965"/>
    <cellStyle name="Примечание 5 14 2" xfId="58823"/>
    <cellStyle name="Примечание 5 15" xfId="28966"/>
    <cellStyle name="Примечание 5 15 2" xfId="58824"/>
    <cellStyle name="Примечание 5 16" xfId="28967"/>
    <cellStyle name="Примечание 5 16 2" xfId="58825"/>
    <cellStyle name="Примечание 5 17" xfId="28968"/>
    <cellStyle name="Примечание 5 17 2" xfId="58826"/>
    <cellStyle name="Примечание 5 18" xfId="28969"/>
    <cellStyle name="Примечание 5 18 2" xfId="58827"/>
    <cellStyle name="Примечание 5 19" xfId="28970"/>
    <cellStyle name="Примечание 5 19 2" xfId="58828"/>
    <cellStyle name="Примечание 5 2" xfId="28971"/>
    <cellStyle name="Примечание 5 2 2" xfId="58829"/>
    <cellStyle name="Примечание 5 20" xfId="28972"/>
    <cellStyle name="Примечание 5 20 2" xfId="58830"/>
    <cellStyle name="Примечание 5 21" xfId="28973"/>
    <cellStyle name="Примечание 5 21 2" xfId="58831"/>
    <cellStyle name="Примечание 5 22" xfId="28974"/>
    <cellStyle name="Примечание 5 22 2" xfId="58832"/>
    <cellStyle name="Примечание 5 23" xfId="28975"/>
    <cellStyle name="Примечание 5 23 2" xfId="58833"/>
    <cellStyle name="Примечание 5 24" xfId="28976"/>
    <cellStyle name="Примечание 5 24 2" xfId="58834"/>
    <cellStyle name="Примечание 5 25" xfId="58835"/>
    <cellStyle name="Примечание 5 3" xfId="28977"/>
    <cellStyle name="Примечание 5 3 2" xfId="58836"/>
    <cellStyle name="Примечание 5 4" xfId="28978"/>
    <cellStyle name="Примечание 5 4 2" xfId="58837"/>
    <cellStyle name="Примечание 5 5" xfId="28979"/>
    <cellStyle name="Примечание 5 5 2" xfId="58838"/>
    <cellStyle name="Примечание 5 6" xfId="28980"/>
    <cellStyle name="Примечание 5 6 2" xfId="58839"/>
    <cellStyle name="Примечание 5 7" xfId="28981"/>
    <cellStyle name="Примечание 5 7 2" xfId="58840"/>
    <cellStyle name="Примечание 5 8" xfId="28982"/>
    <cellStyle name="Примечание 5 8 2" xfId="58841"/>
    <cellStyle name="Примечание 5 9" xfId="28983"/>
    <cellStyle name="Примечание 5 9 2" xfId="58842"/>
    <cellStyle name="Примечание 52" xfId="60312"/>
    <cellStyle name="Примечание 6" xfId="28984"/>
    <cellStyle name="Примечание 6 10" xfId="28985"/>
    <cellStyle name="Примечание 6 10 2" xfId="58843"/>
    <cellStyle name="Примечание 6 11" xfId="28986"/>
    <cellStyle name="Примечание 6 11 2" xfId="58844"/>
    <cellStyle name="Примечание 6 12" xfId="28987"/>
    <cellStyle name="Примечание 6 12 2" xfId="58845"/>
    <cellStyle name="Примечание 6 13" xfId="28988"/>
    <cellStyle name="Примечание 6 13 2" xfId="58846"/>
    <cellStyle name="Примечание 6 14" xfId="28989"/>
    <cellStyle name="Примечание 6 14 2" xfId="58847"/>
    <cellStyle name="Примечание 6 15" xfId="28990"/>
    <cellStyle name="Примечание 6 15 2" xfId="58848"/>
    <cellStyle name="Примечание 6 16" xfId="28991"/>
    <cellStyle name="Примечание 6 16 2" xfId="58849"/>
    <cellStyle name="Примечание 6 17" xfId="28992"/>
    <cellStyle name="Примечание 6 17 2" xfId="58850"/>
    <cellStyle name="Примечание 6 18" xfId="28993"/>
    <cellStyle name="Примечание 6 18 2" xfId="58851"/>
    <cellStyle name="Примечание 6 19" xfId="28994"/>
    <cellStyle name="Примечание 6 19 2" xfId="58852"/>
    <cellStyle name="Примечание 6 2" xfId="28995"/>
    <cellStyle name="Примечание 6 2 2" xfId="58853"/>
    <cellStyle name="Примечание 6 20" xfId="28996"/>
    <cellStyle name="Примечание 6 20 2" xfId="58854"/>
    <cellStyle name="Примечание 6 21" xfId="28997"/>
    <cellStyle name="Примечание 6 21 2" xfId="58855"/>
    <cellStyle name="Примечание 6 22" xfId="28998"/>
    <cellStyle name="Примечание 6 22 2" xfId="58856"/>
    <cellStyle name="Примечание 6 23" xfId="28999"/>
    <cellStyle name="Примечание 6 23 2" xfId="58857"/>
    <cellStyle name="Примечание 6 24" xfId="58858"/>
    <cellStyle name="Примечание 6 3" xfId="29000"/>
    <cellStyle name="Примечание 6 3 2" xfId="58859"/>
    <cellStyle name="Примечание 6 4" xfId="29001"/>
    <cellStyle name="Примечание 6 4 2" xfId="58860"/>
    <cellStyle name="Примечание 6 5" xfId="29002"/>
    <cellStyle name="Примечание 6 5 2" xfId="58861"/>
    <cellStyle name="Примечание 6 6" xfId="29003"/>
    <cellStyle name="Примечание 6 6 2" xfId="58862"/>
    <cellStyle name="Примечание 6 7" xfId="29004"/>
    <cellStyle name="Примечание 6 7 2" xfId="58863"/>
    <cellStyle name="Примечание 6 8" xfId="29005"/>
    <cellStyle name="Примечание 6 8 2" xfId="58864"/>
    <cellStyle name="Примечание 6 9" xfId="29006"/>
    <cellStyle name="Примечание 6 9 2" xfId="58865"/>
    <cellStyle name="Примечание 7" xfId="29007"/>
    <cellStyle name="Примечание 7 2" xfId="58866"/>
    <cellStyle name="Примечание 8" xfId="29008"/>
    <cellStyle name="Примечание 8 2" xfId="58867"/>
    <cellStyle name="Процентный 10" xfId="29009"/>
    <cellStyle name="Процентный 10 2" xfId="29010"/>
    <cellStyle name="Процентный 11" xfId="29011"/>
    <cellStyle name="Процентный 11 2" xfId="59131"/>
    <cellStyle name="Процентный 12" xfId="29012"/>
    <cellStyle name="Процентный 12 2" xfId="59132"/>
    <cellStyle name="Процентный 13" xfId="29013"/>
    <cellStyle name="Процентный 13 2" xfId="59133"/>
    <cellStyle name="Процентный 14" xfId="29014"/>
    <cellStyle name="Процентный 14 2" xfId="59134"/>
    <cellStyle name="Процентный 15" xfId="29015"/>
    <cellStyle name="Процентный 15 2" xfId="59135"/>
    <cellStyle name="Процентный 16" xfId="29016"/>
    <cellStyle name="Процентный 16 2" xfId="59136"/>
    <cellStyle name="Процентный 17" xfId="59137"/>
    <cellStyle name="Процентный 2" xfId="29017"/>
    <cellStyle name="Процентный 2 2" xfId="29018"/>
    <cellStyle name="Процентный 2 2 2" xfId="59138"/>
    <cellStyle name="Процентный 2 2 3" xfId="59139"/>
    <cellStyle name="Процентный 2 3" xfId="29019"/>
    <cellStyle name="Процентный 2 3 2" xfId="59140"/>
    <cellStyle name="Процентный 2 4" xfId="29020"/>
    <cellStyle name="Процентный 2 4 2" xfId="59141"/>
    <cellStyle name="Процентный 2 5" xfId="59142"/>
    <cellStyle name="Процентный 2 6" xfId="59143"/>
    <cellStyle name="Процентный 3" xfId="29021"/>
    <cellStyle name="Процентный 3 2" xfId="29022"/>
    <cellStyle name="Процентный 3 3" xfId="29023"/>
    <cellStyle name="Процентный 3 4" xfId="29024"/>
    <cellStyle name="Процентный 3 5" xfId="29025"/>
    <cellStyle name="Процентный 3 6" xfId="29026"/>
    <cellStyle name="Процентный 3 6 2" xfId="59144"/>
    <cellStyle name="Процентный 3 7" xfId="59145"/>
    <cellStyle name="Процентный 3 8" xfId="59146"/>
    <cellStyle name="Процентный 4" xfId="29027"/>
    <cellStyle name="Процентный 4 2" xfId="29028"/>
    <cellStyle name="Процентный 4 2 2" xfId="29029"/>
    <cellStyle name="Процентный 4 3" xfId="29030"/>
    <cellStyle name="Процентный 4 3 2" xfId="29031"/>
    <cellStyle name="Процентный 4 4" xfId="29032"/>
    <cellStyle name="Процентный 4 4 2" xfId="29033"/>
    <cellStyle name="Процентный 4 5" xfId="29034"/>
    <cellStyle name="Процентный 4 6" xfId="59147"/>
    <cellStyle name="Процентный 5" xfId="29035"/>
    <cellStyle name="Процентный 5 2" xfId="59148"/>
    <cellStyle name="Процентный 5 2 2" xfId="59149"/>
    <cellStyle name="Процентный 5 3" xfId="59150"/>
    <cellStyle name="Процентный 6" xfId="29036"/>
    <cellStyle name="Процентный 6 2" xfId="29037"/>
    <cellStyle name="Процентный 7" xfId="29038"/>
    <cellStyle name="Процентный 7 2" xfId="29039"/>
    <cellStyle name="Процентный 8" xfId="29040"/>
    <cellStyle name="Процентный 8 2" xfId="29041"/>
    <cellStyle name="Процентный 9" xfId="29042"/>
    <cellStyle name="Процентный 9 2" xfId="29043"/>
    <cellStyle name="Связанная ячейка 2" xfId="29044"/>
    <cellStyle name="Связанная ячейка 2 10" xfId="29045"/>
    <cellStyle name="Связанная ячейка 2 10 2" xfId="58868"/>
    <cellStyle name="Связанная ячейка 2 11" xfId="29046"/>
    <cellStyle name="Связанная ячейка 2 11 2" xfId="58869"/>
    <cellStyle name="Связанная ячейка 2 12" xfId="29047"/>
    <cellStyle name="Связанная ячейка 2 12 2" xfId="58870"/>
    <cellStyle name="Связанная ячейка 2 13" xfId="29048"/>
    <cellStyle name="Связанная ячейка 2 13 2" xfId="58871"/>
    <cellStyle name="Связанная ячейка 2 14" xfId="29049"/>
    <cellStyle name="Связанная ячейка 2 14 2" xfId="58872"/>
    <cellStyle name="Связанная ячейка 2 15" xfId="29050"/>
    <cellStyle name="Связанная ячейка 2 15 2" xfId="58873"/>
    <cellStyle name="Связанная ячейка 2 16" xfId="29051"/>
    <cellStyle name="Связанная ячейка 2 16 2" xfId="58874"/>
    <cellStyle name="Связанная ячейка 2 17" xfId="29052"/>
    <cellStyle name="Связанная ячейка 2 17 2" xfId="58875"/>
    <cellStyle name="Связанная ячейка 2 18" xfId="29053"/>
    <cellStyle name="Связанная ячейка 2 18 2" xfId="58876"/>
    <cellStyle name="Связанная ячейка 2 19" xfId="29054"/>
    <cellStyle name="Связанная ячейка 2 19 2" xfId="58877"/>
    <cellStyle name="Связанная ячейка 2 2" xfId="29055"/>
    <cellStyle name="Связанная ячейка 2 2 2" xfId="58878"/>
    <cellStyle name="Связанная ячейка 2 20" xfId="29056"/>
    <cellStyle name="Связанная ячейка 2 20 2" xfId="58879"/>
    <cellStyle name="Связанная ячейка 2 21" xfId="29057"/>
    <cellStyle name="Связанная ячейка 2 21 2" xfId="58880"/>
    <cellStyle name="Связанная ячейка 2 22" xfId="29058"/>
    <cellStyle name="Связанная ячейка 2 22 2" xfId="58881"/>
    <cellStyle name="Связанная ячейка 2 23" xfId="29059"/>
    <cellStyle name="Связанная ячейка 2 23 2" xfId="58882"/>
    <cellStyle name="Связанная ячейка 2 24" xfId="58883"/>
    <cellStyle name="Связанная ячейка 2 3" xfId="29060"/>
    <cellStyle name="Связанная ячейка 2 3 2" xfId="58884"/>
    <cellStyle name="Связанная ячейка 2 4" xfId="29061"/>
    <cellStyle name="Связанная ячейка 2 4 2" xfId="58885"/>
    <cellStyle name="Связанная ячейка 2 5" xfId="29062"/>
    <cellStyle name="Связанная ячейка 2 5 2" xfId="58886"/>
    <cellStyle name="Связанная ячейка 2 6" xfId="29063"/>
    <cellStyle name="Связанная ячейка 2 6 2" xfId="58887"/>
    <cellStyle name="Связанная ячейка 2 7" xfId="29064"/>
    <cellStyle name="Связанная ячейка 2 7 2" xfId="58888"/>
    <cellStyle name="Связанная ячейка 2 8" xfId="29065"/>
    <cellStyle name="Связанная ячейка 2 8 2" xfId="58889"/>
    <cellStyle name="Связанная ячейка 2 9" xfId="29066"/>
    <cellStyle name="Связанная ячейка 2 9 2" xfId="58890"/>
    <cellStyle name="Связанная ячейка 3" xfId="29067"/>
    <cellStyle name="Связанная ячейка 3 10" xfId="29068"/>
    <cellStyle name="Связанная ячейка 3 10 2" xfId="58891"/>
    <cellStyle name="Связанная ячейка 3 11" xfId="29069"/>
    <cellStyle name="Связанная ячейка 3 11 2" xfId="58892"/>
    <cellStyle name="Связанная ячейка 3 12" xfId="29070"/>
    <cellStyle name="Связанная ячейка 3 12 2" xfId="58893"/>
    <cellStyle name="Связанная ячейка 3 13" xfId="29071"/>
    <cellStyle name="Связанная ячейка 3 13 2" xfId="58894"/>
    <cellStyle name="Связанная ячейка 3 14" xfId="29072"/>
    <cellStyle name="Связанная ячейка 3 14 2" xfId="58895"/>
    <cellStyle name="Связанная ячейка 3 15" xfId="29073"/>
    <cellStyle name="Связанная ячейка 3 15 2" xfId="58896"/>
    <cellStyle name="Связанная ячейка 3 16" xfId="29074"/>
    <cellStyle name="Связанная ячейка 3 16 2" xfId="58897"/>
    <cellStyle name="Связанная ячейка 3 17" xfId="29075"/>
    <cellStyle name="Связанная ячейка 3 17 2" xfId="58898"/>
    <cellStyle name="Связанная ячейка 3 18" xfId="29076"/>
    <cellStyle name="Связанная ячейка 3 18 2" xfId="58899"/>
    <cellStyle name="Связанная ячейка 3 19" xfId="29077"/>
    <cellStyle name="Связанная ячейка 3 19 2" xfId="58900"/>
    <cellStyle name="Связанная ячейка 3 2" xfId="29078"/>
    <cellStyle name="Связанная ячейка 3 2 2" xfId="58901"/>
    <cellStyle name="Связанная ячейка 3 20" xfId="29079"/>
    <cellStyle name="Связанная ячейка 3 20 2" xfId="58902"/>
    <cellStyle name="Связанная ячейка 3 21" xfId="29080"/>
    <cellStyle name="Связанная ячейка 3 21 2" xfId="58903"/>
    <cellStyle name="Связанная ячейка 3 22" xfId="29081"/>
    <cellStyle name="Связанная ячейка 3 22 2" xfId="58904"/>
    <cellStyle name="Связанная ячейка 3 23" xfId="29082"/>
    <cellStyle name="Связанная ячейка 3 23 2" xfId="58905"/>
    <cellStyle name="Связанная ячейка 3 24" xfId="58906"/>
    <cellStyle name="Связанная ячейка 3 3" xfId="29083"/>
    <cellStyle name="Связанная ячейка 3 3 2" xfId="58907"/>
    <cellStyle name="Связанная ячейка 3 4" xfId="29084"/>
    <cellStyle name="Связанная ячейка 3 4 2" xfId="58908"/>
    <cellStyle name="Связанная ячейка 3 5" xfId="29085"/>
    <cellStyle name="Связанная ячейка 3 5 2" xfId="58909"/>
    <cellStyle name="Связанная ячейка 3 6" xfId="29086"/>
    <cellStyle name="Связанная ячейка 3 6 2" xfId="58910"/>
    <cellStyle name="Связанная ячейка 3 7" xfId="29087"/>
    <cellStyle name="Связанная ячейка 3 7 2" xfId="58911"/>
    <cellStyle name="Связанная ячейка 3 8" xfId="29088"/>
    <cellStyle name="Связанная ячейка 3 8 2" xfId="58912"/>
    <cellStyle name="Связанная ячейка 3 9" xfId="29089"/>
    <cellStyle name="Связанная ячейка 3 9 2" xfId="58913"/>
    <cellStyle name="Связанная ячейка 4" xfId="29090"/>
    <cellStyle name="Связанная ячейка 4 2" xfId="58914"/>
    <cellStyle name="Связанная ячейка 5" xfId="29091"/>
    <cellStyle name="Связанная ячейка 5 2" xfId="58915"/>
    <cellStyle name="Связанная ячейка 6" xfId="29092"/>
    <cellStyle name="Связанная ячейка 6 2" xfId="58916"/>
    <cellStyle name="Связанная ячейка 7" xfId="29093"/>
    <cellStyle name="Стиль 1" xfId="25"/>
    <cellStyle name="Стиль 1 10" xfId="26"/>
    <cellStyle name="Стиль 1 10 2" xfId="29094"/>
    <cellStyle name="Стиль 1 10 3" xfId="29095"/>
    <cellStyle name="Стиль 1 11" xfId="29096"/>
    <cellStyle name="Стиль 1 12" xfId="29097"/>
    <cellStyle name="Стиль 1 13" xfId="29098"/>
    <cellStyle name="Стиль 1 14" xfId="29099"/>
    <cellStyle name="Стиль 1 15" xfId="29100"/>
    <cellStyle name="Стиль 1 16" xfId="29101"/>
    <cellStyle name="Стиль 1 17" xfId="29102"/>
    <cellStyle name="Стиль 1 18" xfId="29103"/>
    <cellStyle name="Стиль 1 19" xfId="29104"/>
    <cellStyle name="Стиль 1 2" xfId="29105"/>
    <cellStyle name="Стиль 1 2 10" xfId="29106"/>
    <cellStyle name="Стиль 1 2 11" xfId="29107"/>
    <cellStyle name="Стиль 1 2 12" xfId="29108"/>
    <cellStyle name="Стиль 1 2 13" xfId="29109"/>
    <cellStyle name="Стиль 1 2 14" xfId="29110"/>
    <cellStyle name="Стиль 1 2 15" xfId="29111"/>
    <cellStyle name="Стиль 1 2 16" xfId="29112"/>
    <cellStyle name="Стиль 1 2 16 2" xfId="58917"/>
    <cellStyle name="Стиль 1 2 17" xfId="59151"/>
    <cellStyle name="Стиль 1 2 2" xfId="29113"/>
    <cellStyle name="Стиль 1 2 2 2" xfId="29114"/>
    <cellStyle name="Стиль 1 2 2 2 2" xfId="58918"/>
    <cellStyle name="Стиль 1 2 2 3" xfId="29115"/>
    <cellStyle name="Стиль 1 2 2 3 2" xfId="58919"/>
    <cellStyle name="Стиль 1 2 2 4" xfId="29116"/>
    <cellStyle name="Стиль 1 2 2 4 2" xfId="58920"/>
    <cellStyle name="Стиль 1 2 2 5" xfId="29117"/>
    <cellStyle name="Стиль 1 2 2 5 2" xfId="58921"/>
    <cellStyle name="Стиль 1 2 2 6" xfId="29118"/>
    <cellStyle name="Стиль 1 2 2 6 2" xfId="58922"/>
    <cellStyle name="Стиль 1 2 3" xfId="29119"/>
    <cellStyle name="Стиль 1 2 3 2" xfId="29120"/>
    <cellStyle name="Стиль 1 2 3 2 2" xfId="58923"/>
    <cellStyle name="Стиль 1 2 4" xfId="29121"/>
    <cellStyle name="Стиль 1 2 4 2" xfId="29122"/>
    <cellStyle name="Стиль 1 2 4 2 2" xfId="58924"/>
    <cellStyle name="Стиль 1 2 5" xfId="29123"/>
    <cellStyle name="Стиль 1 2 5 2" xfId="29124"/>
    <cellStyle name="Стиль 1 2 5 2 2" xfId="58925"/>
    <cellStyle name="Стиль 1 2 6" xfId="29125"/>
    <cellStyle name="Стиль 1 2 7" xfId="29126"/>
    <cellStyle name="Стиль 1 2 8" xfId="29127"/>
    <cellStyle name="Стиль 1 2 9" xfId="29128"/>
    <cellStyle name="Стиль 1 20" xfId="29129"/>
    <cellStyle name="Стиль 1 21" xfId="29130"/>
    <cellStyle name="Стиль 1 22" xfId="29131"/>
    <cellStyle name="Стиль 1 23" xfId="29132"/>
    <cellStyle name="Стиль 1 24" xfId="29133"/>
    <cellStyle name="Стиль 1 25" xfId="29134"/>
    <cellStyle name="Стиль 1 26" xfId="29135"/>
    <cellStyle name="Стиль 1 27" xfId="29136"/>
    <cellStyle name="Стиль 1 28" xfId="29137"/>
    <cellStyle name="Стиль 1 29" xfId="29138"/>
    <cellStyle name="Стиль 1 3" xfId="29139"/>
    <cellStyle name="Стиль 1 3 2" xfId="29140"/>
    <cellStyle name="Стиль 1 3 2 2" xfId="58926"/>
    <cellStyle name="Стиль 1 30" xfId="29141"/>
    <cellStyle name="Стиль 1 31" xfId="29142"/>
    <cellStyle name="Стиль 1 32" xfId="29143"/>
    <cellStyle name="Стиль 1 33" xfId="29144"/>
    <cellStyle name="Стиль 1 34" xfId="29145"/>
    <cellStyle name="Стиль 1 35" xfId="29146"/>
    <cellStyle name="Стиль 1 36" xfId="29147"/>
    <cellStyle name="Стиль 1 37" xfId="29148"/>
    <cellStyle name="Стиль 1 38" xfId="29149"/>
    <cellStyle name="Стиль 1 39" xfId="29150"/>
    <cellStyle name="Стиль 1 4" xfId="29151"/>
    <cellStyle name="Стиль 1 4 2" xfId="29152"/>
    <cellStyle name="Стиль 1 4 2 2" xfId="58927"/>
    <cellStyle name="Стиль 1 40" xfId="29153"/>
    <cellStyle name="Стиль 1 41" xfId="29154"/>
    <cellStyle name="Стиль 1 42" xfId="29155"/>
    <cellStyle name="Стиль 1 43" xfId="29156"/>
    <cellStyle name="Стиль 1 44" xfId="29157"/>
    <cellStyle name="Стиль 1 45" xfId="29158"/>
    <cellStyle name="Стиль 1 46" xfId="29159"/>
    <cellStyle name="Стиль 1 47" xfId="29160"/>
    <cellStyle name="Стиль 1 48" xfId="29161"/>
    <cellStyle name="Стиль 1 49" xfId="29162"/>
    <cellStyle name="Стиль 1 5" xfId="29163"/>
    <cellStyle name="Стиль 1 5 2" xfId="29164"/>
    <cellStyle name="Стиль 1 5 2 2" xfId="58928"/>
    <cellStyle name="Стиль 1 50" xfId="29165"/>
    <cellStyle name="Стиль 1 51" xfId="29166"/>
    <cellStyle name="Стиль 1 52" xfId="29167"/>
    <cellStyle name="Стиль 1 53" xfId="29168"/>
    <cellStyle name="Стиль 1 54" xfId="29169"/>
    <cellStyle name="Стиль 1 55" xfId="29170"/>
    <cellStyle name="Стиль 1 55 2" xfId="58929"/>
    <cellStyle name="Стиль 1 56" xfId="29171"/>
    <cellStyle name="Стиль 1 57" xfId="59152"/>
    <cellStyle name="Стиль 1 6" xfId="29172"/>
    <cellStyle name="Стиль 1 7" xfId="29173"/>
    <cellStyle name="Стиль 1 8" xfId="29174"/>
    <cellStyle name="Стиль 1 9" xfId="29175"/>
    <cellStyle name="Текст предупреждения 2" xfId="29176"/>
    <cellStyle name="Текст предупреждения 2 10" xfId="29177"/>
    <cellStyle name="Текст предупреждения 2 10 2" xfId="58930"/>
    <cellStyle name="Текст предупреждения 2 11" xfId="29178"/>
    <cellStyle name="Текст предупреждения 2 11 2" xfId="58931"/>
    <cellStyle name="Текст предупреждения 2 12" xfId="29179"/>
    <cellStyle name="Текст предупреждения 2 12 2" xfId="58932"/>
    <cellStyle name="Текст предупреждения 2 13" xfId="29180"/>
    <cellStyle name="Текст предупреждения 2 13 2" xfId="58933"/>
    <cellStyle name="Текст предупреждения 2 14" xfId="29181"/>
    <cellStyle name="Текст предупреждения 2 14 2" xfId="58934"/>
    <cellStyle name="Текст предупреждения 2 15" xfId="29182"/>
    <cellStyle name="Текст предупреждения 2 15 2" xfId="58935"/>
    <cellStyle name="Текст предупреждения 2 16" xfId="29183"/>
    <cellStyle name="Текст предупреждения 2 16 2" xfId="58936"/>
    <cellStyle name="Текст предупреждения 2 17" xfId="29184"/>
    <cellStyle name="Текст предупреждения 2 17 2" xfId="58937"/>
    <cellStyle name="Текст предупреждения 2 18" xfId="29185"/>
    <cellStyle name="Текст предупреждения 2 18 2" xfId="58938"/>
    <cellStyle name="Текст предупреждения 2 19" xfId="29186"/>
    <cellStyle name="Текст предупреждения 2 19 2" xfId="58939"/>
    <cellStyle name="Текст предупреждения 2 2" xfId="29187"/>
    <cellStyle name="Текст предупреждения 2 2 2" xfId="58940"/>
    <cellStyle name="Текст предупреждения 2 20" xfId="29188"/>
    <cellStyle name="Текст предупреждения 2 20 2" xfId="58941"/>
    <cellStyle name="Текст предупреждения 2 21" xfId="29189"/>
    <cellStyle name="Текст предупреждения 2 21 2" xfId="58942"/>
    <cellStyle name="Текст предупреждения 2 22" xfId="29190"/>
    <cellStyle name="Текст предупреждения 2 22 2" xfId="58943"/>
    <cellStyle name="Текст предупреждения 2 23" xfId="29191"/>
    <cellStyle name="Текст предупреждения 2 23 2" xfId="58944"/>
    <cellStyle name="Текст предупреждения 2 24" xfId="58945"/>
    <cellStyle name="Текст предупреждения 2 3" xfId="29192"/>
    <cellStyle name="Текст предупреждения 2 3 2" xfId="58946"/>
    <cellStyle name="Текст предупреждения 2 4" xfId="29193"/>
    <cellStyle name="Текст предупреждения 2 4 2" xfId="58947"/>
    <cellStyle name="Текст предупреждения 2 5" xfId="29194"/>
    <cellStyle name="Текст предупреждения 2 5 2" xfId="58948"/>
    <cellStyle name="Текст предупреждения 2 6" xfId="29195"/>
    <cellStyle name="Текст предупреждения 2 6 2" xfId="58949"/>
    <cellStyle name="Текст предупреждения 2 7" xfId="29196"/>
    <cellStyle name="Текст предупреждения 2 7 2" xfId="58950"/>
    <cellStyle name="Текст предупреждения 2 8" xfId="29197"/>
    <cellStyle name="Текст предупреждения 2 8 2" xfId="58951"/>
    <cellStyle name="Текст предупреждения 2 9" xfId="29198"/>
    <cellStyle name="Текст предупреждения 2 9 2" xfId="58952"/>
    <cellStyle name="Текст предупреждения 3" xfId="29199"/>
    <cellStyle name="Текст предупреждения 3 10" xfId="29200"/>
    <cellStyle name="Текст предупреждения 3 10 2" xfId="58953"/>
    <cellStyle name="Текст предупреждения 3 11" xfId="29201"/>
    <cellStyle name="Текст предупреждения 3 11 2" xfId="58954"/>
    <cellStyle name="Текст предупреждения 3 12" xfId="29202"/>
    <cellStyle name="Текст предупреждения 3 12 2" xfId="58955"/>
    <cellStyle name="Текст предупреждения 3 13" xfId="29203"/>
    <cellStyle name="Текст предупреждения 3 13 2" xfId="58956"/>
    <cellStyle name="Текст предупреждения 3 14" xfId="29204"/>
    <cellStyle name="Текст предупреждения 3 14 2" xfId="58957"/>
    <cellStyle name="Текст предупреждения 3 15" xfId="29205"/>
    <cellStyle name="Текст предупреждения 3 15 2" xfId="58958"/>
    <cellStyle name="Текст предупреждения 3 16" xfId="29206"/>
    <cellStyle name="Текст предупреждения 3 16 2" xfId="58959"/>
    <cellStyle name="Текст предупреждения 3 17" xfId="29207"/>
    <cellStyle name="Текст предупреждения 3 17 2" xfId="58960"/>
    <cellStyle name="Текст предупреждения 3 18" xfId="29208"/>
    <cellStyle name="Текст предупреждения 3 18 2" xfId="58961"/>
    <cellStyle name="Текст предупреждения 3 19" xfId="29209"/>
    <cellStyle name="Текст предупреждения 3 19 2" xfId="58962"/>
    <cellStyle name="Текст предупреждения 3 2" xfId="29210"/>
    <cellStyle name="Текст предупреждения 3 2 2" xfId="58963"/>
    <cellStyle name="Текст предупреждения 3 20" xfId="29211"/>
    <cellStyle name="Текст предупреждения 3 20 2" xfId="58964"/>
    <cellStyle name="Текст предупреждения 3 21" xfId="29212"/>
    <cellStyle name="Текст предупреждения 3 21 2" xfId="58965"/>
    <cellStyle name="Текст предупреждения 3 22" xfId="29213"/>
    <cellStyle name="Текст предупреждения 3 22 2" xfId="58966"/>
    <cellStyle name="Текст предупреждения 3 23" xfId="29214"/>
    <cellStyle name="Текст предупреждения 3 23 2" xfId="58967"/>
    <cellStyle name="Текст предупреждения 3 24" xfId="58968"/>
    <cellStyle name="Текст предупреждения 3 3" xfId="29215"/>
    <cellStyle name="Текст предупреждения 3 3 2" xfId="58969"/>
    <cellStyle name="Текст предупреждения 3 4" xfId="29216"/>
    <cellStyle name="Текст предупреждения 3 4 2" xfId="58970"/>
    <cellStyle name="Текст предупреждения 3 5" xfId="29217"/>
    <cellStyle name="Текст предупреждения 3 5 2" xfId="58971"/>
    <cellStyle name="Текст предупреждения 3 6" xfId="29218"/>
    <cellStyle name="Текст предупреждения 3 6 2" xfId="58972"/>
    <cellStyle name="Текст предупреждения 3 7" xfId="29219"/>
    <cellStyle name="Текст предупреждения 3 7 2" xfId="58973"/>
    <cellStyle name="Текст предупреждения 3 8" xfId="29220"/>
    <cellStyle name="Текст предупреждения 3 8 2" xfId="58974"/>
    <cellStyle name="Текст предупреждения 3 9" xfId="29221"/>
    <cellStyle name="Текст предупреждения 3 9 2" xfId="58975"/>
    <cellStyle name="Текст предупреждения 4" xfId="29222"/>
    <cellStyle name="Текст предупреждения 4 2" xfId="58976"/>
    <cellStyle name="Текст предупреждения 5" xfId="29223"/>
    <cellStyle name="Текст предупреждения 5 2" xfId="58977"/>
    <cellStyle name="Текст предупреждения 6" xfId="29224"/>
    <cellStyle name="Текст предупреждения 6 2" xfId="58978"/>
    <cellStyle name="Текст предупреждения 7" xfId="29225"/>
    <cellStyle name="Текстовый" xfId="29226"/>
    <cellStyle name="Тысячи [0]_22гк" xfId="29227"/>
    <cellStyle name="Тысячи_22гк" xfId="29228"/>
    <cellStyle name="Финансовый [0] 2" xfId="29229"/>
    <cellStyle name="Финансовый [0] 2 2" xfId="29230"/>
    <cellStyle name="Финансовый [0] 2 2 2" xfId="59153"/>
    <cellStyle name="Финансовый [0] 2 3" xfId="59154"/>
    <cellStyle name="Финансовый 10" xfId="29231"/>
    <cellStyle name="Финансовый 10 2" xfId="59155"/>
    <cellStyle name="Финансовый 11" xfId="29232"/>
    <cellStyle name="Финансовый 11 2" xfId="59156"/>
    <cellStyle name="Финансовый 11 29 9" xfId="29233"/>
    <cellStyle name="Финансовый 11 29 9 10" xfId="29234"/>
    <cellStyle name="Финансовый 11 29 9 10 10" xfId="29235"/>
    <cellStyle name="Финансовый 11 29 9 10 10 2" xfId="59157"/>
    <cellStyle name="Финансовый 11 29 9 10 11" xfId="29236"/>
    <cellStyle name="Финансовый 11 29 9 10 11 2" xfId="59158"/>
    <cellStyle name="Финансовый 11 29 9 10 12" xfId="29237"/>
    <cellStyle name="Финансовый 11 29 9 10 12 2" xfId="59159"/>
    <cellStyle name="Финансовый 11 29 9 10 13" xfId="29238"/>
    <cellStyle name="Финансовый 11 29 9 10 13 2" xfId="59160"/>
    <cellStyle name="Финансовый 11 29 9 10 14" xfId="29239"/>
    <cellStyle name="Финансовый 11 29 9 10 14 2" xfId="59161"/>
    <cellStyle name="Финансовый 11 29 9 10 15" xfId="29240"/>
    <cellStyle name="Финансовый 11 29 9 10 15 2" xfId="59162"/>
    <cellStyle name="Финансовый 11 29 9 10 16" xfId="29241"/>
    <cellStyle name="Финансовый 11 29 9 10 16 2" xfId="59163"/>
    <cellStyle name="Финансовый 11 29 9 10 17" xfId="29242"/>
    <cellStyle name="Финансовый 11 29 9 10 17 2" xfId="59164"/>
    <cellStyle name="Финансовый 11 29 9 10 18" xfId="29243"/>
    <cellStyle name="Финансовый 11 29 9 10 18 2" xfId="59165"/>
    <cellStyle name="Финансовый 11 29 9 10 19" xfId="29244"/>
    <cellStyle name="Финансовый 11 29 9 10 19 2" xfId="59166"/>
    <cellStyle name="Финансовый 11 29 9 10 2" xfId="29245"/>
    <cellStyle name="Финансовый 11 29 9 10 2 2" xfId="59167"/>
    <cellStyle name="Финансовый 11 29 9 10 20" xfId="29246"/>
    <cellStyle name="Финансовый 11 29 9 10 20 2" xfId="59168"/>
    <cellStyle name="Финансовый 11 29 9 10 21" xfId="29247"/>
    <cellStyle name="Финансовый 11 29 9 10 21 2" xfId="59169"/>
    <cellStyle name="Финансовый 11 29 9 10 22" xfId="29248"/>
    <cellStyle name="Финансовый 11 29 9 10 22 2" xfId="59170"/>
    <cellStyle name="Финансовый 11 29 9 10 23" xfId="29249"/>
    <cellStyle name="Финансовый 11 29 9 10 23 2" xfId="59171"/>
    <cellStyle name="Финансовый 11 29 9 10 24" xfId="59172"/>
    <cellStyle name="Финансовый 11 29 9 10 3" xfId="29250"/>
    <cellStyle name="Финансовый 11 29 9 10 3 2" xfId="59173"/>
    <cellStyle name="Финансовый 11 29 9 10 4" xfId="29251"/>
    <cellStyle name="Финансовый 11 29 9 10 4 2" xfId="59174"/>
    <cellStyle name="Финансовый 11 29 9 10 5" xfId="29252"/>
    <cellStyle name="Финансовый 11 29 9 10 5 2" xfId="59175"/>
    <cellStyle name="Финансовый 11 29 9 10 6" xfId="29253"/>
    <cellStyle name="Финансовый 11 29 9 10 6 2" xfId="59176"/>
    <cellStyle name="Финансовый 11 29 9 10 7" xfId="29254"/>
    <cellStyle name="Финансовый 11 29 9 10 7 2" xfId="59177"/>
    <cellStyle name="Финансовый 11 29 9 10 8" xfId="29255"/>
    <cellStyle name="Финансовый 11 29 9 10 8 2" xfId="59178"/>
    <cellStyle name="Финансовый 11 29 9 10 9" xfId="29256"/>
    <cellStyle name="Финансовый 11 29 9 10 9 2" xfId="59179"/>
    <cellStyle name="Финансовый 11 29 9 11" xfId="29257"/>
    <cellStyle name="Финансовый 11 29 9 11 10" xfId="29258"/>
    <cellStyle name="Финансовый 11 29 9 11 10 2" xfId="59180"/>
    <cellStyle name="Финансовый 11 29 9 11 11" xfId="29259"/>
    <cellStyle name="Финансовый 11 29 9 11 11 2" xfId="59181"/>
    <cellStyle name="Финансовый 11 29 9 11 12" xfId="29260"/>
    <cellStyle name="Финансовый 11 29 9 11 12 2" xfId="59182"/>
    <cellStyle name="Финансовый 11 29 9 11 13" xfId="29261"/>
    <cellStyle name="Финансовый 11 29 9 11 13 2" xfId="59183"/>
    <cellStyle name="Финансовый 11 29 9 11 14" xfId="29262"/>
    <cellStyle name="Финансовый 11 29 9 11 14 2" xfId="59184"/>
    <cellStyle name="Финансовый 11 29 9 11 15" xfId="29263"/>
    <cellStyle name="Финансовый 11 29 9 11 15 2" xfId="59185"/>
    <cellStyle name="Финансовый 11 29 9 11 16" xfId="29264"/>
    <cellStyle name="Финансовый 11 29 9 11 16 2" xfId="59186"/>
    <cellStyle name="Финансовый 11 29 9 11 17" xfId="29265"/>
    <cellStyle name="Финансовый 11 29 9 11 17 2" xfId="59187"/>
    <cellStyle name="Финансовый 11 29 9 11 18" xfId="29266"/>
    <cellStyle name="Финансовый 11 29 9 11 18 2" xfId="59188"/>
    <cellStyle name="Финансовый 11 29 9 11 19" xfId="59189"/>
    <cellStyle name="Финансовый 11 29 9 11 2" xfId="29267"/>
    <cellStyle name="Финансовый 11 29 9 11 2 2" xfId="59190"/>
    <cellStyle name="Финансовый 11 29 9 11 3" xfId="29268"/>
    <cellStyle name="Финансовый 11 29 9 11 3 2" xfId="59191"/>
    <cellStyle name="Финансовый 11 29 9 11 4" xfId="29269"/>
    <cellStyle name="Финансовый 11 29 9 11 4 2" xfId="59192"/>
    <cellStyle name="Финансовый 11 29 9 11 5" xfId="29270"/>
    <cellStyle name="Финансовый 11 29 9 11 5 2" xfId="59193"/>
    <cellStyle name="Финансовый 11 29 9 11 6" xfId="29271"/>
    <cellStyle name="Финансовый 11 29 9 11 6 2" xfId="59194"/>
    <cellStyle name="Финансовый 11 29 9 11 7" xfId="29272"/>
    <cellStyle name="Финансовый 11 29 9 11 7 2" xfId="59195"/>
    <cellStyle name="Финансовый 11 29 9 11 8" xfId="29273"/>
    <cellStyle name="Финансовый 11 29 9 11 8 2" xfId="59196"/>
    <cellStyle name="Финансовый 11 29 9 11 9" xfId="29274"/>
    <cellStyle name="Финансовый 11 29 9 11 9 2" xfId="59197"/>
    <cellStyle name="Финансовый 11 29 9 12" xfId="29275"/>
    <cellStyle name="Финансовый 11 29 9 12 10" xfId="29276"/>
    <cellStyle name="Финансовый 11 29 9 12 10 2" xfId="59198"/>
    <cellStyle name="Финансовый 11 29 9 12 11" xfId="29277"/>
    <cellStyle name="Финансовый 11 29 9 12 11 2" xfId="59199"/>
    <cellStyle name="Финансовый 11 29 9 12 12" xfId="29278"/>
    <cellStyle name="Финансовый 11 29 9 12 12 2" xfId="59200"/>
    <cellStyle name="Финансовый 11 29 9 12 13" xfId="29279"/>
    <cellStyle name="Финансовый 11 29 9 12 13 2" xfId="59201"/>
    <cellStyle name="Финансовый 11 29 9 12 14" xfId="29280"/>
    <cellStyle name="Финансовый 11 29 9 12 14 2" xfId="59202"/>
    <cellStyle name="Финансовый 11 29 9 12 15" xfId="29281"/>
    <cellStyle name="Финансовый 11 29 9 12 15 2" xfId="59203"/>
    <cellStyle name="Финансовый 11 29 9 12 16" xfId="29282"/>
    <cellStyle name="Финансовый 11 29 9 12 16 2" xfId="59204"/>
    <cellStyle name="Финансовый 11 29 9 12 17" xfId="29283"/>
    <cellStyle name="Финансовый 11 29 9 12 17 2" xfId="59205"/>
    <cellStyle name="Финансовый 11 29 9 12 18" xfId="29284"/>
    <cellStyle name="Финансовый 11 29 9 12 18 2" xfId="59206"/>
    <cellStyle name="Финансовый 11 29 9 12 19" xfId="59207"/>
    <cellStyle name="Финансовый 11 29 9 12 2" xfId="29285"/>
    <cellStyle name="Финансовый 11 29 9 12 2 2" xfId="59208"/>
    <cellStyle name="Финансовый 11 29 9 12 3" xfId="29286"/>
    <cellStyle name="Финансовый 11 29 9 12 3 2" xfId="59209"/>
    <cellStyle name="Финансовый 11 29 9 12 4" xfId="29287"/>
    <cellStyle name="Финансовый 11 29 9 12 4 2" xfId="59210"/>
    <cellStyle name="Финансовый 11 29 9 12 5" xfId="29288"/>
    <cellStyle name="Финансовый 11 29 9 12 5 2" xfId="59211"/>
    <cellStyle name="Финансовый 11 29 9 12 6" xfId="29289"/>
    <cellStyle name="Финансовый 11 29 9 12 6 2" xfId="59212"/>
    <cellStyle name="Финансовый 11 29 9 12 7" xfId="29290"/>
    <cellStyle name="Финансовый 11 29 9 12 7 2" xfId="59213"/>
    <cellStyle name="Финансовый 11 29 9 12 8" xfId="29291"/>
    <cellStyle name="Финансовый 11 29 9 12 8 2" xfId="59214"/>
    <cellStyle name="Финансовый 11 29 9 12 9" xfId="29292"/>
    <cellStyle name="Финансовый 11 29 9 12 9 2" xfId="59215"/>
    <cellStyle name="Финансовый 11 29 9 13" xfId="29293"/>
    <cellStyle name="Финансовый 11 29 9 13 10" xfId="29294"/>
    <cellStyle name="Финансовый 11 29 9 13 10 2" xfId="59216"/>
    <cellStyle name="Финансовый 11 29 9 13 11" xfId="29295"/>
    <cellStyle name="Финансовый 11 29 9 13 11 2" xfId="59217"/>
    <cellStyle name="Финансовый 11 29 9 13 12" xfId="29296"/>
    <cellStyle name="Финансовый 11 29 9 13 12 2" xfId="59218"/>
    <cellStyle name="Финансовый 11 29 9 13 13" xfId="29297"/>
    <cellStyle name="Финансовый 11 29 9 13 13 2" xfId="59219"/>
    <cellStyle name="Финансовый 11 29 9 13 14" xfId="29298"/>
    <cellStyle name="Финансовый 11 29 9 13 14 2" xfId="59220"/>
    <cellStyle name="Финансовый 11 29 9 13 15" xfId="29299"/>
    <cellStyle name="Финансовый 11 29 9 13 15 2" xfId="59221"/>
    <cellStyle name="Финансовый 11 29 9 13 16" xfId="29300"/>
    <cellStyle name="Финансовый 11 29 9 13 16 2" xfId="59222"/>
    <cellStyle name="Финансовый 11 29 9 13 17" xfId="29301"/>
    <cellStyle name="Финансовый 11 29 9 13 17 2" xfId="59223"/>
    <cellStyle name="Финансовый 11 29 9 13 18" xfId="29302"/>
    <cellStyle name="Финансовый 11 29 9 13 18 2" xfId="59224"/>
    <cellStyle name="Финансовый 11 29 9 13 19" xfId="59225"/>
    <cellStyle name="Финансовый 11 29 9 13 2" xfId="29303"/>
    <cellStyle name="Финансовый 11 29 9 13 2 2" xfId="59226"/>
    <cellStyle name="Финансовый 11 29 9 13 3" xfId="29304"/>
    <cellStyle name="Финансовый 11 29 9 13 3 2" xfId="59227"/>
    <cellStyle name="Финансовый 11 29 9 13 4" xfId="29305"/>
    <cellStyle name="Финансовый 11 29 9 13 4 2" xfId="59228"/>
    <cellStyle name="Финансовый 11 29 9 13 5" xfId="29306"/>
    <cellStyle name="Финансовый 11 29 9 13 5 2" xfId="59229"/>
    <cellStyle name="Финансовый 11 29 9 13 6" xfId="29307"/>
    <cellStyle name="Финансовый 11 29 9 13 6 2" xfId="59230"/>
    <cellStyle name="Финансовый 11 29 9 13 7" xfId="29308"/>
    <cellStyle name="Финансовый 11 29 9 13 7 2" xfId="59231"/>
    <cellStyle name="Финансовый 11 29 9 13 8" xfId="29309"/>
    <cellStyle name="Финансовый 11 29 9 13 8 2" xfId="59232"/>
    <cellStyle name="Финансовый 11 29 9 13 9" xfId="29310"/>
    <cellStyle name="Финансовый 11 29 9 13 9 2" xfId="59233"/>
    <cellStyle name="Финансовый 11 29 9 14" xfId="29311"/>
    <cellStyle name="Финансовый 11 29 9 14 2" xfId="59234"/>
    <cellStyle name="Финансовый 11 29 9 15" xfId="29312"/>
    <cellStyle name="Финансовый 11 29 9 15 2" xfId="59235"/>
    <cellStyle name="Финансовый 11 29 9 16" xfId="29313"/>
    <cellStyle name="Финансовый 11 29 9 16 2" xfId="59236"/>
    <cellStyle name="Финансовый 11 29 9 17" xfId="29314"/>
    <cellStyle name="Финансовый 11 29 9 17 2" xfId="59237"/>
    <cellStyle name="Финансовый 11 29 9 18" xfId="29315"/>
    <cellStyle name="Финансовый 11 29 9 18 2" xfId="59238"/>
    <cellStyle name="Финансовый 11 29 9 19" xfId="29316"/>
    <cellStyle name="Финансовый 11 29 9 19 2" xfId="59239"/>
    <cellStyle name="Финансовый 11 29 9 2" xfId="29317"/>
    <cellStyle name="Финансовый 11 29 9 2 2" xfId="29318"/>
    <cellStyle name="Финансовый 11 29 9 2 2 2" xfId="59240"/>
    <cellStyle name="Финансовый 11 29 9 2 3" xfId="59241"/>
    <cellStyle name="Финансовый 11 29 9 20" xfId="29319"/>
    <cellStyle name="Финансовый 11 29 9 20 2" xfId="59242"/>
    <cellStyle name="Финансовый 11 29 9 21" xfId="29320"/>
    <cellStyle name="Финансовый 11 29 9 21 2" xfId="59243"/>
    <cellStyle name="Финансовый 11 29 9 22" xfId="29321"/>
    <cellStyle name="Финансовый 11 29 9 22 2" xfId="59244"/>
    <cellStyle name="Финансовый 11 29 9 23" xfId="29322"/>
    <cellStyle name="Финансовый 11 29 9 23 2" xfId="59245"/>
    <cellStyle name="Финансовый 11 29 9 24" xfId="29323"/>
    <cellStyle name="Финансовый 11 29 9 24 2" xfId="59246"/>
    <cellStyle name="Финансовый 11 29 9 25" xfId="29324"/>
    <cellStyle name="Финансовый 11 29 9 25 2" xfId="59247"/>
    <cellStyle name="Финансовый 11 29 9 26" xfId="29325"/>
    <cellStyle name="Финансовый 11 29 9 26 2" xfId="59248"/>
    <cellStyle name="Финансовый 11 29 9 27" xfId="29326"/>
    <cellStyle name="Финансовый 11 29 9 27 2" xfId="59249"/>
    <cellStyle name="Финансовый 11 29 9 28" xfId="29327"/>
    <cellStyle name="Финансовый 11 29 9 28 2" xfId="59250"/>
    <cellStyle name="Финансовый 11 29 9 29" xfId="29328"/>
    <cellStyle name="Финансовый 11 29 9 29 2" xfId="59251"/>
    <cellStyle name="Финансовый 11 29 9 3" xfId="29329"/>
    <cellStyle name="Финансовый 11 29 9 3 2" xfId="59252"/>
    <cellStyle name="Финансовый 11 29 9 30" xfId="29330"/>
    <cellStyle name="Финансовый 11 29 9 30 2" xfId="59253"/>
    <cellStyle name="Финансовый 11 29 9 31" xfId="29331"/>
    <cellStyle name="Финансовый 11 29 9 31 2" xfId="59254"/>
    <cellStyle name="Финансовый 11 29 9 32" xfId="29332"/>
    <cellStyle name="Финансовый 11 29 9 32 2" xfId="59255"/>
    <cellStyle name="Финансовый 11 29 9 33" xfId="59256"/>
    <cellStyle name="Финансовый 11 29 9 4" xfId="29333"/>
    <cellStyle name="Финансовый 11 29 9 4 2" xfId="59257"/>
    <cellStyle name="Финансовый 11 29 9 5" xfId="29334"/>
    <cellStyle name="Финансовый 11 29 9 5 2" xfId="59258"/>
    <cellStyle name="Финансовый 11 29 9 6" xfId="29335"/>
    <cellStyle name="Финансовый 11 29 9 6 2" xfId="59259"/>
    <cellStyle name="Финансовый 11 29 9 7" xfId="29336"/>
    <cellStyle name="Финансовый 11 29 9 7 2" xfId="59260"/>
    <cellStyle name="Финансовый 11 29 9 8" xfId="29337"/>
    <cellStyle name="Финансовый 11 29 9 8 2" xfId="59261"/>
    <cellStyle name="Финансовый 11 29 9 9" xfId="29338"/>
    <cellStyle name="Финансовый 11 29 9 9 10" xfId="29339"/>
    <cellStyle name="Финансовый 11 29 9 9 10 2" xfId="59262"/>
    <cellStyle name="Финансовый 11 29 9 9 11" xfId="29340"/>
    <cellStyle name="Финансовый 11 29 9 9 11 2" xfId="59263"/>
    <cellStyle name="Финансовый 11 29 9 9 12" xfId="29341"/>
    <cellStyle name="Финансовый 11 29 9 9 12 2" xfId="59264"/>
    <cellStyle name="Финансовый 11 29 9 9 13" xfId="29342"/>
    <cellStyle name="Финансовый 11 29 9 9 13 2" xfId="59265"/>
    <cellStyle name="Финансовый 11 29 9 9 14" xfId="29343"/>
    <cellStyle name="Финансовый 11 29 9 9 14 2" xfId="59266"/>
    <cellStyle name="Финансовый 11 29 9 9 15" xfId="29344"/>
    <cellStyle name="Финансовый 11 29 9 9 15 2" xfId="59267"/>
    <cellStyle name="Финансовый 11 29 9 9 16" xfId="29345"/>
    <cellStyle name="Финансовый 11 29 9 9 16 2" xfId="59268"/>
    <cellStyle name="Финансовый 11 29 9 9 17" xfId="29346"/>
    <cellStyle name="Финансовый 11 29 9 9 17 2" xfId="59269"/>
    <cellStyle name="Финансовый 11 29 9 9 18" xfId="29347"/>
    <cellStyle name="Финансовый 11 29 9 9 18 2" xfId="59270"/>
    <cellStyle name="Финансовый 11 29 9 9 19" xfId="29348"/>
    <cellStyle name="Финансовый 11 29 9 9 19 2" xfId="59271"/>
    <cellStyle name="Финансовый 11 29 9 9 2" xfId="29349"/>
    <cellStyle name="Финансовый 11 29 9 9 2 2" xfId="59272"/>
    <cellStyle name="Финансовый 11 29 9 9 20" xfId="29350"/>
    <cellStyle name="Финансовый 11 29 9 9 20 2" xfId="59273"/>
    <cellStyle name="Финансовый 11 29 9 9 21" xfId="29351"/>
    <cellStyle name="Финансовый 11 29 9 9 21 2" xfId="59274"/>
    <cellStyle name="Финансовый 11 29 9 9 22" xfId="29352"/>
    <cellStyle name="Финансовый 11 29 9 9 22 2" xfId="59275"/>
    <cellStyle name="Финансовый 11 29 9 9 23" xfId="29353"/>
    <cellStyle name="Финансовый 11 29 9 9 23 2" xfId="59276"/>
    <cellStyle name="Финансовый 11 29 9 9 24" xfId="59277"/>
    <cellStyle name="Финансовый 11 29 9 9 3" xfId="29354"/>
    <cellStyle name="Финансовый 11 29 9 9 3 2" xfId="59278"/>
    <cellStyle name="Финансовый 11 29 9 9 4" xfId="29355"/>
    <cellStyle name="Финансовый 11 29 9 9 4 2" xfId="59279"/>
    <cellStyle name="Финансовый 11 29 9 9 5" xfId="29356"/>
    <cellStyle name="Финансовый 11 29 9 9 5 2" xfId="59280"/>
    <cellStyle name="Финансовый 11 29 9 9 6" xfId="29357"/>
    <cellStyle name="Финансовый 11 29 9 9 6 2" xfId="59281"/>
    <cellStyle name="Финансовый 11 29 9 9 7" xfId="29358"/>
    <cellStyle name="Финансовый 11 29 9 9 7 2" xfId="59282"/>
    <cellStyle name="Финансовый 11 29 9 9 8" xfId="29359"/>
    <cellStyle name="Финансовый 11 29 9 9 8 2" xfId="59283"/>
    <cellStyle name="Финансовый 11 29 9 9 9" xfId="29360"/>
    <cellStyle name="Финансовый 11 29 9 9 9 2" xfId="59284"/>
    <cellStyle name="Финансовый 12" xfId="29361"/>
    <cellStyle name="Финансовый 12 2" xfId="59285"/>
    <cellStyle name="Финансовый 13" xfId="29362"/>
    <cellStyle name="Финансовый 13 2" xfId="59286"/>
    <cellStyle name="Финансовый 13 29 9" xfId="29363"/>
    <cellStyle name="Финансовый 13 29 9 10" xfId="29364"/>
    <cellStyle name="Финансовый 13 29 9 10 10" xfId="29365"/>
    <cellStyle name="Финансовый 13 29 9 10 10 2" xfId="59287"/>
    <cellStyle name="Финансовый 13 29 9 10 11" xfId="29366"/>
    <cellStyle name="Финансовый 13 29 9 10 11 2" xfId="59288"/>
    <cellStyle name="Финансовый 13 29 9 10 12" xfId="29367"/>
    <cellStyle name="Финансовый 13 29 9 10 12 2" xfId="59289"/>
    <cellStyle name="Финансовый 13 29 9 10 13" xfId="29368"/>
    <cellStyle name="Финансовый 13 29 9 10 13 2" xfId="59290"/>
    <cellStyle name="Финансовый 13 29 9 10 14" xfId="29369"/>
    <cellStyle name="Финансовый 13 29 9 10 14 2" xfId="59291"/>
    <cellStyle name="Финансовый 13 29 9 10 15" xfId="29370"/>
    <cellStyle name="Финансовый 13 29 9 10 15 2" xfId="59292"/>
    <cellStyle name="Финансовый 13 29 9 10 16" xfId="29371"/>
    <cellStyle name="Финансовый 13 29 9 10 16 2" xfId="59293"/>
    <cellStyle name="Финансовый 13 29 9 10 17" xfId="29372"/>
    <cellStyle name="Финансовый 13 29 9 10 17 2" xfId="59294"/>
    <cellStyle name="Финансовый 13 29 9 10 18" xfId="29373"/>
    <cellStyle name="Финансовый 13 29 9 10 18 2" xfId="59295"/>
    <cellStyle name="Финансовый 13 29 9 10 19" xfId="29374"/>
    <cellStyle name="Финансовый 13 29 9 10 19 2" xfId="59296"/>
    <cellStyle name="Финансовый 13 29 9 10 2" xfId="29375"/>
    <cellStyle name="Финансовый 13 29 9 10 2 2" xfId="59297"/>
    <cellStyle name="Финансовый 13 29 9 10 20" xfId="29376"/>
    <cellStyle name="Финансовый 13 29 9 10 20 2" xfId="59298"/>
    <cellStyle name="Финансовый 13 29 9 10 21" xfId="29377"/>
    <cellStyle name="Финансовый 13 29 9 10 21 2" xfId="59299"/>
    <cellStyle name="Финансовый 13 29 9 10 22" xfId="29378"/>
    <cellStyle name="Финансовый 13 29 9 10 22 2" xfId="59300"/>
    <cellStyle name="Финансовый 13 29 9 10 23" xfId="29379"/>
    <cellStyle name="Финансовый 13 29 9 10 23 2" xfId="59301"/>
    <cellStyle name="Финансовый 13 29 9 10 24" xfId="59302"/>
    <cellStyle name="Финансовый 13 29 9 10 3" xfId="29380"/>
    <cellStyle name="Финансовый 13 29 9 10 3 2" xfId="59303"/>
    <cellStyle name="Финансовый 13 29 9 10 4" xfId="29381"/>
    <cellStyle name="Финансовый 13 29 9 10 4 2" xfId="59304"/>
    <cellStyle name="Финансовый 13 29 9 10 5" xfId="29382"/>
    <cellStyle name="Финансовый 13 29 9 10 5 2" xfId="59305"/>
    <cellStyle name="Финансовый 13 29 9 10 6" xfId="29383"/>
    <cellStyle name="Финансовый 13 29 9 10 6 2" xfId="59306"/>
    <cellStyle name="Финансовый 13 29 9 10 7" xfId="29384"/>
    <cellStyle name="Финансовый 13 29 9 10 7 2" xfId="59307"/>
    <cellStyle name="Финансовый 13 29 9 10 8" xfId="29385"/>
    <cellStyle name="Финансовый 13 29 9 10 8 2" xfId="59308"/>
    <cellStyle name="Финансовый 13 29 9 10 9" xfId="29386"/>
    <cellStyle name="Финансовый 13 29 9 10 9 2" xfId="59309"/>
    <cellStyle name="Финансовый 13 29 9 11" xfId="29387"/>
    <cellStyle name="Финансовый 13 29 9 11 10" xfId="29388"/>
    <cellStyle name="Финансовый 13 29 9 11 10 2" xfId="59310"/>
    <cellStyle name="Финансовый 13 29 9 11 11" xfId="29389"/>
    <cellStyle name="Финансовый 13 29 9 11 11 2" xfId="59311"/>
    <cellStyle name="Финансовый 13 29 9 11 12" xfId="29390"/>
    <cellStyle name="Финансовый 13 29 9 11 12 2" xfId="59312"/>
    <cellStyle name="Финансовый 13 29 9 11 13" xfId="29391"/>
    <cellStyle name="Финансовый 13 29 9 11 13 2" xfId="59313"/>
    <cellStyle name="Финансовый 13 29 9 11 14" xfId="29392"/>
    <cellStyle name="Финансовый 13 29 9 11 14 2" xfId="59314"/>
    <cellStyle name="Финансовый 13 29 9 11 15" xfId="29393"/>
    <cellStyle name="Финансовый 13 29 9 11 15 2" xfId="59315"/>
    <cellStyle name="Финансовый 13 29 9 11 16" xfId="29394"/>
    <cellStyle name="Финансовый 13 29 9 11 16 2" xfId="59316"/>
    <cellStyle name="Финансовый 13 29 9 11 17" xfId="29395"/>
    <cellStyle name="Финансовый 13 29 9 11 17 2" xfId="59317"/>
    <cellStyle name="Финансовый 13 29 9 11 18" xfId="29396"/>
    <cellStyle name="Финансовый 13 29 9 11 18 2" xfId="59318"/>
    <cellStyle name="Финансовый 13 29 9 11 19" xfId="59319"/>
    <cellStyle name="Финансовый 13 29 9 11 2" xfId="29397"/>
    <cellStyle name="Финансовый 13 29 9 11 2 2" xfId="59320"/>
    <cellStyle name="Финансовый 13 29 9 11 3" xfId="29398"/>
    <cellStyle name="Финансовый 13 29 9 11 3 2" xfId="59321"/>
    <cellStyle name="Финансовый 13 29 9 11 4" xfId="29399"/>
    <cellStyle name="Финансовый 13 29 9 11 4 2" xfId="59322"/>
    <cellStyle name="Финансовый 13 29 9 11 5" xfId="29400"/>
    <cellStyle name="Финансовый 13 29 9 11 5 2" xfId="59323"/>
    <cellStyle name="Финансовый 13 29 9 11 6" xfId="29401"/>
    <cellStyle name="Финансовый 13 29 9 11 6 2" xfId="59324"/>
    <cellStyle name="Финансовый 13 29 9 11 7" xfId="29402"/>
    <cellStyle name="Финансовый 13 29 9 11 7 2" xfId="59325"/>
    <cellStyle name="Финансовый 13 29 9 11 8" xfId="29403"/>
    <cellStyle name="Финансовый 13 29 9 11 8 2" xfId="59326"/>
    <cellStyle name="Финансовый 13 29 9 11 9" xfId="29404"/>
    <cellStyle name="Финансовый 13 29 9 11 9 2" xfId="59327"/>
    <cellStyle name="Финансовый 13 29 9 12" xfId="29405"/>
    <cellStyle name="Финансовый 13 29 9 12 10" xfId="29406"/>
    <cellStyle name="Финансовый 13 29 9 12 10 2" xfId="59328"/>
    <cellStyle name="Финансовый 13 29 9 12 11" xfId="29407"/>
    <cellStyle name="Финансовый 13 29 9 12 11 2" xfId="59329"/>
    <cellStyle name="Финансовый 13 29 9 12 12" xfId="29408"/>
    <cellStyle name="Финансовый 13 29 9 12 12 2" xfId="59330"/>
    <cellStyle name="Финансовый 13 29 9 12 13" xfId="29409"/>
    <cellStyle name="Финансовый 13 29 9 12 13 2" xfId="59331"/>
    <cellStyle name="Финансовый 13 29 9 12 14" xfId="29410"/>
    <cellStyle name="Финансовый 13 29 9 12 14 2" xfId="59332"/>
    <cellStyle name="Финансовый 13 29 9 12 15" xfId="29411"/>
    <cellStyle name="Финансовый 13 29 9 12 15 2" xfId="59333"/>
    <cellStyle name="Финансовый 13 29 9 12 16" xfId="29412"/>
    <cellStyle name="Финансовый 13 29 9 12 16 2" xfId="59334"/>
    <cellStyle name="Финансовый 13 29 9 12 17" xfId="29413"/>
    <cellStyle name="Финансовый 13 29 9 12 17 2" xfId="59335"/>
    <cellStyle name="Финансовый 13 29 9 12 18" xfId="29414"/>
    <cellStyle name="Финансовый 13 29 9 12 18 2" xfId="59336"/>
    <cellStyle name="Финансовый 13 29 9 12 19" xfId="59337"/>
    <cellStyle name="Финансовый 13 29 9 12 2" xfId="29415"/>
    <cellStyle name="Финансовый 13 29 9 12 2 2" xfId="59338"/>
    <cellStyle name="Финансовый 13 29 9 12 3" xfId="29416"/>
    <cellStyle name="Финансовый 13 29 9 12 3 2" xfId="59339"/>
    <cellStyle name="Финансовый 13 29 9 12 4" xfId="29417"/>
    <cellStyle name="Финансовый 13 29 9 12 4 2" xfId="59340"/>
    <cellStyle name="Финансовый 13 29 9 12 5" xfId="29418"/>
    <cellStyle name="Финансовый 13 29 9 12 5 2" xfId="59341"/>
    <cellStyle name="Финансовый 13 29 9 12 6" xfId="29419"/>
    <cellStyle name="Финансовый 13 29 9 12 6 2" xfId="59342"/>
    <cellStyle name="Финансовый 13 29 9 12 7" xfId="29420"/>
    <cellStyle name="Финансовый 13 29 9 12 7 2" xfId="59343"/>
    <cellStyle name="Финансовый 13 29 9 12 8" xfId="29421"/>
    <cellStyle name="Финансовый 13 29 9 12 8 2" xfId="59344"/>
    <cellStyle name="Финансовый 13 29 9 12 9" xfId="29422"/>
    <cellStyle name="Финансовый 13 29 9 12 9 2" xfId="59345"/>
    <cellStyle name="Финансовый 13 29 9 13" xfId="29423"/>
    <cellStyle name="Финансовый 13 29 9 13 10" xfId="29424"/>
    <cellStyle name="Финансовый 13 29 9 13 10 2" xfId="59346"/>
    <cellStyle name="Финансовый 13 29 9 13 11" xfId="29425"/>
    <cellStyle name="Финансовый 13 29 9 13 11 2" xfId="59347"/>
    <cellStyle name="Финансовый 13 29 9 13 12" xfId="29426"/>
    <cellStyle name="Финансовый 13 29 9 13 12 2" xfId="59348"/>
    <cellStyle name="Финансовый 13 29 9 13 13" xfId="29427"/>
    <cellStyle name="Финансовый 13 29 9 13 13 2" xfId="59349"/>
    <cellStyle name="Финансовый 13 29 9 13 14" xfId="29428"/>
    <cellStyle name="Финансовый 13 29 9 13 14 2" xfId="59350"/>
    <cellStyle name="Финансовый 13 29 9 13 15" xfId="29429"/>
    <cellStyle name="Финансовый 13 29 9 13 15 2" xfId="59351"/>
    <cellStyle name="Финансовый 13 29 9 13 16" xfId="29430"/>
    <cellStyle name="Финансовый 13 29 9 13 16 2" xfId="59352"/>
    <cellStyle name="Финансовый 13 29 9 13 17" xfId="29431"/>
    <cellStyle name="Финансовый 13 29 9 13 17 2" xfId="59353"/>
    <cellStyle name="Финансовый 13 29 9 13 18" xfId="29432"/>
    <cellStyle name="Финансовый 13 29 9 13 18 2" xfId="59354"/>
    <cellStyle name="Финансовый 13 29 9 13 19" xfId="59355"/>
    <cellStyle name="Финансовый 13 29 9 13 2" xfId="29433"/>
    <cellStyle name="Финансовый 13 29 9 13 2 2" xfId="59356"/>
    <cellStyle name="Финансовый 13 29 9 13 3" xfId="29434"/>
    <cellStyle name="Финансовый 13 29 9 13 3 2" xfId="59357"/>
    <cellStyle name="Финансовый 13 29 9 13 4" xfId="29435"/>
    <cellStyle name="Финансовый 13 29 9 13 4 2" xfId="59358"/>
    <cellStyle name="Финансовый 13 29 9 13 5" xfId="29436"/>
    <cellStyle name="Финансовый 13 29 9 13 5 2" xfId="59359"/>
    <cellStyle name="Финансовый 13 29 9 13 6" xfId="29437"/>
    <cellStyle name="Финансовый 13 29 9 13 6 2" xfId="59360"/>
    <cellStyle name="Финансовый 13 29 9 13 7" xfId="29438"/>
    <cellStyle name="Финансовый 13 29 9 13 7 2" xfId="59361"/>
    <cellStyle name="Финансовый 13 29 9 13 8" xfId="29439"/>
    <cellStyle name="Финансовый 13 29 9 13 8 2" xfId="59362"/>
    <cellStyle name="Финансовый 13 29 9 13 9" xfId="29440"/>
    <cellStyle name="Финансовый 13 29 9 13 9 2" xfId="59363"/>
    <cellStyle name="Финансовый 13 29 9 14" xfId="29441"/>
    <cellStyle name="Финансовый 13 29 9 14 2" xfId="59364"/>
    <cellStyle name="Финансовый 13 29 9 15" xfId="29442"/>
    <cellStyle name="Финансовый 13 29 9 15 2" xfId="59365"/>
    <cellStyle name="Финансовый 13 29 9 16" xfId="29443"/>
    <cellStyle name="Финансовый 13 29 9 16 2" xfId="59366"/>
    <cellStyle name="Финансовый 13 29 9 17" xfId="29444"/>
    <cellStyle name="Финансовый 13 29 9 17 2" xfId="59367"/>
    <cellStyle name="Финансовый 13 29 9 18" xfId="29445"/>
    <cellStyle name="Финансовый 13 29 9 18 2" xfId="59368"/>
    <cellStyle name="Финансовый 13 29 9 19" xfId="29446"/>
    <cellStyle name="Финансовый 13 29 9 19 2" xfId="59369"/>
    <cellStyle name="Финансовый 13 29 9 2" xfId="29447"/>
    <cellStyle name="Финансовый 13 29 9 2 2" xfId="29448"/>
    <cellStyle name="Финансовый 13 29 9 2 2 2" xfId="59370"/>
    <cellStyle name="Финансовый 13 29 9 2 3" xfId="59371"/>
    <cellStyle name="Финансовый 13 29 9 20" xfId="29449"/>
    <cellStyle name="Финансовый 13 29 9 20 2" xfId="59372"/>
    <cellStyle name="Финансовый 13 29 9 21" xfId="29450"/>
    <cellStyle name="Финансовый 13 29 9 21 2" xfId="59373"/>
    <cellStyle name="Финансовый 13 29 9 22" xfId="29451"/>
    <cellStyle name="Финансовый 13 29 9 22 2" xfId="59374"/>
    <cellStyle name="Финансовый 13 29 9 23" xfId="29452"/>
    <cellStyle name="Финансовый 13 29 9 23 2" xfId="59375"/>
    <cellStyle name="Финансовый 13 29 9 24" xfId="29453"/>
    <cellStyle name="Финансовый 13 29 9 24 2" xfId="59376"/>
    <cellStyle name="Финансовый 13 29 9 25" xfId="29454"/>
    <cellStyle name="Финансовый 13 29 9 25 2" xfId="59377"/>
    <cellStyle name="Финансовый 13 29 9 26" xfId="29455"/>
    <cellStyle name="Финансовый 13 29 9 26 2" xfId="59378"/>
    <cellStyle name="Финансовый 13 29 9 27" xfId="29456"/>
    <cellStyle name="Финансовый 13 29 9 27 2" xfId="59379"/>
    <cellStyle name="Финансовый 13 29 9 28" xfId="29457"/>
    <cellStyle name="Финансовый 13 29 9 28 2" xfId="59380"/>
    <cellStyle name="Финансовый 13 29 9 29" xfId="29458"/>
    <cellStyle name="Финансовый 13 29 9 29 2" xfId="59381"/>
    <cellStyle name="Финансовый 13 29 9 3" xfId="29459"/>
    <cellStyle name="Финансовый 13 29 9 3 2" xfId="59382"/>
    <cellStyle name="Финансовый 13 29 9 30" xfId="29460"/>
    <cellStyle name="Финансовый 13 29 9 30 2" xfId="59383"/>
    <cellStyle name="Финансовый 13 29 9 31" xfId="29461"/>
    <cellStyle name="Финансовый 13 29 9 31 2" xfId="59384"/>
    <cellStyle name="Финансовый 13 29 9 32" xfId="29462"/>
    <cellStyle name="Финансовый 13 29 9 32 2" xfId="59385"/>
    <cellStyle name="Финансовый 13 29 9 33" xfId="59386"/>
    <cellStyle name="Финансовый 13 29 9 4" xfId="29463"/>
    <cellStyle name="Финансовый 13 29 9 4 2" xfId="59387"/>
    <cellStyle name="Финансовый 13 29 9 5" xfId="29464"/>
    <cellStyle name="Финансовый 13 29 9 5 2" xfId="59388"/>
    <cellStyle name="Финансовый 13 29 9 6" xfId="29465"/>
    <cellStyle name="Финансовый 13 29 9 6 2" xfId="59389"/>
    <cellStyle name="Финансовый 13 29 9 7" xfId="29466"/>
    <cellStyle name="Финансовый 13 29 9 7 2" xfId="59390"/>
    <cellStyle name="Финансовый 13 29 9 8" xfId="29467"/>
    <cellStyle name="Финансовый 13 29 9 8 2" xfId="59391"/>
    <cellStyle name="Финансовый 13 29 9 9" xfId="29468"/>
    <cellStyle name="Финансовый 13 29 9 9 10" xfId="29469"/>
    <cellStyle name="Финансовый 13 29 9 9 10 2" xfId="59392"/>
    <cellStyle name="Финансовый 13 29 9 9 11" xfId="29470"/>
    <cellStyle name="Финансовый 13 29 9 9 11 2" xfId="59393"/>
    <cellStyle name="Финансовый 13 29 9 9 12" xfId="29471"/>
    <cellStyle name="Финансовый 13 29 9 9 12 2" xfId="59394"/>
    <cellStyle name="Финансовый 13 29 9 9 13" xfId="29472"/>
    <cellStyle name="Финансовый 13 29 9 9 13 2" xfId="59395"/>
    <cellStyle name="Финансовый 13 29 9 9 14" xfId="29473"/>
    <cellStyle name="Финансовый 13 29 9 9 14 2" xfId="59396"/>
    <cellStyle name="Финансовый 13 29 9 9 15" xfId="29474"/>
    <cellStyle name="Финансовый 13 29 9 9 15 2" xfId="59397"/>
    <cellStyle name="Финансовый 13 29 9 9 16" xfId="29475"/>
    <cellStyle name="Финансовый 13 29 9 9 16 2" xfId="59398"/>
    <cellStyle name="Финансовый 13 29 9 9 17" xfId="29476"/>
    <cellStyle name="Финансовый 13 29 9 9 17 2" xfId="59399"/>
    <cellStyle name="Финансовый 13 29 9 9 18" xfId="29477"/>
    <cellStyle name="Финансовый 13 29 9 9 18 2" xfId="59400"/>
    <cellStyle name="Финансовый 13 29 9 9 19" xfId="29478"/>
    <cellStyle name="Финансовый 13 29 9 9 19 2" xfId="59401"/>
    <cellStyle name="Финансовый 13 29 9 9 2" xfId="29479"/>
    <cellStyle name="Финансовый 13 29 9 9 2 2" xfId="59402"/>
    <cellStyle name="Финансовый 13 29 9 9 20" xfId="29480"/>
    <cellStyle name="Финансовый 13 29 9 9 20 2" xfId="59403"/>
    <cellStyle name="Финансовый 13 29 9 9 21" xfId="29481"/>
    <cellStyle name="Финансовый 13 29 9 9 21 2" xfId="59404"/>
    <cellStyle name="Финансовый 13 29 9 9 22" xfId="29482"/>
    <cellStyle name="Финансовый 13 29 9 9 22 2" xfId="59405"/>
    <cellStyle name="Финансовый 13 29 9 9 23" xfId="29483"/>
    <cellStyle name="Финансовый 13 29 9 9 23 2" xfId="59406"/>
    <cellStyle name="Финансовый 13 29 9 9 24" xfId="59407"/>
    <cellStyle name="Финансовый 13 29 9 9 3" xfId="29484"/>
    <cellStyle name="Финансовый 13 29 9 9 3 2" xfId="59408"/>
    <cellStyle name="Финансовый 13 29 9 9 4" xfId="29485"/>
    <cellStyle name="Финансовый 13 29 9 9 4 2" xfId="59409"/>
    <cellStyle name="Финансовый 13 29 9 9 5" xfId="29486"/>
    <cellStyle name="Финансовый 13 29 9 9 5 2" xfId="59410"/>
    <cellStyle name="Финансовый 13 29 9 9 6" xfId="29487"/>
    <cellStyle name="Финансовый 13 29 9 9 6 2" xfId="59411"/>
    <cellStyle name="Финансовый 13 29 9 9 7" xfId="29488"/>
    <cellStyle name="Финансовый 13 29 9 9 7 2" xfId="59412"/>
    <cellStyle name="Финансовый 13 29 9 9 8" xfId="29489"/>
    <cellStyle name="Финансовый 13 29 9 9 8 2" xfId="59413"/>
    <cellStyle name="Финансовый 13 29 9 9 9" xfId="29490"/>
    <cellStyle name="Финансовый 13 29 9 9 9 2" xfId="59414"/>
    <cellStyle name="Финансовый 14" xfId="29491"/>
    <cellStyle name="Финансовый 14 2" xfId="59415"/>
    <cellStyle name="Финансовый 15" xfId="29492"/>
    <cellStyle name="Финансовый 15 10" xfId="29493"/>
    <cellStyle name="Финансовый 15 10 10" xfId="29494"/>
    <cellStyle name="Финансовый 15 10 10 2" xfId="59416"/>
    <cellStyle name="Финансовый 15 10 11" xfId="29495"/>
    <cellStyle name="Финансовый 15 10 11 2" xfId="59417"/>
    <cellStyle name="Финансовый 15 10 12" xfId="29496"/>
    <cellStyle name="Финансовый 15 10 12 2" xfId="59418"/>
    <cellStyle name="Финансовый 15 10 13" xfId="29497"/>
    <cellStyle name="Финансовый 15 10 13 2" xfId="59419"/>
    <cellStyle name="Финансовый 15 10 14" xfId="29498"/>
    <cellStyle name="Финансовый 15 10 14 2" xfId="59420"/>
    <cellStyle name="Финансовый 15 10 15" xfId="29499"/>
    <cellStyle name="Финансовый 15 10 15 2" xfId="59421"/>
    <cellStyle name="Финансовый 15 10 16" xfId="29500"/>
    <cellStyle name="Финансовый 15 10 16 2" xfId="59422"/>
    <cellStyle name="Финансовый 15 10 17" xfId="29501"/>
    <cellStyle name="Финансовый 15 10 17 2" xfId="59423"/>
    <cellStyle name="Финансовый 15 10 18" xfId="29502"/>
    <cellStyle name="Финансовый 15 10 18 2" xfId="59424"/>
    <cellStyle name="Финансовый 15 10 19" xfId="29503"/>
    <cellStyle name="Финансовый 15 10 19 2" xfId="59425"/>
    <cellStyle name="Финансовый 15 10 2" xfId="29504"/>
    <cellStyle name="Финансовый 15 10 2 2" xfId="59426"/>
    <cellStyle name="Финансовый 15 10 20" xfId="29505"/>
    <cellStyle name="Финансовый 15 10 20 2" xfId="59427"/>
    <cellStyle name="Финансовый 15 10 21" xfId="29506"/>
    <cellStyle name="Финансовый 15 10 21 2" xfId="59428"/>
    <cellStyle name="Финансовый 15 10 22" xfId="29507"/>
    <cellStyle name="Финансовый 15 10 22 2" xfId="59429"/>
    <cellStyle name="Финансовый 15 10 23" xfId="29508"/>
    <cellStyle name="Финансовый 15 10 23 2" xfId="59430"/>
    <cellStyle name="Финансовый 15 10 24" xfId="59431"/>
    <cellStyle name="Финансовый 15 10 3" xfId="29509"/>
    <cellStyle name="Финансовый 15 10 3 2" xfId="59432"/>
    <cellStyle name="Финансовый 15 10 4" xfId="29510"/>
    <cellStyle name="Финансовый 15 10 4 2" xfId="59433"/>
    <cellStyle name="Финансовый 15 10 5" xfId="29511"/>
    <cellStyle name="Финансовый 15 10 5 2" xfId="59434"/>
    <cellStyle name="Финансовый 15 10 6" xfId="29512"/>
    <cellStyle name="Финансовый 15 10 6 2" xfId="59435"/>
    <cellStyle name="Финансовый 15 10 7" xfId="29513"/>
    <cellStyle name="Финансовый 15 10 7 2" xfId="59436"/>
    <cellStyle name="Финансовый 15 10 8" xfId="29514"/>
    <cellStyle name="Финансовый 15 10 8 2" xfId="59437"/>
    <cellStyle name="Финансовый 15 10 9" xfId="29515"/>
    <cellStyle name="Финансовый 15 10 9 2" xfId="59438"/>
    <cellStyle name="Финансовый 15 11" xfId="29516"/>
    <cellStyle name="Финансовый 15 11 10" xfId="29517"/>
    <cellStyle name="Финансовый 15 11 10 2" xfId="59439"/>
    <cellStyle name="Финансовый 15 11 11" xfId="29518"/>
    <cellStyle name="Финансовый 15 11 11 2" xfId="59440"/>
    <cellStyle name="Финансовый 15 11 12" xfId="29519"/>
    <cellStyle name="Финансовый 15 11 12 2" xfId="59441"/>
    <cellStyle name="Финансовый 15 11 13" xfId="29520"/>
    <cellStyle name="Финансовый 15 11 13 2" xfId="59442"/>
    <cellStyle name="Финансовый 15 11 14" xfId="29521"/>
    <cellStyle name="Финансовый 15 11 14 2" xfId="59443"/>
    <cellStyle name="Финансовый 15 11 15" xfId="29522"/>
    <cellStyle name="Финансовый 15 11 15 2" xfId="59444"/>
    <cellStyle name="Финансовый 15 11 16" xfId="29523"/>
    <cellStyle name="Финансовый 15 11 16 2" xfId="59445"/>
    <cellStyle name="Финансовый 15 11 17" xfId="29524"/>
    <cellStyle name="Финансовый 15 11 17 2" xfId="59446"/>
    <cellStyle name="Финансовый 15 11 18" xfId="29525"/>
    <cellStyle name="Финансовый 15 11 18 2" xfId="59447"/>
    <cellStyle name="Финансовый 15 11 19" xfId="59448"/>
    <cellStyle name="Финансовый 15 11 2" xfId="29526"/>
    <cellStyle name="Финансовый 15 11 2 2" xfId="59449"/>
    <cellStyle name="Финансовый 15 11 3" xfId="29527"/>
    <cellStyle name="Финансовый 15 11 3 2" xfId="59450"/>
    <cellStyle name="Финансовый 15 11 4" xfId="29528"/>
    <cellStyle name="Финансовый 15 11 4 2" xfId="59451"/>
    <cellStyle name="Финансовый 15 11 5" xfId="29529"/>
    <cellStyle name="Финансовый 15 11 5 2" xfId="59452"/>
    <cellStyle name="Финансовый 15 11 6" xfId="29530"/>
    <cellStyle name="Финансовый 15 11 6 2" xfId="59453"/>
    <cellStyle name="Финансовый 15 11 7" xfId="29531"/>
    <cellStyle name="Финансовый 15 11 7 2" xfId="59454"/>
    <cellStyle name="Финансовый 15 11 8" xfId="29532"/>
    <cellStyle name="Финансовый 15 11 8 2" xfId="59455"/>
    <cellStyle name="Финансовый 15 11 9" xfId="29533"/>
    <cellStyle name="Финансовый 15 11 9 2" xfId="59456"/>
    <cellStyle name="Финансовый 15 12" xfId="29534"/>
    <cellStyle name="Финансовый 15 12 10" xfId="29535"/>
    <cellStyle name="Финансовый 15 12 10 2" xfId="59457"/>
    <cellStyle name="Финансовый 15 12 11" xfId="29536"/>
    <cellStyle name="Финансовый 15 12 11 2" xfId="59458"/>
    <cellStyle name="Финансовый 15 12 12" xfId="29537"/>
    <cellStyle name="Финансовый 15 12 12 2" xfId="59459"/>
    <cellStyle name="Финансовый 15 12 13" xfId="29538"/>
    <cellStyle name="Финансовый 15 12 13 2" xfId="59460"/>
    <cellStyle name="Финансовый 15 12 14" xfId="29539"/>
    <cellStyle name="Финансовый 15 12 14 2" xfId="59461"/>
    <cellStyle name="Финансовый 15 12 15" xfId="29540"/>
    <cellStyle name="Финансовый 15 12 15 2" xfId="59462"/>
    <cellStyle name="Финансовый 15 12 16" xfId="29541"/>
    <cellStyle name="Финансовый 15 12 16 2" xfId="59463"/>
    <cellStyle name="Финансовый 15 12 17" xfId="29542"/>
    <cellStyle name="Финансовый 15 12 17 2" xfId="59464"/>
    <cellStyle name="Финансовый 15 12 18" xfId="29543"/>
    <cellStyle name="Финансовый 15 12 18 2" xfId="59465"/>
    <cellStyle name="Финансовый 15 12 19" xfId="59466"/>
    <cellStyle name="Финансовый 15 12 2" xfId="29544"/>
    <cellStyle name="Финансовый 15 12 2 2" xfId="59467"/>
    <cellStyle name="Финансовый 15 12 3" xfId="29545"/>
    <cellStyle name="Финансовый 15 12 3 2" xfId="59468"/>
    <cellStyle name="Финансовый 15 12 4" xfId="29546"/>
    <cellStyle name="Финансовый 15 12 4 2" xfId="59469"/>
    <cellStyle name="Финансовый 15 12 5" xfId="29547"/>
    <cellStyle name="Финансовый 15 12 5 2" xfId="59470"/>
    <cellStyle name="Финансовый 15 12 6" xfId="29548"/>
    <cellStyle name="Финансовый 15 12 6 2" xfId="59471"/>
    <cellStyle name="Финансовый 15 12 7" xfId="29549"/>
    <cellStyle name="Финансовый 15 12 7 2" xfId="59472"/>
    <cellStyle name="Финансовый 15 12 8" xfId="29550"/>
    <cellStyle name="Финансовый 15 12 8 2" xfId="59473"/>
    <cellStyle name="Финансовый 15 12 9" xfId="29551"/>
    <cellStyle name="Финансовый 15 12 9 2" xfId="59474"/>
    <cellStyle name="Финансовый 15 13" xfId="29552"/>
    <cellStyle name="Финансовый 15 13 10" xfId="29553"/>
    <cellStyle name="Финансовый 15 13 10 2" xfId="59475"/>
    <cellStyle name="Финансовый 15 13 11" xfId="29554"/>
    <cellStyle name="Финансовый 15 13 11 2" xfId="59476"/>
    <cellStyle name="Финансовый 15 13 12" xfId="29555"/>
    <cellStyle name="Финансовый 15 13 12 2" xfId="59477"/>
    <cellStyle name="Финансовый 15 13 13" xfId="29556"/>
    <cellStyle name="Финансовый 15 13 13 2" xfId="59478"/>
    <cellStyle name="Финансовый 15 13 14" xfId="29557"/>
    <cellStyle name="Финансовый 15 13 14 2" xfId="59479"/>
    <cellStyle name="Финансовый 15 13 15" xfId="29558"/>
    <cellStyle name="Финансовый 15 13 15 2" xfId="59480"/>
    <cellStyle name="Финансовый 15 13 16" xfId="29559"/>
    <cellStyle name="Финансовый 15 13 16 2" xfId="59481"/>
    <cellStyle name="Финансовый 15 13 17" xfId="29560"/>
    <cellStyle name="Финансовый 15 13 17 2" xfId="59482"/>
    <cellStyle name="Финансовый 15 13 18" xfId="29561"/>
    <cellStyle name="Финансовый 15 13 18 2" xfId="59483"/>
    <cellStyle name="Финансовый 15 13 19" xfId="59484"/>
    <cellStyle name="Финансовый 15 13 2" xfId="29562"/>
    <cellStyle name="Финансовый 15 13 2 2" xfId="59485"/>
    <cellStyle name="Финансовый 15 13 3" xfId="29563"/>
    <cellStyle name="Финансовый 15 13 3 2" xfId="59486"/>
    <cellStyle name="Финансовый 15 13 4" xfId="29564"/>
    <cellStyle name="Финансовый 15 13 4 2" xfId="59487"/>
    <cellStyle name="Финансовый 15 13 5" xfId="29565"/>
    <cellStyle name="Финансовый 15 13 5 2" xfId="59488"/>
    <cellStyle name="Финансовый 15 13 6" xfId="29566"/>
    <cellStyle name="Финансовый 15 13 6 2" xfId="59489"/>
    <cellStyle name="Финансовый 15 13 7" xfId="29567"/>
    <cellStyle name="Финансовый 15 13 7 2" xfId="59490"/>
    <cellStyle name="Финансовый 15 13 8" xfId="29568"/>
    <cellStyle name="Финансовый 15 13 8 2" xfId="59491"/>
    <cellStyle name="Финансовый 15 13 9" xfId="29569"/>
    <cellStyle name="Финансовый 15 13 9 2" xfId="59492"/>
    <cellStyle name="Финансовый 15 14" xfId="29570"/>
    <cellStyle name="Финансовый 15 14 2" xfId="59493"/>
    <cellStyle name="Финансовый 15 15" xfId="29571"/>
    <cellStyle name="Финансовый 15 15 2" xfId="59494"/>
    <cellStyle name="Финансовый 15 16" xfId="29572"/>
    <cellStyle name="Финансовый 15 16 2" xfId="59495"/>
    <cellStyle name="Финансовый 15 17" xfId="29573"/>
    <cellStyle name="Финансовый 15 17 2" xfId="59496"/>
    <cellStyle name="Финансовый 15 18" xfId="29574"/>
    <cellStyle name="Финансовый 15 18 2" xfId="59497"/>
    <cellStyle name="Финансовый 15 19" xfId="29575"/>
    <cellStyle name="Финансовый 15 19 2" xfId="59498"/>
    <cellStyle name="Финансовый 15 2" xfId="29576"/>
    <cellStyle name="Финансовый 15 2 2" xfId="29577"/>
    <cellStyle name="Финансовый 15 2 2 2" xfId="59499"/>
    <cellStyle name="Финансовый 15 2 3" xfId="59500"/>
    <cellStyle name="Финансовый 15 20" xfId="29578"/>
    <cellStyle name="Финансовый 15 20 2" xfId="59501"/>
    <cellStyle name="Финансовый 15 21" xfId="29579"/>
    <cellStyle name="Финансовый 15 21 2" xfId="59502"/>
    <cellStyle name="Финансовый 15 22" xfId="29580"/>
    <cellStyle name="Финансовый 15 22 2" xfId="59503"/>
    <cellStyle name="Финансовый 15 23" xfId="29581"/>
    <cellStyle name="Финансовый 15 23 2" xfId="59504"/>
    <cellStyle name="Финансовый 15 24" xfId="29582"/>
    <cellStyle name="Финансовый 15 24 2" xfId="59505"/>
    <cellStyle name="Финансовый 15 25" xfId="29583"/>
    <cellStyle name="Финансовый 15 25 2" xfId="59506"/>
    <cellStyle name="Финансовый 15 26" xfId="29584"/>
    <cellStyle name="Финансовый 15 26 2" xfId="59507"/>
    <cellStyle name="Финансовый 15 27" xfId="29585"/>
    <cellStyle name="Финансовый 15 27 2" xfId="59508"/>
    <cellStyle name="Финансовый 15 28" xfId="29586"/>
    <cellStyle name="Финансовый 15 28 2" xfId="59509"/>
    <cellStyle name="Финансовый 15 29" xfId="29587"/>
    <cellStyle name="Финансовый 15 29 2" xfId="59510"/>
    <cellStyle name="Финансовый 15 3" xfId="29588"/>
    <cellStyle name="Финансовый 15 3 2" xfId="59511"/>
    <cellStyle name="Финансовый 15 30" xfId="29589"/>
    <cellStyle name="Финансовый 15 30 2" xfId="59512"/>
    <cellStyle name="Финансовый 15 31" xfId="29590"/>
    <cellStyle name="Финансовый 15 31 2" xfId="59513"/>
    <cellStyle name="Финансовый 15 32" xfId="29591"/>
    <cellStyle name="Финансовый 15 32 2" xfId="59514"/>
    <cellStyle name="Финансовый 15 33" xfId="59515"/>
    <cellStyle name="Финансовый 15 4" xfId="29592"/>
    <cellStyle name="Финансовый 15 4 2" xfId="59516"/>
    <cellStyle name="Финансовый 15 5" xfId="29593"/>
    <cellStyle name="Финансовый 15 5 2" xfId="59517"/>
    <cellStyle name="Финансовый 15 6" xfId="29594"/>
    <cellStyle name="Финансовый 15 6 2" xfId="59518"/>
    <cellStyle name="Финансовый 15 7" xfId="29595"/>
    <cellStyle name="Финансовый 15 7 2" xfId="59519"/>
    <cellStyle name="Финансовый 15 8" xfId="29596"/>
    <cellStyle name="Финансовый 15 8 2" xfId="59520"/>
    <cellStyle name="Финансовый 15 9" xfId="29597"/>
    <cellStyle name="Финансовый 15 9 10" xfId="29598"/>
    <cellStyle name="Финансовый 15 9 10 2" xfId="59521"/>
    <cellStyle name="Финансовый 15 9 11" xfId="29599"/>
    <cellStyle name="Финансовый 15 9 11 2" xfId="59522"/>
    <cellStyle name="Финансовый 15 9 12" xfId="29600"/>
    <cellStyle name="Финансовый 15 9 12 2" xfId="59523"/>
    <cellStyle name="Финансовый 15 9 13" xfId="29601"/>
    <cellStyle name="Финансовый 15 9 13 2" xfId="59524"/>
    <cellStyle name="Финансовый 15 9 14" xfId="29602"/>
    <cellStyle name="Финансовый 15 9 14 2" xfId="59525"/>
    <cellStyle name="Финансовый 15 9 15" xfId="29603"/>
    <cellStyle name="Финансовый 15 9 15 2" xfId="59526"/>
    <cellStyle name="Финансовый 15 9 16" xfId="29604"/>
    <cellStyle name="Финансовый 15 9 16 2" xfId="59527"/>
    <cellStyle name="Финансовый 15 9 17" xfId="29605"/>
    <cellStyle name="Финансовый 15 9 17 2" xfId="59528"/>
    <cellStyle name="Финансовый 15 9 18" xfId="29606"/>
    <cellStyle name="Финансовый 15 9 18 2" xfId="59529"/>
    <cellStyle name="Финансовый 15 9 19" xfId="29607"/>
    <cellStyle name="Финансовый 15 9 19 2" xfId="59530"/>
    <cellStyle name="Финансовый 15 9 2" xfId="29608"/>
    <cellStyle name="Финансовый 15 9 2 2" xfId="59531"/>
    <cellStyle name="Финансовый 15 9 20" xfId="29609"/>
    <cellStyle name="Финансовый 15 9 20 2" xfId="59532"/>
    <cellStyle name="Финансовый 15 9 21" xfId="29610"/>
    <cellStyle name="Финансовый 15 9 21 2" xfId="59533"/>
    <cellStyle name="Финансовый 15 9 22" xfId="29611"/>
    <cellStyle name="Финансовый 15 9 22 2" xfId="59534"/>
    <cellStyle name="Финансовый 15 9 23" xfId="29612"/>
    <cellStyle name="Финансовый 15 9 23 2" xfId="59535"/>
    <cellStyle name="Финансовый 15 9 24" xfId="59536"/>
    <cellStyle name="Финансовый 15 9 3" xfId="29613"/>
    <cellStyle name="Финансовый 15 9 3 2" xfId="59537"/>
    <cellStyle name="Финансовый 15 9 4" xfId="29614"/>
    <cellStyle name="Финансовый 15 9 4 2" xfId="59538"/>
    <cellStyle name="Финансовый 15 9 5" xfId="29615"/>
    <cellStyle name="Финансовый 15 9 5 2" xfId="59539"/>
    <cellStyle name="Финансовый 15 9 6" xfId="29616"/>
    <cellStyle name="Финансовый 15 9 6 2" xfId="59540"/>
    <cellStyle name="Финансовый 15 9 7" xfId="29617"/>
    <cellStyle name="Финансовый 15 9 7 2" xfId="59541"/>
    <cellStyle name="Финансовый 15 9 8" xfId="29618"/>
    <cellStyle name="Финансовый 15 9 8 2" xfId="59542"/>
    <cellStyle name="Финансовый 15 9 9" xfId="29619"/>
    <cellStyle name="Финансовый 15 9 9 2" xfId="59543"/>
    <cellStyle name="Финансовый 16" xfId="29620"/>
    <cellStyle name="Финансовый 16 2" xfId="59544"/>
    <cellStyle name="Финансовый 17" xfId="29621"/>
    <cellStyle name="Финансовый 17 10" xfId="29622"/>
    <cellStyle name="Финансовый 17 10 10" xfId="29623"/>
    <cellStyle name="Финансовый 17 10 10 2" xfId="59545"/>
    <cellStyle name="Финансовый 17 10 11" xfId="29624"/>
    <cellStyle name="Финансовый 17 10 11 2" xfId="59546"/>
    <cellStyle name="Финансовый 17 10 12" xfId="29625"/>
    <cellStyle name="Финансовый 17 10 12 2" xfId="59547"/>
    <cellStyle name="Финансовый 17 10 13" xfId="29626"/>
    <cellStyle name="Финансовый 17 10 13 2" xfId="59548"/>
    <cellStyle name="Финансовый 17 10 14" xfId="29627"/>
    <cellStyle name="Финансовый 17 10 14 2" xfId="59549"/>
    <cellStyle name="Финансовый 17 10 15" xfId="29628"/>
    <cellStyle name="Финансовый 17 10 15 2" xfId="59550"/>
    <cellStyle name="Финансовый 17 10 16" xfId="29629"/>
    <cellStyle name="Финансовый 17 10 16 2" xfId="59551"/>
    <cellStyle name="Финансовый 17 10 17" xfId="29630"/>
    <cellStyle name="Финансовый 17 10 17 2" xfId="59552"/>
    <cellStyle name="Финансовый 17 10 18" xfId="29631"/>
    <cellStyle name="Финансовый 17 10 18 2" xfId="59553"/>
    <cellStyle name="Финансовый 17 10 19" xfId="29632"/>
    <cellStyle name="Финансовый 17 10 19 2" xfId="59554"/>
    <cellStyle name="Финансовый 17 10 2" xfId="29633"/>
    <cellStyle name="Финансовый 17 10 2 2" xfId="59555"/>
    <cellStyle name="Финансовый 17 10 20" xfId="29634"/>
    <cellStyle name="Финансовый 17 10 20 2" xfId="59556"/>
    <cellStyle name="Финансовый 17 10 21" xfId="29635"/>
    <cellStyle name="Финансовый 17 10 21 2" xfId="59557"/>
    <cellStyle name="Финансовый 17 10 22" xfId="29636"/>
    <cellStyle name="Финансовый 17 10 22 2" xfId="59558"/>
    <cellStyle name="Финансовый 17 10 23" xfId="29637"/>
    <cellStyle name="Финансовый 17 10 23 2" xfId="59559"/>
    <cellStyle name="Финансовый 17 10 24" xfId="59560"/>
    <cellStyle name="Финансовый 17 10 3" xfId="29638"/>
    <cellStyle name="Финансовый 17 10 3 2" xfId="59561"/>
    <cellStyle name="Финансовый 17 10 4" xfId="29639"/>
    <cellStyle name="Финансовый 17 10 4 2" xfId="59562"/>
    <cellStyle name="Финансовый 17 10 5" xfId="29640"/>
    <cellStyle name="Финансовый 17 10 5 2" xfId="59563"/>
    <cellStyle name="Финансовый 17 10 6" xfId="29641"/>
    <cellStyle name="Финансовый 17 10 6 2" xfId="59564"/>
    <cellStyle name="Финансовый 17 10 7" xfId="29642"/>
    <cellStyle name="Финансовый 17 10 7 2" xfId="59565"/>
    <cellStyle name="Финансовый 17 10 8" xfId="29643"/>
    <cellStyle name="Финансовый 17 10 8 2" xfId="59566"/>
    <cellStyle name="Финансовый 17 10 9" xfId="29644"/>
    <cellStyle name="Финансовый 17 10 9 2" xfId="59567"/>
    <cellStyle name="Финансовый 17 11" xfId="29645"/>
    <cellStyle name="Финансовый 17 11 10" xfId="29646"/>
    <cellStyle name="Финансовый 17 11 10 2" xfId="59568"/>
    <cellStyle name="Финансовый 17 11 11" xfId="29647"/>
    <cellStyle name="Финансовый 17 11 11 2" xfId="59569"/>
    <cellStyle name="Финансовый 17 11 12" xfId="29648"/>
    <cellStyle name="Финансовый 17 11 12 2" xfId="59570"/>
    <cellStyle name="Финансовый 17 11 13" xfId="29649"/>
    <cellStyle name="Финансовый 17 11 13 2" xfId="59571"/>
    <cellStyle name="Финансовый 17 11 14" xfId="29650"/>
    <cellStyle name="Финансовый 17 11 14 2" xfId="59572"/>
    <cellStyle name="Финансовый 17 11 15" xfId="29651"/>
    <cellStyle name="Финансовый 17 11 15 2" xfId="59573"/>
    <cellStyle name="Финансовый 17 11 16" xfId="29652"/>
    <cellStyle name="Финансовый 17 11 16 2" xfId="59574"/>
    <cellStyle name="Финансовый 17 11 17" xfId="29653"/>
    <cellStyle name="Финансовый 17 11 17 2" xfId="59575"/>
    <cellStyle name="Финансовый 17 11 18" xfId="29654"/>
    <cellStyle name="Финансовый 17 11 18 2" xfId="59576"/>
    <cellStyle name="Финансовый 17 11 19" xfId="59577"/>
    <cellStyle name="Финансовый 17 11 2" xfId="29655"/>
    <cellStyle name="Финансовый 17 11 2 2" xfId="59578"/>
    <cellStyle name="Финансовый 17 11 3" xfId="29656"/>
    <cellStyle name="Финансовый 17 11 3 2" xfId="59579"/>
    <cellStyle name="Финансовый 17 11 4" xfId="29657"/>
    <cellStyle name="Финансовый 17 11 4 2" xfId="59580"/>
    <cellStyle name="Финансовый 17 11 5" xfId="29658"/>
    <cellStyle name="Финансовый 17 11 5 2" xfId="59581"/>
    <cellStyle name="Финансовый 17 11 6" xfId="29659"/>
    <cellStyle name="Финансовый 17 11 6 2" xfId="59582"/>
    <cellStyle name="Финансовый 17 11 7" xfId="29660"/>
    <cellStyle name="Финансовый 17 11 7 2" xfId="59583"/>
    <cellStyle name="Финансовый 17 11 8" xfId="29661"/>
    <cellStyle name="Финансовый 17 11 8 2" xfId="59584"/>
    <cellStyle name="Финансовый 17 11 9" xfId="29662"/>
    <cellStyle name="Финансовый 17 11 9 2" xfId="59585"/>
    <cellStyle name="Финансовый 17 12" xfId="29663"/>
    <cellStyle name="Финансовый 17 12 10" xfId="29664"/>
    <cellStyle name="Финансовый 17 12 10 2" xfId="59586"/>
    <cellStyle name="Финансовый 17 12 11" xfId="29665"/>
    <cellStyle name="Финансовый 17 12 11 2" xfId="59587"/>
    <cellStyle name="Финансовый 17 12 12" xfId="29666"/>
    <cellStyle name="Финансовый 17 12 12 2" xfId="59588"/>
    <cellStyle name="Финансовый 17 12 13" xfId="29667"/>
    <cellStyle name="Финансовый 17 12 13 2" xfId="59589"/>
    <cellStyle name="Финансовый 17 12 14" xfId="29668"/>
    <cellStyle name="Финансовый 17 12 14 2" xfId="59590"/>
    <cellStyle name="Финансовый 17 12 15" xfId="29669"/>
    <cellStyle name="Финансовый 17 12 15 2" xfId="59591"/>
    <cellStyle name="Финансовый 17 12 16" xfId="29670"/>
    <cellStyle name="Финансовый 17 12 16 2" xfId="59592"/>
    <cellStyle name="Финансовый 17 12 17" xfId="29671"/>
    <cellStyle name="Финансовый 17 12 17 2" xfId="59593"/>
    <cellStyle name="Финансовый 17 12 18" xfId="29672"/>
    <cellStyle name="Финансовый 17 12 18 2" xfId="59594"/>
    <cellStyle name="Финансовый 17 12 19" xfId="59595"/>
    <cellStyle name="Финансовый 17 12 2" xfId="29673"/>
    <cellStyle name="Финансовый 17 12 2 2" xfId="59596"/>
    <cellStyle name="Финансовый 17 12 3" xfId="29674"/>
    <cellStyle name="Финансовый 17 12 3 2" xfId="59597"/>
    <cellStyle name="Финансовый 17 12 4" xfId="29675"/>
    <cellStyle name="Финансовый 17 12 4 2" xfId="59598"/>
    <cellStyle name="Финансовый 17 12 5" xfId="29676"/>
    <cellStyle name="Финансовый 17 12 5 2" xfId="59599"/>
    <cellStyle name="Финансовый 17 12 6" xfId="29677"/>
    <cellStyle name="Финансовый 17 12 6 2" xfId="59600"/>
    <cellStyle name="Финансовый 17 12 7" xfId="29678"/>
    <cellStyle name="Финансовый 17 12 7 2" xfId="59601"/>
    <cellStyle name="Финансовый 17 12 8" xfId="29679"/>
    <cellStyle name="Финансовый 17 12 8 2" xfId="59602"/>
    <cellStyle name="Финансовый 17 12 9" xfId="29680"/>
    <cellStyle name="Финансовый 17 12 9 2" xfId="59603"/>
    <cellStyle name="Финансовый 17 13" xfId="29681"/>
    <cellStyle name="Финансовый 17 13 10" xfId="29682"/>
    <cellStyle name="Финансовый 17 13 10 2" xfId="59604"/>
    <cellStyle name="Финансовый 17 13 11" xfId="29683"/>
    <cellStyle name="Финансовый 17 13 11 2" xfId="59605"/>
    <cellStyle name="Финансовый 17 13 12" xfId="29684"/>
    <cellStyle name="Финансовый 17 13 12 2" xfId="59606"/>
    <cellStyle name="Финансовый 17 13 13" xfId="29685"/>
    <cellStyle name="Финансовый 17 13 13 2" xfId="59607"/>
    <cellStyle name="Финансовый 17 13 14" xfId="29686"/>
    <cellStyle name="Финансовый 17 13 14 2" xfId="59608"/>
    <cellStyle name="Финансовый 17 13 15" xfId="29687"/>
    <cellStyle name="Финансовый 17 13 15 2" xfId="59609"/>
    <cellStyle name="Финансовый 17 13 16" xfId="29688"/>
    <cellStyle name="Финансовый 17 13 16 2" xfId="59610"/>
    <cellStyle name="Финансовый 17 13 17" xfId="29689"/>
    <cellStyle name="Финансовый 17 13 17 2" xfId="59611"/>
    <cellStyle name="Финансовый 17 13 18" xfId="29690"/>
    <cellStyle name="Финансовый 17 13 18 2" xfId="59612"/>
    <cellStyle name="Финансовый 17 13 19" xfId="59613"/>
    <cellStyle name="Финансовый 17 13 2" xfId="29691"/>
    <cellStyle name="Финансовый 17 13 2 2" xfId="59614"/>
    <cellStyle name="Финансовый 17 13 3" xfId="29692"/>
    <cellStyle name="Финансовый 17 13 3 2" xfId="59615"/>
    <cellStyle name="Финансовый 17 13 4" xfId="29693"/>
    <cellStyle name="Финансовый 17 13 4 2" xfId="59616"/>
    <cellStyle name="Финансовый 17 13 5" xfId="29694"/>
    <cellStyle name="Финансовый 17 13 5 2" xfId="59617"/>
    <cellStyle name="Финансовый 17 13 6" xfId="29695"/>
    <cellStyle name="Финансовый 17 13 6 2" xfId="59618"/>
    <cellStyle name="Финансовый 17 13 7" xfId="29696"/>
    <cellStyle name="Финансовый 17 13 7 2" xfId="59619"/>
    <cellStyle name="Финансовый 17 13 8" xfId="29697"/>
    <cellStyle name="Финансовый 17 13 8 2" xfId="59620"/>
    <cellStyle name="Финансовый 17 13 9" xfId="29698"/>
    <cellStyle name="Финансовый 17 13 9 2" xfId="59621"/>
    <cellStyle name="Финансовый 17 14" xfId="29699"/>
    <cellStyle name="Финансовый 17 14 2" xfId="59622"/>
    <cellStyle name="Финансовый 17 15" xfId="29700"/>
    <cellStyle name="Финансовый 17 15 2" xfId="59623"/>
    <cellStyle name="Финансовый 17 16" xfId="29701"/>
    <cellStyle name="Финансовый 17 16 2" xfId="59624"/>
    <cellStyle name="Финансовый 17 17" xfId="29702"/>
    <cellStyle name="Финансовый 17 17 2" xfId="59625"/>
    <cellStyle name="Финансовый 17 18" xfId="29703"/>
    <cellStyle name="Финансовый 17 18 2" xfId="59626"/>
    <cellStyle name="Финансовый 17 19" xfId="29704"/>
    <cellStyle name="Финансовый 17 19 2" xfId="59627"/>
    <cellStyle name="Финансовый 17 2" xfId="29705"/>
    <cellStyle name="Финансовый 17 2 2" xfId="29706"/>
    <cellStyle name="Финансовый 17 2 2 2" xfId="59628"/>
    <cellStyle name="Финансовый 17 2 3" xfId="59629"/>
    <cellStyle name="Финансовый 17 20" xfId="29707"/>
    <cellStyle name="Финансовый 17 20 2" xfId="59630"/>
    <cellStyle name="Финансовый 17 21" xfId="29708"/>
    <cellStyle name="Финансовый 17 21 2" xfId="59631"/>
    <cellStyle name="Финансовый 17 22" xfId="29709"/>
    <cellStyle name="Финансовый 17 22 2" xfId="59632"/>
    <cellStyle name="Финансовый 17 23" xfId="29710"/>
    <cellStyle name="Финансовый 17 23 2" xfId="59633"/>
    <cellStyle name="Финансовый 17 24" xfId="29711"/>
    <cellStyle name="Финансовый 17 24 2" xfId="59634"/>
    <cellStyle name="Финансовый 17 25" xfId="29712"/>
    <cellStyle name="Финансовый 17 25 2" xfId="59635"/>
    <cellStyle name="Финансовый 17 26" xfId="29713"/>
    <cellStyle name="Финансовый 17 26 2" xfId="59636"/>
    <cellStyle name="Финансовый 17 27" xfId="29714"/>
    <cellStyle name="Финансовый 17 27 2" xfId="59637"/>
    <cellStyle name="Финансовый 17 28" xfId="29715"/>
    <cellStyle name="Финансовый 17 28 2" xfId="59638"/>
    <cellStyle name="Финансовый 17 29" xfId="29716"/>
    <cellStyle name="Финансовый 17 29 2" xfId="59639"/>
    <cellStyle name="Финансовый 17 3" xfId="29717"/>
    <cellStyle name="Финансовый 17 3 2" xfId="59640"/>
    <cellStyle name="Финансовый 17 30" xfId="29718"/>
    <cellStyle name="Финансовый 17 30 2" xfId="59641"/>
    <cellStyle name="Финансовый 17 31" xfId="29719"/>
    <cellStyle name="Финансовый 17 31 2" xfId="59642"/>
    <cellStyle name="Финансовый 17 32" xfId="29720"/>
    <cellStyle name="Финансовый 17 32 2" xfId="59643"/>
    <cellStyle name="Финансовый 17 33" xfId="59644"/>
    <cellStyle name="Финансовый 17 4" xfId="29721"/>
    <cellStyle name="Финансовый 17 4 2" xfId="59645"/>
    <cellStyle name="Финансовый 17 5" xfId="29722"/>
    <cellStyle name="Финансовый 17 5 2" xfId="59646"/>
    <cellStyle name="Финансовый 17 6" xfId="29723"/>
    <cellStyle name="Финансовый 17 6 2" xfId="59647"/>
    <cellStyle name="Финансовый 17 7" xfId="29724"/>
    <cellStyle name="Финансовый 17 7 2" xfId="59648"/>
    <cellStyle name="Финансовый 17 8" xfId="29725"/>
    <cellStyle name="Финансовый 17 8 2" xfId="59649"/>
    <cellStyle name="Финансовый 17 9" xfId="29726"/>
    <cellStyle name="Финансовый 17 9 10" xfId="29727"/>
    <cellStyle name="Финансовый 17 9 10 2" xfId="59650"/>
    <cellStyle name="Финансовый 17 9 11" xfId="29728"/>
    <cellStyle name="Финансовый 17 9 11 2" xfId="59651"/>
    <cellStyle name="Финансовый 17 9 12" xfId="29729"/>
    <cellStyle name="Финансовый 17 9 12 2" xfId="59652"/>
    <cellStyle name="Финансовый 17 9 13" xfId="29730"/>
    <cellStyle name="Финансовый 17 9 13 2" xfId="59653"/>
    <cellStyle name="Финансовый 17 9 14" xfId="29731"/>
    <cellStyle name="Финансовый 17 9 14 2" xfId="59654"/>
    <cellStyle name="Финансовый 17 9 15" xfId="29732"/>
    <cellStyle name="Финансовый 17 9 15 2" xfId="59655"/>
    <cellStyle name="Финансовый 17 9 16" xfId="29733"/>
    <cellStyle name="Финансовый 17 9 16 2" xfId="59656"/>
    <cellStyle name="Финансовый 17 9 17" xfId="29734"/>
    <cellStyle name="Финансовый 17 9 17 2" xfId="59657"/>
    <cellStyle name="Финансовый 17 9 18" xfId="29735"/>
    <cellStyle name="Финансовый 17 9 18 2" xfId="59658"/>
    <cellStyle name="Финансовый 17 9 19" xfId="29736"/>
    <cellStyle name="Финансовый 17 9 19 2" xfId="59659"/>
    <cellStyle name="Финансовый 17 9 2" xfId="29737"/>
    <cellStyle name="Финансовый 17 9 2 2" xfId="59660"/>
    <cellStyle name="Финансовый 17 9 20" xfId="29738"/>
    <cellStyle name="Финансовый 17 9 20 2" xfId="59661"/>
    <cellStyle name="Финансовый 17 9 21" xfId="29739"/>
    <cellStyle name="Финансовый 17 9 21 2" xfId="59662"/>
    <cellStyle name="Финансовый 17 9 22" xfId="29740"/>
    <cellStyle name="Финансовый 17 9 22 2" xfId="59663"/>
    <cellStyle name="Финансовый 17 9 23" xfId="29741"/>
    <cellStyle name="Финансовый 17 9 23 2" xfId="59664"/>
    <cellStyle name="Финансовый 17 9 24" xfId="59665"/>
    <cellStyle name="Финансовый 17 9 3" xfId="29742"/>
    <cellStyle name="Финансовый 17 9 3 2" xfId="59666"/>
    <cellStyle name="Финансовый 17 9 4" xfId="29743"/>
    <cellStyle name="Финансовый 17 9 4 2" xfId="59667"/>
    <cellStyle name="Финансовый 17 9 5" xfId="29744"/>
    <cellStyle name="Финансовый 17 9 5 2" xfId="59668"/>
    <cellStyle name="Финансовый 17 9 6" xfId="29745"/>
    <cellStyle name="Финансовый 17 9 6 2" xfId="59669"/>
    <cellStyle name="Финансовый 17 9 7" xfId="29746"/>
    <cellStyle name="Финансовый 17 9 7 2" xfId="59670"/>
    <cellStyle name="Финансовый 17 9 8" xfId="29747"/>
    <cellStyle name="Финансовый 17 9 8 2" xfId="59671"/>
    <cellStyle name="Финансовый 17 9 9" xfId="29748"/>
    <cellStyle name="Финансовый 17 9 9 2" xfId="59672"/>
    <cellStyle name="Финансовый 18" xfId="29749"/>
    <cellStyle name="Финансовый 18 2" xfId="59673"/>
    <cellStyle name="Финансовый 19" xfId="29750"/>
    <cellStyle name="Финансовый 19 2" xfId="59674"/>
    <cellStyle name="Финансовый 2" xfId="27"/>
    <cellStyle name="Финансовый 2 10" xfId="29751"/>
    <cellStyle name="Финансовый 2 11" xfId="29752"/>
    <cellStyle name="Финансовый 2 12" xfId="29753"/>
    <cellStyle name="Финансовый 2 13" xfId="29754"/>
    <cellStyle name="Финансовый 2 14" xfId="29755"/>
    <cellStyle name="Финансовый 2 14 2" xfId="59675"/>
    <cellStyle name="Финансовый 2 15" xfId="29756"/>
    <cellStyle name="Финансовый 2 15 2" xfId="59676"/>
    <cellStyle name="Финансовый 2 16" xfId="29757"/>
    <cellStyle name="Финансовый 2 16 2" xfId="59677"/>
    <cellStyle name="Финансовый 2 17" xfId="29758"/>
    <cellStyle name="Финансовый 2 17 2" xfId="59678"/>
    <cellStyle name="Финансовый 2 18" xfId="29759"/>
    <cellStyle name="Финансовый 2 18 2" xfId="59679"/>
    <cellStyle name="Финансовый 2 19" xfId="29760"/>
    <cellStyle name="Финансовый 2 19 2" xfId="59680"/>
    <cellStyle name="Финансовый 2 2" xfId="28"/>
    <cellStyle name="Финансовый 2 2 10" xfId="29761"/>
    <cellStyle name="Финансовый 2 2 11" xfId="29762"/>
    <cellStyle name="Финансовый 2 2 12" xfId="29763"/>
    <cellStyle name="Финансовый 2 2 13" xfId="29764"/>
    <cellStyle name="Финансовый 2 2 14" xfId="29765"/>
    <cellStyle name="Финансовый 2 2 15" xfId="29766"/>
    <cellStyle name="Финансовый 2 2 16" xfId="29767"/>
    <cellStyle name="Финансовый 2 2 17" xfId="29768"/>
    <cellStyle name="Финансовый 2 2 18" xfId="29769"/>
    <cellStyle name="Финансовый 2 2 19" xfId="29770"/>
    <cellStyle name="Финансовый 2 2 2" xfId="29771"/>
    <cellStyle name="Финансовый 2 2 20" xfId="29772"/>
    <cellStyle name="Финансовый 2 2 21" xfId="29773"/>
    <cellStyle name="Финансовый 2 2 22" xfId="29774"/>
    <cellStyle name="Финансовый 2 2 23" xfId="29775"/>
    <cellStyle name="Финансовый 2 2 24" xfId="59029"/>
    <cellStyle name="Финансовый 2 2 3" xfId="29776"/>
    <cellStyle name="Финансовый 2 2 4" xfId="29777"/>
    <cellStyle name="Финансовый 2 2 5" xfId="29778"/>
    <cellStyle name="Финансовый 2 2 6" xfId="29779"/>
    <cellStyle name="Финансовый 2 2 7" xfId="29780"/>
    <cellStyle name="Финансовый 2 2 8" xfId="29781"/>
    <cellStyle name="Финансовый 2 2 9" xfId="29782"/>
    <cellStyle name="Финансовый 2 20" xfId="29783"/>
    <cellStyle name="Финансовый 2 20 2" xfId="59681"/>
    <cellStyle name="Финансовый 2 21" xfId="29784"/>
    <cellStyle name="Финансовый 2 21 2" xfId="59682"/>
    <cellStyle name="Финансовый 2 22" xfId="29785"/>
    <cellStyle name="Финансовый 2 22 2" xfId="59683"/>
    <cellStyle name="Финансовый 2 23" xfId="29786"/>
    <cellStyle name="Финансовый 2 23 2" xfId="59684"/>
    <cellStyle name="Финансовый 2 24" xfId="29787"/>
    <cellStyle name="Финансовый 2 24 2" xfId="59685"/>
    <cellStyle name="Финансовый 2 25" xfId="29788"/>
    <cellStyle name="Финансовый 2 25 2" xfId="59686"/>
    <cellStyle name="Финансовый 2 26" xfId="29789"/>
    <cellStyle name="Финансовый 2 26 2" xfId="59687"/>
    <cellStyle name="Финансовый 2 27" xfId="29790"/>
    <cellStyle name="Финансовый 2 27 2" xfId="59688"/>
    <cellStyle name="Финансовый 2 28" xfId="29791"/>
    <cellStyle name="Финансовый 2 28 2" xfId="59689"/>
    <cellStyle name="Финансовый 2 29" xfId="29792"/>
    <cellStyle name="Финансовый 2 29 2" xfId="59690"/>
    <cellStyle name="Финансовый 2 3" xfId="29793"/>
    <cellStyle name="Финансовый 2 3 10" xfId="29794"/>
    <cellStyle name="Финансовый 2 3 11" xfId="29795"/>
    <cellStyle name="Финансовый 2 3 12" xfId="29796"/>
    <cellStyle name="Финансовый 2 3 13" xfId="29797"/>
    <cellStyle name="Финансовый 2 3 14" xfId="29798"/>
    <cellStyle name="Финансовый 2 3 15" xfId="29799"/>
    <cellStyle name="Финансовый 2 3 16" xfId="29800"/>
    <cellStyle name="Финансовый 2 3 17" xfId="29801"/>
    <cellStyle name="Финансовый 2 3 18" xfId="29802"/>
    <cellStyle name="Финансовый 2 3 2" xfId="29803"/>
    <cellStyle name="Финансовый 2 3 3" xfId="29804"/>
    <cellStyle name="Финансовый 2 3 4" xfId="29805"/>
    <cellStyle name="Финансовый 2 3 5" xfId="29806"/>
    <cellStyle name="Финансовый 2 3 6" xfId="29807"/>
    <cellStyle name="Финансовый 2 3 7" xfId="29808"/>
    <cellStyle name="Финансовый 2 3 8" xfId="29809"/>
    <cellStyle name="Финансовый 2 3 9" xfId="29810"/>
    <cellStyle name="Финансовый 2 30" xfId="29811"/>
    <cellStyle name="Финансовый 2 31" xfId="29812"/>
    <cellStyle name="Финансовый 2 32" xfId="29813"/>
    <cellStyle name="Финансовый 2 33" xfId="29814"/>
    <cellStyle name="Финансовый 2 33 2" xfId="59691"/>
    <cellStyle name="Финансовый 2 34" xfId="29815"/>
    <cellStyle name="Финансовый 2 34 2" xfId="59692"/>
    <cellStyle name="Финансовый 2 35" xfId="29816"/>
    <cellStyle name="Финансовый 2 35 2" xfId="59693"/>
    <cellStyle name="Финансовый 2 36" xfId="29817"/>
    <cellStyle name="Финансовый 2 36 2" xfId="59694"/>
    <cellStyle name="Финансовый 2 37" xfId="29818"/>
    <cellStyle name="Финансовый 2 37 2" xfId="59695"/>
    <cellStyle name="Финансовый 2 38" xfId="29819"/>
    <cellStyle name="Финансовый 2 39" xfId="29820"/>
    <cellStyle name="Финансовый 2 4" xfId="29821"/>
    <cellStyle name="Финансовый 2 4 10" xfId="29822"/>
    <cellStyle name="Финансовый 2 4 11" xfId="29823"/>
    <cellStyle name="Финансовый 2 4 12" xfId="29824"/>
    <cellStyle name="Финансовый 2 4 13" xfId="29825"/>
    <cellStyle name="Финансовый 2 4 14" xfId="29826"/>
    <cellStyle name="Финансовый 2 4 15" xfId="29827"/>
    <cellStyle name="Финансовый 2 4 16" xfId="29828"/>
    <cellStyle name="Финансовый 2 4 17" xfId="29829"/>
    <cellStyle name="Финансовый 2 4 18" xfId="29830"/>
    <cellStyle name="Финансовый 2 4 2" xfId="29831"/>
    <cellStyle name="Финансовый 2 4 3" xfId="29832"/>
    <cellStyle name="Финансовый 2 4 4" xfId="29833"/>
    <cellStyle name="Финансовый 2 4 5" xfId="29834"/>
    <cellStyle name="Финансовый 2 4 6" xfId="29835"/>
    <cellStyle name="Финансовый 2 4 7" xfId="29836"/>
    <cellStyle name="Финансовый 2 4 8" xfId="29837"/>
    <cellStyle name="Финансовый 2 4 9" xfId="29838"/>
    <cellStyle name="Финансовый 2 40" xfId="59696"/>
    <cellStyle name="Финансовый 2 5" xfId="29839"/>
    <cellStyle name="Финансовый 2 5 10" xfId="29840"/>
    <cellStyle name="Финансовый 2 5 11" xfId="29841"/>
    <cellStyle name="Финансовый 2 5 12" xfId="29842"/>
    <cellStyle name="Финансовый 2 5 13" xfId="29843"/>
    <cellStyle name="Финансовый 2 5 14" xfId="29844"/>
    <cellStyle name="Финансовый 2 5 15" xfId="29845"/>
    <cellStyle name="Финансовый 2 5 16" xfId="29846"/>
    <cellStyle name="Финансовый 2 5 17" xfId="29847"/>
    <cellStyle name="Финансовый 2 5 18" xfId="29848"/>
    <cellStyle name="Финансовый 2 5 2" xfId="29849"/>
    <cellStyle name="Финансовый 2 5 3" xfId="29850"/>
    <cellStyle name="Финансовый 2 5 4" xfId="29851"/>
    <cellStyle name="Финансовый 2 5 5" xfId="29852"/>
    <cellStyle name="Финансовый 2 5 6" xfId="29853"/>
    <cellStyle name="Финансовый 2 5 7" xfId="29854"/>
    <cellStyle name="Финансовый 2 5 8" xfId="29855"/>
    <cellStyle name="Финансовый 2 5 9" xfId="29856"/>
    <cellStyle name="Финансовый 2 6" xfId="29857"/>
    <cellStyle name="Финансовый 2 6 10" xfId="29858"/>
    <cellStyle name="Финансовый 2 6 11" xfId="29859"/>
    <cellStyle name="Финансовый 2 6 12" xfId="29860"/>
    <cellStyle name="Финансовый 2 6 13" xfId="29861"/>
    <cellStyle name="Финансовый 2 6 14" xfId="29862"/>
    <cellStyle name="Финансовый 2 6 15" xfId="29863"/>
    <cellStyle name="Финансовый 2 6 16" xfId="29864"/>
    <cellStyle name="Финансовый 2 6 17" xfId="29865"/>
    <cellStyle name="Финансовый 2 6 18" xfId="29866"/>
    <cellStyle name="Финансовый 2 6 2" xfId="29867"/>
    <cellStyle name="Финансовый 2 6 3" xfId="29868"/>
    <cellStyle name="Финансовый 2 6 4" xfId="29869"/>
    <cellStyle name="Финансовый 2 6 5" xfId="29870"/>
    <cellStyle name="Финансовый 2 6 6" xfId="29871"/>
    <cellStyle name="Финансовый 2 6 7" xfId="29872"/>
    <cellStyle name="Финансовый 2 6 8" xfId="29873"/>
    <cellStyle name="Финансовый 2 6 9" xfId="29874"/>
    <cellStyle name="Финансовый 2 7" xfId="29875"/>
    <cellStyle name="Финансовый 2 7 10" xfId="29876"/>
    <cellStyle name="Финансовый 2 7 11" xfId="29877"/>
    <cellStyle name="Финансовый 2 7 12" xfId="29878"/>
    <cellStyle name="Финансовый 2 7 13" xfId="29879"/>
    <cellStyle name="Финансовый 2 7 14" xfId="29880"/>
    <cellStyle name="Финансовый 2 7 15" xfId="29881"/>
    <cellStyle name="Финансовый 2 7 16" xfId="29882"/>
    <cellStyle name="Финансовый 2 7 17" xfId="29883"/>
    <cellStyle name="Финансовый 2 7 18" xfId="29884"/>
    <cellStyle name="Финансовый 2 7 19" xfId="59697"/>
    <cellStyle name="Финансовый 2 7 2" xfId="29885"/>
    <cellStyle name="Финансовый 2 7 3" xfId="29886"/>
    <cellStyle name="Финансовый 2 7 4" xfId="29887"/>
    <cellStyle name="Финансовый 2 7 5" xfId="29888"/>
    <cellStyle name="Финансовый 2 7 6" xfId="29889"/>
    <cellStyle name="Финансовый 2 7 7" xfId="29890"/>
    <cellStyle name="Финансовый 2 7 8" xfId="29891"/>
    <cellStyle name="Финансовый 2 7 9" xfId="29892"/>
    <cellStyle name="Финансовый 2 8" xfId="29893"/>
    <cellStyle name="Финансовый 2 9" xfId="29894"/>
    <cellStyle name="Финансовый 20" xfId="29895"/>
    <cellStyle name="Финансовый 20 2" xfId="59698"/>
    <cellStyle name="Финансовый 21" xfId="29896"/>
    <cellStyle name="Финансовый 21 2" xfId="59699"/>
    <cellStyle name="Финансовый 22" xfId="29897"/>
    <cellStyle name="Финансовый 22 2" xfId="59700"/>
    <cellStyle name="Финансовый 23" xfId="29898"/>
    <cellStyle name="Финансовый 23 2" xfId="59701"/>
    <cellStyle name="Финансовый 24" xfId="29899"/>
    <cellStyle name="Финансовый 24 2" xfId="59702"/>
    <cellStyle name="Финансовый 25" xfId="29900"/>
    <cellStyle name="Финансовый 25 2" xfId="59703"/>
    <cellStyle name="Финансовый 26" xfId="29901"/>
    <cellStyle name="Финансовый 26 2" xfId="59704"/>
    <cellStyle name="Финансовый 27" xfId="29902"/>
    <cellStyle name="Финансовый 27 2" xfId="59705"/>
    <cellStyle name="Финансовый 28" xfId="29903"/>
    <cellStyle name="Финансовый 28 2" xfId="59706"/>
    <cellStyle name="Финансовый 29" xfId="29904"/>
    <cellStyle name="Финансовый 29 2" xfId="59707"/>
    <cellStyle name="Финансовый 3" xfId="29905"/>
    <cellStyle name="Финансовый 3 2" xfId="29906"/>
    <cellStyle name="Финансовый 3 2 2" xfId="29907"/>
    <cellStyle name="Финансовый 3 2 2 2" xfId="59708"/>
    <cellStyle name="Финансовый 3 2 3" xfId="59709"/>
    <cellStyle name="Финансовый 3 3" xfId="29908"/>
    <cellStyle name="Финансовый 3 3 2" xfId="59710"/>
    <cellStyle name="Финансовый 3 4" xfId="29909"/>
    <cellStyle name="Финансовый 3 4 2" xfId="59711"/>
    <cellStyle name="Финансовый 3 5" xfId="29910"/>
    <cellStyle name="Финансовый 3 5 2" xfId="59712"/>
    <cellStyle name="Финансовый 3 6" xfId="29911"/>
    <cellStyle name="Финансовый 3 6 2" xfId="59713"/>
    <cellStyle name="Финансовый 3 7" xfId="29912"/>
    <cellStyle name="Финансовый 3 7 2" xfId="59714"/>
    <cellStyle name="Финансовый 3 8" xfId="59715"/>
    <cellStyle name="Финансовый 3 9" xfId="59716"/>
    <cellStyle name="Финансовый 30" xfId="29913"/>
    <cellStyle name="Финансовый 30 2" xfId="59717"/>
    <cellStyle name="Финансовый 31" xfId="29914"/>
    <cellStyle name="Финансовый 31 2" xfId="29915"/>
    <cellStyle name="Финансовый 32" xfId="29916"/>
    <cellStyle name="Финансовый 32 2" xfId="29917"/>
    <cellStyle name="Финансовый 33" xfId="29918"/>
    <cellStyle name="Финансовый 33 2" xfId="29919"/>
    <cellStyle name="Финансовый 34" xfId="29920"/>
    <cellStyle name="Финансовый 34 2" xfId="29921"/>
    <cellStyle name="Финансовый 35" xfId="29922"/>
    <cellStyle name="Финансовый 35 2" xfId="29923"/>
    <cellStyle name="Финансовый 36" xfId="29924"/>
    <cellStyle name="Финансовый 36 2" xfId="29925"/>
    <cellStyle name="Финансовый 37" xfId="29926"/>
    <cellStyle name="Финансовый 37 2" xfId="29927"/>
    <cellStyle name="Финансовый 38" xfId="29928"/>
    <cellStyle name="Финансовый 39" xfId="29929"/>
    <cellStyle name="Финансовый 4" xfId="29930"/>
    <cellStyle name="Финансовый 4 10" xfId="29931"/>
    <cellStyle name="Финансовый 4 10 2" xfId="59718"/>
    <cellStyle name="Финансовый 4 11" xfId="29932"/>
    <cellStyle name="Финансовый 4 11 2" xfId="59719"/>
    <cellStyle name="Финансовый 4 12" xfId="29933"/>
    <cellStyle name="Финансовый 4 12 2" xfId="59720"/>
    <cellStyle name="Финансовый 4 13" xfId="29934"/>
    <cellStyle name="Финансовый 4 13 2" xfId="59721"/>
    <cellStyle name="Финансовый 4 14" xfId="29935"/>
    <cellStyle name="Финансовый 4 14 2" xfId="59722"/>
    <cellStyle name="Финансовый 4 15" xfId="29936"/>
    <cellStyle name="Финансовый 4 15 2" xfId="59723"/>
    <cellStyle name="Финансовый 4 16" xfId="29937"/>
    <cellStyle name="Финансовый 4 16 2" xfId="59724"/>
    <cellStyle name="Финансовый 4 17" xfId="29938"/>
    <cellStyle name="Финансовый 4 17 2" xfId="59725"/>
    <cellStyle name="Финансовый 4 18" xfId="29939"/>
    <cellStyle name="Финансовый 4 18 2" xfId="59726"/>
    <cellStyle name="Финансовый 4 19" xfId="29940"/>
    <cellStyle name="Финансовый 4 19 2" xfId="59727"/>
    <cellStyle name="Финансовый 4 2" xfId="29941"/>
    <cellStyle name="Финансовый 4 2 2" xfId="59728"/>
    <cellStyle name="Финансовый 4 20" xfId="29942"/>
    <cellStyle name="Финансовый 4 20 2" xfId="59729"/>
    <cellStyle name="Финансовый 4 21" xfId="29943"/>
    <cellStyle name="Финансовый 4 21 2" xfId="59730"/>
    <cellStyle name="Финансовый 4 22" xfId="29944"/>
    <cellStyle name="Финансовый 4 22 2" xfId="59731"/>
    <cellStyle name="Финансовый 4 23" xfId="29945"/>
    <cellStyle name="Финансовый 4 23 2" xfId="59732"/>
    <cellStyle name="Финансовый 4 24" xfId="29946"/>
    <cellStyle name="Финансовый 4 24 2" xfId="59733"/>
    <cellStyle name="Финансовый 4 25" xfId="59734"/>
    <cellStyle name="Финансовый 4 26" xfId="59735"/>
    <cellStyle name="Финансовый 4 3" xfId="29947"/>
    <cellStyle name="Финансовый 4 3 2" xfId="59736"/>
    <cellStyle name="Финансовый 4 4" xfId="29948"/>
    <cellStyle name="Финансовый 4 4 2" xfId="59737"/>
    <cellStyle name="Финансовый 4 5" xfId="29949"/>
    <cellStyle name="Финансовый 4 5 2" xfId="59738"/>
    <cellStyle name="Финансовый 4 6" xfId="29950"/>
    <cellStyle name="Финансовый 4 6 2" xfId="59739"/>
    <cellStyle name="Финансовый 4 7" xfId="29951"/>
    <cellStyle name="Финансовый 4 7 2" xfId="59740"/>
    <cellStyle name="Финансовый 4 8" xfId="29952"/>
    <cellStyle name="Финансовый 4 8 2" xfId="59741"/>
    <cellStyle name="Финансовый 4 9" xfId="29953"/>
    <cellStyle name="Финансовый 4 9 2" xfId="59742"/>
    <cellStyle name="Финансовый 40" xfId="29954"/>
    <cellStyle name="Финансовый 41" xfId="29955"/>
    <cellStyle name="Финансовый 42" xfId="29956"/>
    <cellStyle name="Финансовый 43" xfId="59743"/>
    <cellStyle name="Финансовый 44" xfId="59744"/>
    <cellStyle name="Финансовый 45" xfId="59745"/>
    <cellStyle name="Финансовый 46" xfId="59746"/>
    <cellStyle name="Финансовый 47" xfId="59747"/>
    <cellStyle name="Финансовый 48" xfId="59748"/>
    <cellStyle name="Финансовый 49" xfId="59749"/>
    <cellStyle name="Финансовый 5" xfId="29957"/>
    <cellStyle name="Финансовый 5 10" xfId="29958"/>
    <cellStyle name="Финансовый 5 10 10" xfId="29959"/>
    <cellStyle name="Финансовый 5 10 10 2" xfId="59750"/>
    <cellStyle name="Финансовый 5 10 11" xfId="29960"/>
    <cellStyle name="Финансовый 5 10 11 2" xfId="59751"/>
    <cellStyle name="Финансовый 5 10 12" xfId="29961"/>
    <cellStyle name="Финансовый 5 10 12 2" xfId="59752"/>
    <cellStyle name="Финансовый 5 10 13" xfId="29962"/>
    <cellStyle name="Финансовый 5 10 13 2" xfId="59753"/>
    <cellStyle name="Финансовый 5 10 14" xfId="29963"/>
    <cellStyle name="Финансовый 5 10 14 2" xfId="59754"/>
    <cellStyle name="Финансовый 5 10 15" xfId="29964"/>
    <cellStyle name="Финансовый 5 10 15 2" xfId="59755"/>
    <cellStyle name="Финансовый 5 10 16" xfId="29965"/>
    <cellStyle name="Финансовый 5 10 16 2" xfId="59756"/>
    <cellStyle name="Финансовый 5 10 17" xfId="29966"/>
    <cellStyle name="Финансовый 5 10 17 2" xfId="59757"/>
    <cellStyle name="Финансовый 5 10 18" xfId="29967"/>
    <cellStyle name="Финансовый 5 10 18 2" xfId="59758"/>
    <cellStyle name="Финансовый 5 10 19" xfId="29968"/>
    <cellStyle name="Финансовый 5 10 19 2" xfId="59759"/>
    <cellStyle name="Финансовый 5 10 2" xfId="29969"/>
    <cellStyle name="Финансовый 5 10 2 2" xfId="59760"/>
    <cellStyle name="Финансовый 5 10 20" xfId="29970"/>
    <cellStyle name="Финансовый 5 10 20 2" xfId="59761"/>
    <cellStyle name="Финансовый 5 10 21" xfId="29971"/>
    <cellStyle name="Финансовый 5 10 21 2" xfId="59762"/>
    <cellStyle name="Финансовый 5 10 22" xfId="29972"/>
    <cellStyle name="Финансовый 5 10 22 2" xfId="59763"/>
    <cellStyle name="Финансовый 5 10 23" xfId="29973"/>
    <cellStyle name="Финансовый 5 10 23 2" xfId="59764"/>
    <cellStyle name="Финансовый 5 10 24" xfId="59765"/>
    <cellStyle name="Финансовый 5 10 3" xfId="29974"/>
    <cellStyle name="Финансовый 5 10 3 2" xfId="59766"/>
    <cellStyle name="Финансовый 5 10 4" xfId="29975"/>
    <cellStyle name="Финансовый 5 10 4 2" xfId="59767"/>
    <cellStyle name="Финансовый 5 10 5" xfId="29976"/>
    <cellStyle name="Финансовый 5 10 5 2" xfId="59768"/>
    <cellStyle name="Финансовый 5 10 6" xfId="29977"/>
    <cellStyle name="Финансовый 5 10 6 2" xfId="59769"/>
    <cellStyle name="Финансовый 5 10 7" xfId="29978"/>
    <cellStyle name="Финансовый 5 10 7 2" xfId="59770"/>
    <cellStyle name="Финансовый 5 10 8" xfId="29979"/>
    <cellStyle name="Финансовый 5 10 8 2" xfId="59771"/>
    <cellStyle name="Финансовый 5 10 9" xfId="29980"/>
    <cellStyle name="Финансовый 5 10 9 2" xfId="59772"/>
    <cellStyle name="Финансовый 5 11" xfId="29981"/>
    <cellStyle name="Финансовый 5 11 10" xfId="29982"/>
    <cellStyle name="Финансовый 5 11 10 2" xfId="59773"/>
    <cellStyle name="Финансовый 5 11 11" xfId="29983"/>
    <cellStyle name="Финансовый 5 11 11 2" xfId="59774"/>
    <cellStyle name="Финансовый 5 11 12" xfId="29984"/>
    <cellStyle name="Финансовый 5 11 12 2" xfId="59775"/>
    <cellStyle name="Финансовый 5 11 13" xfId="29985"/>
    <cellStyle name="Финансовый 5 11 13 2" xfId="59776"/>
    <cellStyle name="Финансовый 5 11 14" xfId="29986"/>
    <cellStyle name="Финансовый 5 11 14 2" xfId="59777"/>
    <cellStyle name="Финансовый 5 11 15" xfId="29987"/>
    <cellStyle name="Финансовый 5 11 15 2" xfId="59778"/>
    <cellStyle name="Финансовый 5 11 16" xfId="29988"/>
    <cellStyle name="Финансовый 5 11 16 2" xfId="59779"/>
    <cellStyle name="Финансовый 5 11 17" xfId="29989"/>
    <cellStyle name="Финансовый 5 11 17 2" xfId="59780"/>
    <cellStyle name="Финансовый 5 11 18" xfId="29990"/>
    <cellStyle name="Финансовый 5 11 18 2" xfId="59781"/>
    <cellStyle name="Финансовый 5 11 19" xfId="59782"/>
    <cellStyle name="Финансовый 5 11 2" xfId="29991"/>
    <cellStyle name="Финансовый 5 11 2 2" xfId="59783"/>
    <cellStyle name="Финансовый 5 11 3" xfId="29992"/>
    <cellStyle name="Финансовый 5 11 3 2" xfId="59784"/>
    <cellStyle name="Финансовый 5 11 4" xfId="29993"/>
    <cellStyle name="Финансовый 5 11 4 2" xfId="59785"/>
    <cellStyle name="Финансовый 5 11 5" xfId="29994"/>
    <cellStyle name="Финансовый 5 11 5 2" xfId="59786"/>
    <cellStyle name="Финансовый 5 11 6" xfId="29995"/>
    <cellStyle name="Финансовый 5 11 6 2" xfId="59787"/>
    <cellStyle name="Финансовый 5 11 7" xfId="29996"/>
    <cellStyle name="Финансовый 5 11 7 2" xfId="59788"/>
    <cellStyle name="Финансовый 5 11 8" xfId="29997"/>
    <cellStyle name="Финансовый 5 11 8 2" xfId="59789"/>
    <cellStyle name="Финансовый 5 11 9" xfId="29998"/>
    <cellStyle name="Финансовый 5 11 9 2" xfId="59790"/>
    <cellStyle name="Финансовый 5 12" xfId="29999"/>
    <cellStyle name="Финансовый 5 12 10" xfId="30000"/>
    <cellStyle name="Финансовый 5 12 10 2" xfId="59791"/>
    <cellStyle name="Финансовый 5 12 11" xfId="30001"/>
    <cellStyle name="Финансовый 5 12 11 2" xfId="59792"/>
    <cellStyle name="Финансовый 5 12 12" xfId="30002"/>
    <cellStyle name="Финансовый 5 12 12 2" xfId="59793"/>
    <cellStyle name="Финансовый 5 12 13" xfId="30003"/>
    <cellStyle name="Финансовый 5 12 13 2" xfId="59794"/>
    <cellStyle name="Финансовый 5 12 14" xfId="30004"/>
    <cellStyle name="Финансовый 5 12 14 2" xfId="59795"/>
    <cellStyle name="Финансовый 5 12 15" xfId="30005"/>
    <cellStyle name="Финансовый 5 12 15 2" xfId="59796"/>
    <cellStyle name="Финансовый 5 12 16" xfId="30006"/>
    <cellStyle name="Финансовый 5 12 16 2" xfId="59797"/>
    <cellStyle name="Финансовый 5 12 17" xfId="30007"/>
    <cellStyle name="Финансовый 5 12 17 2" xfId="59798"/>
    <cellStyle name="Финансовый 5 12 18" xfId="30008"/>
    <cellStyle name="Финансовый 5 12 18 2" xfId="59799"/>
    <cellStyle name="Финансовый 5 12 19" xfId="59800"/>
    <cellStyle name="Финансовый 5 12 2" xfId="30009"/>
    <cellStyle name="Финансовый 5 12 2 2" xfId="59801"/>
    <cellStyle name="Финансовый 5 12 3" xfId="30010"/>
    <cellStyle name="Финансовый 5 12 3 2" xfId="59802"/>
    <cellStyle name="Финансовый 5 12 4" xfId="30011"/>
    <cellStyle name="Финансовый 5 12 4 2" xfId="59803"/>
    <cellStyle name="Финансовый 5 12 5" xfId="30012"/>
    <cellStyle name="Финансовый 5 12 5 2" xfId="59804"/>
    <cellStyle name="Финансовый 5 12 6" xfId="30013"/>
    <cellStyle name="Финансовый 5 12 6 2" xfId="59805"/>
    <cellStyle name="Финансовый 5 12 7" xfId="30014"/>
    <cellStyle name="Финансовый 5 12 7 2" xfId="59806"/>
    <cellStyle name="Финансовый 5 12 8" xfId="30015"/>
    <cellStyle name="Финансовый 5 12 8 2" xfId="59807"/>
    <cellStyle name="Финансовый 5 12 9" xfId="30016"/>
    <cellStyle name="Финансовый 5 12 9 2" xfId="59808"/>
    <cellStyle name="Финансовый 5 13" xfId="30017"/>
    <cellStyle name="Финансовый 5 13 10" xfId="30018"/>
    <cellStyle name="Финансовый 5 13 10 2" xfId="59809"/>
    <cellStyle name="Финансовый 5 13 11" xfId="30019"/>
    <cellStyle name="Финансовый 5 13 11 2" xfId="59810"/>
    <cellStyle name="Финансовый 5 13 12" xfId="30020"/>
    <cellStyle name="Финансовый 5 13 12 2" xfId="59811"/>
    <cellStyle name="Финансовый 5 13 13" xfId="30021"/>
    <cellStyle name="Финансовый 5 13 13 2" xfId="59812"/>
    <cellStyle name="Финансовый 5 13 14" xfId="30022"/>
    <cellStyle name="Финансовый 5 13 14 2" xfId="59813"/>
    <cellStyle name="Финансовый 5 13 15" xfId="30023"/>
    <cellStyle name="Финансовый 5 13 15 2" xfId="59814"/>
    <cellStyle name="Финансовый 5 13 16" xfId="30024"/>
    <cellStyle name="Финансовый 5 13 16 2" xfId="59815"/>
    <cellStyle name="Финансовый 5 13 17" xfId="30025"/>
    <cellStyle name="Финансовый 5 13 17 2" xfId="59816"/>
    <cellStyle name="Финансовый 5 13 18" xfId="30026"/>
    <cellStyle name="Финансовый 5 13 18 2" xfId="59817"/>
    <cellStyle name="Финансовый 5 13 19" xfId="59818"/>
    <cellStyle name="Финансовый 5 13 2" xfId="30027"/>
    <cellStyle name="Финансовый 5 13 2 2" xfId="59819"/>
    <cellStyle name="Финансовый 5 13 3" xfId="30028"/>
    <cellStyle name="Финансовый 5 13 3 2" xfId="59820"/>
    <cellStyle name="Финансовый 5 13 4" xfId="30029"/>
    <cellStyle name="Финансовый 5 13 4 2" xfId="59821"/>
    <cellStyle name="Финансовый 5 13 5" xfId="30030"/>
    <cellStyle name="Финансовый 5 13 5 2" xfId="59822"/>
    <cellStyle name="Финансовый 5 13 6" xfId="30031"/>
    <cellStyle name="Финансовый 5 13 6 2" xfId="59823"/>
    <cellStyle name="Финансовый 5 13 7" xfId="30032"/>
    <cellStyle name="Финансовый 5 13 7 2" xfId="59824"/>
    <cellStyle name="Финансовый 5 13 8" xfId="30033"/>
    <cellStyle name="Финансовый 5 13 8 2" xfId="59825"/>
    <cellStyle name="Финансовый 5 13 9" xfId="30034"/>
    <cellStyle name="Финансовый 5 13 9 2" xfId="59826"/>
    <cellStyle name="Финансовый 5 14" xfId="30035"/>
    <cellStyle name="Финансовый 5 14 2" xfId="59827"/>
    <cellStyle name="Финансовый 5 15" xfId="30036"/>
    <cellStyle name="Финансовый 5 15 2" xfId="59828"/>
    <cellStyle name="Финансовый 5 16" xfId="30037"/>
    <cellStyle name="Финансовый 5 16 2" xfId="59829"/>
    <cellStyle name="Финансовый 5 17" xfId="30038"/>
    <cellStyle name="Финансовый 5 17 2" xfId="59830"/>
    <cellStyle name="Финансовый 5 18" xfId="30039"/>
    <cellStyle name="Финансовый 5 18 2" xfId="59831"/>
    <cellStyle name="Финансовый 5 19" xfId="30040"/>
    <cellStyle name="Финансовый 5 19 2" xfId="59832"/>
    <cellStyle name="Финансовый 5 2" xfId="30041"/>
    <cellStyle name="Финансовый 5 2 2" xfId="30042"/>
    <cellStyle name="Финансовый 5 2 2 10" xfId="30043"/>
    <cellStyle name="Финансовый 5 2 2 10 2" xfId="59833"/>
    <cellStyle name="Финансовый 5 2 2 11" xfId="30044"/>
    <cellStyle name="Финансовый 5 2 2 11 2" xfId="59834"/>
    <cellStyle name="Финансовый 5 2 2 12" xfId="30045"/>
    <cellStyle name="Финансовый 5 2 2 12 2" xfId="59835"/>
    <cellStyle name="Финансовый 5 2 2 13" xfId="30046"/>
    <cellStyle name="Финансовый 5 2 2 13 2" xfId="59836"/>
    <cellStyle name="Финансовый 5 2 2 14" xfId="30047"/>
    <cellStyle name="Финансовый 5 2 2 14 2" xfId="59837"/>
    <cellStyle name="Финансовый 5 2 2 15" xfId="30048"/>
    <cellStyle name="Финансовый 5 2 2 15 2" xfId="59838"/>
    <cellStyle name="Финансовый 5 2 2 16" xfId="30049"/>
    <cellStyle name="Финансовый 5 2 2 16 2" xfId="59839"/>
    <cellStyle name="Финансовый 5 2 2 17" xfId="30050"/>
    <cellStyle name="Финансовый 5 2 2 17 2" xfId="59840"/>
    <cellStyle name="Финансовый 5 2 2 18" xfId="30051"/>
    <cellStyle name="Финансовый 5 2 2 18 2" xfId="59841"/>
    <cellStyle name="Финансовый 5 2 2 19" xfId="30052"/>
    <cellStyle name="Финансовый 5 2 2 19 2" xfId="59842"/>
    <cellStyle name="Финансовый 5 2 2 2" xfId="30053"/>
    <cellStyle name="Финансовый 5 2 2 2 2" xfId="59843"/>
    <cellStyle name="Финансовый 5 2 2 20" xfId="30054"/>
    <cellStyle name="Финансовый 5 2 2 20 2" xfId="59844"/>
    <cellStyle name="Финансовый 5 2 2 21" xfId="30055"/>
    <cellStyle name="Финансовый 5 2 2 21 2" xfId="59845"/>
    <cellStyle name="Финансовый 5 2 2 22" xfId="30056"/>
    <cellStyle name="Финансовый 5 2 2 22 2" xfId="59846"/>
    <cellStyle name="Финансовый 5 2 2 23" xfId="30057"/>
    <cellStyle name="Финансовый 5 2 2 23 2" xfId="59847"/>
    <cellStyle name="Финансовый 5 2 2 24" xfId="59848"/>
    <cellStyle name="Финансовый 5 2 2 3" xfId="30058"/>
    <cellStyle name="Финансовый 5 2 2 3 2" xfId="59849"/>
    <cellStyle name="Финансовый 5 2 2 4" xfId="30059"/>
    <cellStyle name="Финансовый 5 2 2 4 2" xfId="59850"/>
    <cellStyle name="Финансовый 5 2 2 5" xfId="30060"/>
    <cellStyle name="Финансовый 5 2 2 5 2" xfId="59851"/>
    <cellStyle name="Финансовый 5 2 2 6" xfId="30061"/>
    <cellStyle name="Финансовый 5 2 2 6 2" xfId="59852"/>
    <cellStyle name="Финансовый 5 2 2 7" xfId="30062"/>
    <cellStyle name="Финансовый 5 2 2 7 2" xfId="59853"/>
    <cellStyle name="Финансовый 5 2 2 8" xfId="30063"/>
    <cellStyle name="Финансовый 5 2 2 8 2" xfId="59854"/>
    <cellStyle name="Финансовый 5 2 2 9" xfId="30064"/>
    <cellStyle name="Финансовый 5 2 2 9 2" xfId="59855"/>
    <cellStyle name="Финансовый 5 2 3" xfId="30065"/>
    <cellStyle name="Финансовый 5 2 3 2" xfId="59856"/>
    <cellStyle name="Финансовый 5 2 4" xfId="59857"/>
    <cellStyle name="Финансовый 5 20" xfId="30066"/>
    <cellStyle name="Финансовый 5 20 2" xfId="59858"/>
    <cellStyle name="Финансовый 5 21" xfId="30067"/>
    <cellStyle name="Финансовый 5 21 2" xfId="59859"/>
    <cellStyle name="Финансовый 5 22" xfId="30068"/>
    <cellStyle name="Финансовый 5 22 2" xfId="59860"/>
    <cellStyle name="Финансовый 5 23" xfId="30069"/>
    <cellStyle name="Финансовый 5 23 2" xfId="59861"/>
    <cellStyle name="Финансовый 5 24" xfId="30070"/>
    <cellStyle name="Финансовый 5 24 2" xfId="59862"/>
    <cellStyle name="Финансовый 5 25" xfId="30071"/>
    <cellStyle name="Финансовый 5 25 2" xfId="59863"/>
    <cellStyle name="Финансовый 5 26" xfId="30072"/>
    <cellStyle name="Финансовый 5 26 2" xfId="59864"/>
    <cellStyle name="Финансовый 5 27" xfId="30073"/>
    <cellStyle name="Финансовый 5 27 2" xfId="59865"/>
    <cellStyle name="Финансовый 5 28" xfId="30074"/>
    <cellStyle name="Финансовый 5 28 2" xfId="59866"/>
    <cellStyle name="Финансовый 5 29" xfId="30075"/>
    <cellStyle name="Финансовый 5 29 2" xfId="59867"/>
    <cellStyle name="Финансовый 5 3" xfId="30076"/>
    <cellStyle name="Финансовый 5 3 2" xfId="30077"/>
    <cellStyle name="Финансовый 5 3 2 2" xfId="59868"/>
    <cellStyle name="Финансовый 5 3 3" xfId="59869"/>
    <cellStyle name="Финансовый 5 30" xfId="30078"/>
    <cellStyle name="Финансовый 5 30 2" xfId="59870"/>
    <cellStyle name="Финансовый 5 31" xfId="30079"/>
    <cellStyle name="Финансовый 5 31 2" xfId="59871"/>
    <cellStyle name="Финансовый 5 32" xfId="30080"/>
    <cellStyle name="Финансовый 5 32 2" xfId="59872"/>
    <cellStyle name="Финансовый 5 33" xfId="30081"/>
    <cellStyle name="Финансовый 5 33 2" xfId="59873"/>
    <cellStyle name="Финансовый 5 34" xfId="59874"/>
    <cellStyle name="Финансовый 5 35" xfId="59875"/>
    <cellStyle name="Финансовый 5 4" xfId="30082"/>
    <cellStyle name="Финансовый 5 4 2" xfId="59876"/>
    <cellStyle name="Финансовый 5 5" xfId="30083"/>
    <cellStyle name="Финансовый 5 5 2" xfId="59877"/>
    <cellStyle name="Финансовый 5 6" xfId="30084"/>
    <cellStyle name="Финансовый 5 6 2" xfId="59878"/>
    <cellStyle name="Финансовый 5 7" xfId="30085"/>
    <cellStyle name="Финансовый 5 7 2" xfId="59879"/>
    <cellStyle name="Финансовый 5 8" xfId="30086"/>
    <cellStyle name="Финансовый 5 8 2" xfId="59880"/>
    <cellStyle name="Финансовый 5 9" xfId="30087"/>
    <cellStyle name="Финансовый 5 9 10" xfId="30088"/>
    <cellStyle name="Финансовый 5 9 10 2" xfId="59881"/>
    <cellStyle name="Финансовый 5 9 11" xfId="30089"/>
    <cellStyle name="Финансовый 5 9 11 2" xfId="59882"/>
    <cellStyle name="Финансовый 5 9 12" xfId="30090"/>
    <cellStyle name="Финансовый 5 9 12 2" xfId="59883"/>
    <cellStyle name="Финансовый 5 9 13" xfId="30091"/>
    <cellStyle name="Финансовый 5 9 13 2" xfId="59884"/>
    <cellStyle name="Финансовый 5 9 14" xfId="30092"/>
    <cellStyle name="Финансовый 5 9 14 2" xfId="59885"/>
    <cellStyle name="Финансовый 5 9 15" xfId="30093"/>
    <cellStyle name="Финансовый 5 9 15 2" xfId="59886"/>
    <cellStyle name="Финансовый 5 9 16" xfId="30094"/>
    <cellStyle name="Финансовый 5 9 16 2" xfId="59887"/>
    <cellStyle name="Финансовый 5 9 17" xfId="30095"/>
    <cellStyle name="Финансовый 5 9 17 2" xfId="59888"/>
    <cellStyle name="Финансовый 5 9 18" xfId="30096"/>
    <cellStyle name="Финансовый 5 9 18 2" xfId="59889"/>
    <cellStyle name="Финансовый 5 9 19" xfId="30097"/>
    <cellStyle name="Финансовый 5 9 19 2" xfId="59890"/>
    <cellStyle name="Финансовый 5 9 2" xfId="30098"/>
    <cellStyle name="Финансовый 5 9 2 2" xfId="59891"/>
    <cellStyle name="Финансовый 5 9 20" xfId="30099"/>
    <cellStyle name="Финансовый 5 9 20 2" xfId="59892"/>
    <cellStyle name="Финансовый 5 9 21" xfId="30100"/>
    <cellStyle name="Финансовый 5 9 21 2" xfId="59893"/>
    <cellStyle name="Финансовый 5 9 22" xfId="30101"/>
    <cellStyle name="Финансовый 5 9 22 2" xfId="59894"/>
    <cellStyle name="Финансовый 5 9 23" xfId="30102"/>
    <cellStyle name="Финансовый 5 9 23 2" xfId="59895"/>
    <cellStyle name="Финансовый 5 9 24" xfId="59896"/>
    <cellStyle name="Финансовый 5 9 3" xfId="30103"/>
    <cellStyle name="Финансовый 5 9 3 2" xfId="59897"/>
    <cellStyle name="Финансовый 5 9 4" xfId="30104"/>
    <cellStyle name="Финансовый 5 9 4 2" xfId="59898"/>
    <cellStyle name="Финансовый 5 9 5" xfId="30105"/>
    <cellStyle name="Финансовый 5 9 5 2" xfId="59899"/>
    <cellStyle name="Финансовый 5 9 6" xfId="30106"/>
    <cellStyle name="Финансовый 5 9 6 2" xfId="59900"/>
    <cellStyle name="Финансовый 5 9 7" xfId="30107"/>
    <cellStyle name="Финансовый 5 9 7 2" xfId="59901"/>
    <cellStyle name="Финансовый 5 9 8" xfId="30108"/>
    <cellStyle name="Финансовый 5 9 8 2" xfId="59902"/>
    <cellStyle name="Финансовый 5 9 9" xfId="30109"/>
    <cellStyle name="Финансовый 5 9 9 2" xfId="59903"/>
    <cellStyle name="Финансовый 50" xfId="59904"/>
    <cellStyle name="Финансовый 51" xfId="59905"/>
    <cellStyle name="Финансовый 52" xfId="59906"/>
    <cellStyle name="Финансовый 53" xfId="59907"/>
    <cellStyle name="Финансовый 54" xfId="59908"/>
    <cellStyle name="Финансовый 55" xfId="59909"/>
    <cellStyle name="Финансовый 56" xfId="59910"/>
    <cellStyle name="Финансовый 57" xfId="59911"/>
    <cellStyle name="Финансовый 58" xfId="59912"/>
    <cellStyle name="Финансовый 59" xfId="59913"/>
    <cellStyle name="Финансовый 6" xfId="30110"/>
    <cellStyle name="Финансовый 6 10" xfId="30111"/>
    <cellStyle name="Финансовый 6 10 10" xfId="30112"/>
    <cellStyle name="Финансовый 6 10 10 2" xfId="59914"/>
    <cellStyle name="Финансовый 6 10 11" xfId="30113"/>
    <cellStyle name="Финансовый 6 10 11 2" xfId="59915"/>
    <cellStyle name="Финансовый 6 10 12" xfId="30114"/>
    <cellStyle name="Финансовый 6 10 12 2" xfId="59916"/>
    <cellStyle name="Финансовый 6 10 13" xfId="30115"/>
    <cellStyle name="Финансовый 6 10 13 2" xfId="59917"/>
    <cellStyle name="Финансовый 6 10 14" xfId="30116"/>
    <cellStyle name="Финансовый 6 10 14 2" xfId="59918"/>
    <cellStyle name="Финансовый 6 10 15" xfId="30117"/>
    <cellStyle name="Финансовый 6 10 15 2" xfId="59919"/>
    <cellStyle name="Финансовый 6 10 16" xfId="30118"/>
    <cellStyle name="Финансовый 6 10 16 2" xfId="59920"/>
    <cellStyle name="Финансовый 6 10 17" xfId="30119"/>
    <cellStyle name="Финансовый 6 10 17 2" xfId="59921"/>
    <cellStyle name="Финансовый 6 10 18" xfId="30120"/>
    <cellStyle name="Финансовый 6 10 18 2" xfId="59922"/>
    <cellStyle name="Финансовый 6 10 19" xfId="30121"/>
    <cellStyle name="Финансовый 6 10 19 2" xfId="59923"/>
    <cellStyle name="Финансовый 6 10 2" xfId="30122"/>
    <cellStyle name="Финансовый 6 10 2 2" xfId="59924"/>
    <cellStyle name="Финансовый 6 10 20" xfId="30123"/>
    <cellStyle name="Финансовый 6 10 20 2" xfId="59925"/>
    <cellStyle name="Финансовый 6 10 21" xfId="30124"/>
    <cellStyle name="Финансовый 6 10 21 2" xfId="59926"/>
    <cellStyle name="Финансовый 6 10 22" xfId="30125"/>
    <cellStyle name="Финансовый 6 10 22 2" xfId="59927"/>
    <cellStyle name="Финансовый 6 10 23" xfId="30126"/>
    <cellStyle name="Финансовый 6 10 23 2" xfId="59928"/>
    <cellStyle name="Финансовый 6 10 24" xfId="59929"/>
    <cellStyle name="Финансовый 6 10 3" xfId="30127"/>
    <cellStyle name="Финансовый 6 10 3 2" xfId="59930"/>
    <cellStyle name="Финансовый 6 10 4" xfId="30128"/>
    <cellStyle name="Финансовый 6 10 4 2" xfId="59931"/>
    <cellStyle name="Финансовый 6 10 5" xfId="30129"/>
    <cellStyle name="Финансовый 6 10 5 2" xfId="59932"/>
    <cellStyle name="Финансовый 6 10 6" xfId="30130"/>
    <cellStyle name="Финансовый 6 10 6 2" xfId="59933"/>
    <cellStyle name="Финансовый 6 10 7" xfId="30131"/>
    <cellStyle name="Финансовый 6 10 7 2" xfId="59934"/>
    <cellStyle name="Финансовый 6 10 8" xfId="30132"/>
    <cellStyle name="Финансовый 6 10 8 2" xfId="59935"/>
    <cellStyle name="Финансовый 6 10 9" xfId="30133"/>
    <cellStyle name="Финансовый 6 10 9 2" xfId="59936"/>
    <cellStyle name="Финансовый 6 11" xfId="30134"/>
    <cellStyle name="Финансовый 6 11 10" xfId="30135"/>
    <cellStyle name="Финансовый 6 11 10 2" xfId="59937"/>
    <cellStyle name="Финансовый 6 11 11" xfId="30136"/>
    <cellStyle name="Финансовый 6 11 11 2" xfId="59938"/>
    <cellStyle name="Финансовый 6 11 12" xfId="30137"/>
    <cellStyle name="Финансовый 6 11 12 2" xfId="59939"/>
    <cellStyle name="Финансовый 6 11 13" xfId="30138"/>
    <cellStyle name="Финансовый 6 11 13 2" xfId="59940"/>
    <cellStyle name="Финансовый 6 11 14" xfId="30139"/>
    <cellStyle name="Финансовый 6 11 14 2" xfId="59941"/>
    <cellStyle name="Финансовый 6 11 15" xfId="30140"/>
    <cellStyle name="Финансовый 6 11 15 2" xfId="59942"/>
    <cellStyle name="Финансовый 6 11 16" xfId="30141"/>
    <cellStyle name="Финансовый 6 11 16 2" xfId="59943"/>
    <cellStyle name="Финансовый 6 11 17" xfId="30142"/>
    <cellStyle name="Финансовый 6 11 17 2" xfId="59944"/>
    <cellStyle name="Финансовый 6 11 18" xfId="30143"/>
    <cellStyle name="Финансовый 6 11 18 2" xfId="59945"/>
    <cellStyle name="Финансовый 6 11 19" xfId="59946"/>
    <cellStyle name="Финансовый 6 11 2" xfId="30144"/>
    <cellStyle name="Финансовый 6 11 2 2" xfId="59947"/>
    <cellStyle name="Финансовый 6 11 3" xfId="30145"/>
    <cellStyle name="Финансовый 6 11 3 2" xfId="59948"/>
    <cellStyle name="Финансовый 6 11 4" xfId="30146"/>
    <cellStyle name="Финансовый 6 11 4 2" xfId="59949"/>
    <cellStyle name="Финансовый 6 11 5" xfId="30147"/>
    <cellStyle name="Финансовый 6 11 5 2" xfId="59950"/>
    <cellStyle name="Финансовый 6 11 6" xfId="30148"/>
    <cellStyle name="Финансовый 6 11 6 2" xfId="59951"/>
    <cellStyle name="Финансовый 6 11 7" xfId="30149"/>
    <cellStyle name="Финансовый 6 11 7 2" xfId="59952"/>
    <cellStyle name="Финансовый 6 11 8" xfId="30150"/>
    <cellStyle name="Финансовый 6 11 8 2" xfId="59953"/>
    <cellStyle name="Финансовый 6 11 9" xfId="30151"/>
    <cellStyle name="Финансовый 6 11 9 2" xfId="59954"/>
    <cellStyle name="Финансовый 6 12" xfId="30152"/>
    <cellStyle name="Финансовый 6 12 10" xfId="30153"/>
    <cellStyle name="Финансовый 6 12 10 2" xfId="59955"/>
    <cellStyle name="Финансовый 6 12 11" xfId="30154"/>
    <cellStyle name="Финансовый 6 12 11 2" xfId="59956"/>
    <cellStyle name="Финансовый 6 12 12" xfId="30155"/>
    <cellStyle name="Финансовый 6 12 12 2" xfId="59957"/>
    <cellStyle name="Финансовый 6 12 13" xfId="30156"/>
    <cellStyle name="Финансовый 6 12 13 2" xfId="59958"/>
    <cellStyle name="Финансовый 6 12 14" xfId="30157"/>
    <cellStyle name="Финансовый 6 12 14 2" xfId="59959"/>
    <cellStyle name="Финансовый 6 12 15" xfId="30158"/>
    <cellStyle name="Финансовый 6 12 15 2" xfId="59960"/>
    <cellStyle name="Финансовый 6 12 16" xfId="30159"/>
    <cellStyle name="Финансовый 6 12 16 2" xfId="59961"/>
    <cellStyle name="Финансовый 6 12 17" xfId="30160"/>
    <cellStyle name="Финансовый 6 12 17 2" xfId="59962"/>
    <cellStyle name="Финансовый 6 12 18" xfId="30161"/>
    <cellStyle name="Финансовый 6 12 18 2" xfId="59963"/>
    <cellStyle name="Финансовый 6 12 19" xfId="59964"/>
    <cellStyle name="Финансовый 6 12 2" xfId="30162"/>
    <cellStyle name="Финансовый 6 12 2 2" xfId="59965"/>
    <cellStyle name="Финансовый 6 12 3" xfId="30163"/>
    <cellStyle name="Финансовый 6 12 3 2" xfId="59966"/>
    <cellStyle name="Финансовый 6 12 4" xfId="30164"/>
    <cellStyle name="Финансовый 6 12 4 2" xfId="59967"/>
    <cellStyle name="Финансовый 6 12 5" xfId="30165"/>
    <cellStyle name="Финансовый 6 12 5 2" xfId="59968"/>
    <cellStyle name="Финансовый 6 12 6" xfId="30166"/>
    <cellStyle name="Финансовый 6 12 6 2" xfId="59969"/>
    <cellStyle name="Финансовый 6 12 7" xfId="30167"/>
    <cellStyle name="Финансовый 6 12 7 2" xfId="59970"/>
    <cellStyle name="Финансовый 6 12 8" xfId="30168"/>
    <cellStyle name="Финансовый 6 12 8 2" xfId="59971"/>
    <cellStyle name="Финансовый 6 12 9" xfId="30169"/>
    <cellStyle name="Финансовый 6 12 9 2" xfId="59972"/>
    <cellStyle name="Финансовый 6 13" xfId="30170"/>
    <cellStyle name="Финансовый 6 13 10" xfId="30171"/>
    <cellStyle name="Финансовый 6 13 10 2" xfId="59973"/>
    <cellStyle name="Финансовый 6 13 11" xfId="30172"/>
    <cellStyle name="Финансовый 6 13 11 2" xfId="59974"/>
    <cellStyle name="Финансовый 6 13 12" xfId="30173"/>
    <cellStyle name="Финансовый 6 13 12 2" xfId="59975"/>
    <cellStyle name="Финансовый 6 13 13" xfId="30174"/>
    <cellStyle name="Финансовый 6 13 13 2" xfId="59976"/>
    <cellStyle name="Финансовый 6 13 14" xfId="30175"/>
    <cellStyle name="Финансовый 6 13 14 2" xfId="59977"/>
    <cellStyle name="Финансовый 6 13 15" xfId="30176"/>
    <cellStyle name="Финансовый 6 13 15 2" xfId="59978"/>
    <cellStyle name="Финансовый 6 13 16" xfId="30177"/>
    <cellStyle name="Финансовый 6 13 16 2" xfId="59979"/>
    <cellStyle name="Финансовый 6 13 17" xfId="30178"/>
    <cellStyle name="Финансовый 6 13 17 2" xfId="59980"/>
    <cellStyle name="Финансовый 6 13 18" xfId="30179"/>
    <cellStyle name="Финансовый 6 13 18 2" xfId="59981"/>
    <cellStyle name="Финансовый 6 13 19" xfId="59982"/>
    <cellStyle name="Финансовый 6 13 2" xfId="30180"/>
    <cellStyle name="Финансовый 6 13 2 2" xfId="59983"/>
    <cellStyle name="Финансовый 6 13 3" xfId="30181"/>
    <cellStyle name="Финансовый 6 13 3 2" xfId="59984"/>
    <cellStyle name="Финансовый 6 13 4" xfId="30182"/>
    <cellStyle name="Финансовый 6 13 4 2" xfId="59985"/>
    <cellStyle name="Финансовый 6 13 5" xfId="30183"/>
    <cellStyle name="Финансовый 6 13 5 2" xfId="59986"/>
    <cellStyle name="Финансовый 6 13 6" xfId="30184"/>
    <cellStyle name="Финансовый 6 13 6 2" xfId="59987"/>
    <cellStyle name="Финансовый 6 13 7" xfId="30185"/>
    <cellStyle name="Финансовый 6 13 7 2" xfId="59988"/>
    <cellStyle name="Финансовый 6 13 8" xfId="30186"/>
    <cellStyle name="Финансовый 6 13 8 2" xfId="59989"/>
    <cellStyle name="Финансовый 6 13 9" xfId="30187"/>
    <cellStyle name="Финансовый 6 13 9 2" xfId="59990"/>
    <cellStyle name="Финансовый 6 14" xfId="30188"/>
    <cellStyle name="Финансовый 6 14 2" xfId="59991"/>
    <cellStyle name="Финансовый 6 15" xfId="30189"/>
    <cellStyle name="Финансовый 6 15 2" xfId="59992"/>
    <cellStyle name="Финансовый 6 16" xfId="30190"/>
    <cellStyle name="Финансовый 6 16 2" xfId="59993"/>
    <cellStyle name="Финансовый 6 17" xfId="30191"/>
    <cellStyle name="Финансовый 6 17 2" xfId="59994"/>
    <cellStyle name="Финансовый 6 18" xfId="30192"/>
    <cellStyle name="Финансовый 6 18 2" xfId="59995"/>
    <cellStyle name="Финансовый 6 19" xfId="30193"/>
    <cellStyle name="Финансовый 6 19 2" xfId="59996"/>
    <cellStyle name="Финансовый 6 2" xfId="30194"/>
    <cellStyle name="Финансовый 6 2 2" xfId="30195"/>
    <cellStyle name="Финансовый 6 2 2 2" xfId="59997"/>
    <cellStyle name="Финансовый 6 2 3" xfId="59998"/>
    <cellStyle name="Финансовый 6 2 4" xfId="59999"/>
    <cellStyle name="Финансовый 6 20" xfId="30196"/>
    <cellStyle name="Финансовый 6 20 2" xfId="60000"/>
    <cellStyle name="Финансовый 6 21" xfId="30197"/>
    <cellStyle name="Финансовый 6 21 2" xfId="60001"/>
    <cellStyle name="Финансовый 6 22" xfId="30198"/>
    <cellStyle name="Финансовый 6 22 2" xfId="60002"/>
    <cellStyle name="Финансовый 6 23" xfId="30199"/>
    <cellStyle name="Финансовый 6 23 2" xfId="60003"/>
    <cellStyle name="Финансовый 6 24" xfId="30200"/>
    <cellStyle name="Финансовый 6 24 2" xfId="60004"/>
    <cellStyle name="Финансовый 6 25" xfId="30201"/>
    <cellStyle name="Финансовый 6 25 2" xfId="60005"/>
    <cellStyle name="Финансовый 6 26" xfId="30202"/>
    <cellStyle name="Финансовый 6 26 2" xfId="60006"/>
    <cellStyle name="Финансовый 6 27" xfId="30203"/>
    <cellStyle name="Финансовый 6 27 2" xfId="60007"/>
    <cellStyle name="Финансовый 6 28" xfId="30204"/>
    <cellStyle name="Финансовый 6 28 2" xfId="60008"/>
    <cellStyle name="Финансовый 6 29" xfId="30205"/>
    <cellStyle name="Финансовый 6 29 2" xfId="60009"/>
    <cellStyle name="Финансовый 6 3" xfId="30206"/>
    <cellStyle name="Финансовый 6 3 2" xfId="60010"/>
    <cellStyle name="Финансовый 6 30" xfId="30207"/>
    <cellStyle name="Финансовый 6 30 2" xfId="60011"/>
    <cellStyle name="Финансовый 6 31" xfId="30208"/>
    <cellStyle name="Финансовый 6 31 2" xfId="60012"/>
    <cellStyle name="Финансовый 6 32" xfId="30209"/>
    <cellStyle name="Финансовый 6 32 2" xfId="60013"/>
    <cellStyle name="Финансовый 6 33" xfId="60014"/>
    <cellStyle name="Финансовый 6 34" xfId="60015"/>
    <cellStyle name="Финансовый 6 4" xfId="30210"/>
    <cellStyle name="Финансовый 6 4 2" xfId="60016"/>
    <cellStyle name="Финансовый 6 5" xfId="30211"/>
    <cellStyle name="Финансовый 6 5 2" xfId="60017"/>
    <cellStyle name="Финансовый 6 6" xfId="30212"/>
    <cellStyle name="Финансовый 6 6 2" xfId="60018"/>
    <cellStyle name="Финансовый 6 7" xfId="30213"/>
    <cellStyle name="Финансовый 6 7 2" xfId="60019"/>
    <cellStyle name="Финансовый 6 8" xfId="30214"/>
    <cellStyle name="Финансовый 6 8 2" xfId="60020"/>
    <cellStyle name="Финансовый 6 9" xfId="30215"/>
    <cellStyle name="Финансовый 6 9 10" xfId="30216"/>
    <cellStyle name="Финансовый 6 9 10 2" xfId="60021"/>
    <cellStyle name="Финансовый 6 9 11" xfId="30217"/>
    <cellStyle name="Финансовый 6 9 11 2" xfId="60022"/>
    <cellStyle name="Финансовый 6 9 12" xfId="30218"/>
    <cellStyle name="Финансовый 6 9 12 2" xfId="60023"/>
    <cellStyle name="Финансовый 6 9 13" xfId="30219"/>
    <cellStyle name="Финансовый 6 9 13 2" xfId="60024"/>
    <cellStyle name="Финансовый 6 9 14" xfId="30220"/>
    <cellStyle name="Финансовый 6 9 14 2" xfId="60025"/>
    <cellStyle name="Финансовый 6 9 15" xfId="30221"/>
    <cellStyle name="Финансовый 6 9 15 2" xfId="60026"/>
    <cellStyle name="Финансовый 6 9 16" xfId="30222"/>
    <cellStyle name="Финансовый 6 9 16 2" xfId="60027"/>
    <cellStyle name="Финансовый 6 9 17" xfId="30223"/>
    <cellStyle name="Финансовый 6 9 17 2" xfId="60028"/>
    <cellStyle name="Финансовый 6 9 18" xfId="30224"/>
    <cellStyle name="Финансовый 6 9 18 2" xfId="60029"/>
    <cellStyle name="Финансовый 6 9 19" xfId="30225"/>
    <cellStyle name="Финансовый 6 9 19 2" xfId="60030"/>
    <cellStyle name="Финансовый 6 9 2" xfId="30226"/>
    <cellStyle name="Финансовый 6 9 2 2" xfId="60031"/>
    <cellStyle name="Финансовый 6 9 20" xfId="30227"/>
    <cellStyle name="Финансовый 6 9 20 2" xfId="60032"/>
    <cellStyle name="Финансовый 6 9 21" xfId="30228"/>
    <cellStyle name="Финансовый 6 9 21 2" xfId="60033"/>
    <cellStyle name="Финансовый 6 9 22" xfId="30229"/>
    <cellStyle name="Финансовый 6 9 22 2" xfId="60034"/>
    <cellStyle name="Финансовый 6 9 23" xfId="30230"/>
    <cellStyle name="Финансовый 6 9 23 2" xfId="60035"/>
    <cellStyle name="Финансовый 6 9 24" xfId="60036"/>
    <cellStyle name="Финансовый 6 9 3" xfId="30231"/>
    <cellStyle name="Финансовый 6 9 3 2" xfId="60037"/>
    <cellStyle name="Финансовый 6 9 4" xfId="30232"/>
    <cellStyle name="Финансовый 6 9 4 2" xfId="60038"/>
    <cellStyle name="Финансовый 6 9 5" xfId="30233"/>
    <cellStyle name="Финансовый 6 9 5 2" xfId="60039"/>
    <cellStyle name="Финансовый 6 9 6" xfId="30234"/>
    <cellStyle name="Финансовый 6 9 6 2" xfId="60040"/>
    <cellStyle name="Финансовый 6 9 7" xfId="30235"/>
    <cellStyle name="Финансовый 6 9 7 2" xfId="60041"/>
    <cellStyle name="Финансовый 6 9 8" xfId="30236"/>
    <cellStyle name="Финансовый 6 9 8 2" xfId="60042"/>
    <cellStyle name="Финансовый 6 9 9" xfId="30237"/>
    <cellStyle name="Финансовый 6 9 9 2" xfId="60043"/>
    <cellStyle name="Финансовый 60" xfId="60044"/>
    <cellStyle name="Финансовый 61" xfId="60045"/>
    <cellStyle name="Финансовый 62" xfId="60046"/>
    <cellStyle name="Финансовый 63" xfId="60047"/>
    <cellStyle name="Финансовый 64" xfId="60048"/>
    <cellStyle name="Финансовый 7" xfId="30238"/>
    <cellStyle name="Финансовый 7 2" xfId="60049"/>
    <cellStyle name="Финансовый 7 2 2" xfId="60050"/>
    <cellStyle name="Финансовый 7 29 9" xfId="30239"/>
    <cellStyle name="Финансовый 7 29 9 10" xfId="30240"/>
    <cellStyle name="Финансовый 7 29 9 10 10" xfId="30241"/>
    <cellStyle name="Финансовый 7 29 9 10 10 2" xfId="60051"/>
    <cellStyle name="Финансовый 7 29 9 10 11" xfId="30242"/>
    <cellStyle name="Финансовый 7 29 9 10 11 2" xfId="60052"/>
    <cellStyle name="Финансовый 7 29 9 10 12" xfId="30243"/>
    <cellStyle name="Финансовый 7 29 9 10 12 2" xfId="60053"/>
    <cellStyle name="Финансовый 7 29 9 10 13" xfId="30244"/>
    <cellStyle name="Финансовый 7 29 9 10 13 2" xfId="60054"/>
    <cellStyle name="Финансовый 7 29 9 10 14" xfId="30245"/>
    <cellStyle name="Финансовый 7 29 9 10 14 2" xfId="60055"/>
    <cellStyle name="Финансовый 7 29 9 10 15" xfId="30246"/>
    <cellStyle name="Финансовый 7 29 9 10 15 2" xfId="60056"/>
    <cellStyle name="Финансовый 7 29 9 10 16" xfId="30247"/>
    <cellStyle name="Финансовый 7 29 9 10 16 2" xfId="60057"/>
    <cellStyle name="Финансовый 7 29 9 10 17" xfId="30248"/>
    <cellStyle name="Финансовый 7 29 9 10 17 2" xfId="60058"/>
    <cellStyle name="Финансовый 7 29 9 10 18" xfId="30249"/>
    <cellStyle name="Финансовый 7 29 9 10 18 2" xfId="60059"/>
    <cellStyle name="Финансовый 7 29 9 10 19" xfId="30250"/>
    <cellStyle name="Финансовый 7 29 9 10 19 2" xfId="60060"/>
    <cellStyle name="Финансовый 7 29 9 10 2" xfId="30251"/>
    <cellStyle name="Финансовый 7 29 9 10 2 2" xfId="60061"/>
    <cellStyle name="Финансовый 7 29 9 10 20" xfId="30252"/>
    <cellStyle name="Финансовый 7 29 9 10 20 2" xfId="60062"/>
    <cellStyle name="Финансовый 7 29 9 10 21" xfId="30253"/>
    <cellStyle name="Финансовый 7 29 9 10 21 2" xfId="60063"/>
    <cellStyle name="Финансовый 7 29 9 10 22" xfId="30254"/>
    <cellStyle name="Финансовый 7 29 9 10 22 2" xfId="60064"/>
    <cellStyle name="Финансовый 7 29 9 10 23" xfId="30255"/>
    <cellStyle name="Финансовый 7 29 9 10 23 2" xfId="60065"/>
    <cellStyle name="Финансовый 7 29 9 10 24" xfId="60066"/>
    <cellStyle name="Финансовый 7 29 9 10 3" xfId="30256"/>
    <cellStyle name="Финансовый 7 29 9 10 3 2" xfId="60067"/>
    <cellStyle name="Финансовый 7 29 9 10 4" xfId="30257"/>
    <cellStyle name="Финансовый 7 29 9 10 4 2" xfId="60068"/>
    <cellStyle name="Финансовый 7 29 9 10 5" xfId="30258"/>
    <cellStyle name="Финансовый 7 29 9 10 5 2" xfId="60069"/>
    <cellStyle name="Финансовый 7 29 9 10 6" xfId="30259"/>
    <cellStyle name="Финансовый 7 29 9 10 6 2" xfId="60070"/>
    <cellStyle name="Финансовый 7 29 9 10 7" xfId="30260"/>
    <cellStyle name="Финансовый 7 29 9 10 7 2" xfId="60071"/>
    <cellStyle name="Финансовый 7 29 9 10 8" xfId="30261"/>
    <cellStyle name="Финансовый 7 29 9 10 8 2" xfId="60072"/>
    <cellStyle name="Финансовый 7 29 9 10 9" xfId="30262"/>
    <cellStyle name="Финансовый 7 29 9 10 9 2" xfId="60073"/>
    <cellStyle name="Финансовый 7 29 9 11" xfId="30263"/>
    <cellStyle name="Финансовый 7 29 9 11 10" xfId="30264"/>
    <cellStyle name="Финансовый 7 29 9 11 10 2" xfId="60074"/>
    <cellStyle name="Финансовый 7 29 9 11 11" xfId="30265"/>
    <cellStyle name="Финансовый 7 29 9 11 11 2" xfId="60075"/>
    <cellStyle name="Финансовый 7 29 9 11 12" xfId="30266"/>
    <cellStyle name="Финансовый 7 29 9 11 12 2" xfId="60076"/>
    <cellStyle name="Финансовый 7 29 9 11 13" xfId="30267"/>
    <cellStyle name="Финансовый 7 29 9 11 13 2" xfId="60077"/>
    <cellStyle name="Финансовый 7 29 9 11 14" xfId="30268"/>
    <cellStyle name="Финансовый 7 29 9 11 14 2" xfId="60078"/>
    <cellStyle name="Финансовый 7 29 9 11 15" xfId="30269"/>
    <cellStyle name="Финансовый 7 29 9 11 15 2" xfId="60079"/>
    <cellStyle name="Финансовый 7 29 9 11 16" xfId="30270"/>
    <cellStyle name="Финансовый 7 29 9 11 16 2" xfId="60080"/>
    <cellStyle name="Финансовый 7 29 9 11 17" xfId="30271"/>
    <cellStyle name="Финансовый 7 29 9 11 17 2" xfId="60081"/>
    <cellStyle name="Финансовый 7 29 9 11 18" xfId="30272"/>
    <cellStyle name="Финансовый 7 29 9 11 18 2" xfId="60082"/>
    <cellStyle name="Финансовый 7 29 9 11 19" xfId="60083"/>
    <cellStyle name="Финансовый 7 29 9 11 2" xfId="30273"/>
    <cellStyle name="Финансовый 7 29 9 11 2 2" xfId="60084"/>
    <cellStyle name="Финансовый 7 29 9 11 3" xfId="30274"/>
    <cellStyle name="Финансовый 7 29 9 11 3 2" xfId="60085"/>
    <cellStyle name="Финансовый 7 29 9 11 4" xfId="30275"/>
    <cellStyle name="Финансовый 7 29 9 11 4 2" xfId="60086"/>
    <cellStyle name="Финансовый 7 29 9 11 5" xfId="30276"/>
    <cellStyle name="Финансовый 7 29 9 11 5 2" xfId="60087"/>
    <cellStyle name="Финансовый 7 29 9 11 6" xfId="30277"/>
    <cellStyle name="Финансовый 7 29 9 11 6 2" xfId="60088"/>
    <cellStyle name="Финансовый 7 29 9 11 7" xfId="30278"/>
    <cellStyle name="Финансовый 7 29 9 11 7 2" xfId="60089"/>
    <cellStyle name="Финансовый 7 29 9 11 8" xfId="30279"/>
    <cellStyle name="Финансовый 7 29 9 11 8 2" xfId="60090"/>
    <cellStyle name="Финансовый 7 29 9 11 9" xfId="30280"/>
    <cellStyle name="Финансовый 7 29 9 11 9 2" xfId="60091"/>
    <cellStyle name="Финансовый 7 29 9 12" xfId="30281"/>
    <cellStyle name="Финансовый 7 29 9 12 10" xfId="30282"/>
    <cellStyle name="Финансовый 7 29 9 12 10 2" xfId="60092"/>
    <cellStyle name="Финансовый 7 29 9 12 11" xfId="30283"/>
    <cellStyle name="Финансовый 7 29 9 12 11 2" xfId="60093"/>
    <cellStyle name="Финансовый 7 29 9 12 12" xfId="30284"/>
    <cellStyle name="Финансовый 7 29 9 12 12 2" xfId="60094"/>
    <cellStyle name="Финансовый 7 29 9 12 13" xfId="30285"/>
    <cellStyle name="Финансовый 7 29 9 12 13 2" xfId="60095"/>
    <cellStyle name="Финансовый 7 29 9 12 14" xfId="30286"/>
    <cellStyle name="Финансовый 7 29 9 12 14 2" xfId="60096"/>
    <cellStyle name="Финансовый 7 29 9 12 15" xfId="30287"/>
    <cellStyle name="Финансовый 7 29 9 12 15 2" xfId="60097"/>
    <cellStyle name="Финансовый 7 29 9 12 16" xfId="30288"/>
    <cellStyle name="Финансовый 7 29 9 12 16 2" xfId="60098"/>
    <cellStyle name="Финансовый 7 29 9 12 17" xfId="30289"/>
    <cellStyle name="Финансовый 7 29 9 12 17 2" xfId="60099"/>
    <cellStyle name="Финансовый 7 29 9 12 18" xfId="30290"/>
    <cellStyle name="Финансовый 7 29 9 12 18 2" xfId="60100"/>
    <cellStyle name="Финансовый 7 29 9 12 19" xfId="60101"/>
    <cellStyle name="Финансовый 7 29 9 12 2" xfId="30291"/>
    <cellStyle name="Финансовый 7 29 9 12 2 2" xfId="60102"/>
    <cellStyle name="Финансовый 7 29 9 12 3" xfId="30292"/>
    <cellStyle name="Финансовый 7 29 9 12 3 2" xfId="60103"/>
    <cellStyle name="Финансовый 7 29 9 12 4" xfId="30293"/>
    <cellStyle name="Финансовый 7 29 9 12 4 2" xfId="60104"/>
    <cellStyle name="Финансовый 7 29 9 12 5" xfId="30294"/>
    <cellStyle name="Финансовый 7 29 9 12 5 2" xfId="60105"/>
    <cellStyle name="Финансовый 7 29 9 12 6" xfId="30295"/>
    <cellStyle name="Финансовый 7 29 9 12 6 2" xfId="60106"/>
    <cellStyle name="Финансовый 7 29 9 12 7" xfId="30296"/>
    <cellStyle name="Финансовый 7 29 9 12 7 2" xfId="60107"/>
    <cellStyle name="Финансовый 7 29 9 12 8" xfId="30297"/>
    <cellStyle name="Финансовый 7 29 9 12 8 2" xfId="60108"/>
    <cellStyle name="Финансовый 7 29 9 12 9" xfId="30298"/>
    <cellStyle name="Финансовый 7 29 9 12 9 2" xfId="60109"/>
    <cellStyle name="Финансовый 7 29 9 13" xfId="30299"/>
    <cellStyle name="Финансовый 7 29 9 13 10" xfId="30300"/>
    <cellStyle name="Финансовый 7 29 9 13 10 2" xfId="60110"/>
    <cellStyle name="Финансовый 7 29 9 13 11" xfId="30301"/>
    <cellStyle name="Финансовый 7 29 9 13 11 2" xfId="60111"/>
    <cellStyle name="Финансовый 7 29 9 13 12" xfId="30302"/>
    <cellStyle name="Финансовый 7 29 9 13 12 2" xfId="60112"/>
    <cellStyle name="Финансовый 7 29 9 13 13" xfId="30303"/>
    <cellStyle name="Финансовый 7 29 9 13 13 2" xfId="60113"/>
    <cellStyle name="Финансовый 7 29 9 13 14" xfId="30304"/>
    <cellStyle name="Финансовый 7 29 9 13 14 2" xfId="60114"/>
    <cellStyle name="Финансовый 7 29 9 13 15" xfId="30305"/>
    <cellStyle name="Финансовый 7 29 9 13 15 2" xfId="60115"/>
    <cellStyle name="Финансовый 7 29 9 13 16" xfId="30306"/>
    <cellStyle name="Финансовый 7 29 9 13 16 2" xfId="60116"/>
    <cellStyle name="Финансовый 7 29 9 13 17" xfId="30307"/>
    <cellStyle name="Финансовый 7 29 9 13 17 2" xfId="60117"/>
    <cellStyle name="Финансовый 7 29 9 13 18" xfId="30308"/>
    <cellStyle name="Финансовый 7 29 9 13 18 2" xfId="60118"/>
    <cellStyle name="Финансовый 7 29 9 13 19" xfId="60119"/>
    <cellStyle name="Финансовый 7 29 9 13 2" xfId="30309"/>
    <cellStyle name="Финансовый 7 29 9 13 2 2" xfId="60120"/>
    <cellStyle name="Финансовый 7 29 9 13 3" xfId="30310"/>
    <cellStyle name="Финансовый 7 29 9 13 3 2" xfId="60121"/>
    <cellStyle name="Финансовый 7 29 9 13 4" xfId="30311"/>
    <cellStyle name="Финансовый 7 29 9 13 4 2" xfId="60122"/>
    <cellStyle name="Финансовый 7 29 9 13 5" xfId="30312"/>
    <cellStyle name="Финансовый 7 29 9 13 5 2" xfId="60123"/>
    <cellStyle name="Финансовый 7 29 9 13 6" xfId="30313"/>
    <cellStyle name="Финансовый 7 29 9 13 6 2" xfId="60124"/>
    <cellStyle name="Финансовый 7 29 9 13 7" xfId="30314"/>
    <cellStyle name="Финансовый 7 29 9 13 7 2" xfId="60125"/>
    <cellStyle name="Финансовый 7 29 9 13 8" xfId="30315"/>
    <cellStyle name="Финансовый 7 29 9 13 8 2" xfId="60126"/>
    <cellStyle name="Финансовый 7 29 9 13 9" xfId="30316"/>
    <cellStyle name="Финансовый 7 29 9 13 9 2" xfId="60127"/>
    <cellStyle name="Финансовый 7 29 9 14" xfId="30317"/>
    <cellStyle name="Финансовый 7 29 9 14 2" xfId="60128"/>
    <cellStyle name="Финансовый 7 29 9 15" xfId="30318"/>
    <cellStyle name="Финансовый 7 29 9 15 2" xfId="60129"/>
    <cellStyle name="Финансовый 7 29 9 16" xfId="30319"/>
    <cellStyle name="Финансовый 7 29 9 16 2" xfId="60130"/>
    <cellStyle name="Финансовый 7 29 9 17" xfId="30320"/>
    <cellStyle name="Финансовый 7 29 9 17 2" xfId="60131"/>
    <cellStyle name="Финансовый 7 29 9 18" xfId="30321"/>
    <cellStyle name="Финансовый 7 29 9 18 2" xfId="60132"/>
    <cellStyle name="Финансовый 7 29 9 19" xfId="30322"/>
    <cellStyle name="Финансовый 7 29 9 19 2" xfId="60133"/>
    <cellStyle name="Финансовый 7 29 9 2" xfId="30323"/>
    <cellStyle name="Финансовый 7 29 9 2 2" xfId="30324"/>
    <cellStyle name="Финансовый 7 29 9 2 2 2" xfId="60134"/>
    <cellStyle name="Финансовый 7 29 9 2 3" xfId="60135"/>
    <cellStyle name="Финансовый 7 29 9 20" xfId="30325"/>
    <cellStyle name="Финансовый 7 29 9 20 2" xfId="60136"/>
    <cellStyle name="Финансовый 7 29 9 21" xfId="30326"/>
    <cellStyle name="Финансовый 7 29 9 21 2" xfId="60137"/>
    <cellStyle name="Финансовый 7 29 9 22" xfId="30327"/>
    <cellStyle name="Финансовый 7 29 9 22 2" xfId="60138"/>
    <cellStyle name="Финансовый 7 29 9 23" xfId="30328"/>
    <cellStyle name="Финансовый 7 29 9 23 2" xfId="60139"/>
    <cellStyle name="Финансовый 7 29 9 24" xfId="30329"/>
    <cellStyle name="Финансовый 7 29 9 24 2" xfId="60140"/>
    <cellStyle name="Финансовый 7 29 9 25" xfId="30330"/>
    <cellStyle name="Финансовый 7 29 9 25 2" xfId="60141"/>
    <cellStyle name="Финансовый 7 29 9 26" xfId="30331"/>
    <cellStyle name="Финансовый 7 29 9 26 2" xfId="60142"/>
    <cellStyle name="Финансовый 7 29 9 27" xfId="30332"/>
    <cellStyle name="Финансовый 7 29 9 27 2" xfId="60143"/>
    <cellStyle name="Финансовый 7 29 9 28" xfId="30333"/>
    <cellStyle name="Финансовый 7 29 9 28 2" xfId="60144"/>
    <cellStyle name="Финансовый 7 29 9 29" xfId="30334"/>
    <cellStyle name="Финансовый 7 29 9 29 2" xfId="60145"/>
    <cellStyle name="Финансовый 7 29 9 3" xfId="30335"/>
    <cellStyle name="Финансовый 7 29 9 3 2" xfId="60146"/>
    <cellStyle name="Финансовый 7 29 9 30" xfId="30336"/>
    <cellStyle name="Финансовый 7 29 9 30 2" xfId="60147"/>
    <cellStyle name="Финансовый 7 29 9 31" xfId="30337"/>
    <cellStyle name="Финансовый 7 29 9 31 2" xfId="60148"/>
    <cellStyle name="Финансовый 7 29 9 32" xfId="30338"/>
    <cellStyle name="Финансовый 7 29 9 32 2" xfId="60149"/>
    <cellStyle name="Финансовый 7 29 9 33" xfId="60150"/>
    <cellStyle name="Финансовый 7 29 9 4" xfId="30339"/>
    <cellStyle name="Финансовый 7 29 9 4 2" xfId="60151"/>
    <cellStyle name="Финансовый 7 29 9 5" xfId="30340"/>
    <cellStyle name="Финансовый 7 29 9 5 2" xfId="60152"/>
    <cellStyle name="Финансовый 7 29 9 6" xfId="30341"/>
    <cellStyle name="Финансовый 7 29 9 6 2" xfId="60153"/>
    <cellStyle name="Финансовый 7 29 9 7" xfId="30342"/>
    <cellStyle name="Финансовый 7 29 9 7 2" xfId="60154"/>
    <cellStyle name="Финансовый 7 29 9 8" xfId="30343"/>
    <cellStyle name="Финансовый 7 29 9 8 2" xfId="60155"/>
    <cellStyle name="Финансовый 7 29 9 9" xfId="30344"/>
    <cellStyle name="Финансовый 7 29 9 9 10" xfId="30345"/>
    <cellStyle name="Финансовый 7 29 9 9 10 2" xfId="60156"/>
    <cellStyle name="Финансовый 7 29 9 9 11" xfId="30346"/>
    <cellStyle name="Финансовый 7 29 9 9 11 2" xfId="60157"/>
    <cellStyle name="Финансовый 7 29 9 9 12" xfId="30347"/>
    <cellStyle name="Финансовый 7 29 9 9 12 2" xfId="60158"/>
    <cellStyle name="Финансовый 7 29 9 9 13" xfId="30348"/>
    <cellStyle name="Финансовый 7 29 9 9 13 2" xfId="60159"/>
    <cellStyle name="Финансовый 7 29 9 9 14" xfId="30349"/>
    <cellStyle name="Финансовый 7 29 9 9 14 2" xfId="60160"/>
    <cellStyle name="Финансовый 7 29 9 9 15" xfId="30350"/>
    <cellStyle name="Финансовый 7 29 9 9 15 2" xfId="60161"/>
    <cellStyle name="Финансовый 7 29 9 9 16" xfId="30351"/>
    <cellStyle name="Финансовый 7 29 9 9 16 2" xfId="60162"/>
    <cellStyle name="Финансовый 7 29 9 9 17" xfId="30352"/>
    <cellStyle name="Финансовый 7 29 9 9 17 2" xfId="60163"/>
    <cellStyle name="Финансовый 7 29 9 9 18" xfId="30353"/>
    <cellStyle name="Финансовый 7 29 9 9 18 2" xfId="60164"/>
    <cellStyle name="Финансовый 7 29 9 9 19" xfId="30354"/>
    <cellStyle name="Финансовый 7 29 9 9 19 2" xfId="60165"/>
    <cellStyle name="Финансовый 7 29 9 9 2" xfId="30355"/>
    <cellStyle name="Финансовый 7 29 9 9 2 2" xfId="60166"/>
    <cellStyle name="Финансовый 7 29 9 9 20" xfId="30356"/>
    <cellStyle name="Финансовый 7 29 9 9 20 2" xfId="60167"/>
    <cellStyle name="Финансовый 7 29 9 9 21" xfId="30357"/>
    <cellStyle name="Финансовый 7 29 9 9 21 2" xfId="60168"/>
    <cellStyle name="Финансовый 7 29 9 9 22" xfId="30358"/>
    <cellStyle name="Финансовый 7 29 9 9 22 2" xfId="60169"/>
    <cellStyle name="Финансовый 7 29 9 9 23" xfId="30359"/>
    <cellStyle name="Финансовый 7 29 9 9 23 2" xfId="60170"/>
    <cellStyle name="Финансовый 7 29 9 9 24" xfId="60171"/>
    <cellStyle name="Финансовый 7 29 9 9 3" xfId="30360"/>
    <cellStyle name="Финансовый 7 29 9 9 3 2" xfId="60172"/>
    <cellStyle name="Финансовый 7 29 9 9 4" xfId="30361"/>
    <cellStyle name="Финансовый 7 29 9 9 4 2" xfId="60173"/>
    <cellStyle name="Финансовый 7 29 9 9 5" xfId="30362"/>
    <cellStyle name="Финансовый 7 29 9 9 5 2" xfId="60174"/>
    <cellStyle name="Финансовый 7 29 9 9 6" xfId="30363"/>
    <cellStyle name="Финансовый 7 29 9 9 6 2" xfId="60175"/>
    <cellStyle name="Финансовый 7 29 9 9 7" xfId="30364"/>
    <cellStyle name="Финансовый 7 29 9 9 7 2" xfId="60176"/>
    <cellStyle name="Финансовый 7 29 9 9 8" xfId="30365"/>
    <cellStyle name="Финансовый 7 29 9 9 8 2" xfId="60177"/>
    <cellStyle name="Финансовый 7 29 9 9 9" xfId="30366"/>
    <cellStyle name="Финансовый 7 29 9 9 9 2" xfId="60178"/>
    <cellStyle name="Финансовый 7 3" xfId="60179"/>
    <cellStyle name="Финансовый 8" xfId="30367"/>
    <cellStyle name="Финансовый 8 2" xfId="60180"/>
    <cellStyle name="Финансовый 9" xfId="30368"/>
    <cellStyle name="Финансовый 9 2" xfId="60181"/>
    <cellStyle name="Финансовый 9 29 9" xfId="30369"/>
    <cellStyle name="Финансовый 9 29 9 10" xfId="30370"/>
    <cellStyle name="Финансовый 9 29 9 10 10" xfId="30371"/>
    <cellStyle name="Финансовый 9 29 9 10 10 2" xfId="60182"/>
    <cellStyle name="Финансовый 9 29 9 10 11" xfId="30372"/>
    <cellStyle name="Финансовый 9 29 9 10 11 2" xfId="60183"/>
    <cellStyle name="Финансовый 9 29 9 10 12" xfId="30373"/>
    <cellStyle name="Финансовый 9 29 9 10 12 2" xfId="60184"/>
    <cellStyle name="Финансовый 9 29 9 10 13" xfId="30374"/>
    <cellStyle name="Финансовый 9 29 9 10 13 2" xfId="60185"/>
    <cellStyle name="Финансовый 9 29 9 10 14" xfId="30375"/>
    <cellStyle name="Финансовый 9 29 9 10 14 2" xfId="60186"/>
    <cellStyle name="Финансовый 9 29 9 10 15" xfId="30376"/>
    <cellStyle name="Финансовый 9 29 9 10 15 2" xfId="60187"/>
    <cellStyle name="Финансовый 9 29 9 10 16" xfId="30377"/>
    <cellStyle name="Финансовый 9 29 9 10 16 2" xfId="60188"/>
    <cellStyle name="Финансовый 9 29 9 10 17" xfId="30378"/>
    <cellStyle name="Финансовый 9 29 9 10 17 2" xfId="60189"/>
    <cellStyle name="Финансовый 9 29 9 10 18" xfId="30379"/>
    <cellStyle name="Финансовый 9 29 9 10 18 2" xfId="60190"/>
    <cellStyle name="Финансовый 9 29 9 10 19" xfId="30380"/>
    <cellStyle name="Финансовый 9 29 9 10 19 2" xfId="60191"/>
    <cellStyle name="Финансовый 9 29 9 10 2" xfId="30381"/>
    <cellStyle name="Финансовый 9 29 9 10 2 2" xfId="60192"/>
    <cellStyle name="Финансовый 9 29 9 10 20" xfId="30382"/>
    <cellStyle name="Финансовый 9 29 9 10 20 2" xfId="60193"/>
    <cellStyle name="Финансовый 9 29 9 10 21" xfId="30383"/>
    <cellStyle name="Финансовый 9 29 9 10 21 2" xfId="60194"/>
    <cellStyle name="Финансовый 9 29 9 10 22" xfId="30384"/>
    <cellStyle name="Финансовый 9 29 9 10 22 2" xfId="60195"/>
    <cellStyle name="Финансовый 9 29 9 10 23" xfId="30385"/>
    <cellStyle name="Финансовый 9 29 9 10 23 2" xfId="60196"/>
    <cellStyle name="Финансовый 9 29 9 10 24" xfId="60197"/>
    <cellStyle name="Финансовый 9 29 9 10 3" xfId="30386"/>
    <cellStyle name="Финансовый 9 29 9 10 3 2" xfId="60198"/>
    <cellStyle name="Финансовый 9 29 9 10 4" xfId="30387"/>
    <cellStyle name="Финансовый 9 29 9 10 4 2" xfId="60199"/>
    <cellStyle name="Финансовый 9 29 9 10 5" xfId="30388"/>
    <cellStyle name="Финансовый 9 29 9 10 5 2" xfId="60200"/>
    <cellStyle name="Финансовый 9 29 9 10 6" xfId="30389"/>
    <cellStyle name="Финансовый 9 29 9 10 6 2" xfId="60201"/>
    <cellStyle name="Финансовый 9 29 9 10 7" xfId="30390"/>
    <cellStyle name="Финансовый 9 29 9 10 7 2" xfId="60202"/>
    <cellStyle name="Финансовый 9 29 9 10 8" xfId="30391"/>
    <cellStyle name="Финансовый 9 29 9 10 8 2" xfId="60203"/>
    <cellStyle name="Финансовый 9 29 9 10 9" xfId="30392"/>
    <cellStyle name="Финансовый 9 29 9 10 9 2" xfId="60204"/>
    <cellStyle name="Финансовый 9 29 9 11" xfId="30393"/>
    <cellStyle name="Финансовый 9 29 9 11 10" xfId="30394"/>
    <cellStyle name="Финансовый 9 29 9 11 10 2" xfId="60205"/>
    <cellStyle name="Финансовый 9 29 9 11 11" xfId="30395"/>
    <cellStyle name="Финансовый 9 29 9 11 11 2" xfId="60206"/>
    <cellStyle name="Финансовый 9 29 9 11 12" xfId="30396"/>
    <cellStyle name="Финансовый 9 29 9 11 12 2" xfId="60207"/>
    <cellStyle name="Финансовый 9 29 9 11 13" xfId="30397"/>
    <cellStyle name="Финансовый 9 29 9 11 13 2" xfId="60208"/>
    <cellStyle name="Финансовый 9 29 9 11 14" xfId="30398"/>
    <cellStyle name="Финансовый 9 29 9 11 14 2" xfId="60209"/>
    <cellStyle name="Финансовый 9 29 9 11 15" xfId="30399"/>
    <cellStyle name="Финансовый 9 29 9 11 15 2" xfId="60210"/>
    <cellStyle name="Финансовый 9 29 9 11 16" xfId="30400"/>
    <cellStyle name="Финансовый 9 29 9 11 16 2" xfId="60211"/>
    <cellStyle name="Финансовый 9 29 9 11 17" xfId="30401"/>
    <cellStyle name="Финансовый 9 29 9 11 17 2" xfId="60212"/>
    <cellStyle name="Финансовый 9 29 9 11 18" xfId="30402"/>
    <cellStyle name="Финансовый 9 29 9 11 18 2" xfId="60213"/>
    <cellStyle name="Финансовый 9 29 9 11 19" xfId="60214"/>
    <cellStyle name="Финансовый 9 29 9 11 2" xfId="30403"/>
    <cellStyle name="Финансовый 9 29 9 11 2 2" xfId="60215"/>
    <cellStyle name="Финансовый 9 29 9 11 3" xfId="30404"/>
    <cellStyle name="Финансовый 9 29 9 11 3 2" xfId="60216"/>
    <cellStyle name="Финансовый 9 29 9 11 4" xfId="30405"/>
    <cellStyle name="Финансовый 9 29 9 11 4 2" xfId="60217"/>
    <cellStyle name="Финансовый 9 29 9 11 5" xfId="30406"/>
    <cellStyle name="Финансовый 9 29 9 11 5 2" xfId="60218"/>
    <cellStyle name="Финансовый 9 29 9 11 6" xfId="30407"/>
    <cellStyle name="Финансовый 9 29 9 11 6 2" xfId="60219"/>
    <cellStyle name="Финансовый 9 29 9 11 7" xfId="30408"/>
    <cellStyle name="Финансовый 9 29 9 11 7 2" xfId="60220"/>
    <cellStyle name="Финансовый 9 29 9 11 8" xfId="30409"/>
    <cellStyle name="Финансовый 9 29 9 11 8 2" xfId="60221"/>
    <cellStyle name="Финансовый 9 29 9 11 9" xfId="30410"/>
    <cellStyle name="Финансовый 9 29 9 11 9 2" xfId="60222"/>
    <cellStyle name="Финансовый 9 29 9 12" xfId="30411"/>
    <cellStyle name="Финансовый 9 29 9 12 10" xfId="30412"/>
    <cellStyle name="Финансовый 9 29 9 12 10 2" xfId="60223"/>
    <cellStyle name="Финансовый 9 29 9 12 11" xfId="30413"/>
    <cellStyle name="Финансовый 9 29 9 12 11 2" xfId="60224"/>
    <cellStyle name="Финансовый 9 29 9 12 12" xfId="30414"/>
    <cellStyle name="Финансовый 9 29 9 12 12 2" xfId="60225"/>
    <cellStyle name="Финансовый 9 29 9 12 13" xfId="30415"/>
    <cellStyle name="Финансовый 9 29 9 12 13 2" xfId="60226"/>
    <cellStyle name="Финансовый 9 29 9 12 14" xfId="30416"/>
    <cellStyle name="Финансовый 9 29 9 12 14 2" xfId="60227"/>
    <cellStyle name="Финансовый 9 29 9 12 15" xfId="30417"/>
    <cellStyle name="Финансовый 9 29 9 12 15 2" xfId="60228"/>
    <cellStyle name="Финансовый 9 29 9 12 16" xfId="30418"/>
    <cellStyle name="Финансовый 9 29 9 12 16 2" xfId="60229"/>
    <cellStyle name="Финансовый 9 29 9 12 17" xfId="30419"/>
    <cellStyle name="Финансовый 9 29 9 12 17 2" xfId="60230"/>
    <cellStyle name="Финансовый 9 29 9 12 18" xfId="30420"/>
    <cellStyle name="Финансовый 9 29 9 12 18 2" xfId="60231"/>
    <cellStyle name="Финансовый 9 29 9 12 19" xfId="60232"/>
    <cellStyle name="Финансовый 9 29 9 12 2" xfId="30421"/>
    <cellStyle name="Финансовый 9 29 9 12 2 2" xfId="60233"/>
    <cellStyle name="Финансовый 9 29 9 12 3" xfId="30422"/>
    <cellStyle name="Финансовый 9 29 9 12 3 2" xfId="60234"/>
    <cellStyle name="Финансовый 9 29 9 12 4" xfId="30423"/>
    <cellStyle name="Финансовый 9 29 9 12 4 2" xfId="60235"/>
    <cellStyle name="Финансовый 9 29 9 12 5" xfId="30424"/>
    <cellStyle name="Финансовый 9 29 9 12 5 2" xfId="60236"/>
    <cellStyle name="Финансовый 9 29 9 12 6" xfId="30425"/>
    <cellStyle name="Финансовый 9 29 9 12 6 2" xfId="60237"/>
    <cellStyle name="Финансовый 9 29 9 12 7" xfId="30426"/>
    <cellStyle name="Финансовый 9 29 9 12 7 2" xfId="60238"/>
    <cellStyle name="Финансовый 9 29 9 12 8" xfId="30427"/>
    <cellStyle name="Финансовый 9 29 9 12 8 2" xfId="60239"/>
    <cellStyle name="Финансовый 9 29 9 12 9" xfId="30428"/>
    <cellStyle name="Финансовый 9 29 9 12 9 2" xfId="60240"/>
    <cellStyle name="Финансовый 9 29 9 13" xfId="30429"/>
    <cellStyle name="Финансовый 9 29 9 13 10" xfId="30430"/>
    <cellStyle name="Финансовый 9 29 9 13 10 2" xfId="60241"/>
    <cellStyle name="Финансовый 9 29 9 13 11" xfId="30431"/>
    <cellStyle name="Финансовый 9 29 9 13 11 2" xfId="60242"/>
    <cellStyle name="Финансовый 9 29 9 13 12" xfId="30432"/>
    <cellStyle name="Финансовый 9 29 9 13 12 2" xfId="60243"/>
    <cellStyle name="Финансовый 9 29 9 13 13" xfId="30433"/>
    <cellStyle name="Финансовый 9 29 9 13 13 2" xfId="60244"/>
    <cellStyle name="Финансовый 9 29 9 13 14" xfId="30434"/>
    <cellStyle name="Финансовый 9 29 9 13 14 2" xfId="60245"/>
    <cellStyle name="Финансовый 9 29 9 13 15" xfId="30435"/>
    <cellStyle name="Финансовый 9 29 9 13 15 2" xfId="60246"/>
    <cellStyle name="Финансовый 9 29 9 13 16" xfId="30436"/>
    <cellStyle name="Финансовый 9 29 9 13 16 2" xfId="60247"/>
    <cellStyle name="Финансовый 9 29 9 13 17" xfId="30437"/>
    <cellStyle name="Финансовый 9 29 9 13 17 2" xfId="60248"/>
    <cellStyle name="Финансовый 9 29 9 13 18" xfId="30438"/>
    <cellStyle name="Финансовый 9 29 9 13 18 2" xfId="60249"/>
    <cellStyle name="Финансовый 9 29 9 13 19" xfId="60250"/>
    <cellStyle name="Финансовый 9 29 9 13 2" xfId="30439"/>
    <cellStyle name="Финансовый 9 29 9 13 2 2" xfId="60251"/>
    <cellStyle name="Финансовый 9 29 9 13 3" xfId="30440"/>
    <cellStyle name="Финансовый 9 29 9 13 3 2" xfId="60252"/>
    <cellStyle name="Финансовый 9 29 9 13 4" xfId="30441"/>
    <cellStyle name="Финансовый 9 29 9 13 4 2" xfId="60253"/>
    <cellStyle name="Финансовый 9 29 9 13 5" xfId="30442"/>
    <cellStyle name="Финансовый 9 29 9 13 5 2" xfId="60254"/>
    <cellStyle name="Финансовый 9 29 9 13 6" xfId="30443"/>
    <cellStyle name="Финансовый 9 29 9 13 6 2" xfId="60255"/>
    <cellStyle name="Финансовый 9 29 9 13 7" xfId="30444"/>
    <cellStyle name="Финансовый 9 29 9 13 7 2" xfId="60256"/>
    <cellStyle name="Финансовый 9 29 9 13 8" xfId="30445"/>
    <cellStyle name="Финансовый 9 29 9 13 8 2" xfId="60257"/>
    <cellStyle name="Финансовый 9 29 9 13 9" xfId="30446"/>
    <cellStyle name="Финансовый 9 29 9 13 9 2" xfId="60258"/>
    <cellStyle name="Финансовый 9 29 9 14" xfId="30447"/>
    <cellStyle name="Финансовый 9 29 9 14 2" xfId="60259"/>
    <cellStyle name="Финансовый 9 29 9 15" xfId="30448"/>
    <cellStyle name="Финансовый 9 29 9 15 2" xfId="60260"/>
    <cellStyle name="Финансовый 9 29 9 16" xfId="30449"/>
    <cellStyle name="Финансовый 9 29 9 16 2" xfId="60261"/>
    <cellStyle name="Финансовый 9 29 9 17" xfId="30450"/>
    <cellStyle name="Финансовый 9 29 9 17 2" xfId="60262"/>
    <cellStyle name="Финансовый 9 29 9 18" xfId="30451"/>
    <cellStyle name="Финансовый 9 29 9 18 2" xfId="60263"/>
    <cellStyle name="Финансовый 9 29 9 19" xfId="30452"/>
    <cellStyle name="Финансовый 9 29 9 19 2" xfId="60264"/>
    <cellStyle name="Финансовый 9 29 9 2" xfId="30453"/>
    <cellStyle name="Финансовый 9 29 9 2 2" xfId="30454"/>
    <cellStyle name="Финансовый 9 29 9 2 2 2" xfId="60265"/>
    <cellStyle name="Финансовый 9 29 9 2 3" xfId="60266"/>
    <cellStyle name="Финансовый 9 29 9 20" xfId="30455"/>
    <cellStyle name="Финансовый 9 29 9 20 2" xfId="60267"/>
    <cellStyle name="Финансовый 9 29 9 21" xfId="30456"/>
    <cellStyle name="Финансовый 9 29 9 21 2" xfId="60268"/>
    <cellStyle name="Финансовый 9 29 9 22" xfId="30457"/>
    <cellStyle name="Финансовый 9 29 9 22 2" xfId="60269"/>
    <cellStyle name="Финансовый 9 29 9 23" xfId="30458"/>
    <cellStyle name="Финансовый 9 29 9 23 2" xfId="60270"/>
    <cellStyle name="Финансовый 9 29 9 24" xfId="30459"/>
    <cellStyle name="Финансовый 9 29 9 24 2" xfId="60271"/>
    <cellStyle name="Финансовый 9 29 9 25" xfId="30460"/>
    <cellStyle name="Финансовый 9 29 9 25 2" xfId="60272"/>
    <cellStyle name="Финансовый 9 29 9 26" xfId="30461"/>
    <cellStyle name="Финансовый 9 29 9 26 2" xfId="60273"/>
    <cellStyle name="Финансовый 9 29 9 27" xfId="30462"/>
    <cellStyle name="Финансовый 9 29 9 27 2" xfId="60274"/>
    <cellStyle name="Финансовый 9 29 9 28" xfId="30463"/>
    <cellStyle name="Финансовый 9 29 9 28 2" xfId="60275"/>
    <cellStyle name="Финансовый 9 29 9 29" xfId="30464"/>
    <cellStyle name="Финансовый 9 29 9 29 2" xfId="60276"/>
    <cellStyle name="Финансовый 9 29 9 3" xfId="30465"/>
    <cellStyle name="Финансовый 9 29 9 3 2" xfId="60277"/>
    <cellStyle name="Финансовый 9 29 9 30" xfId="30466"/>
    <cellStyle name="Финансовый 9 29 9 30 2" xfId="60278"/>
    <cellStyle name="Финансовый 9 29 9 31" xfId="30467"/>
    <cellStyle name="Финансовый 9 29 9 31 2" xfId="60279"/>
    <cellStyle name="Финансовый 9 29 9 32" xfId="30468"/>
    <cellStyle name="Финансовый 9 29 9 32 2" xfId="60280"/>
    <cellStyle name="Финансовый 9 29 9 33" xfId="60281"/>
    <cellStyle name="Финансовый 9 29 9 4" xfId="30469"/>
    <cellStyle name="Финансовый 9 29 9 4 2" xfId="60282"/>
    <cellStyle name="Финансовый 9 29 9 5" xfId="30470"/>
    <cellStyle name="Финансовый 9 29 9 5 2" xfId="60283"/>
    <cellStyle name="Финансовый 9 29 9 6" xfId="30471"/>
    <cellStyle name="Финансовый 9 29 9 6 2" xfId="60284"/>
    <cellStyle name="Финансовый 9 29 9 7" xfId="30472"/>
    <cellStyle name="Финансовый 9 29 9 7 2" xfId="60285"/>
    <cellStyle name="Финансовый 9 29 9 8" xfId="30473"/>
    <cellStyle name="Финансовый 9 29 9 8 2" xfId="60286"/>
    <cellStyle name="Финансовый 9 29 9 9" xfId="30474"/>
    <cellStyle name="Финансовый 9 29 9 9 10" xfId="30475"/>
    <cellStyle name="Финансовый 9 29 9 9 10 2" xfId="60287"/>
    <cellStyle name="Финансовый 9 29 9 9 11" xfId="30476"/>
    <cellStyle name="Финансовый 9 29 9 9 11 2" xfId="60288"/>
    <cellStyle name="Финансовый 9 29 9 9 12" xfId="30477"/>
    <cellStyle name="Финансовый 9 29 9 9 12 2" xfId="60289"/>
    <cellStyle name="Финансовый 9 29 9 9 13" xfId="30478"/>
    <cellStyle name="Финансовый 9 29 9 9 13 2" xfId="60290"/>
    <cellStyle name="Финансовый 9 29 9 9 14" xfId="30479"/>
    <cellStyle name="Финансовый 9 29 9 9 14 2" xfId="60291"/>
    <cellStyle name="Финансовый 9 29 9 9 15" xfId="30480"/>
    <cellStyle name="Финансовый 9 29 9 9 15 2" xfId="60292"/>
    <cellStyle name="Финансовый 9 29 9 9 16" xfId="30481"/>
    <cellStyle name="Финансовый 9 29 9 9 16 2" xfId="60293"/>
    <cellStyle name="Финансовый 9 29 9 9 17" xfId="30482"/>
    <cellStyle name="Финансовый 9 29 9 9 17 2" xfId="60294"/>
    <cellStyle name="Финансовый 9 29 9 9 18" xfId="30483"/>
    <cellStyle name="Финансовый 9 29 9 9 18 2" xfId="60295"/>
    <cellStyle name="Финансовый 9 29 9 9 19" xfId="30484"/>
    <cellStyle name="Финансовый 9 29 9 9 19 2" xfId="60296"/>
    <cellStyle name="Финансовый 9 29 9 9 2" xfId="30485"/>
    <cellStyle name="Финансовый 9 29 9 9 2 2" xfId="60297"/>
    <cellStyle name="Финансовый 9 29 9 9 20" xfId="30486"/>
    <cellStyle name="Финансовый 9 29 9 9 20 2" xfId="60298"/>
    <cellStyle name="Финансовый 9 29 9 9 21" xfId="30487"/>
    <cellStyle name="Финансовый 9 29 9 9 21 2" xfId="60299"/>
    <cellStyle name="Финансовый 9 29 9 9 22" xfId="30488"/>
    <cellStyle name="Финансовый 9 29 9 9 22 2" xfId="60300"/>
    <cellStyle name="Финансовый 9 29 9 9 23" xfId="30489"/>
    <cellStyle name="Финансовый 9 29 9 9 23 2" xfId="60301"/>
    <cellStyle name="Финансовый 9 29 9 9 24" xfId="60302"/>
    <cellStyle name="Финансовый 9 29 9 9 3" xfId="30490"/>
    <cellStyle name="Финансовый 9 29 9 9 3 2" xfId="60303"/>
    <cellStyle name="Финансовый 9 29 9 9 4" xfId="30491"/>
    <cellStyle name="Финансовый 9 29 9 9 4 2" xfId="60304"/>
    <cellStyle name="Финансовый 9 29 9 9 5" xfId="30492"/>
    <cellStyle name="Финансовый 9 29 9 9 5 2" xfId="60305"/>
    <cellStyle name="Финансовый 9 29 9 9 6" xfId="30493"/>
    <cellStyle name="Финансовый 9 29 9 9 6 2" xfId="60306"/>
    <cellStyle name="Финансовый 9 29 9 9 7" xfId="30494"/>
    <cellStyle name="Финансовый 9 29 9 9 7 2" xfId="60307"/>
    <cellStyle name="Финансовый 9 29 9 9 8" xfId="30495"/>
    <cellStyle name="Финансовый 9 29 9 9 8 2" xfId="60308"/>
    <cellStyle name="Финансовый 9 29 9 9 9" xfId="30496"/>
    <cellStyle name="Финансовый 9 29 9 9 9 2" xfId="60309"/>
    <cellStyle name="Формула" xfId="30497"/>
    <cellStyle name="ФормулаВБ" xfId="30498"/>
    <cellStyle name="ФормулаНаКонтроль" xfId="30499"/>
    <cellStyle name="Хороший 2" xfId="30500"/>
    <cellStyle name="Хороший 2 10" xfId="30501"/>
    <cellStyle name="Хороший 2 10 2" xfId="58979"/>
    <cellStyle name="Хороший 2 11" xfId="30502"/>
    <cellStyle name="Хороший 2 11 2" xfId="58980"/>
    <cellStyle name="Хороший 2 12" xfId="30503"/>
    <cellStyle name="Хороший 2 12 2" xfId="58981"/>
    <cellStyle name="Хороший 2 13" xfId="30504"/>
    <cellStyle name="Хороший 2 13 2" xfId="58982"/>
    <cellStyle name="Хороший 2 14" xfId="30505"/>
    <cellStyle name="Хороший 2 14 2" xfId="58983"/>
    <cellStyle name="Хороший 2 15" xfId="30506"/>
    <cellStyle name="Хороший 2 15 2" xfId="58984"/>
    <cellStyle name="Хороший 2 16" xfId="30507"/>
    <cellStyle name="Хороший 2 16 2" xfId="58985"/>
    <cellStyle name="Хороший 2 17" xfId="30508"/>
    <cellStyle name="Хороший 2 17 2" xfId="58986"/>
    <cellStyle name="Хороший 2 18" xfId="30509"/>
    <cellStyle name="Хороший 2 18 2" xfId="58987"/>
    <cellStyle name="Хороший 2 19" xfId="30510"/>
    <cellStyle name="Хороший 2 19 2" xfId="58988"/>
    <cellStyle name="Хороший 2 2" xfId="30511"/>
    <cellStyle name="Хороший 2 2 2" xfId="58989"/>
    <cellStyle name="Хороший 2 20" xfId="30512"/>
    <cellStyle name="Хороший 2 20 2" xfId="58990"/>
    <cellStyle name="Хороший 2 21" xfId="30513"/>
    <cellStyle name="Хороший 2 21 2" xfId="58991"/>
    <cellStyle name="Хороший 2 22" xfId="30514"/>
    <cellStyle name="Хороший 2 22 2" xfId="58992"/>
    <cellStyle name="Хороший 2 23" xfId="30515"/>
    <cellStyle name="Хороший 2 23 2" xfId="58993"/>
    <cellStyle name="Хороший 2 24" xfId="58994"/>
    <cellStyle name="Хороший 2 3" xfId="30516"/>
    <cellStyle name="Хороший 2 3 2" xfId="58995"/>
    <cellStyle name="Хороший 2 4" xfId="30517"/>
    <cellStyle name="Хороший 2 4 2" xfId="58996"/>
    <cellStyle name="Хороший 2 5" xfId="30518"/>
    <cellStyle name="Хороший 2 5 2" xfId="58997"/>
    <cellStyle name="Хороший 2 6" xfId="30519"/>
    <cellStyle name="Хороший 2 6 2" xfId="58998"/>
    <cellStyle name="Хороший 2 7" xfId="30520"/>
    <cellStyle name="Хороший 2 7 2" xfId="58999"/>
    <cellStyle name="Хороший 2 8" xfId="30521"/>
    <cellStyle name="Хороший 2 8 2" xfId="59000"/>
    <cellStyle name="Хороший 2 9" xfId="30522"/>
    <cellStyle name="Хороший 2 9 2" xfId="59001"/>
    <cellStyle name="Хороший 3" xfId="30523"/>
    <cellStyle name="Хороший 3 10" xfId="30524"/>
    <cellStyle name="Хороший 3 10 2" xfId="59002"/>
    <cellStyle name="Хороший 3 11" xfId="30525"/>
    <cellStyle name="Хороший 3 11 2" xfId="59003"/>
    <cellStyle name="Хороший 3 12" xfId="30526"/>
    <cellStyle name="Хороший 3 12 2" xfId="59004"/>
    <cellStyle name="Хороший 3 13" xfId="30527"/>
    <cellStyle name="Хороший 3 13 2" xfId="59005"/>
    <cellStyle name="Хороший 3 14" xfId="30528"/>
    <cellStyle name="Хороший 3 14 2" xfId="59006"/>
    <cellStyle name="Хороший 3 15" xfId="30529"/>
    <cellStyle name="Хороший 3 15 2" xfId="59007"/>
    <cellStyle name="Хороший 3 16" xfId="30530"/>
    <cellStyle name="Хороший 3 16 2" xfId="59008"/>
    <cellStyle name="Хороший 3 17" xfId="30531"/>
    <cellStyle name="Хороший 3 17 2" xfId="59009"/>
    <cellStyle name="Хороший 3 18" xfId="30532"/>
    <cellStyle name="Хороший 3 18 2" xfId="59010"/>
    <cellStyle name="Хороший 3 19" xfId="30533"/>
    <cellStyle name="Хороший 3 19 2" xfId="59011"/>
    <cellStyle name="Хороший 3 2" xfId="30534"/>
    <cellStyle name="Хороший 3 2 2" xfId="59012"/>
    <cellStyle name="Хороший 3 20" xfId="30535"/>
    <cellStyle name="Хороший 3 20 2" xfId="59013"/>
    <cellStyle name="Хороший 3 21" xfId="30536"/>
    <cellStyle name="Хороший 3 21 2" xfId="59014"/>
    <cellStyle name="Хороший 3 22" xfId="30537"/>
    <cellStyle name="Хороший 3 22 2" xfId="59015"/>
    <cellStyle name="Хороший 3 23" xfId="30538"/>
    <cellStyle name="Хороший 3 23 2" xfId="59016"/>
    <cellStyle name="Хороший 3 24" xfId="59017"/>
    <cellStyle name="Хороший 3 3" xfId="30539"/>
    <cellStyle name="Хороший 3 3 2" xfId="59018"/>
    <cellStyle name="Хороший 3 4" xfId="30540"/>
    <cellStyle name="Хороший 3 4 2" xfId="59019"/>
    <cellStyle name="Хороший 3 5" xfId="30541"/>
    <cellStyle name="Хороший 3 5 2" xfId="59020"/>
    <cellStyle name="Хороший 3 6" xfId="30542"/>
    <cellStyle name="Хороший 3 6 2" xfId="59021"/>
    <cellStyle name="Хороший 3 7" xfId="30543"/>
    <cellStyle name="Хороший 3 7 2" xfId="59022"/>
    <cellStyle name="Хороший 3 8" xfId="30544"/>
    <cellStyle name="Хороший 3 8 2" xfId="59023"/>
    <cellStyle name="Хороший 3 9" xfId="30545"/>
    <cellStyle name="Хороший 3 9 2" xfId="59024"/>
    <cellStyle name="Хороший 4" xfId="30546"/>
    <cellStyle name="Хороший 4 2" xfId="59025"/>
    <cellStyle name="Хороший 5" xfId="30547"/>
    <cellStyle name="Хороший 5 2" xfId="59026"/>
    <cellStyle name="Хороший 6" xfId="30548"/>
    <cellStyle name="Хороший 6 2" xfId="59027"/>
    <cellStyle name="Хороший 7" xfId="30549"/>
    <cellStyle name="Џђћ–…ќ’ќ›‰" xfId="30550"/>
    <cellStyle name="Шапка таблицы" xfId="30551"/>
    <cellStyle name="Шапка таблицы 2" xfId="59028"/>
  </cellStyles>
  <dxfs count="0"/>
  <tableStyles count="0" defaultTableStyle="TableStyleMedium2" defaultPivotStyle="PivotStyleLight16"/>
  <colors>
    <mruColors>
      <color rgb="FFFFFF66"/>
      <color rgb="FFFFFF99"/>
      <color rgb="FFCCFFCC"/>
      <color rgb="FF0066FF"/>
      <color rgb="FFFF99CC"/>
      <color rgb="FF9966FF"/>
      <color rgb="FF666699"/>
      <color rgb="FF336699"/>
      <color rgb="FF0000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usernames" Target="revisions/userNam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15" Type="http://schemas.openxmlformats.org/officeDocument/2006/relationships/revisionHeaders" Target="revisions/revisionHeaders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_FE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!!!%20old%20files\&#1052;&#1086;&#1080;%20&#1076;&#1086;&#1082;&#1091;&#1084;&#1077;&#1085;&#1090;&#1099;\&#1043;&#1050;&#1055;&#1047;-2011\&#1050;&#1086;&#1088;&#1088;&#1077;&#1082;&#1090;&#1080;&#1088;&#1086;&#1074;&#1082;&#1072;%20&#1043;&#1050;&#1055;&#1047;-2011\IBM%20COGNOS\&#1060;&#1086;&#1088;&#1084;&#1072;%20&#1087;&#1083;&#1072;&#1085;&#1072;_&#1058;&#1074;&#1077;&#1088;&#1100;&#1101;&#1085;&#1077;&#1088;&#1075;&#1086;_10.06.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tem\&#1040;&#1056;&#1052;&#1099;\&#1040;&#1085;&#1072;&#1083;&#1080;&#1079;%20&#1060;&#1044;\&#1040;&#1085;&#1072;&#1083;&#1080;&#1079;%20&#1060;&#1057;%20&#1079;&#1072;%201%20&#1087;&#1086;&#1083;&#1091;&#1075;&#1086;&#1076;&#1080;&#1077;%202003\&#1056;&#1077;&#1081;&#1090;&#1080;&#1085;&#107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phon\users-&#1089;&#1090;&#1088;&#1086;&#1081;&#1073;&#1080;&#1079;&#1085;&#1077;&#1089;\Documents%20and%20Settings\Drozdov_AN\&#1052;&#1086;&#1080;%20&#1076;&#1086;&#1082;&#1091;&#1084;&#1077;&#1085;&#1090;&#1099;\&#1043;&#1050;&#1055;&#1047;\&#1054;&#1090;&#1095;&#1077;&#1090;&#1099;%20&#1087;&#1086;%20&#1043;&#1050;&#1055;&#1047;\&#1056;&#1072;&#1089;&#1095;&#1077;&#1090;%20&#1089;&#1090;&#1086;&#1080;&#1084;&#1086;&#1089;&#1090;&#1080;%20&#1091;&#1089;&#1083;&#1091;&#1075;%2007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5;&#1088;&#1080;&#1083;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5;&#1088;&#1080;&#1083;.4%20&#1055;&#1051;&#1040;&#1053;%20&#1045;&#1053;&#1069;&#1057;%20&#1056;&#1045;&#1052;&#1054;&#1053;&#1058;%202007%20&#1055;&#1069;&#1057;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5;&#1088;&#1080;&#1083;.4%20&#1055;&#1051;&#1040;&#1053;%20&#1045;&#1053;&#1069;&#1057;%20&#1056;&#1045;&#1052;&#1054;&#1053;&#1058;%202007%20(&#1076;&#1083;&#1103;%20&#1048;&#1089;&#1087;.&#1072;&#1087;&#1087;.)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_FES"/>
      <sheetName val="функ.блок"/>
      <sheetName val="группа продукции"/>
      <sheetName val="Справочник Вид продукции"/>
      <sheetName val="спр 4.2"/>
      <sheetName val="спр 5"/>
      <sheetName val="спр 1.1"/>
      <sheetName val="спр 4.1"/>
      <sheetName val="спр 8"/>
      <sheetName val="спр 19"/>
      <sheetName val="спр 17.1"/>
      <sheetName val="Применяемые коэффициенты"/>
      <sheetName val="спр 15.1"/>
      <sheetName val="спр 15"/>
      <sheetName val="сп 11"/>
      <sheetName val="сп 3.1"/>
      <sheetName val="Справочники"/>
      <sheetName val="Применяемые коэффициенты (2012)"/>
      <sheetName val="11"/>
      <sheetName val="42-43"/>
      <sheetName val="5"/>
      <sheetName val="10"/>
      <sheetName val="12"/>
      <sheetName val="13-14"/>
      <sheetName val="29"/>
      <sheetName val="Применяемые коэффициенты (2013)"/>
      <sheetName val="31"/>
      <sheetName val="30"/>
      <sheetName val="31!"/>
      <sheetName val="44-45"/>
      <sheetName val="Применяемые коэффициенты (2014)"/>
      <sheetName val="33!"/>
      <sheetName val="32!"/>
      <sheetName val="БДР- ДПН"/>
      <sheetName val="33"/>
      <sheetName val="32"/>
      <sheetName val="Лист1"/>
      <sheetName val="03_Справочники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  <sheetName val="Лист6"/>
      <sheetName val="Лист7"/>
      <sheetName val="Лист8"/>
      <sheetName val="FES"/>
    </sheetNames>
    <sheetDataSet>
      <sheetData sheetId="0" refreshError="1"/>
      <sheetData sheetId="1" refreshError="1"/>
      <sheetData sheetId="2">
        <row r="6">
          <cell r="B6" t="str">
            <v xml:space="preserve">      ВЛЭП 110-220 кВ (ВН)</v>
          </cell>
        </row>
        <row r="7">
          <cell r="B7" t="str">
            <v xml:space="preserve">      ВЛЭП 35 кВ (СН1)</v>
          </cell>
        </row>
        <row r="8">
          <cell r="B8" t="str">
            <v xml:space="preserve">      ВЛЭП 1-20 кВ (СН2)</v>
          </cell>
        </row>
        <row r="9">
          <cell r="B9" t="str">
            <v xml:space="preserve">      ВЛЭП 0,4 кВ (НН)</v>
          </cell>
        </row>
        <row r="10">
          <cell r="B10" t="str">
            <v xml:space="preserve">      ВЛЭП (несколько классов напряжения)</v>
          </cell>
        </row>
        <row r="11">
          <cell r="B11" t="str">
            <v xml:space="preserve">      КЛЭП 110 кВ (ВН)</v>
          </cell>
        </row>
        <row r="12">
          <cell r="B12" t="str">
            <v xml:space="preserve">      КЛЭП 20-35 кВ (СН1)</v>
          </cell>
        </row>
        <row r="13">
          <cell r="B13" t="str">
            <v xml:space="preserve">      КЛЭП 3-10 кВ (СН2)</v>
          </cell>
        </row>
        <row r="14">
          <cell r="B14" t="str">
            <v xml:space="preserve">      КЛЭП до 1 кВ (НН)</v>
          </cell>
        </row>
        <row r="15">
          <cell r="B15" t="str">
            <v xml:space="preserve">      КЛЭП (несколько классов напряжения)</v>
          </cell>
        </row>
        <row r="16">
          <cell r="B16" t="str">
            <v xml:space="preserve">    ПС, уровень входящего напряжения ВН</v>
          </cell>
        </row>
        <row r="17">
          <cell r="B17" t="str">
            <v xml:space="preserve">    ПС, уровень входящего напряжения СН1</v>
          </cell>
        </row>
        <row r="18">
          <cell r="B18" t="str">
            <v xml:space="preserve">    ПС, уровень входящего напряжения СН2</v>
          </cell>
        </row>
        <row r="19">
          <cell r="B19" t="str">
            <v xml:space="preserve">    ПС, несколько уровней входящего напряжения</v>
          </cell>
        </row>
        <row r="20">
          <cell r="B20" t="str">
            <v>Прочие производственные объекты</v>
          </cell>
        </row>
        <row r="21">
          <cell r="B21" t="str">
            <v>Объекты непроизводственной сферы</v>
          </cell>
        </row>
        <row r="22">
          <cell r="B22" t="str">
            <v xml:space="preserve">  ИТ-инфрструктура</v>
          </cell>
        </row>
        <row r="23">
          <cell r="B23" t="str">
            <v xml:space="preserve">  Автоматизированные системы управления</v>
          </cell>
        </row>
        <row r="24">
          <cell r="B24" t="str">
            <v xml:space="preserve">  Телекоммуникации</v>
          </cell>
        </row>
        <row r="25">
          <cell r="B25" t="str">
            <v xml:space="preserve">  Автоматизированные системы диспетчерского управления</v>
          </cell>
        </row>
        <row r="26">
          <cell r="B26" t="str">
            <v xml:space="preserve">  Программно-техническое оснащение центров управления сетями</v>
          </cell>
        </row>
        <row r="27">
          <cell r="B27" t="str">
            <v xml:space="preserve">  Создание/модернизация АИИС КУЭ</v>
          </cell>
        </row>
        <row r="28">
          <cell r="B28" t="str">
            <v>Капитальные вложения в нематериальные активы</v>
          </cell>
        </row>
        <row r="29">
          <cell r="B29" t="str">
            <v>Долгосрочные финансовые вложения</v>
          </cell>
        </row>
      </sheetData>
      <sheetData sheetId="3" refreshError="1"/>
      <sheetData sheetId="4" refreshError="1"/>
      <sheetData sheetId="5" refreshError="1"/>
      <sheetData sheetId="6">
        <row r="5">
          <cell r="A5" t="str">
            <v xml:space="preserve">    Амортизация отчетного года</v>
          </cell>
        </row>
        <row r="6">
          <cell r="A6" t="str">
            <v xml:space="preserve">    Неиспользованная амортизация прошлых лет</v>
          </cell>
        </row>
        <row r="7">
          <cell r="A7" t="str">
            <v xml:space="preserve">  Неиспользованная прибыль прошлых лет</v>
          </cell>
        </row>
        <row r="8">
          <cell r="A8" t="str">
            <v xml:space="preserve">    Реновация, включенная РЭК в тариф (прибыль на развитие производства)</v>
          </cell>
        </row>
        <row r="9">
          <cell r="A9" t="str">
            <v xml:space="preserve">    Реализация профильных внеоборотных активов</v>
          </cell>
        </row>
        <row r="10">
          <cell r="A10" t="str">
            <v xml:space="preserve">    Реализация непрофильных внеобротных активов</v>
          </cell>
        </row>
        <row r="11">
          <cell r="A11" t="str">
            <v xml:space="preserve"> Прочие собственные источники, в т.ч.продажа акций</v>
          </cell>
        </row>
        <row r="12">
          <cell r="A12" t="str">
            <v xml:space="preserve">    Использование банковских кредитов для осуществления капитальных вложений</v>
          </cell>
        </row>
        <row r="13">
          <cell r="A13" t="str">
            <v xml:space="preserve">    Облигационные займы</v>
          </cell>
        </row>
        <row r="14">
          <cell r="A14" t="str">
            <v xml:space="preserve">    Корпоративн.займы,в т.ч.от ОАО "Холдинг МРСК"</v>
          </cell>
        </row>
        <row r="15">
          <cell r="A15" t="str">
            <v xml:space="preserve">    Прочие заемные средства</v>
          </cell>
        </row>
        <row r="16">
          <cell r="A16" t="str">
            <v xml:space="preserve">  Средства от продажи векселей</v>
          </cell>
        </row>
        <row r="17">
          <cell r="A17" t="str">
            <v xml:space="preserve">    Целевые инвестиционные средства ОАО "Холдинг МРСК"</v>
          </cell>
        </row>
        <row r="18">
          <cell r="A18" t="str">
            <v xml:space="preserve">    Средства федерального бюджета</v>
          </cell>
        </row>
        <row r="19">
          <cell r="A19" t="str">
            <v xml:space="preserve">    Средства местных и региональных бюджетов</v>
          </cell>
        </row>
        <row r="20">
          <cell r="A20" t="str">
            <v xml:space="preserve">  Плата за технологическое присоединение</v>
          </cell>
        </row>
        <row r="21">
          <cell r="A21" t="str">
            <v xml:space="preserve">    Долевое участие в строительстве за счет прочих источников</v>
          </cell>
        </row>
        <row r="22">
          <cell r="A22" t="str">
            <v xml:space="preserve">    Прочие источники внешнего финансирования (расшифровать), в т.ч. лизинг</v>
          </cell>
        </row>
        <row r="23">
          <cell r="A23" t="str">
            <v xml:space="preserve"> Себестоимость</v>
          </cell>
        </row>
        <row r="24">
          <cell r="A24" t="str">
            <v xml:space="preserve"> Выручка от прочих видов деятельности</v>
          </cell>
        </row>
        <row r="25">
          <cell r="A25" t="str">
            <v xml:space="preserve"> Прочие собственные средства, текущие расходы</v>
          </cell>
        </row>
      </sheetData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йтинг"/>
      <sheetName val="Лист1"/>
      <sheetName val="РЧА"/>
      <sheetName val="РЧА новый"/>
      <sheetName val="доляКТ"/>
      <sheetName val="Лист4"/>
      <sheetName val="Дт_Кт"/>
      <sheetName val="FES"/>
      <sheetName val="Лист3"/>
      <sheetName val="Лист7"/>
    </sheetNames>
    <sheetDataSet>
      <sheetData sheetId="0">
        <row r="14">
          <cell r="A14" t="str">
            <v>Показатели деловой активности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allation"/>
      <sheetName val="Num"/>
      <sheetName val="БСК"/>
      <sheetName val="БЭС"/>
      <sheetName val="ТЭК"/>
      <sheetName val="БЭ"/>
      <sheetName val="Отчет ДУП"/>
      <sheetName val="Панель управления"/>
      <sheetName val="Закупки"/>
      <sheetName val="ИТОГИ  по Н,Р,Э,Q"/>
      <sheetName val="31"/>
      <sheetName val="12"/>
      <sheetName val="44-45"/>
      <sheetName val="33"/>
      <sheetName val="3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A1" t="str">
            <v>Ед. источник</v>
          </cell>
        </row>
        <row r="2">
          <cell r="A2" t="str">
            <v>Конкурс откр.</v>
          </cell>
        </row>
        <row r="3">
          <cell r="A3" t="str">
            <v>Конкурс откр. (ЭТП)</v>
          </cell>
        </row>
        <row r="4">
          <cell r="A4" t="str">
            <v>Конкурс закр.</v>
          </cell>
        </row>
        <row r="5">
          <cell r="A5" t="str">
            <v>Конкурс закр. (ЭТП)</v>
          </cell>
        </row>
        <row r="6">
          <cell r="A6" t="str">
            <v>Запрос цен откр.</v>
          </cell>
        </row>
        <row r="7">
          <cell r="A7" t="str">
            <v>Запрос цен закр.</v>
          </cell>
        </row>
        <row r="8">
          <cell r="A8" t="str">
            <v>Конкурс (Запрос цен закр.по результатам конкурса)</v>
          </cell>
        </row>
        <row r="9">
          <cell r="A9" t="str">
            <v>Запрос цен откр. (ЭТП)</v>
          </cell>
        </row>
        <row r="10">
          <cell r="A10" t="str">
            <v>Конкурс (Запрос цен закр. (ЭТП) по результатам конкурса)</v>
          </cell>
        </row>
        <row r="11">
          <cell r="A11" t="str">
            <v>Запрос предл. откр.</v>
          </cell>
        </row>
        <row r="12">
          <cell r="A12" t="str">
            <v>Конкурс (Запрос предл. закр. по результатам конкурса)</v>
          </cell>
        </row>
        <row r="13">
          <cell r="A13" t="str">
            <v>Запрос предл. (ЭТП)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ОЧНИК"/>
      <sheetName val="пр.2 РЕМОНТ РСК"/>
      <sheetName val="РЕМОНТ РСК пример"/>
      <sheetName val="Закупки"/>
    </sheetNames>
    <sheetDataSet>
      <sheetData sheetId="0">
        <row r="1">
          <cell r="F1" t="str">
            <v>Январь</v>
          </cell>
        </row>
        <row r="2">
          <cell r="F2" t="str">
            <v>Февраль</v>
          </cell>
        </row>
        <row r="3">
          <cell r="F3" t="str">
            <v>Март</v>
          </cell>
        </row>
        <row r="4">
          <cell r="F4" t="str">
            <v>Апрель</v>
          </cell>
        </row>
        <row r="5">
          <cell r="F5" t="str">
            <v>Май</v>
          </cell>
        </row>
        <row r="6">
          <cell r="F6" t="str">
            <v>Июнь</v>
          </cell>
        </row>
        <row r="7">
          <cell r="F7" t="str">
            <v>Июль</v>
          </cell>
        </row>
        <row r="8">
          <cell r="F8" t="str">
            <v>Август</v>
          </cell>
        </row>
        <row r="9">
          <cell r="F9" t="str">
            <v>Сентябрь</v>
          </cell>
        </row>
        <row r="10">
          <cell r="F10" t="str">
            <v>Октябрь</v>
          </cell>
        </row>
        <row r="11">
          <cell r="F11" t="str">
            <v>Ноябрь</v>
          </cell>
        </row>
        <row r="12">
          <cell r="F12" t="str">
            <v>Декабрь</v>
          </cell>
        </row>
      </sheetData>
      <sheetData sheetId="1"/>
      <sheetData sheetId="2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ОЧНИК"/>
      <sheetName val="пр.4 РЕМОНТ ЕНЭС"/>
      <sheetName val="РЕМОНТ РСК пример"/>
    </sheetNames>
    <sheetDataSet>
      <sheetData sheetId="0">
        <row r="1">
          <cell r="E1" t="str">
            <v>Январь</v>
          </cell>
        </row>
        <row r="2">
          <cell r="E2" t="str">
            <v>Февраль</v>
          </cell>
        </row>
        <row r="3">
          <cell r="E3" t="str">
            <v>Март</v>
          </cell>
        </row>
        <row r="4">
          <cell r="E4" t="str">
            <v>Апрель</v>
          </cell>
        </row>
        <row r="5">
          <cell r="E5" t="str">
            <v>Май</v>
          </cell>
        </row>
        <row r="6">
          <cell r="E6" t="str">
            <v>Июнь</v>
          </cell>
        </row>
        <row r="7">
          <cell r="E7" t="str">
            <v>Июль</v>
          </cell>
        </row>
        <row r="8">
          <cell r="E8" t="str">
            <v>Август</v>
          </cell>
        </row>
        <row r="9">
          <cell r="E9" t="str">
            <v>Сентябрь</v>
          </cell>
        </row>
        <row r="10">
          <cell r="E10" t="str">
            <v>Октябрь</v>
          </cell>
        </row>
        <row r="11">
          <cell r="E11" t="str">
            <v>Ноябрь</v>
          </cell>
        </row>
        <row r="12">
          <cell r="E12" t="str">
            <v>Декабрь</v>
          </cell>
        </row>
      </sheetData>
      <sheetData sheetId="1" refreshError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ОЧНИК"/>
      <sheetName val="пр.4 РЕМОНТ ЕНЭС"/>
    </sheetNames>
    <sheetDataSet>
      <sheetData sheetId="0">
        <row r="1">
          <cell r="B1" t="str">
            <v>ПС 220кВ</v>
          </cell>
        </row>
        <row r="2">
          <cell r="B2" t="str">
            <v>ВЛ 220кВ</v>
          </cell>
        </row>
        <row r="3">
          <cell r="B3" t="str">
            <v>Расчистка трасс 220кВ</v>
          </cell>
        </row>
        <row r="4">
          <cell r="B4" t="str">
            <v>Трансформаторы (цех)</v>
          </cell>
        </row>
        <row r="5">
          <cell r="B5" t="str">
            <v>Трансформаторы (стор.подряд)</v>
          </cell>
        </row>
        <row r="6">
          <cell r="B6" t="str">
            <v>Оборудование связи</v>
          </cell>
        </row>
        <row r="7">
          <cell r="B7" t="str">
            <v>ЗиС</v>
          </cell>
        </row>
        <row r="8">
          <cell r="B8" t="str">
            <v>Счетчики эл/энергии</v>
          </cell>
        </row>
      </sheetData>
      <sheetData sheetId="1" refreshError="1"/>
    </sheetDataSet>
  </externalBook>
</externalLink>
</file>

<file path=xl/revisions/_rels/revisionHeaders.xml.rels><?xml version="1.0" encoding="UTF-8" standalone="yes"?>
<Relationships xmlns="http://schemas.openxmlformats.org/package/2006/relationships"><Relationship Id="rId13" Type="http://schemas.openxmlformats.org/officeDocument/2006/relationships/revisionLog" Target="revisionLog13.xml"/><Relationship Id="rId18" Type="http://schemas.openxmlformats.org/officeDocument/2006/relationships/revisionLog" Target="revisionLog18.xml"/><Relationship Id="rId26" Type="http://schemas.openxmlformats.org/officeDocument/2006/relationships/revisionLog" Target="revisionLog26.xml"/><Relationship Id="rId39" Type="http://schemas.openxmlformats.org/officeDocument/2006/relationships/revisionLog" Target="revisionLog39.xml"/><Relationship Id="rId3" Type="http://schemas.openxmlformats.org/officeDocument/2006/relationships/revisionLog" Target="revisionLog3.xml"/><Relationship Id="rId21" Type="http://schemas.openxmlformats.org/officeDocument/2006/relationships/revisionLog" Target="revisionLog21.xml"/><Relationship Id="rId34" Type="http://schemas.openxmlformats.org/officeDocument/2006/relationships/revisionLog" Target="revisionLog34.xml"/><Relationship Id="rId42" Type="http://schemas.openxmlformats.org/officeDocument/2006/relationships/revisionLog" Target="revisionLog42.xml"/><Relationship Id="rId47" Type="http://schemas.openxmlformats.org/officeDocument/2006/relationships/revisionLog" Target="revisionLog47.xml"/><Relationship Id="rId50" Type="http://schemas.openxmlformats.org/officeDocument/2006/relationships/revisionLog" Target="revisionLog50.xml"/><Relationship Id="rId7" Type="http://schemas.openxmlformats.org/officeDocument/2006/relationships/revisionLog" Target="revisionLog7.xml"/><Relationship Id="rId12" Type="http://schemas.openxmlformats.org/officeDocument/2006/relationships/revisionLog" Target="revisionLog12.xml"/><Relationship Id="rId17" Type="http://schemas.openxmlformats.org/officeDocument/2006/relationships/revisionLog" Target="revisionLog17.xml"/><Relationship Id="rId25" Type="http://schemas.openxmlformats.org/officeDocument/2006/relationships/revisionLog" Target="revisionLog25.xml"/><Relationship Id="rId33" Type="http://schemas.openxmlformats.org/officeDocument/2006/relationships/revisionLog" Target="revisionLog33.xml"/><Relationship Id="rId38" Type="http://schemas.openxmlformats.org/officeDocument/2006/relationships/revisionLog" Target="revisionLog38.xml"/><Relationship Id="rId46" Type="http://schemas.openxmlformats.org/officeDocument/2006/relationships/revisionLog" Target="revisionLog46.xml"/><Relationship Id="rId2" Type="http://schemas.openxmlformats.org/officeDocument/2006/relationships/revisionLog" Target="revisionLog2.xml"/><Relationship Id="rId16" Type="http://schemas.openxmlformats.org/officeDocument/2006/relationships/revisionLog" Target="revisionLog16.xml"/><Relationship Id="rId20" Type="http://schemas.openxmlformats.org/officeDocument/2006/relationships/revisionLog" Target="revisionLog20.xml"/><Relationship Id="rId29" Type="http://schemas.openxmlformats.org/officeDocument/2006/relationships/revisionLog" Target="revisionLog29.xml"/><Relationship Id="rId41" Type="http://schemas.openxmlformats.org/officeDocument/2006/relationships/revisionLog" Target="revisionLog41.xml"/><Relationship Id="rId1" Type="http://schemas.openxmlformats.org/officeDocument/2006/relationships/revisionLog" Target="revisionLog1.xml"/><Relationship Id="rId6" Type="http://schemas.openxmlformats.org/officeDocument/2006/relationships/revisionLog" Target="revisionLog6.xml"/><Relationship Id="rId11" Type="http://schemas.openxmlformats.org/officeDocument/2006/relationships/revisionLog" Target="revisionLog11.xml"/><Relationship Id="rId24" Type="http://schemas.openxmlformats.org/officeDocument/2006/relationships/revisionLog" Target="revisionLog24.xml"/><Relationship Id="rId32" Type="http://schemas.openxmlformats.org/officeDocument/2006/relationships/revisionLog" Target="revisionLog32.xml"/><Relationship Id="rId37" Type="http://schemas.openxmlformats.org/officeDocument/2006/relationships/revisionLog" Target="revisionLog37.xml"/><Relationship Id="rId40" Type="http://schemas.openxmlformats.org/officeDocument/2006/relationships/revisionLog" Target="revisionLog40.xml"/><Relationship Id="rId45" Type="http://schemas.openxmlformats.org/officeDocument/2006/relationships/revisionLog" Target="revisionLog45.xml"/><Relationship Id="rId5" Type="http://schemas.openxmlformats.org/officeDocument/2006/relationships/revisionLog" Target="revisionLog5.xml"/><Relationship Id="rId15" Type="http://schemas.openxmlformats.org/officeDocument/2006/relationships/revisionLog" Target="revisionLog15.xml"/><Relationship Id="rId23" Type="http://schemas.openxmlformats.org/officeDocument/2006/relationships/revisionLog" Target="revisionLog23.xml"/><Relationship Id="rId28" Type="http://schemas.openxmlformats.org/officeDocument/2006/relationships/revisionLog" Target="revisionLog28.xml"/><Relationship Id="rId36" Type="http://schemas.openxmlformats.org/officeDocument/2006/relationships/revisionLog" Target="revisionLog36.xml"/><Relationship Id="rId49" Type="http://schemas.openxmlformats.org/officeDocument/2006/relationships/revisionLog" Target="revisionLog49.xml"/><Relationship Id="rId10" Type="http://schemas.openxmlformats.org/officeDocument/2006/relationships/revisionLog" Target="revisionLog10.xml"/><Relationship Id="rId19" Type="http://schemas.openxmlformats.org/officeDocument/2006/relationships/revisionLog" Target="revisionLog19.xml"/><Relationship Id="rId31" Type="http://schemas.openxmlformats.org/officeDocument/2006/relationships/revisionLog" Target="revisionLog31.xml"/><Relationship Id="rId44" Type="http://schemas.openxmlformats.org/officeDocument/2006/relationships/revisionLog" Target="revisionLog44.xml"/><Relationship Id="rId4" Type="http://schemas.openxmlformats.org/officeDocument/2006/relationships/revisionLog" Target="revisionLog4.xml"/><Relationship Id="rId9" Type="http://schemas.openxmlformats.org/officeDocument/2006/relationships/revisionLog" Target="revisionLog9.xml"/><Relationship Id="rId14" Type="http://schemas.openxmlformats.org/officeDocument/2006/relationships/revisionLog" Target="revisionLog14.xml"/><Relationship Id="rId22" Type="http://schemas.openxmlformats.org/officeDocument/2006/relationships/revisionLog" Target="revisionLog22.xml"/><Relationship Id="rId27" Type="http://schemas.openxmlformats.org/officeDocument/2006/relationships/revisionLog" Target="revisionLog27.xml"/><Relationship Id="rId30" Type="http://schemas.openxmlformats.org/officeDocument/2006/relationships/revisionLog" Target="revisionLog30.xml"/><Relationship Id="rId35" Type="http://schemas.openxmlformats.org/officeDocument/2006/relationships/revisionLog" Target="revisionLog35.xml"/><Relationship Id="rId43" Type="http://schemas.openxmlformats.org/officeDocument/2006/relationships/revisionLog" Target="revisionLog43.xml"/><Relationship Id="rId48" Type="http://schemas.openxmlformats.org/officeDocument/2006/relationships/revisionLog" Target="revisionLog48.xml"/><Relationship Id="rId8" Type="http://schemas.openxmlformats.org/officeDocument/2006/relationships/revisionLog" Target="revisionLog8.xml"/><Relationship Id="rId51" Type="http://schemas.openxmlformats.org/officeDocument/2006/relationships/revisionLog" Target="revisionLog5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DEA7C8F4-D450-4442-95C3-18F6499A190A}" diskRevisions="1" revisionId="869" version="51">
  <header guid="{6C622328-5EBF-48AD-B790-1F302281C3A2}" dateTime="2024-10-07T13:29:37" maxSheetId="4" userName="Омон Марина Александровна" r:id="rId1">
    <sheetIdMap count="3">
      <sheetId val="1"/>
      <sheetId val="2"/>
      <sheetId val="3"/>
    </sheetIdMap>
  </header>
  <header guid="{4937843F-419A-44CD-A33C-CD2C1715321F}" dateTime="2024-10-07T13:31:21" maxSheetId="4" userName="Омон Марина Александровна" r:id="rId2" minRId="1" maxRId="14">
    <sheetIdMap count="3">
      <sheetId val="1"/>
      <sheetId val="2"/>
      <sheetId val="3"/>
    </sheetIdMap>
  </header>
  <header guid="{FA21331C-1B4F-4FC8-95A3-3DAF0B2105A2}" dateTime="2024-10-07T13:32:09" maxSheetId="4" userName="Омон Марина Александровна" r:id="rId3" minRId="15" maxRId="23">
    <sheetIdMap count="3">
      <sheetId val="1"/>
      <sheetId val="2"/>
      <sheetId val="3"/>
    </sheetIdMap>
  </header>
  <header guid="{527A4C4D-03B0-41B9-A5D3-D8E341446F85}" dateTime="2024-10-07T13:52:03" maxSheetId="4" userName="Омон Марина Александровна" r:id="rId4" minRId="24" maxRId="25">
    <sheetIdMap count="3">
      <sheetId val="1"/>
      <sheetId val="2"/>
      <sheetId val="3"/>
    </sheetIdMap>
  </header>
  <header guid="{27680BB0-4EAA-4DE5-86AC-7D12B489911B}" dateTime="2024-10-07T14:17:08" maxSheetId="4" userName="Работенко Оксана Анатольевна" r:id="rId5" minRId="26" maxRId="462">
    <sheetIdMap count="3">
      <sheetId val="1"/>
      <sheetId val="2"/>
      <sheetId val="3"/>
    </sheetIdMap>
  </header>
  <header guid="{ACC3B577-17DC-4EB5-AFD8-1DDA6C5CE525}" dateTime="2024-10-07T14:34:04" maxSheetId="4" userName="Работенко Оксана Анатольевна" r:id="rId6" minRId="463" maxRId="525">
    <sheetIdMap count="3">
      <sheetId val="1"/>
      <sheetId val="2"/>
      <sheetId val="3"/>
    </sheetIdMap>
  </header>
  <header guid="{9BB2A932-F27A-4C95-8339-61707119AE4C}" dateTime="2024-10-07T14:47:50" maxSheetId="4" userName="Работенко Оксана Анатольевна" r:id="rId7" minRId="526" maxRId="563">
    <sheetIdMap count="3">
      <sheetId val="1"/>
      <sheetId val="2"/>
      <sheetId val="3"/>
    </sheetIdMap>
  </header>
  <header guid="{0FD15968-D497-4D9A-BE9B-ED3C18DD2AE9}" dateTime="2024-10-07T15:25:47" maxSheetId="4" userName="Работенко Оксана Анатольевна" r:id="rId8" minRId="564" maxRId="595">
    <sheetIdMap count="3">
      <sheetId val="1"/>
      <sheetId val="2"/>
      <sheetId val="3"/>
    </sheetIdMap>
  </header>
  <header guid="{8CD8D08E-978A-49CC-8F73-8C1D02E0922B}" dateTime="2024-10-07T15:34:35" maxSheetId="4" userName="Работенко Оксана Анатольевна" r:id="rId9" minRId="596">
    <sheetIdMap count="3">
      <sheetId val="1"/>
      <sheetId val="2"/>
      <sheetId val="3"/>
    </sheetIdMap>
  </header>
  <header guid="{704BBEF2-5E48-4F11-A1B5-9B012E2C4D9C}" dateTime="2024-10-07T16:59:34" maxSheetId="4" userName="Омон Марина Александровна" r:id="rId10" minRId="597">
    <sheetIdMap count="3">
      <sheetId val="1"/>
      <sheetId val="2"/>
      <sheetId val="3"/>
    </sheetIdMap>
  </header>
  <header guid="{C8C21F87-246E-4906-A43B-91396315DEDF}" dateTime="2024-10-08T14:28:27" maxSheetId="4" userName="Омон Марина Александровна" r:id="rId11" minRId="600" maxRId="623">
    <sheetIdMap count="3">
      <sheetId val="1"/>
      <sheetId val="2"/>
      <sheetId val="3"/>
    </sheetIdMap>
  </header>
  <header guid="{BD4DE3D3-08D4-4F52-B672-8D353B1E8BC0}" dateTime="2024-10-08T14:29:10" maxSheetId="4" userName="Омон Марина Александровна" r:id="rId12" minRId="626" maxRId="628">
    <sheetIdMap count="3">
      <sheetId val="1"/>
      <sheetId val="2"/>
      <sheetId val="3"/>
    </sheetIdMap>
  </header>
  <header guid="{8CBF3563-76EF-4ECE-91D2-07A7DCE82F3B}" dateTime="2024-10-08T14:31:29" maxSheetId="4" userName="Омон Марина Александровна" r:id="rId13" minRId="629" maxRId="631">
    <sheetIdMap count="3">
      <sheetId val="1"/>
      <sheetId val="2"/>
      <sheetId val="3"/>
    </sheetIdMap>
  </header>
  <header guid="{A99D34FF-13C4-4543-BD9F-CB71F57E4797}" dateTime="2024-10-08T15:21:00" maxSheetId="4" userName="Омон Марина Александровна" r:id="rId14" minRId="632" maxRId="656">
    <sheetIdMap count="3">
      <sheetId val="1"/>
      <sheetId val="2"/>
      <sheetId val="3"/>
    </sheetIdMap>
  </header>
  <header guid="{29860D60-0A0C-4BE8-B15B-0F3AC988EC79}" dateTime="2024-10-08T15:23:24" maxSheetId="4" userName="Омон Марина Александровна" r:id="rId15" minRId="659" maxRId="662">
    <sheetIdMap count="3">
      <sheetId val="1"/>
      <sheetId val="2"/>
      <sheetId val="3"/>
    </sheetIdMap>
  </header>
  <header guid="{FD9F5354-871F-4729-98AA-49F7702995CD}" dateTime="2024-10-08T15:24:51" maxSheetId="4" userName="Омон Марина Александровна" r:id="rId16" minRId="663" maxRId="664">
    <sheetIdMap count="3">
      <sheetId val="1"/>
      <sheetId val="2"/>
      <sheetId val="3"/>
    </sheetIdMap>
  </header>
  <header guid="{1057BCE1-3BDB-4F4F-B375-0529209C83F6}" dateTime="2024-10-08T15:27:29" maxSheetId="4" userName="Омон Марина Александровна" r:id="rId17" minRId="667" maxRId="676">
    <sheetIdMap count="3">
      <sheetId val="1"/>
      <sheetId val="2"/>
      <sheetId val="3"/>
    </sheetIdMap>
  </header>
  <header guid="{ED21FB83-1DC6-4E17-A319-69C1CCFE2389}" dateTime="2024-10-08T15:28:10" maxSheetId="4" userName="Омон Марина Александровна" r:id="rId18">
    <sheetIdMap count="3">
      <sheetId val="1"/>
      <sheetId val="2"/>
      <sheetId val="3"/>
    </sheetIdMap>
  </header>
  <header guid="{598F4B79-05A8-4D66-AE39-E6C18B30FFA3}" dateTime="2024-10-08T15:32:11" maxSheetId="4" userName="Омон Марина Александровна" r:id="rId19">
    <sheetIdMap count="3">
      <sheetId val="1"/>
      <sheetId val="2"/>
      <sheetId val="3"/>
    </sheetIdMap>
  </header>
  <header guid="{F969B6F1-BF91-40BB-A253-9D2750F815B4}" dateTime="2024-10-09T14:38:01" maxSheetId="4" userName="Елатницева Екатерина Александровна" r:id="rId20" minRId="681">
    <sheetIdMap count="3">
      <sheetId val="1"/>
      <sheetId val="2"/>
      <sheetId val="3"/>
    </sheetIdMap>
  </header>
  <header guid="{6AC7E9FA-E4F4-4589-82DC-C4D5FFFF800E}" dateTime="2024-10-09T15:35:56" maxSheetId="4" userName="Елатницева Екатерина Александровна" r:id="rId21">
    <sheetIdMap count="3">
      <sheetId val="1"/>
      <sheetId val="2"/>
      <sheetId val="3"/>
    </sheetIdMap>
  </header>
  <header guid="{8D5002F5-BCC1-4AD8-B52F-61C3DD9A7EB9}" dateTime="2024-10-10T19:03:14" maxSheetId="4" userName="Елатницева Екатерина Александровна" r:id="rId22">
    <sheetIdMap count="3">
      <sheetId val="1"/>
      <sheetId val="2"/>
      <sheetId val="3"/>
    </sheetIdMap>
  </header>
  <header guid="{A40DA015-F00B-403D-8906-EFEB6202D0C0}" dateTime="2024-10-11T11:05:36" maxSheetId="4" userName="Омон Марина Александровна" r:id="rId23" minRId="682">
    <sheetIdMap count="3">
      <sheetId val="1"/>
      <sheetId val="2"/>
      <sheetId val="3"/>
    </sheetIdMap>
  </header>
  <header guid="{4990EEDB-1507-457F-B2D5-EF1920BE5022}" dateTime="2024-10-16T16:24:37" maxSheetId="4" userName="Омон Марина Александровна" r:id="rId24" minRId="685" maxRId="717">
    <sheetIdMap count="3">
      <sheetId val="1"/>
      <sheetId val="2"/>
      <sheetId val="3"/>
    </sheetIdMap>
  </header>
  <header guid="{F0D27225-E98B-472F-A797-02D928CB903E}" dateTime="2024-10-16T16:26:42" maxSheetId="4" userName="Омон Марина Александровна" r:id="rId25" minRId="720" maxRId="729">
    <sheetIdMap count="3">
      <sheetId val="1"/>
      <sheetId val="2"/>
      <sheetId val="3"/>
    </sheetIdMap>
  </header>
  <header guid="{8770949C-FFA8-4972-BE5E-59C68BD434A7}" dateTime="2024-10-16T16:41:21" maxSheetId="4" userName="Омон Марина Александровна" r:id="rId26" minRId="730" maxRId="732">
    <sheetIdMap count="3">
      <sheetId val="1"/>
      <sheetId val="2"/>
      <sheetId val="3"/>
    </sheetIdMap>
  </header>
  <header guid="{B32E03A0-C1B2-4F7F-8D2B-E041456823A3}" dateTime="2024-10-17T13:18:01" maxSheetId="4" userName="Елатницева Екатерина Александровна" r:id="rId27">
    <sheetIdMap count="3">
      <sheetId val="1"/>
      <sheetId val="2"/>
      <sheetId val="3"/>
    </sheetIdMap>
  </header>
  <header guid="{8460A91D-3497-406C-B120-CE2458CCD731}" dateTime="2024-10-17T13:18:07" maxSheetId="4" userName="Елатницева Екатерина Александровна" r:id="rId28">
    <sheetIdMap count="3">
      <sheetId val="1"/>
      <sheetId val="2"/>
      <sheetId val="3"/>
    </sheetIdMap>
  </header>
  <header guid="{FCE1DB1A-C667-4518-9371-71A43652B555}" dateTime="2024-10-17T13:32:19" maxSheetId="4" userName="Омон Марина Александровна" r:id="rId29" minRId="735" maxRId="759">
    <sheetIdMap count="3">
      <sheetId val="1"/>
      <sheetId val="2"/>
      <sheetId val="3"/>
    </sheetIdMap>
  </header>
  <header guid="{E0ED1AD4-F09B-4489-BE14-1678AADDEF00}" dateTime="2024-10-17T13:37:07" maxSheetId="4" userName="Омон Марина Александровна" r:id="rId30">
    <sheetIdMap count="3">
      <sheetId val="1"/>
      <sheetId val="2"/>
      <sheetId val="3"/>
    </sheetIdMap>
  </header>
  <header guid="{15E6E247-3DF8-4E5B-BB5A-92ABC61FC538}" dateTime="2024-10-17T18:01:31" maxSheetId="4" userName="Елатницева Екатерина Александровна" r:id="rId31">
    <sheetIdMap count="3">
      <sheetId val="1"/>
      <sheetId val="2"/>
      <sheetId val="3"/>
    </sheetIdMap>
  </header>
  <header guid="{842F46B8-74B5-401E-8634-15CC6358E120}" dateTime="2024-10-17T18:01:43" maxSheetId="4" userName="Елатницева Екатерина Александровна" r:id="rId32">
    <sheetIdMap count="3">
      <sheetId val="1"/>
      <sheetId val="2"/>
      <sheetId val="3"/>
    </sheetIdMap>
  </header>
  <header guid="{07BC9D87-FBF2-4F79-B406-62C5B7831EEA}" dateTime="2024-10-18T08:50:02" maxSheetId="4" userName="Кушеверская Юлия Николаевна" r:id="rId33">
    <sheetIdMap count="3">
      <sheetId val="1"/>
      <sheetId val="2"/>
      <sheetId val="3"/>
    </sheetIdMap>
  </header>
  <header guid="{F198294D-1100-466B-BFC2-1A3AD7A5F2D5}" dateTime="2024-10-18T09:56:32" maxSheetId="4" userName="Кушеверская Юлия Николаевна" r:id="rId34" minRId="764" maxRId="765">
    <sheetIdMap count="3">
      <sheetId val="1"/>
      <sheetId val="2"/>
      <sheetId val="3"/>
    </sheetIdMap>
  </header>
  <header guid="{542AD94E-DB52-4A9A-BF69-A65C5EF4EA61}" dateTime="2024-10-18T10:09:37" maxSheetId="4" userName="Кушеверская Юлия Николаевна" r:id="rId35" minRId="766" maxRId="767">
    <sheetIdMap count="3">
      <sheetId val="1"/>
      <sheetId val="2"/>
      <sheetId val="3"/>
    </sheetIdMap>
  </header>
  <header guid="{59044B90-7C6F-4273-9855-BCBCACC67866}" dateTime="2024-10-18T10:34:58" maxSheetId="4" userName="Кушеверская Юлия Николаевна" r:id="rId36">
    <sheetIdMap count="3">
      <sheetId val="1"/>
      <sheetId val="2"/>
      <sheetId val="3"/>
    </sheetIdMap>
  </header>
  <header guid="{5F7318E3-8F6F-44A9-B977-267CD7CB8A38}" dateTime="2024-10-18T10:39:07" maxSheetId="4" userName="Кушеверская Юлия Николаевна" r:id="rId37" minRId="769">
    <sheetIdMap count="3">
      <sheetId val="1"/>
      <sheetId val="2"/>
      <sheetId val="3"/>
    </sheetIdMap>
  </header>
  <header guid="{2EC0C292-37EB-4C2A-865F-170AE0C1A3A7}" dateTime="2024-10-18T10:54:06" maxSheetId="4" userName="Кушеверская Юлия Николаевна" r:id="rId38" minRId="770">
    <sheetIdMap count="3">
      <sheetId val="1"/>
      <sheetId val="2"/>
      <sheetId val="3"/>
    </sheetIdMap>
  </header>
  <header guid="{CED3D9A3-4EFB-4D94-B632-91B6BBEFDC2C}" dateTime="2024-10-18T11:18:44" maxSheetId="4" userName="Омон Марина Александровна" r:id="rId39" minRId="771" maxRId="775">
    <sheetIdMap count="3">
      <sheetId val="1"/>
      <sheetId val="2"/>
      <sheetId val="3"/>
    </sheetIdMap>
  </header>
  <header guid="{E268ED0E-C970-49D9-B46B-5FB7B2041B0F}" dateTime="2024-10-18T11:37:20" maxSheetId="4" userName="Омон Марина Александровна" r:id="rId40" minRId="776" maxRId="778">
    <sheetIdMap count="3">
      <sheetId val="1"/>
      <sheetId val="2"/>
      <sheetId val="3"/>
    </sheetIdMap>
  </header>
  <header guid="{EA06120C-F7F7-4555-BBDE-38BEE88D9173}" dateTime="2024-10-18T11:39:15" maxSheetId="4" userName="Омон Марина Александровна" r:id="rId41">
    <sheetIdMap count="3">
      <sheetId val="1"/>
      <sheetId val="2"/>
      <sheetId val="3"/>
    </sheetIdMap>
  </header>
  <header guid="{518DC6D6-D591-4546-9F00-A7FAF6A5F096}" dateTime="2024-10-18T13:58:55" maxSheetId="4" userName="Кушеверская Юлия Николаевна" r:id="rId42">
    <sheetIdMap count="3">
      <sheetId val="1"/>
      <sheetId val="2"/>
      <sheetId val="3"/>
    </sheetIdMap>
  </header>
  <header guid="{97F381B6-9209-4651-9728-CA6A7B8B1294}" dateTime="2024-10-18T14:01:13" maxSheetId="4" userName="Кушеверская Юлия Николаевна" r:id="rId43">
    <sheetIdMap count="3">
      <sheetId val="1"/>
      <sheetId val="2"/>
      <sheetId val="3"/>
    </sheetIdMap>
  </header>
  <header guid="{C3992037-7E27-429D-A39F-8F5DB1D1A7BB}" dateTime="2024-10-18T15:38:23" maxSheetId="4" userName="Омон Марина Александровна" r:id="rId44">
    <sheetIdMap count="3">
      <sheetId val="1"/>
      <sheetId val="2"/>
      <sheetId val="3"/>
    </sheetIdMap>
  </header>
  <header guid="{70F91277-89DA-4564-A2E4-0D43ACD58E6E}" dateTime="2024-10-25T09:10:43" maxSheetId="4" userName="Омон Марина Александровна" r:id="rId45" minRId="784" maxRId="825">
    <sheetIdMap count="3">
      <sheetId val="1"/>
      <sheetId val="2"/>
      <sheetId val="3"/>
    </sheetIdMap>
  </header>
  <header guid="{529DC04A-B139-4BDA-81A1-456F8CF0C5FF}" dateTime="2024-10-31T09:55:13" maxSheetId="4" userName="Омон Марина Александровна" r:id="rId46" minRId="828" maxRId="847">
    <sheetIdMap count="3">
      <sheetId val="1"/>
      <sheetId val="2"/>
      <sheetId val="3"/>
    </sheetIdMap>
  </header>
  <header guid="{F3DD5622-CF12-4A17-AB3E-6C072802F69F}" dateTime="2024-10-31T09:55:28" maxSheetId="4" userName="Омон Марина Александровна" r:id="rId47">
    <sheetIdMap count="3">
      <sheetId val="1"/>
      <sheetId val="2"/>
      <sheetId val="3"/>
    </sheetIdMap>
  </header>
  <header guid="{52DCEB39-F3AD-4FD2-8A73-D218796A17A8}" dateTime="2024-10-31T09:55:40" maxSheetId="4" userName="Омон Марина Александровна" r:id="rId48" minRId="852" maxRId="853">
    <sheetIdMap count="3">
      <sheetId val="1"/>
      <sheetId val="2"/>
      <sheetId val="3"/>
    </sheetIdMap>
  </header>
  <header guid="{E514BF7B-7230-44A3-A18B-E23BA7F48F05}" dateTime="2024-10-31T10:35:17" maxSheetId="4" userName="Омон Марина Александровна" r:id="rId49" minRId="854" maxRId="863">
    <sheetIdMap count="3">
      <sheetId val="1"/>
      <sheetId val="2"/>
      <sheetId val="3"/>
    </sheetIdMap>
  </header>
  <header guid="{1ECC6775-7E51-4F0B-B929-5B8C4EABD11B}" dateTime="2024-10-31T10:35:23" maxSheetId="4" userName="Омон Марина Александровна" r:id="rId50">
    <sheetIdMap count="3">
      <sheetId val="1"/>
      <sheetId val="2"/>
      <sheetId val="3"/>
    </sheetIdMap>
  </header>
  <header guid="{DEA7C8F4-D450-4442-95C3-18F6499A190A}" dateTime="2024-10-31T16:29:01" maxSheetId="4" userName="Омон Марина Александровна" r:id="rId51">
    <sheetIdMap count="3">
      <sheetId val="1"/>
      <sheetId val="2"/>
      <sheetId val="3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11" start="0" length="0">
    <dxf>
      <fill>
        <patternFill>
          <bgColor theme="0"/>
        </patternFill>
      </fill>
    </dxf>
  </rfmt>
  <rfmt sheetId="2" sqref="B11" start="0" length="0">
    <dxf>
      <fill>
        <patternFill>
          <bgColor theme="0"/>
        </patternFill>
      </fill>
    </dxf>
  </rfmt>
  <rfmt sheetId="2" sqref="C11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11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11" start="0" length="0">
    <dxf>
      <fill>
        <patternFill>
          <bgColor theme="0"/>
        </patternFill>
      </fill>
    </dxf>
  </rfmt>
  <rcc rId="1" sId="2" odxf="1" dxf="1">
    <nc r="F11" t="inlineStr">
      <is>
        <t>9</t>
      </is>
    </nc>
    <odxf>
      <fill>
        <patternFill patternType="solid">
          <bgColor rgb="FFFFFF00"/>
        </patternFill>
      </fill>
    </odxf>
    <ndxf>
      <fill>
        <patternFill patternType="none">
          <bgColor indexed="65"/>
        </patternFill>
      </fill>
    </ndxf>
  </rcc>
  <rcc rId="2" sId="2" odxf="1" dxf="1">
    <oc r="G11" t="inlineStr">
      <is>
        <t>Поставка строительных материалов на 1 полугодие 2025 года</t>
      </is>
    </oc>
    <nc r="G11" t="inlineStr">
      <is>
        <t>Поставка сантехнического оборудования на 1 полугодие 2024 года</t>
      </is>
    </nc>
    <odxf>
      <fill>
        <patternFill patternType="solid">
          <bgColor rgb="FFFFFF00"/>
        </patternFill>
      </fill>
    </odxf>
    <ndxf>
      <fill>
        <patternFill patternType="none">
          <bgColor indexed="65"/>
        </patternFill>
      </fill>
    </ndxf>
  </rcc>
  <rcc rId="3" sId="2" odxf="1" dxf="1">
    <oc r="H11" t="inlineStr">
      <is>
        <t>46.13.2</t>
      </is>
    </oc>
    <nc r="H11" t="inlineStr">
      <is>
        <t>25.95</t>
      </is>
    </nc>
    <odxf>
      <fill>
        <patternFill patternType="solid">
          <bgColor rgb="FFFFFF00"/>
        </patternFill>
      </fill>
    </odxf>
    <ndxf>
      <fill>
        <patternFill patternType="none">
          <bgColor indexed="65"/>
        </patternFill>
      </fill>
    </ndxf>
  </rcc>
  <rcc rId="4" sId="2" odxf="1" dxf="1">
    <oc r="I11" t="inlineStr">
      <is>
        <t>46.13.12</t>
      </is>
    </oc>
    <nc r="I11" t="inlineStr">
      <is>
        <t>25.95.11.192</t>
      </is>
    </nc>
    <odxf>
      <numFmt numFmtId="30" formatCode="@"/>
      <fill>
        <patternFill patternType="solid">
          <bgColor rgb="FFFFFF00"/>
        </patternFill>
      </fill>
      <alignment wrapText="0" readingOrder="0"/>
    </odxf>
    <ndxf>
      <numFmt numFmtId="2" formatCode="0.00"/>
      <fill>
        <patternFill patternType="none">
          <bgColor indexed="65"/>
        </patternFill>
      </fill>
      <alignment wrapText="1" readingOrder="0"/>
    </ndxf>
  </rcc>
  <rfmt sheetId="2" sqref="J11" start="0" length="0">
    <dxf>
      <fill>
        <patternFill>
          <bgColor theme="0"/>
        </patternFill>
      </fill>
    </dxf>
  </rfmt>
  <rfmt sheetId="2" sqref="K11" start="0" length="0">
    <dxf>
      <fill>
        <patternFill>
          <bgColor theme="0"/>
        </patternFill>
      </fill>
    </dxf>
  </rfmt>
  <rfmt sheetId="2" sqref="L11" start="0" length="0">
    <dxf>
      <fill>
        <patternFill>
          <bgColor theme="0"/>
        </patternFill>
      </fill>
    </dxf>
  </rfmt>
  <rcc rId="5" sId="2" odxf="1" dxf="1" numFmtId="4">
    <oc r="M11">
      <v>64.558329999999998</v>
    </oc>
    <nc r="M11">
      <f>N11/1.2</f>
    </nc>
    <odxf>
      <fill>
        <patternFill patternType="solid">
          <bgColor rgb="FFFFFF00"/>
        </patternFill>
      </fill>
    </odxf>
    <ndxf>
      <fill>
        <patternFill patternType="none">
          <bgColor indexed="65"/>
        </patternFill>
      </fill>
    </ndxf>
  </rcc>
  <rcc rId="6" sId="2" odxf="1" dxf="1" numFmtId="4">
    <oc r="N11">
      <v>77.47</v>
    </oc>
    <nc r="N11">
      <v>96.218000000000004</v>
    </nc>
    <odxf>
      <fill>
        <patternFill patternType="solid">
          <bgColor rgb="FFFFFF00"/>
        </patternFill>
      </fill>
    </odxf>
    <ndxf>
      <fill>
        <patternFill patternType="none">
          <bgColor indexed="65"/>
        </patternFill>
      </fill>
    </ndxf>
  </rcc>
  <rfmt sheetId="2" sqref="O11" start="0" length="0">
    <dxf>
      <fill>
        <patternFill patternType="none">
          <bgColor indexed="65"/>
        </patternFill>
      </fill>
    </dxf>
  </rfmt>
  <rfmt sheetId="2" sqref="P11" start="0" length="0">
    <dxf>
      <fill>
        <patternFill patternType="none">
          <bgColor indexed="65"/>
        </patternFill>
      </fill>
    </dxf>
  </rfmt>
  <rcc rId="7" sId="2" odxf="1" dxf="1">
    <oc r="Q11" t="inlineStr">
      <is>
        <t>электронная на ЕЭТП</t>
      </is>
    </oc>
    <nc r="Q11" t="inlineStr">
      <is>
        <t>неэлектронная</t>
      </is>
    </nc>
    <odxf>
      <fill>
        <patternFill patternType="solid">
          <bgColor rgb="FFFFFF00"/>
        </patternFill>
      </fill>
    </odxf>
    <ndxf>
      <fill>
        <patternFill patternType="none">
          <bgColor indexed="65"/>
        </patternFill>
      </fill>
    </ndxf>
  </rcc>
  <rcc rId="8" sId="2" odxf="1" dxf="1" numFmtId="19">
    <oc r="R11">
      <v>45620</v>
    </oc>
    <nc r="R11">
      <f>S11-10</f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9" sId="2" odxf="1" dxf="1" numFmtId="19">
    <oc r="S11">
      <v>45637</v>
    </oc>
    <nc r="S11">
      <v>45310</v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fmt sheetId="2" sqref="T11" start="0" length="0">
    <dxf>
      <numFmt numFmtId="19" formatCode="dd/mm/yyyy"/>
      <fill>
        <patternFill patternType="none">
          <bgColor indexed="65"/>
        </patternFill>
      </fill>
    </dxf>
  </rfmt>
  <rfmt sheetId="2" sqref="U11" start="0" length="0">
    <dxf>
      <fill>
        <patternFill patternType="none">
          <bgColor indexed="65"/>
        </patternFill>
      </fill>
    </dxf>
  </rfmt>
  <rfmt sheetId="2" sqref="V11" start="0" length="0">
    <dxf>
      <fill>
        <patternFill patternType="none">
          <bgColor indexed="65"/>
        </patternFill>
      </fill>
    </dxf>
  </rfmt>
  <rfmt sheetId="2" sqref="W11" start="0" length="0">
    <dxf>
      <numFmt numFmtId="0" formatCode="General"/>
      <fill>
        <patternFill patternType="none">
          <bgColor indexed="65"/>
        </patternFill>
      </fill>
    </dxf>
  </rfmt>
  <rcc rId="10" sId="2" odxf="1" dxf="1">
    <oc r="X11" t="inlineStr">
      <is>
        <t>Поставка строительных материалов на 1 полугодие 2025 года</t>
      </is>
    </oc>
    <nc r="X11" t="inlineStr">
      <is>
        <t>Поставка сантехнического оборудования на 1 полугодие 2024 года</t>
      </is>
    </nc>
    <odxf>
      <fill>
        <patternFill patternType="solid">
          <bgColor rgb="FFFFFF00"/>
        </patternFill>
      </fill>
    </odxf>
    <ndxf>
      <fill>
        <patternFill patternType="none">
          <bgColor indexed="65"/>
        </patternFill>
      </fill>
    </ndxf>
  </rcc>
  <rfmt sheetId="2" sqref="Y11" start="0" length="0">
    <dxf>
      <fill>
        <patternFill patternType="none">
          <bgColor indexed="65"/>
        </patternFill>
      </fill>
    </dxf>
  </rfmt>
  <rfmt sheetId="2" sqref="Z11" start="0" length="0">
    <dxf>
      <fill>
        <patternFill patternType="none">
          <bgColor indexed="65"/>
        </patternFill>
      </fill>
    </dxf>
  </rfmt>
  <rfmt sheetId="2" sqref="AA11" start="0" length="0">
    <dxf>
      <fill>
        <patternFill patternType="none">
          <bgColor indexed="65"/>
        </patternFill>
      </fill>
    </dxf>
  </rfmt>
  <rfmt sheetId="2" s="1" sqref="AB11" start="0" length="0">
    <dxf>
      <fill>
        <patternFill>
          <bgColor theme="0"/>
        </patternFill>
      </fill>
    </dxf>
  </rfmt>
  <rfmt sheetId="2" sqref="AC11" start="0" length="0">
    <dxf>
      <fill>
        <patternFill>
          <bgColor theme="0"/>
        </patternFill>
      </fill>
    </dxf>
  </rfmt>
  <rfmt sheetId="2" sqref="AD11" start="0" length="0">
    <dxf>
      <fill>
        <patternFill>
          <bgColor theme="0"/>
        </patternFill>
      </fill>
    </dxf>
  </rfmt>
  <rcc rId="11" sId="2" odxf="1" dxf="1">
    <oc r="AE11">
      <f>S11+20</f>
    </oc>
    <nc r="AE11">
      <f>S11+20</f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2" sId="2" numFmtId="19">
    <oc r="AF11">
      <v>45658</v>
    </oc>
    <nc r="AF11">
      <v>45330</v>
    </nc>
  </rcc>
  <rcc rId="13" sId="2" numFmtId="19">
    <oc r="AG11">
      <v>45838</v>
    </oc>
    <nc r="AG11">
      <v>45473</v>
    </nc>
  </rcc>
  <rcc rId="14" sId="2">
    <oc r="AH11">
      <v>2025</v>
    </oc>
    <nc r="AH11">
      <v>2024</v>
    </nc>
  </rcc>
  <rfmt sheetId="2" sqref="A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K11" start="0" length="0">
    <dxf>
      <numFmt numFmtId="180" formatCode="[$-419]mmmm;@"/>
      <fill>
        <patternFill patternType="none">
          <bgColor indexed="65"/>
        </patternFill>
      </fill>
    </dxf>
  </rfmt>
  <rfmt sheetId="2" sqref="AL11" start="0" length="0">
    <dxf>
      <numFmt numFmtId="19" formatCode="dd/mm/yyyy"/>
      <fill>
        <patternFill>
          <bgColor theme="0"/>
        </patternFill>
      </fill>
    </dxf>
  </rfmt>
  <rfmt sheetId="2" sqref="AM11" start="0" length="0">
    <dxf>
      <fill>
        <patternFill>
          <bgColor theme="0"/>
        </patternFill>
      </fill>
    </dxf>
  </rfmt>
  <rfmt sheetId="2" sqref="AN11" start="0" length="0">
    <dxf>
      <fill>
        <patternFill>
          <bgColor theme="0"/>
        </patternFill>
      </fill>
    </dxf>
  </rfmt>
  <rfmt sheetId="2" sqref="AO11" start="0" length="0">
    <dxf>
      <fill>
        <patternFill>
          <bgColor theme="0"/>
        </patternFill>
      </fill>
      <alignment horizontal="center" vertical="center" wrapText="1" readingOrder="0"/>
    </dxf>
  </rfmt>
  <rfmt sheetId="2" sqref="AP11" start="0" length="0">
    <dxf>
      <fill>
        <patternFill>
          <bgColor theme="0"/>
        </patternFill>
      </fill>
      <alignment horizontal="center" vertical="center" wrapText="1" readingOrder="0"/>
    </dxf>
  </rfmt>
  <rfmt sheetId="2" sqref="AQ11" start="0" length="0">
    <dxf>
      <fill>
        <patternFill>
          <bgColor theme="0"/>
        </patternFill>
      </fill>
      <alignment horizontal="center" vertical="center" wrapText="1" readingOrder="0"/>
    </dxf>
  </rfmt>
  <rfmt sheetId="2" s="1" sqref="AR11" start="0" length="0">
    <dxf>
      <numFmt numFmtId="2" formatCode="0.00"/>
      <fill>
        <patternFill>
          <bgColor theme="0"/>
        </patternFill>
      </fill>
      <alignment horizontal="center" vertical="center" wrapText="1" readingOrder="0"/>
      <protection locked="0"/>
    </dxf>
  </rfmt>
  <rfmt sheetId="2" sqref="AS11" start="0" length="0">
    <dxf>
      <numFmt numFmtId="4" formatCode="#,##0.00"/>
      <fill>
        <patternFill>
          <bgColor theme="0"/>
        </patternFill>
      </fill>
      <alignment horizontal="center" vertical="center" readingOrder="0"/>
    </dxf>
  </rfmt>
  <rfmt sheetId="2" sqref="AT11" start="0" length="0">
    <dxf>
      <fill>
        <patternFill>
          <bgColor theme="0"/>
        </patternFill>
      </fill>
      <alignment horizontal="center" vertical="center" readingOrder="0"/>
    </dxf>
  </rfmt>
  <rfmt sheetId="2" sqref="AU11" start="0" length="0">
    <dxf>
      <numFmt numFmtId="4" formatCode="#,##0.00"/>
      <fill>
        <patternFill>
          <bgColor theme="0"/>
        </patternFill>
      </fill>
      <alignment horizontal="center" vertical="center" wrapText="1" readingOrder="0"/>
    </dxf>
  </rfmt>
  <rfmt sheetId="2" sqref="AV11" start="0" length="0">
    <dxf>
      <numFmt numFmtId="4" formatCode="#,##0.00"/>
      <fill>
        <patternFill>
          <bgColor theme="0"/>
        </patternFill>
      </fill>
      <alignment horizontal="center" vertical="center" readingOrder="0"/>
    </dxf>
  </rfmt>
  <rfmt sheetId="2" sqref="AW11" start="0" length="0">
    <dxf>
      <numFmt numFmtId="19" formatCode="dd/mm/yyyy"/>
      <fill>
        <patternFill>
          <bgColor theme="0"/>
        </patternFill>
      </fill>
      <alignment horizontal="center" vertical="center" readingOrder="0"/>
    </dxf>
  </rfmt>
  <rfmt sheetId="2" sqref="AX11" start="0" length="0">
    <dxf>
      <numFmt numFmtId="19" formatCode="dd/mm/yyyy"/>
      <fill>
        <patternFill>
          <bgColor theme="0"/>
        </patternFill>
      </fill>
      <alignment horizontal="center" vertical="center" readingOrder="0"/>
    </dxf>
  </rfmt>
  <rfmt sheetId="2" sqref="AY11" start="0" length="0">
    <dxf>
      <fill>
        <patternFill>
          <bgColor theme="0"/>
        </patternFill>
      </fill>
      <alignment horizontal="center" vertical="center" wrapText="1" readingOrder="0"/>
    </dxf>
  </rfmt>
  <rfmt sheetId="2" sqref="AZ11" start="0" length="0">
    <dxf>
      <fill>
        <patternFill>
          <bgColor theme="0"/>
        </patternFill>
      </fill>
      <alignment horizontal="center" vertical="center" readingOrder="0"/>
    </dxf>
  </rfmt>
  <rfmt sheetId="2" sqref="BA11" start="0" length="0">
    <dxf>
      <fill>
        <patternFill>
          <bgColor theme="0"/>
        </patternFill>
      </fill>
      <alignment horizontal="center" vertical="center" readingOrder="0"/>
    </dxf>
  </rfmt>
  <rfmt sheetId="2" sqref="BB11" start="0" length="0">
    <dxf>
      <fill>
        <patternFill>
          <bgColor theme="0"/>
        </patternFill>
      </fill>
      <alignment horizontal="center" vertical="center" readingOrder="0"/>
    </dxf>
  </rfmt>
  <rfmt sheetId="2" sqref="BC11" start="0" length="0">
    <dxf>
      <numFmt numFmtId="4" formatCode="#,##0.00"/>
      <fill>
        <patternFill>
          <bgColor theme="0"/>
        </patternFill>
      </fill>
      <alignment horizontal="center" vertical="center" wrapText="1" readingOrder="0"/>
    </dxf>
  </rfmt>
  <rfmt sheetId="2" sqref="BD11" start="0" length="0">
    <dxf>
      <numFmt numFmtId="4" formatCode="#,##0.00"/>
      <fill>
        <patternFill>
          <bgColor theme="0"/>
        </patternFill>
      </fill>
      <alignment horizontal="center" vertical="center" readingOrder="0"/>
    </dxf>
  </rfmt>
  <rfmt sheetId="2" sqref="BE11" start="0" length="0">
    <dxf>
      <fill>
        <patternFill>
          <bgColor theme="0"/>
        </patternFill>
      </fill>
      <alignment horizontal="center" vertical="center" wrapText="1" readingOrder="0"/>
    </dxf>
  </rfmt>
  <rfmt sheetId="2" sqref="BF11" start="0" length="0">
    <dxf>
      <fill>
        <patternFill>
          <bgColor theme="0"/>
        </patternFill>
      </fill>
      <alignment horizontal="center" vertical="center" wrapText="1" readingOrder="0"/>
    </dxf>
  </rfmt>
  <rfmt sheetId="2" s="1" sqref="BG11" start="0" length="0">
    <dxf>
      <fill>
        <patternFill>
          <bgColor theme="0"/>
        </patternFill>
      </fill>
      <alignment horizontal="center" vertical="center" wrapText="1" readingOrder="0"/>
      <protection locked="0"/>
    </dxf>
  </rfmt>
  <rfmt sheetId="2" sqref="BH11" start="0" length="0">
    <dxf>
      <fill>
        <patternFill>
          <bgColor theme="0"/>
        </patternFill>
      </fill>
      <alignment horizontal="center" vertical="center" readingOrder="0"/>
    </dxf>
  </rfmt>
  <rfmt sheetId="2" sqref="BI11" start="0" length="0">
    <dxf>
      <fill>
        <patternFill>
          <bgColor theme="0"/>
        </patternFill>
      </fill>
      <alignment horizontal="center" vertical="center" wrapText="1" readingOrder="0"/>
    </dxf>
  </rfmt>
  <rfmt sheetId="2" sqref="BJ11" start="0" length="0">
    <dxf>
      <numFmt numFmtId="19" formatCode="dd/mm/yyyy"/>
      <fill>
        <patternFill>
          <bgColor theme="0"/>
        </patternFill>
      </fill>
      <alignment horizontal="center" vertical="center" wrapText="1" readingOrder="0"/>
    </dxf>
  </rfmt>
  <rfmt sheetId="2" sqref="BK11" start="0" length="0">
    <dxf>
      <numFmt numFmtId="19" formatCode="dd/mm/yyyy"/>
      <fill>
        <patternFill>
          <bgColor theme="0"/>
        </patternFill>
      </fill>
      <alignment horizontal="center" vertical="center" wrapText="1" readingOrder="0"/>
    </dxf>
  </rfmt>
  <rfmt sheetId="2" sqref="BL11" start="0" length="0">
    <dxf>
      <numFmt numFmtId="19" formatCode="dd/mm/yyyy"/>
      <fill>
        <patternFill>
          <bgColor theme="0"/>
        </patternFill>
      </fill>
      <alignment horizontal="center" vertical="center" readingOrder="0"/>
    </dxf>
  </rfmt>
  <rfmt sheetId="2" sqref="BM11" start="0" length="0">
    <dxf>
      <fill>
        <patternFill>
          <bgColor theme="0"/>
        </patternFill>
      </fill>
      <alignment horizontal="center" vertical="center" wrapText="1" readingOrder="0"/>
    </dxf>
  </rfmt>
  <rfmt sheetId="2" s="1" sqref="BN11" start="0" length="0">
    <dxf>
      <fill>
        <patternFill>
          <bgColor theme="0"/>
        </patternFill>
      </fill>
      <alignment horizontal="center" vertical="center" wrapText="1" readingOrder="0"/>
    </dxf>
  </rfmt>
  <rfmt sheetId="2" s="1" sqref="BO11" start="0" length="0">
    <dxf>
      <numFmt numFmtId="30" formatCode="@"/>
      <fill>
        <patternFill>
          <bgColor theme="0"/>
        </patternFill>
      </fill>
      <alignment horizontal="center" vertical="center" readingOrder="0"/>
    </dxf>
  </rfmt>
  <rfmt sheetId="2" sqref="B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X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X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X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X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X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X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X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X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X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X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X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X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X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X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X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X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X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X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X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X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X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X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X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X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X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X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Y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Y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Y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Y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Y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Y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Y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Y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Y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Y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Y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Y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Y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Y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Y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Y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Y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Y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Y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Y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Y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Y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Y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Y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Y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Y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Z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Z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Z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Z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Z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Z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Z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Z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Z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Z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Z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Z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Z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Z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Z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Z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Z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Z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Z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Z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Z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Z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Z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Z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Z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Z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A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A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A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A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A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A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A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A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A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A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A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A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A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A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A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A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A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A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A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A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A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A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A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A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A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A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B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B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B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B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B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B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B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B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B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B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B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B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B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B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B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B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B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B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B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B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B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B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B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B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B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B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C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C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C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C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C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C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C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C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C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C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C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C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C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C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C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C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C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C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C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C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C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C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C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C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C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C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D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D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D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D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D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D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D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D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D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D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D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D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D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D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D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D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D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D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D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D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D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D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D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D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D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D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E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E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E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E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E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E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E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E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E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E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E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E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E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E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E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E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E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E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E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E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E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E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E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E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E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E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F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F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F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F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F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F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F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F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F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F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F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F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F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F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F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F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F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F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F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F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F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F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F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F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F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F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G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G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G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G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G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G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G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G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G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G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G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G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G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G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G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G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G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G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G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G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G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G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G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G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G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G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H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H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H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H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H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H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H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H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H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H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H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H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H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H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H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H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H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H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H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H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H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H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H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H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H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H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I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I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I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I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I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I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I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I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I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I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I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I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I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I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I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I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I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I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I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I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I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I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I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I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I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I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J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J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J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J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J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J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J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J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J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J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J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J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J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J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J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J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J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J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J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J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J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J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J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J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J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J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K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K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K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K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K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K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K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K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K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K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K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K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K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K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K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K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K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K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K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K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K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K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K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K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K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K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L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L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L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L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L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L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L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L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L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L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L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L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L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L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L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L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L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L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L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L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L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L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L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L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L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L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M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M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M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M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M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M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M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M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M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M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M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M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M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M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M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M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M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M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M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M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M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M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M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M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M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M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N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N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N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N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N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N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N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N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N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N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N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N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N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N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N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N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N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N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N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N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N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N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N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N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N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N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O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O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O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O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O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O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O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O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O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O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O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O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O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O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O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O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O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O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O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O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O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O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O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O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O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O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P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P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P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P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P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P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P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P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P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P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P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P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P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P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P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P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P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P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P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P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P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P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P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P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P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P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Q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Q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Q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Q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Q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Q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Q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Q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Q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Q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Q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Q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Q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Q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Q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Q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Q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Q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Q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Q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Q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Q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Q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Q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Q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Q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R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R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R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R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R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R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R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R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R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R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R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R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R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R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R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R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R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R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R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R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R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R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R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R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R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R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S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S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S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S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S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S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S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S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S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S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S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S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S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S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S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S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S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S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S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S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S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S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S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S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S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S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T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T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T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T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T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T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T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T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T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T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T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T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T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T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T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T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T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T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T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T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T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T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T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T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T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T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U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U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U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U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U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U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U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U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U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U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U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U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U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U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U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U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U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U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U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U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U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U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U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U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U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U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V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V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V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V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V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V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V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V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V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V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V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V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V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V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V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V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V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V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V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V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V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V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V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V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V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V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W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W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W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W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W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W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W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W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W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W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W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W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W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W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W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W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W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W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W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W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W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W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W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W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W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W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X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X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X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X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X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X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X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X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X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X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X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X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X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X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X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X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X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X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X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X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X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X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X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X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X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X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Y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Y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Y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Y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Y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Y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Y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Y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Y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Y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Y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Y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Y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Y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Y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Y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Y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Y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Y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Y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Y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Y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Y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Y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Y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Y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Z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Z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Z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Z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Z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Z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Z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Z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Z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Z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Z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Z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Z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Z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Z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Z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Z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Z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Z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Z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Z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Z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Z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Z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Z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Z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A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A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A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A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A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A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A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A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A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A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A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A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A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A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A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A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A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A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A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A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A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A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A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A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A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A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B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B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B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B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B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B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B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B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B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B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B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B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B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B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B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B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B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B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B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B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B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B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B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B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B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B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C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C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C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C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C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C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C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C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C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C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C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C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C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C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C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C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C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C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C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C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C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C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C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C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C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C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D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D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D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D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D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D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D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D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D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D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D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D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D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D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D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D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D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D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D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D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D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D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D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D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D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D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E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E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E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E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E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E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E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E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E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E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E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E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E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E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E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E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E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E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E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E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E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E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E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E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E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E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F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F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F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F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F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F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F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F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F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F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F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F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F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F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F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F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F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F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F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F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F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F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F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F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F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F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G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G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G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G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G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G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G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G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G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G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G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G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G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G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G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G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G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G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G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G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G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G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G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G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G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G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H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H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H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H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H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H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H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H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H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H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H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H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H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H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H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H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H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H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H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H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H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H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H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H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H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H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I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I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I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I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I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I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I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I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I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I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I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I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I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I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I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I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I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I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I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I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I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I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I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I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I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I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J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J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J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J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J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J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J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J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J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J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J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J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J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J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J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J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J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J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J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J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J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J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J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J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J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J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K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K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K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K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K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K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K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K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K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K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K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K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K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K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K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K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K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K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K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K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K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K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K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K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K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K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L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L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L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L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L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L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L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L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L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L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L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L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L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L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L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L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L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L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L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L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L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L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L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L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L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L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M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M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M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M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M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M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M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M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M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M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M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M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M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M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M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M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M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M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M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M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M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M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M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M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M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M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N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N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N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N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N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N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N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N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N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N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N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N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N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N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N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N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N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N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N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N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N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N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N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N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N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N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O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O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O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O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O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O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O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O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O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O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O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O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O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O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O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O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O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O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O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O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O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O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O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O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O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O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P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P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P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P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P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P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P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P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P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P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P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P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P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P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P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P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P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P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P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P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P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P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P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P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P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P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Q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Q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Q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Q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Q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Q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Q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Q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Q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Q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Q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Q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Q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Q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Q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Q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Q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Q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Q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Q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Q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Q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Q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Q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Q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Q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R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R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R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R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R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R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R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R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R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R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R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R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R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R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R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R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R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R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R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R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R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R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R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R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R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R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S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S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S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S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S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S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S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S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S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S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S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S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S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S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S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S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S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S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S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S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S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S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S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S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S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S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T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T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T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T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T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T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T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T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T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T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T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T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T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T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T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T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T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T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T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T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T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T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T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T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T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T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U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U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U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U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U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U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U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U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U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U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U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U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U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U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U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U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U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U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U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U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U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U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U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U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U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U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V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V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V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V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V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V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V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V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V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V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V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V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V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V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V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V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V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V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V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V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V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V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V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V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V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V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W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W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W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W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W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W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W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W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W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W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W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W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W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W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W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W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W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W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W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W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W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W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W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W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W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W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X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X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X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X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X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X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X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X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X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X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X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X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X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X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X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X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X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X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X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X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X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X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X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X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X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X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Y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Y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Y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Y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Y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Y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Y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Y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Y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Y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Y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Y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Y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Y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Y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Y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Y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Y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Y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Y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Y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Y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Y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Y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Y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Y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Z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Z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Z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Z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Z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Z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Z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Z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Z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Z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Z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Z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Z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Z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Z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Z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Z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Z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Z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Z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Z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Z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Z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Z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Z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BZ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A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A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A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A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A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A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A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A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A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A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A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A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A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A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A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A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A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A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A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A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A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A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A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A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A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A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B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B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B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B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B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B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B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B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B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B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B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B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B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B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B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B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B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B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B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B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B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B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B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B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B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B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C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C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C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C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C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C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C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C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C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C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C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C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C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C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C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C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C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C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C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C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C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C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C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C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C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C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D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D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D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D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D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D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D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D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D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D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D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D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D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D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D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D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D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D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D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D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D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D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D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D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D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D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E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E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E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E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E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E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E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E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E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E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E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E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E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E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E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E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E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E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E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E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E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E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E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E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E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E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F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F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F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F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F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F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F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F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F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F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F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F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F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F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F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F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F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F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F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F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F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F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F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F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F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F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G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G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G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G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G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G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G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G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G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G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G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G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G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G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G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G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G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G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G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G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G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G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G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G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G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G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H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H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H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H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H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H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H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H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H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H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H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H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H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H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H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H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H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H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H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H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H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H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H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H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H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H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I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I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I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I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I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I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I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I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I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I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I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I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I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I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I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I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I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I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I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I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I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I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I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I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I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I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J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J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J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J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J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J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J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J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J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J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J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J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J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J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J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J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J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J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J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J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J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J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J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J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J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J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K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K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K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K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K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K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K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K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K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K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K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K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K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K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K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K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K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K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K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K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K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K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K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K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K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K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L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L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L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L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L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L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L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L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L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L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L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L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L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L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L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L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L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L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L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L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L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L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L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L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L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L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M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M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M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M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M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M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M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M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M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M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M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M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M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M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M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M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M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M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M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M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M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M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M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M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M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M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N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N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N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N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N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N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N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N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N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N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N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N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N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N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N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N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N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N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N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N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N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N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N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N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N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N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O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O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O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O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O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O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O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O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O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O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O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O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O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O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O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O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O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O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O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O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O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O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O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O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O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O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P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P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P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P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P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P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P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P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P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P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P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P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P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P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P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P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P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P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P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P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P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P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P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P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P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P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Q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Q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Q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Q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Q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Q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Q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Q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Q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Q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Q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Q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Q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Q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Q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Q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Q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Q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Q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Q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Q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Q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Q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Q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Q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Q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R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R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R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R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R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R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R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R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R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R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R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R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R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R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R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R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R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R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R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R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R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R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R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R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R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R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S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S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S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S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S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S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S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S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S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S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S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S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S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S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S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S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S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S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S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S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S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S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S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S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S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S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T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T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T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T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T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T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T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T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T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T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T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T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T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T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T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T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T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T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T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T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T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T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T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T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T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T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U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U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U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U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U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U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U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U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U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U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U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U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U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U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U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U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U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U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U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U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U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U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U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U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U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U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V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V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V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V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V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V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V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V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V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V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V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V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V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V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V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V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V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V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V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V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V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V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V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V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V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V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W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W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W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W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W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W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W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W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W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W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W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W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W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W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W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W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W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W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W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W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W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W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W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W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W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W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X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X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X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X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X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X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X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X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X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X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X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X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X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X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X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X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X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X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X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X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X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X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X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X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X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X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Y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Y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Y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Y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Y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Y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Y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Y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Y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Y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Y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Y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Y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Y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Y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Y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Y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Y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Y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Y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Y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Y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Y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Y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Y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Y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Z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Z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Z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Z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Z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Z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Z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Z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Z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Z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Z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Z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Z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Z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Z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Z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Z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Z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Z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Z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Z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Z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Z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Z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Z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CZ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A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A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A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A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A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A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A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A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A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A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A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A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A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A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A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A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A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A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A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A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A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A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A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A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A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A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B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B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B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B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B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B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B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B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B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B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B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B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B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B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B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B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B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B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B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B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B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B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B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B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B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B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C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C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C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C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C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C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C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C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C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C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C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C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C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C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C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C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C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C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C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C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C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C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C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C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C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C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D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D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D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D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D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D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D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D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D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D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D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D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D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D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D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D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D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D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D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D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D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D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D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D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D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D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E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E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E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E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E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E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E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E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E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E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E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E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E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E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E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E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E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E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E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E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E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E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E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E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E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E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F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F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F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F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F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F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F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F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F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F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F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F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F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F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F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F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F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F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F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F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F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F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F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F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F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F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G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G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G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G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G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G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G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G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G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G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G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G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G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G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G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G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G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G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G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G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G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G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G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G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G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G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H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H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H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H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H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H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H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H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H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H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H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H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H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H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H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H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H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H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H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H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H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H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H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H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H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H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I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I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I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I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I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I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I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I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I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I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I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I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I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I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I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I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I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I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I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I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I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I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I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I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I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I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J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J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J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J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J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J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J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J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J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J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J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J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J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J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J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J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J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J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J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J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J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J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J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J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J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J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K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K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K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K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K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K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K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K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K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K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K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K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K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K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K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K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K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K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K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K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K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K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K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K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K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K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L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L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L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L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L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L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L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L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L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L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L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L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L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L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L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L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L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L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L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L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L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L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L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L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L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L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M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M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M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M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M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M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M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M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M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M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M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M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M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M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M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M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M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M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M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M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M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M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M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M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M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M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N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N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N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N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N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N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N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N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N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N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N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N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N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N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N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N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N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N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N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N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N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N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N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N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N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N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O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O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O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O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O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O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O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O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O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O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O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O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O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O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O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O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O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O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O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O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O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O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O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O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O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O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P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P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P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P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P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P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P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P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P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P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P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P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P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P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P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P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P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P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P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P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P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P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P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P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P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P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Q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Q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Q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Q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Q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Q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Q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Q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Q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Q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Q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Q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Q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Q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Q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Q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Q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Q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Q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Q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Q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Q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Q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Q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Q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Q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R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R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R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R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R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R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R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R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R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R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R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R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R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R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R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R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R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R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R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R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R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R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R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R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R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R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S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S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S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S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S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S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S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S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S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S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S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S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S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S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S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S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S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S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S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S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S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S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S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S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S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S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T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T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T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T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T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T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T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T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T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T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T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T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T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T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T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T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T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T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T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T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T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T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T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T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T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T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U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U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U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U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U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U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U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U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U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U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U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U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U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U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U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U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U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U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U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U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U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U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U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U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U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U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V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V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V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V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V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V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V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V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V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V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V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V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V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V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V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V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V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V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V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V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V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V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V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V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V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V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W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W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W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W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W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W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W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W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W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W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W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W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W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W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W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W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W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W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W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W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W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W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W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W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W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W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X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X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X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X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X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X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X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X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X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X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X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X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X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X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X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X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X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X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X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X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X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X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X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X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X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X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Y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Y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Y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Y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Y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Y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Y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Y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Y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Y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Y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Y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Y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Y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Y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Y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Y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Y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Y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Y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Y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Y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Y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Y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Y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Y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Z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Z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Z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Z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Z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Z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Z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Z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Z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Z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Z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Z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Z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Z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Z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Z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Z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Z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Z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Z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Z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Z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Z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Z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Z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DZ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A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A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A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A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A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A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A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A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A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A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A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A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A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A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A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A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A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A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A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A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A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A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A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A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A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A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B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B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B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B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B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B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B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B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B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B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B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B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B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B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B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B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B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B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B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B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B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B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B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B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B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B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C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C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C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C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C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C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C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C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C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C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C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C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C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C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C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C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C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C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C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C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C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C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C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C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C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C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D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D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D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D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D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D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D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D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D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D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D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D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D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D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D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D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D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D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D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D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D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D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D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D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D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D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E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E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E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E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E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E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E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E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E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E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E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E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E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E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E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E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E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E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E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E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E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E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E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E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E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E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F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F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F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F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F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F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F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F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F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F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F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F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F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F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F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F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F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F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F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F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F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F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F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F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F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F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G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G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G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G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G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G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G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G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G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G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G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G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G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G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G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G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G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G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G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G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G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G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G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G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G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G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H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H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H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H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H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H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H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H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H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H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H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H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H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H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H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H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H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H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H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H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H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H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H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H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H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H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I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I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I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I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I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I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I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I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I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I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I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I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I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I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I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I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I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I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I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I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I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I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I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I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I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I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J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J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J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J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J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J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J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J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J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J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J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J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J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J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J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J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J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J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J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J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J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J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J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J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J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J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K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K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K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K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K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K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K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K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K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K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K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K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K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K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K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K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K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K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K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K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K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K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K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K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K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K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L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L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L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L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L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L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L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L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L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L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L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L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L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L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L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L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L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L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L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L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L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L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L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L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L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L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M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M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M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M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M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M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M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M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M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M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M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M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M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M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M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M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M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M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M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M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M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M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M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M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M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M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N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N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N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N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N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N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N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N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N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N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N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N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N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N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N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N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N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N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N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N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N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N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N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N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N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N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O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O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O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O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O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O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O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O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O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O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O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O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O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O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O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O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O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O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O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O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O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O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O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O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O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O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P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P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P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P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P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P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P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P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P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P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P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P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P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P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P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P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P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P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P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P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P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P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P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P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P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P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Q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Q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Q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Q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Q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Q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Q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Q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Q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Q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Q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Q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Q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Q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Q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Q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Q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Q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Q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Q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Q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Q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Q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Q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Q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Q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R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R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R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R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R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R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R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R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R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R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R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R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R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R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R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R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R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R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R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R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R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R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R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R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R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R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S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S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S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S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S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S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S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S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S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S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S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S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S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S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S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S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S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S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S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S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S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S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S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S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S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S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T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T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T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T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T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T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T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T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T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T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T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T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T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T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T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T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T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T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T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T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T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T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T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T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T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T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U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U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U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U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U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U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U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U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U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U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U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U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U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U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U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U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U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U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U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U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U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U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U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U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U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U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V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V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V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V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V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V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V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V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V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V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V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V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V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V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V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V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V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V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V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V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V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V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V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V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V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V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W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W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W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W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W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W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W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W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W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W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W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W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W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W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W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W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W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W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W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W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W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W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W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W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W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W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X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X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X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X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X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X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X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X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X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X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X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X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X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X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X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X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X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X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X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X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X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X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X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X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X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X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Y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Y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Y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Y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Y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Y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Y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Y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Y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Y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Y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Y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Y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Y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Y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Y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Y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Y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Y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Y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Y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Y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Y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Y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Y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Y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Z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Z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Z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Z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Z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Z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Z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Z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Z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Z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Z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Z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Z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Z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Z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Z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Z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Z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Z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Z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Z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Z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Z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Z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Z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EZ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A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A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A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A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A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A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A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A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A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A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A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A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A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A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A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A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A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A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A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A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A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A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A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A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A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A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B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B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B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B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B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B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B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B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B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B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B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B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B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B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B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B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B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B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B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B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B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B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B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B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B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B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C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C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C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C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C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C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C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C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C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C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C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C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C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C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C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C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C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C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C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C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C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C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C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C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C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C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D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D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D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D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D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D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D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D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D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D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D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D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D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D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D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D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D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D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D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D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D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D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D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D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D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D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E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E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E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E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E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E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E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E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E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E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E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E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E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E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E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E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E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E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E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E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E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E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E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E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E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E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F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F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F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F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F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F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F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F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F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F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F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F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F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F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F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F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F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F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F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F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F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F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F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F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F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F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G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G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G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G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G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G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G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G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G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G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G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G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G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G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G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G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G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G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G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G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G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G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G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G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G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G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H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H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H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H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H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H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H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H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H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H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H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H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H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H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H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H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H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H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H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H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H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H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H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H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H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H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I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I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I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I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I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I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I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I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I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I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I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I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I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I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I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I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I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I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I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I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I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I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I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I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I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I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J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J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J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J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J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J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J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J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J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J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J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J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J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J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J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J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J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J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J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J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J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J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J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J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J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J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K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K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K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K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K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K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K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K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K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K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K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K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K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K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K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K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K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K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K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K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K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K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K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K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K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K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L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L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L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L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L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L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L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L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L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L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L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L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L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L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L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L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L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L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L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L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L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L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L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L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L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L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M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M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M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M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M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M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M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M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M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M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M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M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M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M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M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M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M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M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M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M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M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M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M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M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M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M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N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N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N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N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N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N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N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N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N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N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N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N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N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N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N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N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N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N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N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N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N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N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N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N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N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N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O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O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O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O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O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O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O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O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O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O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O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O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O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O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O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O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O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O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O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O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O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O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O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O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O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O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P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P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P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P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P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P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P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P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P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P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P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P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P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P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P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P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P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P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P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P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P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P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P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P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P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P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Q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Q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Q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Q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Q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Q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Q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Q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Q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Q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Q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Q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Q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Q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Q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Q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Q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Q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Q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Q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Q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Q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Q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Q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Q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Q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R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R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R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R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R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R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R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R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R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R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R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R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R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R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R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R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R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R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R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R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R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R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R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R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R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R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S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S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S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S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S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S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S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S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S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S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S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S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S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S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S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S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S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S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S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S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S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S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S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S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S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S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T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T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T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T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T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T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T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T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T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T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T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T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T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T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T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T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T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T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T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T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T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T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T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T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T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T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U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U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U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U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U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U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U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U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U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U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U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U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U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U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U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U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U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U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U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U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U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U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U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U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U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U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V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V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V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V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V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V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V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V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V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V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V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V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V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V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V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V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V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V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V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V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V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V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V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V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V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V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W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W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W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W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W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W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W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W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W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W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W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W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W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W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W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W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W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W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W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W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W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W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W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W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W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W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X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X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X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X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X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X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X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X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X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X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X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X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X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X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X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X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X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X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X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X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X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X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X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X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X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X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Y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Y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Y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Y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Y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Y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Y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Y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Y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Y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Y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Y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Y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Y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Y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Y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Y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Y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Y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Y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Y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Y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Y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Y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Y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Y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Z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Z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Z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Z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Z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Z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Z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Z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Z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Z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Z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Z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Z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Z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Z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Z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Z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Z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Z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Z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Z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Z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Z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Z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Z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FZ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A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A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A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A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A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A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A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A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A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A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A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A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A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A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A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A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A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A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A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A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A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A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A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A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A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A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B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B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B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B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B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B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B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B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B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B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B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B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B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B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B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B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B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B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B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B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B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B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B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B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B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B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C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C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C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C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C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C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C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C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C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C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C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C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C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C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C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C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C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C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C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C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C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C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C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C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C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C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D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D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D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D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D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D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D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D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D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D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D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D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D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D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D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D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D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D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D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D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D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D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D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D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D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D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E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E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E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E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E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E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E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E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E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E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E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E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E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E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E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E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E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E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E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E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E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E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E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E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E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E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F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F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F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F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F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F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F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F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F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F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F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F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F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F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F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F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F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F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F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F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F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F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F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F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F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F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G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G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G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G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G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G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G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G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G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G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G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G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G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G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G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G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G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G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G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G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G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G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G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G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G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G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H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H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H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H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H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H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H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H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H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H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H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H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H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H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H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H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H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H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H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H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H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H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H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H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H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H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I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I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I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I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I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I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I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I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I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I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I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I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I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I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I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I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I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I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I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I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I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I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I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I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I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I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J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J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J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J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J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J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J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J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J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J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J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J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J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J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J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J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J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J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J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J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J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J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J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J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J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J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K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K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K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K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K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K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K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K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K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K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K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K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K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K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K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K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K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K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K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K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K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K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K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K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K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K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L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L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L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L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L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L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L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L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L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L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L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L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L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L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L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L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L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L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L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L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L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L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L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L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L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L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M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M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M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M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M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M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M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M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M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M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M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M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M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M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M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M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M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M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M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M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M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M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M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M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M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M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N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N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N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N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N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N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N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N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N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N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N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N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N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N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N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N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N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N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N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N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N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N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N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N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N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N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O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O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O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O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O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O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O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O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O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O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O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O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O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O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O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O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O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O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O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O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O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O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O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O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O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O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P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P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P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P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P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P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P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P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P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P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P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P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P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P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P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P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P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P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P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P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P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P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P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P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P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P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Q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Q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Q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Q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Q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Q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Q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Q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Q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Q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Q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Q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Q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Q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Q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Q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Q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Q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Q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Q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Q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Q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Q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Q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Q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Q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R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R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R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R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R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R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R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R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R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R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R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R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R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R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R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R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R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R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R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R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R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R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R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R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R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R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S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S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S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S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S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S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S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S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S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S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S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S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S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S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S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S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S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S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S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S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S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S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S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S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S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S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T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T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T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T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T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T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T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T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T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T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T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T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T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T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T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T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T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T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T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T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T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T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T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T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T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T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U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U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U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U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U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U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U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U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U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U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U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U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U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U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U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U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U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U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U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U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U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U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U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U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U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U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V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V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V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V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V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V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V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V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V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V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V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V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V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V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V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V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V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V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V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V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V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V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V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V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V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V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W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W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W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W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W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W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W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W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W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W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W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W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W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W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W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W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W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W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W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W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W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W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W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W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W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W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X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X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X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X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X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X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X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X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X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X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X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X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X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X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X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X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X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X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X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X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X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X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X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X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X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X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Y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Y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Y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Y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Y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Y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Y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Y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Y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Y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Y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Y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Y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Y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Y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Y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Y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Y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Y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Y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Y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Y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Y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Y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Y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Y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Z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Z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Z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Z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Z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Z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Z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Z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Z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Z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Z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Z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Z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Z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Z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Z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Z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Z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Z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Z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Z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Z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Z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Z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Z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GZ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A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A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A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A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A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A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A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A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A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A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A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A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A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A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A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A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A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A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A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A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A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A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A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A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A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A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B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B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B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B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B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B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B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B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B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B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B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B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B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B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B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B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B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B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B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B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B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B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B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B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B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B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C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C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C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C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C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C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C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C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C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C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C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C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C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C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C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C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C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C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C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C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C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C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C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C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C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C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D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D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D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D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D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D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D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D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D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D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D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D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D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D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D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D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D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D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D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D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D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D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D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D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D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D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E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E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E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E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E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E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E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E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E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E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E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E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E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E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E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E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E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E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E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E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E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E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E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E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E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E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F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F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F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F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F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F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F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F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F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F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F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F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F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F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F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F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F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F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F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F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F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F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F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F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F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F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G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G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G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G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G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G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G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G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G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G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G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G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G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G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G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G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G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G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G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G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G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G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G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G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G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G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H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H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H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H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H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H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H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H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H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H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H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H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H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H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H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H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H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H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H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H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H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H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H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H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H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H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I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I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I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I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I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I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I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I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I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I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I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I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I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I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I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I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I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I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I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I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I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I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I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I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I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I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J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J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J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J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J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J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J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J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J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J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J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J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J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J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J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J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J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J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J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J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J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J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J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J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J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J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K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K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K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K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K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K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K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K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K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K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K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K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K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K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K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K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K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K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K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K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K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K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K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K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K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K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L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L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L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L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L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L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L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L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L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L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L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L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L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L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L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L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L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L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L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L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L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L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L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L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L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L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M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M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M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M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M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M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M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M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M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M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M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M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M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M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M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M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M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M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M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M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M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M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M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M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M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M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N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N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N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N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N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N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N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N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N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N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N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N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N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N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N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N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N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N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N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N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N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N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N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N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N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N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O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O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O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O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O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O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O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O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O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O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O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O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O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O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O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O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O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O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O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O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O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O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O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O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O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O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P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P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P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P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P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P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P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P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P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P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P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P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P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P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P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P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P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P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P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P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P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P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P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P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P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P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Q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Q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Q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Q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Q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Q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Q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Q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Q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Q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Q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Q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Q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Q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Q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Q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Q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Q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Q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Q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Q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Q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Q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Q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Q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Q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R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R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R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R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R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R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R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R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R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R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R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R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R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R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R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R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R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R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R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R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R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R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R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R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R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R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S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S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S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S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S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S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S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S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S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S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S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S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S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S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S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S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S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S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S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S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S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S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S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S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S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S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T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T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T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T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T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T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T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T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T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T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T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T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T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T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T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T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T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T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T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T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T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T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T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T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T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T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U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U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U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U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U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U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U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U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U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U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U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U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U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U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U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U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U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U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U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U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U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U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U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U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U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U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V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V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V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V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V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V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V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V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V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V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V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V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V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V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V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V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V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V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V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V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V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V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V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V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V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V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W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W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W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W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W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W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W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W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W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W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W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W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W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W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W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W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W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W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W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W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W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W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W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W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W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W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X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X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X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X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X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X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X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X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X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X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X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X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X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X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X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X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X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X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X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X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X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X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X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X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X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X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Y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Y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Y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Y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Y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Y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Y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Y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Y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Y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Y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Y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Y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Y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Y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Y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Y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Y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Y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Y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Y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Y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Y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Y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Y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Y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Z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Z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Z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Z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Z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Z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Z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Z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Z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Z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Z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Z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Z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Z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Z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Z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Z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Z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Z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Z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Z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Z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Z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Z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Z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HZ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A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A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A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A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A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A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A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A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A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A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A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A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A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A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A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A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A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A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A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A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A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A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A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A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A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A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B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B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B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B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B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B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B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B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B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B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B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B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B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B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B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B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B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B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B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B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B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B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B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B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B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B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C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C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C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C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C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C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C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C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C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C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C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C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C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C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C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C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C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C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C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C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C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C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C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C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C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C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D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D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D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D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D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D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D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D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D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D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D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D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D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D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D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D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D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D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D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D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D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D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D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D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D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D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E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E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E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E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E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E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E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E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E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E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E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E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E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E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E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E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E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E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E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E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E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E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E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E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E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E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F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F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F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F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F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F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F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F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F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F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F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F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F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F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F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F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F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F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F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F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F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F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F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F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F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F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G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G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G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G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G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G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G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G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G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G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G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G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G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G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G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G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G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G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G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G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G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G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G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G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G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G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H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H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H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H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H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H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H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H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H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H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H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H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H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H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H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H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H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H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H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H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H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H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H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H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H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H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I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I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I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I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I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I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I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I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I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I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I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I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I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I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I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I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I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I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I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I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I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I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I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I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I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I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J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J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J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J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J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J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J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J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J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J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J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J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J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J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J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J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J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J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J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J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J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J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J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J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J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J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K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K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K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K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K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K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K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K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K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K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K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K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K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K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K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K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K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K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K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K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K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K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K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K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K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K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L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L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L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L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L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L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L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L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L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L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L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L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L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L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L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L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L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L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L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L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L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L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L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L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L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L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M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M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M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M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M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M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M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M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M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M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M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M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M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M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M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M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M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M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M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M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M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M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M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M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M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M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N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N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N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N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N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N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N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N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N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N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N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N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N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N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N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N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N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N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N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N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N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N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N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N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N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N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O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O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O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O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O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O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O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O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O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O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O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O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O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O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O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O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O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O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O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O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O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O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O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O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O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O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P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P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P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P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P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P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P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P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P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P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P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P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P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P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P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P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P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P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P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P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P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P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P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P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P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P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Q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Q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Q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Q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Q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Q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Q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Q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Q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Q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Q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Q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Q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Q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Q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Q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Q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Q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Q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Q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Q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Q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Q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Q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Q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Q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R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R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R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R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R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R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R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R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R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R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R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R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R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R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R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R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R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R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R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R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R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R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R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R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R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R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S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S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S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S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S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S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S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S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S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S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S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S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S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S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S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S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S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S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S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S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S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S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S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S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S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S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T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T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T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T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T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T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T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T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T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T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T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T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T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T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T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T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T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T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T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T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T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T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T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T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T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T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U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U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U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U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U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U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U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U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U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U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U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U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U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U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U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U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U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U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U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U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U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U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U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U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U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U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V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V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V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V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V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V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V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V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V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V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V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V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V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V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V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V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V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V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V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V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V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V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V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V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V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V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W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W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W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W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W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W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W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W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W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W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W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W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W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W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W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W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W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W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W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W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W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W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W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W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W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W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X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X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X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X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X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X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X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X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X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X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X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X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X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X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X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X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X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X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X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X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X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X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X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X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X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X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Y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Y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Y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Y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Y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Y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Y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Y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Y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Y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Y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Y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Y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Y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Y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Y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Y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Y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Y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Y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Y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Y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Y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Y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Y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Y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Z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Z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Z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Z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Z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Z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Z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Z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Z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Z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Z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Z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Z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Z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Z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Z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Z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Z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Z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Z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Z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Z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Z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Z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Z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IZ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A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A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A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A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A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A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A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A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A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A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A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A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A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A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A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A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A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A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A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A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A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A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A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A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A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A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B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B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B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B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B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B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B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B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B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B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B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B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B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B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B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B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B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B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B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B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B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B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B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B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B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B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C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C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C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C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C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C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C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C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C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C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C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C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C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C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C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C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C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C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C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C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C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C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C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C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C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C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D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D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D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D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D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D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D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D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D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D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D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D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D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D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D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D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D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D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D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D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D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D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D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D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D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D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E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E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E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E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E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E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E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E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E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E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E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E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E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E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E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E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E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E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E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E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E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E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E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E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E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E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F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F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F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F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F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F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F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F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F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F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F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F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F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F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F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F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F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F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F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F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F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F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F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F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F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F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G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G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G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G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G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G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G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G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G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G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G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G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G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G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G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G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G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G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G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G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G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G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G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G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G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G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H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H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H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H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H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H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H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H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H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H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H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H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H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H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H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H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H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H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H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H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H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H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H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H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H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H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I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I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I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I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I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I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I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I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I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I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I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I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I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I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I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I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I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I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I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I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I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I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I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I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I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I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J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J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J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J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J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J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J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J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J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J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J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J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J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J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J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J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J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J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J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J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J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J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J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J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J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J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K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K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K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K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K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K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K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K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K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K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K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K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K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K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K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K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K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K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K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K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K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K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K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K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K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K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L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L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L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L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L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L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L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L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L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L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L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L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L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L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L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L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L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L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L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L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L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L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L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L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L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L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M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M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M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M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M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M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M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M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M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M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M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M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M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M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M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M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M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M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M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M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M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M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M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M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M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M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N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N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N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N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N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N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N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N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N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N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N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N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N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N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N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N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N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N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N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N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N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N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N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N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N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N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O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O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O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O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O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O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O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O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O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O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O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O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O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O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O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O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O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O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O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O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O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O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O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O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O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O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P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P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P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P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P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P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P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P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P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P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P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P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P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P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P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P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P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P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P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P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P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P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P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P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P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P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Q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Q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Q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Q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Q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Q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Q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Q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Q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Q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Q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Q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Q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Q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Q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Q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Q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Q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Q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Q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Q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Q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Q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Q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Q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Q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R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R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R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R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R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R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R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R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R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R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R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R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R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R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R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R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R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R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R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R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R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R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R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R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R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R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S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S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S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S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S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S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S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S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S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S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S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S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S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S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S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S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S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S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S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S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S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S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S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S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S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S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T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T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T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T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T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T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T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T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T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T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T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T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T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T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T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T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T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T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T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T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T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T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T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T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T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T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U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U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U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U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U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U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U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U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U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U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U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U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U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U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U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U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U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U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U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U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U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U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U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U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U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U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V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V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V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V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V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V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V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V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V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V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V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V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V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V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V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V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V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V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V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V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V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V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V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V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V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V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W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W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W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W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W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W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W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W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W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W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W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W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W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W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W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W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W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W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W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W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W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W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W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W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W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W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X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X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X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X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X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X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X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X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X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X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X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X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X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X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X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X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X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X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X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X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X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X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X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X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X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X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Y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Y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Y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Y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Y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Y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Y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Y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Y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Y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Y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Y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Y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Y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Y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Y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Y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Y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Y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Y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Y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Y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Y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Y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Y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Y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Z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Z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Z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Z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Z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Z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Z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Z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Z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Z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Z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Z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Z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Z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Z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Z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Z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Z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Z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Z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Z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Z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Z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Z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Z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JZ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A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A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A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A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A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A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A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A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A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A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A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A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A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A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A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A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A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A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A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A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A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A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A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A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A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A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B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B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B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B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B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B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B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B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B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B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B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B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B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B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B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B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B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B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B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B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B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B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B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B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B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B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C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C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C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C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C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C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C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C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C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C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C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C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C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C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C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C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C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C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C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C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C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C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C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C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C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C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D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D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D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D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D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D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D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D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D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D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D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D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D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D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D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D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D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D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D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D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D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D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D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D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D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D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E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E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E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E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E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E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E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E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E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E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E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E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E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E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E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E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E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E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E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E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E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E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E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E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E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E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F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F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F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F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F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F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F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F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F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F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F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F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F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F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F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F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F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F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F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F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F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F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F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F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F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F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G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G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G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G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G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G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G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G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G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G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G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G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G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G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G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G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G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G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G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G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G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G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G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G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G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G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H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H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H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H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H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H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H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H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H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H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H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H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H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H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H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H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H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H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H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H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H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H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H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H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H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H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I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I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I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I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I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I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I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I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I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I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I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I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I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I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I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I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I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I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I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I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I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I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I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I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I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I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J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J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J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J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J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J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J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J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J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J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J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J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J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J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J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J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J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J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J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J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J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J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J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J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J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J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K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K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K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K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K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K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K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K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K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K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K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K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K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K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K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K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K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K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K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K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K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K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K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K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K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K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L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L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L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L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L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L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L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L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L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L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L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L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L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L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L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L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L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L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L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L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L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L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L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L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L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L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M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M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M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M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M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M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M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M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M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M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M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M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M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M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M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M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M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M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M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M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M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M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M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M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M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M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N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N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N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N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N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N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N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N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N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N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N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N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N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N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N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N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N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N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N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N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N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N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N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N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N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N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O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O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O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O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O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O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O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O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O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O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O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O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O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O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O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O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O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O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O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O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O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O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O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O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O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O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P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P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P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P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P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P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P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P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P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P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P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P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P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P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P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P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P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P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P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P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P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P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P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P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P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P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Q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Q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Q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Q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Q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Q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Q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Q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Q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Q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Q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Q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Q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Q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Q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Q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Q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Q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Q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Q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Q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Q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Q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Q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Q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Q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R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R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R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R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R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R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R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R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R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R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R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R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R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R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R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R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R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R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R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R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R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R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R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R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R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R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S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S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S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S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S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S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S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S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S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S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S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S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S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S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S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S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S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S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S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S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S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S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S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S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S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S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T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T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T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T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T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T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T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T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T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T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T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T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T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T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T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T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T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T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T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T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T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T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T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T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T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T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U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U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U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U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U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U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U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U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U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U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U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U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U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U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U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U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U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U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U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U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U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U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U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U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U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U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V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V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V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V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V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V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V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V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V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V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V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V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V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V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V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V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V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V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V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V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V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V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V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V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V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V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W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W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W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W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W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W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W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W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W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W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W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W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W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W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W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W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W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W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W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W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W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W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W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W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W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W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X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X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X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X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X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X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X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X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X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X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X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X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X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X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X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X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X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X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X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X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X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X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X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X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X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X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Y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Y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Y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Y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Y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Y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Y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Y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Y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Y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Y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Y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Y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Y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Y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Y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Y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Y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Y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Y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Y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Y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Y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Y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Y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Y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Z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Z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Z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Z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Z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Z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Z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Z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Z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Z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Z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Z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Z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Z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Z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Z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Z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Z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Z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Z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Z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Z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Z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Z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Z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KZ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A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A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A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A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A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A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A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A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A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A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A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A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A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A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A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A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A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A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A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A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A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A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A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A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A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A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B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B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B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B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B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B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B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B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B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B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B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B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B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B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B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B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B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B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B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B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B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B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B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B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B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B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C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C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C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C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C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C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C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C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C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C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C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C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C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C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C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C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C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C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C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C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C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C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C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C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C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C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D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D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D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D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D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D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D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D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D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D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D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D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D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D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D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D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D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D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D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D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D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D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D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D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D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D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E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E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E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E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E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E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E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E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E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E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E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E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E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E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E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E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E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E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E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E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E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E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E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E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E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E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F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F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F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F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F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F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F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F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F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F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F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F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F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F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F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F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F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F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F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F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F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F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F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F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F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F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G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G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G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G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G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G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G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G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G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G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G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G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G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G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G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G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G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G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G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G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G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G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G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G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G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G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H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H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H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H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H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H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H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H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H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H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H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H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H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H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H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H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H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H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H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H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H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H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H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H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H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H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I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I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I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I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I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I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I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I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I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I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I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I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I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I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I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I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I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I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I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I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I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I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I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I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I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I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J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J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J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J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J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J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J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J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J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J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J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J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J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J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J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J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J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J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J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J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J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J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J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J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J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J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K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K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K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K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K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K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K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K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K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K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K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K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K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K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K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K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K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K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K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K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K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K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K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K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K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K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L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L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L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L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L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L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L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L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L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L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L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L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L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L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L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L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L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L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L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L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L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L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L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L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L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L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M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M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M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M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M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M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M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M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M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M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M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M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M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M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M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M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M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M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M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M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M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M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M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M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M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M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N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N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N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N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N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N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N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N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N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N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N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N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N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N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N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N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N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N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N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N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N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N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N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N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N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N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O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O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O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O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O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O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O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O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O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O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O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O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O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O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O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O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O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O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O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O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O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O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O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O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O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O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P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P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P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P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P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P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P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P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P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P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P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P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P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P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P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P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P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P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P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P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P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P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P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P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P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P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Q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Q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Q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Q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Q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Q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Q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Q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Q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Q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Q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Q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Q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Q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Q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Q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Q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Q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Q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Q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Q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Q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Q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Q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Q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Q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R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R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R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R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R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R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R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R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R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R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R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R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R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R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R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R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R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R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R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R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R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R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R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R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R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R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S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S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S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S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S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S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S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S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S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S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S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S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S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S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S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S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S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S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S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S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S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S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S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S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S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S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T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T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T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T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T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T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T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T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T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T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T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T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T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T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T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T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T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T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T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T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T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T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T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T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T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T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U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U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U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U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U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U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U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U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U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U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U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U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U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U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U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U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U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U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U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U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U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U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U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U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U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U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V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V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V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V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V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V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V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V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V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V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V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V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V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V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V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V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V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V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V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V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V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V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V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V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V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V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W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W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W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W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W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W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W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W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W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W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W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W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W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W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W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W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W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W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W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W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W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W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W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W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W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W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X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X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X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X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X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X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X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X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X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X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X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X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X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X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X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X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X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X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X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X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X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X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X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X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X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X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Y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Y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Y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Y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Y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Y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Y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Y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Y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Y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Y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Y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Y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Y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Y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Y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Y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Y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Y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Y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Y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Y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Y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Y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Y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Y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Z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Z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Z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Z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Z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Z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Z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Z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Z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Z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Z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Z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Z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Z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Z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Z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Z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Z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Z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Z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Z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Z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Z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Z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Z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LZ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A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A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A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A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A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A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A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A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A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A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A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A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A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A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A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A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A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A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A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A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A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A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A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A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A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A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B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B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B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B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B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B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B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B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B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B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B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B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B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B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B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B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B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B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B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B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B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B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B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B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B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B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C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C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C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C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C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C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C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C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C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C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C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C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C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C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C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C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C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C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C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C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C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C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C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C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C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C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D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D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D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D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D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D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D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D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D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D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D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D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D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D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D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D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D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D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D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D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D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D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D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D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D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D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E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E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E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E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E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E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E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E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E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E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E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E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E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E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E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E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E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E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E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E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E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E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E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E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E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E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F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F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F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F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F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F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F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F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F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F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F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F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F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F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F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F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F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F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F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F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F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F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F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F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F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F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G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G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G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G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G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G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G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G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G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G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G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G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G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G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G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G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G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G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G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G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G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G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G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G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G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G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H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H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H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H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H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H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H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H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H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H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H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H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H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H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H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H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H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H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H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H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H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H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H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H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H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H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I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I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I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I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I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I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I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I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I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I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I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I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I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I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I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I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I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I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I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I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I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I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I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I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I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I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J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J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J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J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J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J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J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J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J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J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J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J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J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J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J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J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J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J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J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J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J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J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J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J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J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J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K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K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K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K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K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K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K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K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K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K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K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K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K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K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K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K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K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K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K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K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K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K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K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K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K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K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L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L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L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L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L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L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L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L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L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L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L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L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L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L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L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L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L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L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L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L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L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L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L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L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L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L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M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M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M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M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M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M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M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M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M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M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M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M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M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M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M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M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M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M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M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M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M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M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M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M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M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M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N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N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N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N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N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N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N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N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N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N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N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N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N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N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N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N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N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N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N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N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N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N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N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N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N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N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O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O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O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O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O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O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O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O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O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O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O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O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O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O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O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O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O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O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O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O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O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O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O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O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O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O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P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P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P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P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P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P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P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P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P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P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P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P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P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P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P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P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P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P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P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P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P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P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P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P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P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P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Q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Q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Q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Q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Q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Q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Q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Q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Q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Q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Q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Q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Q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Q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Q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Q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Q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Q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Q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Q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Q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Q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Q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Q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Q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Q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R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R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R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R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R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R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R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R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R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R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R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R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R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R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R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R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R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R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R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R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R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R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R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R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R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R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S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S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S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S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S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S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S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S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S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S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S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S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S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S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S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S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S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S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S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S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S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S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S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S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S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S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T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T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T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T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T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T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T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T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T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T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T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T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T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T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T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T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T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T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T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T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T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T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T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T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T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T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U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U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U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U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U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U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U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U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U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U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U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U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U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U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U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U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U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U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U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U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U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U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U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U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U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U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V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V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V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V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V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V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V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V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V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V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V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V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V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V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V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V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V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V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V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V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V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V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V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V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V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V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W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W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W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W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W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W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W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W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W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W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W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W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W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W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W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W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W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W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W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W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W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W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W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W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W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W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X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X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X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X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X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X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X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X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X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X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X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X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X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X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X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X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X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X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X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X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X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X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X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X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X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X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Y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Y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Y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Y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Y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Y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Y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Y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Y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Y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Y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Y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Y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Y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Y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Y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Y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Y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Y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Y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Y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Y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Y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Y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Y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Y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Z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Z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Z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Z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Z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Z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Z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Z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Z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Z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Z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Z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Z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Z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Z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Z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Z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Z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Z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Z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Z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Z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Z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Z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Z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MZ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A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A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A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A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A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A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A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A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A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A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A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A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A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A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A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A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A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A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A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A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A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A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A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A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A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A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B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B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B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B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B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B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B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B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B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B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B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B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B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B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B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B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B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B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B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B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B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B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B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B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B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B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C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C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C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C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C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C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C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C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C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C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C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C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C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C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C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C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C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C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C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C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C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C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C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C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C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C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D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D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D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D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D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D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D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D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D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D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D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D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D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D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D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D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D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D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D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D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D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D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D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D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D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D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E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E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E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E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E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E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E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E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E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E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E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E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E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E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E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E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E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E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E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E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E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E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E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E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E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E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F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F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F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F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F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F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F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F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F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F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F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F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F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F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F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F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F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F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F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F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F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F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F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F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F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F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G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G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G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G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G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G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G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G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G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G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G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G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G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G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G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G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G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G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G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G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G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G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G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G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G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G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H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H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H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H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H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H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H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H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H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H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H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H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H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H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H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H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H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H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H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H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H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H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H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H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H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H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I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I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I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I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I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I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I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I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I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I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I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I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I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I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I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I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I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I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I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I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I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I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I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I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I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I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J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J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J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J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J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J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J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J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J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J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J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J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J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J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J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J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J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J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J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J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J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J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J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J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J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J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K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K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K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K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K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K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K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K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K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K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K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K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K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K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K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K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K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K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K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K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K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K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K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K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K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K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L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L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L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L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L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L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L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L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L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L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L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L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L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L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L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L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L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L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L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L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L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L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L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L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L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L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M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M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M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M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M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M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M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M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M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M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M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M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M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M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M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M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M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M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M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M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M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M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M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M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M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M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N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N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N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N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N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N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N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N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N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N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N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N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N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N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N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N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N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N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N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N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N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N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N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N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N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N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O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O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O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O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O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O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O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O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O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O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O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O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O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O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O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O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O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O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O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O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O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O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O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O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O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O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P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P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P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P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P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P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P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P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P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P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P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P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P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P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P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P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P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P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P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P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P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P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P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P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P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P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Q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Q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Q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Q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Q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Q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Q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Q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Q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Q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Q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Q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Q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Q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Q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Q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Q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Q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Q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Q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Q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Q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Q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Q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Q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Q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R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R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R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R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R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R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R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R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R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R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R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R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R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R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R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R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R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R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R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R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R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R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R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R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R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R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S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S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S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S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S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S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S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S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S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S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S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S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S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S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S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S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S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S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S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S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S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S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S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S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S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S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T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T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T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T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T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T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T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T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T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T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T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T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T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T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T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T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T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T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T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T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T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T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T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T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T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T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U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U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U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U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U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U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U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U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U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U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U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U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U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U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U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U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U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U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U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U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U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U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U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U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U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U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V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V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V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V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V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V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V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V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V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V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V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V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V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V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V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V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V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V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V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V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V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V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V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V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V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V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W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W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W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W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W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W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W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W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W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W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W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W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W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W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W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W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W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W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W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W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W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W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W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W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W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W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X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X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X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X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X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X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X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X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X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X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X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X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X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X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X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X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X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X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X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X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X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X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X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X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X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X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Y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Y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Y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Y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Y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Y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Y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Y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Y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Y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Y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Y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Y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Y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Y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Y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Y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Y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Y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Y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Y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Y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Y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Y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Y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Y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Z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Z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Z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Z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Z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Z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Z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Z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Z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Z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Z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Z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Z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Z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Z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Z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Z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Z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Z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Z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Z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Z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Z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Z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Z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NZ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A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A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A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A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A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A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A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A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A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A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A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A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A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A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A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A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A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A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A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A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A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A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A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A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A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A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B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B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B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B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B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B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B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B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B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B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B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B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B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B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B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B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B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B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B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B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B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B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B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B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B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B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C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C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C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C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C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C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C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C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C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C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C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C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C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C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C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C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C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C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C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C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C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C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C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C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C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C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D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D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D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D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D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D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D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D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D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D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D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D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D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D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D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D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D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D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D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D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D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D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D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D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D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D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E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E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E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E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E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E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E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E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E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E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E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E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E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E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E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E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E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E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E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E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E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E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E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E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E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E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F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F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F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F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F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F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F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F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F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F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F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F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F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F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F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F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F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F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F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F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F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F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F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F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F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F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G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G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G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G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G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G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G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G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G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G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G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G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G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G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G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G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G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G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G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G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G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G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G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G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G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G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H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H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H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H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H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H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H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H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H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H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H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H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H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H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H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H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H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H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H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H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H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H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H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H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H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H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I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I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I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I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I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I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I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I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I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I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I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I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I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I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I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I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I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I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I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I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I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I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I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I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I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I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J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J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J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J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J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J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J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J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J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J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J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J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J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J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J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J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J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J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J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J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J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J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J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J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J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J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K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K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K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K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K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K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K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K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K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K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K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K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K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K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K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K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K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K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K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K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K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K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K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K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K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K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L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L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L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L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L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L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L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L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L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L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L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L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L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L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L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L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L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L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L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L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L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L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L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L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L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L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M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M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M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M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M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M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M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M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M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M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M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M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M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M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M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M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M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M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M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M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M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M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M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M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M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M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N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N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N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N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N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N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N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N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N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N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N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N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N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N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N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N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N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N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N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N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N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N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N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N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N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N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O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O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O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O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O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O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O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O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O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O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O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O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O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O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O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O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O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O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O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O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O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O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O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O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O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O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P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P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P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P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P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P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P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P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P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P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P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P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P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P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P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P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P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P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P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P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P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P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P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P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P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P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Q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Q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Q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Q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Q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Q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Q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Q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Q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Q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Q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Q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Q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Q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Q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Q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Q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Q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Q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Q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Q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Q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Q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Q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Q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Q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R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R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R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R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R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R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R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R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R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R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R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R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R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R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R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R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R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R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R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R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R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R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R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R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R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R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S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S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S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S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S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S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S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S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S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S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S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S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S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S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S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S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S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S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S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S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S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S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S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S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S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S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T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T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T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T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T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T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T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T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T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T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T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T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T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T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T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T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T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T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T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T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T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T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T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T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T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T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U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U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U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U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U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U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U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U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U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U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U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U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U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U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U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U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U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U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U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U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U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U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U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U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U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U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V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V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V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V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V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V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V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V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V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V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V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V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V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V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V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V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V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V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V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V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V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V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V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V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V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V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W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W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W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W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W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W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W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W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W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W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W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W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W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W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W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W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W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W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W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W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W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W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W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W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W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W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X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X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X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X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X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X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X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X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X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X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X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X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X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X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X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X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X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X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X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X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X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X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X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X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X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X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Y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Y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Y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Y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Y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Y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Y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Y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Y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Y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Y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Y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Y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Y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Y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Y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Y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Y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Y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Y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Y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Y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Y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Y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Y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Y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Z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Z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Z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Z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Z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Z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Z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Z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Z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Z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Z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Z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Z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Z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Z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Z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Z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Z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Z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Z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Z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Z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Z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Z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Z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OZ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A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A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A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A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A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A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A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A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A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A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A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A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A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A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A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A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A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A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A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A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A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A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A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A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A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A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B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B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B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B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B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B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B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B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B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B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B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B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B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B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B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B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B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B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B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B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B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B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B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B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B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B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C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C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C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C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C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C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C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C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C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C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C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C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C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C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C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C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C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C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C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C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C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C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C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C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C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C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D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D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D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D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D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D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D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D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D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D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D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D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D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D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D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D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D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D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D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D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D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D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D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D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D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D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E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E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E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E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E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E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E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E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E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E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E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E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E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E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E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E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E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E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E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E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E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E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E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E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E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E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F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F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F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F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F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F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F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F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F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F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F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F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F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F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F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F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F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F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F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F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F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F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F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F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F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F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G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G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G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G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G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G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G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G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G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G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G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G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G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G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G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G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G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G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G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G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G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G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G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G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G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G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H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H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H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H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H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H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H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H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H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H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H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H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H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H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H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H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H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H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H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H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H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H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H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H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H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H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I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I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I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I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I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I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I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I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I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I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I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I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I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I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I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I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I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I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I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I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I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I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I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I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I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I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J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J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J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J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J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J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J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J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J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J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J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J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J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J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J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J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J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J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J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J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J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J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J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J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J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J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K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K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K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K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K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K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K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K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K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K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K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K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K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K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K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K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K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K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K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K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K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K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K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K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K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K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L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L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L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L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L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L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L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L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L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L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L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L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L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L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L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L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L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L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L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L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L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L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L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L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L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L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M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M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M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M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M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M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M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M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M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M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M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M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M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M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M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M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M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M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M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M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M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M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M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M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M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M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N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N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N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N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N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N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N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N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N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N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N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N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N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N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N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N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N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N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N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N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N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N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N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N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N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N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O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O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O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O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O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O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O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O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O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O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O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O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O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O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O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O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O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O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O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O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O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O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O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O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O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O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P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P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P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P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P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P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P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P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P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P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P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P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P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P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P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P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P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P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P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P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P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P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P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P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P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P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Q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Q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Q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Q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Q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Q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Q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Q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Q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Q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Q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Q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Q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Q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Q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Q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Q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Q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Q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Q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Q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Q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Q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Q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Q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Q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R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R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R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R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R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R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R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R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R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R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R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R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R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R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R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R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R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R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R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R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R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R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R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R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R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R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S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S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S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S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S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S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S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S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S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S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S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S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S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S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S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S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S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S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S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S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S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S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S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S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S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S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T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T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T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T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T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T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T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T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T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T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T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T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T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T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T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T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T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T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T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T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T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T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T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T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T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T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U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U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U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U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U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U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U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U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U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U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U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U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U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U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U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U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U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U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U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U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U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U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U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U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U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U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V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V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V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V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V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V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V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V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V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V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V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V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V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V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V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V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V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V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V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V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V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V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V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V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V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V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W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W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W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W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W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W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W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W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W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W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W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W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W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W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W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W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W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W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W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W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W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W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W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W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W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W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X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X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X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X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X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X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X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X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X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X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X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X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X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X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X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X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X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X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X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X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X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X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X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X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X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X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Y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Y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Y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Y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Y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Y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Y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Y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Y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Y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Y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Y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Y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Y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Y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Y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Y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Y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Y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Y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Y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Y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Y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Y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Y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Y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Z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Z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Z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Z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Z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Z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Z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Z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Z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Z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Z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Z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Z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Z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Z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Z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Z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Z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Z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Z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Z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Z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Z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Z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Z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PZ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A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A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A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A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A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A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A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A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A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A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A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A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A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A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A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A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A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A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A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A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A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A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A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A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A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A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B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B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B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B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B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B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B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B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B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B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B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B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B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B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B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B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B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B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B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B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B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B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B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B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B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B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C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C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C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C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C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C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C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C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C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C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C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C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C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C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C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C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C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C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C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C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C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C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C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C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C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C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D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D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D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D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D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D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D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D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D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D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D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D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D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D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D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D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D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D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D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D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D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D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D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D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D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D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E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E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E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E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E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E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E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E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E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E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E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E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E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E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E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E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E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E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E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E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E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E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E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E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E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E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F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F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F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F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F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F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F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F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F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F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F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F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F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F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F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F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F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F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F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F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F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F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F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F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F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F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G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G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G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G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G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G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G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G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G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G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G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G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G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G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G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G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G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G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G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G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G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G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G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G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G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G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H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H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H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H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H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H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H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H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H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H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H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H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H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H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H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H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H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H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H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H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H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H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H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H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H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H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I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I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I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I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I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I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I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I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I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I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I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I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I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I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I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I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I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I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I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I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I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I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I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I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I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I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J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J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J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J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J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J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J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J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J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J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J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J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J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J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J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J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J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J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J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J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J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J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J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J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J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J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K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K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K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K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K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K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K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K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K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K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K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K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K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K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K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K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K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K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K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K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K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K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K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K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K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K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L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L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L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L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L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L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L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L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L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L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L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L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L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L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L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L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L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L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L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L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L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L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L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L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L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L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M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M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M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M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M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M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M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M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M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M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M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M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M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M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M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M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M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M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M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M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M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M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M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M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M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M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N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N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N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N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N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N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N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N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N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N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N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N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N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N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N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N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N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N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N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N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N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N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N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N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N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N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O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O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O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O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O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O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O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O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O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O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O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O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O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O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O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O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O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O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O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O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O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O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O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O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O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O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P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P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P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P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P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P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P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P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P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P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P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P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P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P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P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P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P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P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P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P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P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P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P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P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P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P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Q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Q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Q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Q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Q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Q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Q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Q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Q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Q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Q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Q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Q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Q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Q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Q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Q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Q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Q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Q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Q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Q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Q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Q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Q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Q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R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R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R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R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R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R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R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R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R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R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R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R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R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R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R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R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R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R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R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R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R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R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R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R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R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R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S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S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S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S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S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S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S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S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S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S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S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S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S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S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S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S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S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S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S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S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S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S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S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S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S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S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T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T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T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T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T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T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T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T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T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T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T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T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T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T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T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T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T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T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T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T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T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T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T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T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T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T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U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U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U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U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U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U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U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U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U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U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U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U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U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U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U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U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U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U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U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U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U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U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U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U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U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U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V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V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V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V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V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V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V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V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V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V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V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V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V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V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V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V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V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V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V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V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V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V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V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V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V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V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W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W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W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W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W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W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W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W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W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W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W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W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W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W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W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W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W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W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W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W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W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W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W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W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W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W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X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X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X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X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X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X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X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X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X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X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X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X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X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X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X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X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X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X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X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X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X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X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X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X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X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X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Y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Y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Y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Y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Y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Y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Y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Y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Y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Y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Y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Y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Y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Y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Y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Y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Y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Y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Y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Y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Y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Y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Y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Y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Y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Y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Z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Z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Z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Z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Z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Z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Z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Z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Z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Z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Z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Z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Z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Z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Z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Z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Z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Z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Z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Z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Z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Z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Z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Z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Z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QZ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A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A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A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A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A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A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A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A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A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A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A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A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A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A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A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A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A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A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A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A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A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A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A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A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A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A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B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B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B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B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B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B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B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B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B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B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B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B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B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B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B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B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B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B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B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B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B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B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B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B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B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B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C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C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C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C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C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C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C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C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C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C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C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C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C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C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C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C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C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C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C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C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C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C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C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C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C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C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D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D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D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D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D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D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D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D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D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D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D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D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D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D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D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D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D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D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D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D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D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D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D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D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D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D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E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E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E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E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E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E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E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E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E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E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E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E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E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E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E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E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E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E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E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E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E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E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E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E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E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E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F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F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F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F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F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F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F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F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F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F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F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F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F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F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F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F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F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F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F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F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F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F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F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F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F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F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G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G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G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G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G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G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G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G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G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G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G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G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G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G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G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G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G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G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G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G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G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G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G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G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G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G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H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H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H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H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H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H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H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H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H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H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H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H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H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H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H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H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H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H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H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H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H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H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H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H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H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H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I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I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I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I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I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I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I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I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I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I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I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I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I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I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I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I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I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I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I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I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I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I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I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I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I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I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J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J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J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J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J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J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J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J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J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J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J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J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J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J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J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J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J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J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J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J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J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J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J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J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J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J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K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K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K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K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K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K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K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K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K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K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K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K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K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K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K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K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K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K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K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K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K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K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K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K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K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K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L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L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L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L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L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L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L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L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L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L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L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L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L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L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L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L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L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L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L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L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L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L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L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L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L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L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M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M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M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M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M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M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M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M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M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M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M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M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M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M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M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M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M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M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M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M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M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M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M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M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M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M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N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N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N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N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N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N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N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N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N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N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N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N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N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N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N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N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N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N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N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N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N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N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N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N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N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N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O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O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O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O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O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O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O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O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O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O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O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O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O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O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O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O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O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O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O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O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O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O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O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O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O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O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P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P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P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P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P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P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P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P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P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P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P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P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P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P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P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P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P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P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P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P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P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P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P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P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P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P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Q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Q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Q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Q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Q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Q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Q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Q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Q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Q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Q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Q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Q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Q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Q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Q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Q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Q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Q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Q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Q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Q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Q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Q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Q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Q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R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R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R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R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R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R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R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R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R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R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R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R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R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R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R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R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R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R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R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R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R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R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R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R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R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R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S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S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S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S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S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S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S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S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S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S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S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S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S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S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S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S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S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S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S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S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S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S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S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S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S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S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T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T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T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T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T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T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T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T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T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T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T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T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T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T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T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T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T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T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T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T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T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T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T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T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T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T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U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U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U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U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U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U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U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U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U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U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U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U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U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U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U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U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U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U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U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U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U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U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U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U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U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U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V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V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V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V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V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V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V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V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V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V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V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V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V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V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V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V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V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V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V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V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V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V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V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V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V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V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W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W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W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W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W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W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W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W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W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W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W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W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W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W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W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W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W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W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W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W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W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W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W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W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W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W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X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X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X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X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X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X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X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X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X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X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X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X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X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X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X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X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X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X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X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X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X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X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X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X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X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X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Y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Y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Y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Y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Y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Y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Y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Y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Y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Y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Y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Y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Y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Y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Y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Y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Y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Y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Y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Y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Y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Y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Y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Y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Y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Y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Z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Z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Z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Z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Z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Z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Z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Z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Z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Z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Z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Z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Z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Z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Z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Z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Z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Z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Z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Z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Z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Z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Z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Z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Z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RZ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A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A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A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A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A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A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A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A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A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A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A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A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A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A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A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A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A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A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A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A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A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A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A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A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A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A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B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B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B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B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B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B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B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B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B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B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B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B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B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B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B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B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B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B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B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B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B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B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B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B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B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B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C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C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C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C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C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C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C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C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C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C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C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C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C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C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C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C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C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C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C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C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C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C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C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C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C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C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D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D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D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D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D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D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D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D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D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D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D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D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D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D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D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D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D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D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D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D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D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D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D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D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D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D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E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E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E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E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E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E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E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E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E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E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E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E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E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E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E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E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E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E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E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E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E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E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E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E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E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E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F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F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F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F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F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F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F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F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F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F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F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F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F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F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F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F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F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F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F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F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F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F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F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F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F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F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G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G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G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G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G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G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G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G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G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G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G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G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G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G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G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G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G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G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G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G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G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G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G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G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G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G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H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H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H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H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H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H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H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H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H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H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H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H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H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H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H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H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H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H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H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H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H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H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H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H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H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H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I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I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I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I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I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I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I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I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I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I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I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I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I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I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I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I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I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I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I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I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I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I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I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I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I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I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J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J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J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J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J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J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J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J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J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J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J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J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J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J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J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J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J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J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J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J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J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J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J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J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J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J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K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K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K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K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K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K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K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K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K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K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K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K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K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K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K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K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K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K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K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K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K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K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K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K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K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K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L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L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L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L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L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L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L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L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L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L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L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L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L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L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L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L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L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L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L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L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L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L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L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L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L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L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M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M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M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M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M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M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M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M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M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M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M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M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M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M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M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M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M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M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M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M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M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M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M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M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M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M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N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N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N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N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N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N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N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N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N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N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N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N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N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N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N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N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N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N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N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N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N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N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N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N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N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N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O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O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O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O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O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O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O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O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O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O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O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O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O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O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O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O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O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O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O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O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O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O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O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O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O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O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P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P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P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P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P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P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P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P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P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P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P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P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P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P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P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P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P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P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P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P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P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P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P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P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P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P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Q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Q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Q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Q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Q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Q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Q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Q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Q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Q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Q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Q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Q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Q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Q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Q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Q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Q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Q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Q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Q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Q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Q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Q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Q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Q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R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R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R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R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R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R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R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R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R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R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R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R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R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R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R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R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R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R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R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R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R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R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R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R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R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R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S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S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S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S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S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S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S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S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S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S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S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S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S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S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S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S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S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S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S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S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S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S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S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S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S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S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T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T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T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T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T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T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T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T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T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T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T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T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T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T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T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T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T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T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T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T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T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T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T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T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T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T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U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U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U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U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U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U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U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U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U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U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U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U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U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U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U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U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U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U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U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U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U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U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U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U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U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U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V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V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V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V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V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V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V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V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V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V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V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V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V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V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V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V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V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V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V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V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V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V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V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V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V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V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W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W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W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W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W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W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W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W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W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W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W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W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W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W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W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W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W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W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W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W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W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W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W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W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W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W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X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X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X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X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X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X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X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X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X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X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X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X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X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X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X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X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X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X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X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X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X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X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X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X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X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X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Y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Y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Y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Y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Y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Y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Y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Y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Y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Y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Y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Y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Y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Y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Y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Y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Y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Y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Y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Y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Y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Y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Y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Y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Y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Y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Z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Z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Z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Z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Z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Z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Z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Z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Z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Z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Z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Z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Z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Z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Z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Z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Z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Z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Z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Z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Z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Z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Z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Z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Z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SZ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A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A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A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A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A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A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A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A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A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A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A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A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A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A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A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A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A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A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A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A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A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A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A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A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A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A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B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B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B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B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B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B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B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B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B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B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B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B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B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B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B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B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B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B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B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B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B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B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B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B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B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B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C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C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C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C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C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C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C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C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C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C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C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C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C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C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C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C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C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C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C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C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C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C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C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C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C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C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D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D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D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D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D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D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D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D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D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D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D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D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D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D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D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D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D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D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D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D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D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D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D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D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D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D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E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E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E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E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E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E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E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E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E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E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E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E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E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E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E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E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E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E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E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E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E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E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E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E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E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E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F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F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F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F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F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F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F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F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F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F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F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F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F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F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F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F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F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F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F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F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F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F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F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F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F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F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G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G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G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G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G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G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G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G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G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G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G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G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G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G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G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G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G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G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G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G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G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G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G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G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G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G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H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H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H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H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H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H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H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H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H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H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H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H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H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H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H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H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H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H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H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H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H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H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H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H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H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H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I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I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I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I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I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I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I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I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I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I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I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I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I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I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I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I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I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I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I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I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I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I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I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I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I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I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J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J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J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J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J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J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J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J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J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J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J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J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J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J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J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J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J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J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J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J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J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J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J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J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J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J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K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K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K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K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K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K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K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K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K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K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K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K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K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K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K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K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K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K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K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K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K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K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K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K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K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K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L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L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L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L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L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L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L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L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L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L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L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L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L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L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L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L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L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L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L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L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L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L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L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L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L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L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M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M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M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M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M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M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M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M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M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M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M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M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M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M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M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M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M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M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M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M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M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M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M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M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M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M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N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N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N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N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N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N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N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N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N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N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N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N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N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N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N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N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N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N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N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N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N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N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N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N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N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N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O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O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O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O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O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O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O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O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O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O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O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O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O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O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O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O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O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O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O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O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O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O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O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O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O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O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P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P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P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P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P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P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P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P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P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P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P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P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P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P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P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P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P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P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P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P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P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P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P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P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P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P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Q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Q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Q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Q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Q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Q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Q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Q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Q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Q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Q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Q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Q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Q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Q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Q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Q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Q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Q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Q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Q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Q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Q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Q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Q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Q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R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R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R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R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R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R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R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R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R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R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R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R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R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R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R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R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R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R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R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R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R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R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R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R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R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R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S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S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S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S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S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S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S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S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S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S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S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S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S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S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S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S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S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S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S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S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S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S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S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S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S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S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T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T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T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T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T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T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T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T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T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T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T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T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T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T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T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T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T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T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T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T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T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T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T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T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T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T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U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U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U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U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U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U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U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U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U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U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U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U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U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U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U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U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U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U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U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U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U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U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U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U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U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U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V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V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V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V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V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V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V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V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V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V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V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V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V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V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V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V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V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V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V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V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V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V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V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V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V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V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W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W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W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W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W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W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W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W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W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W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W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W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W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W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W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W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W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W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W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W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W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W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W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W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W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W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X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X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X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X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X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X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X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X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X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X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X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X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X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X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X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X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X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X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X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X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X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X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X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X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X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X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Y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Y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Y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Y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Y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Y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Y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Y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Y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Y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Y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Y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Y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Y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Y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Y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Y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Y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Y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Y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Y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Y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Y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Y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Y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Y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Z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Z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Z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Z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Z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Z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Z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Z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Z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Z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Z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Z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Z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Z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Z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Z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Z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Z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Z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Z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Z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Z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Z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Z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Z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TZ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A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A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A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A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A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A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A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A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A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A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A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A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A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A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A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A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A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A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A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A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A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A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A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A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A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A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B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B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B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B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B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B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B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B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B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B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B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B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B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B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B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B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B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B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B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B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B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B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B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B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B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B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C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C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C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C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C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C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C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C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C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C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C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C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C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C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C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C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C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C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C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C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C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C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C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C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C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C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D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D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D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D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D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D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D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D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D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D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D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D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D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D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D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D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D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D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D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D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D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D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D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D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D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D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E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E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E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E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E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E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E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E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E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E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E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E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E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E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E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E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E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E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E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E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E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E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E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E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E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E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F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F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F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F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F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F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F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F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F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F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F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F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F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F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F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F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F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F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F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F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F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F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F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F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F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F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G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G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G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G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G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G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G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G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G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G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G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G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G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G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G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G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G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G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G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G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G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G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G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G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G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G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H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H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H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H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H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H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H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H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H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H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H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H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H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H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H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H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H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H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H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H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H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H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H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H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H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H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I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I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I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I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I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I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I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I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I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I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I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I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I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I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I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I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I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I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I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I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I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I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I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I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I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I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J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J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J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J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J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J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J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J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J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J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J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J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J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J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J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J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J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J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J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J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J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J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J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J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J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J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K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K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K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K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K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K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K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K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K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K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K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K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K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K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K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K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K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K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K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K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K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K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K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K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K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K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L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L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L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L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L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L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L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L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L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L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L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L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L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L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L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L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L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L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L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L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L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L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L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L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L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L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M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M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M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M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M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M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M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M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M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M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M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M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M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M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M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M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M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M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M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M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M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M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M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M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M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M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N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N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N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N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N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N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N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N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N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N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N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N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N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N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N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N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N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N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N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N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N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N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N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N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N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N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O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O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O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O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O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O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O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O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O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O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O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O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O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O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O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O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O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O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O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O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O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O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O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O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O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O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P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P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P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P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P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P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P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P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P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P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P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P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P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P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P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P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P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P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P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P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P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P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P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P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P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P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Q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Q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Q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Q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Q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Q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Q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Q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Q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Q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Q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Q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Q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Q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Q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Q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Q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Q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Q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Q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Q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Q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Q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Q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Q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Q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R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R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R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R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R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R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R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R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R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R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R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R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R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R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R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R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R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R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R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R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R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R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R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R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R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R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S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S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S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S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S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S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S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S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S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S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S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S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S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S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S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S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S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S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S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S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S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S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S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S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S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S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T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T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T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T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T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T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T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T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T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T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T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T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T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T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T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T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T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T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T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T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T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T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T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T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T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T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U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U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U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U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U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U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U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U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U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U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U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U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U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U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U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U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U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U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U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U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U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U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U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U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U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U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V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V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V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V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V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V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V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V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V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V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V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V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V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V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V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V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V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V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V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V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V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V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V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V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V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V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W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W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W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W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W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W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W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W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W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W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W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W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W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W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W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W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W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W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W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W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W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W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W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W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W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W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X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X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X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X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X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X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X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X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X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X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X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X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X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X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X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X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X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X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X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X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X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X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X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X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X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X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Y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Y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Y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Y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Y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Y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Y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Y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Y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Y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Y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Y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Y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Y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Y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Y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Y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Y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Y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Y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Y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Y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Y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Y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Y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Y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Z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Z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Z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Z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Z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Z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Z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Z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Z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Z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Z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Z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Z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Z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Z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Z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Z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Z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Z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Z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Z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Z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Z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Z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Z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UZ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A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A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A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A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A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A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A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A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A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A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A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A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A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A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A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A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A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A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A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A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A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A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A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A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A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A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B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B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B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B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B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B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B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B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B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B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B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B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B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B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B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B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B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B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B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B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B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B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B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B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B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B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C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C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C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C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C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C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C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C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C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C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C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C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C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C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C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C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C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C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C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C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C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C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C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C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C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C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D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D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D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D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D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D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D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D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D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D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D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D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D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D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D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D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D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D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D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D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D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D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D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D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D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D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E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E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E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E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E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E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E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E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E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E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E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E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E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E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E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E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E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E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E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E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E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E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E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E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E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E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F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F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F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F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F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F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F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F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F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F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F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F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F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F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F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F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F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F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F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F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F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F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F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F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F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F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G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G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G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G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G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G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G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G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G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G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G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G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G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G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G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G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G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G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G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G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G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G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G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G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G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G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H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H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H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H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H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H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H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H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H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H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H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H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H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H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H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H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H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H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H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H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H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H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H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H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H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H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I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I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I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I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I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I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I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I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I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I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I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I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I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I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I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I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I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I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I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I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I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I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I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I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I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I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J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J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J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J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J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J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J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J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J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J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J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J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J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J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J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J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J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J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J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J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J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J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J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J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J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J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K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K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K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K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K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K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K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K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K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K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K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K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K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K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K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K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K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K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K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K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K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K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K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K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K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K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L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L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L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L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L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L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L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L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L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L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L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L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L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L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L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L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L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L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L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L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L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L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L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L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L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L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M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M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M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M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M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M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M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M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M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M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M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M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M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M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M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M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M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M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M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M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M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M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M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M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M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M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N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N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N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N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N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N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N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N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N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N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N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N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N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N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N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N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N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N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N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N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N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N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N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N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N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N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O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O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O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O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O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O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O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O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O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O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O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O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O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O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O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O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O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O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O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O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O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O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O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O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O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O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P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P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P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P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P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P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P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P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P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P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P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P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P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P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P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P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P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P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P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P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P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P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P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P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P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P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Q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Q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Q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Q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Q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Q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Q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Q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Q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Q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Q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Q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Q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Q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Q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Q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Q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Q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Q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Q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Q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Q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Q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Q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Q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Q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R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R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R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R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R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R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R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R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R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R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R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R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R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R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R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R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R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R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R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R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R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R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R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R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R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R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S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S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S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S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S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S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S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S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S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S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S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S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S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S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S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S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S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S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S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S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S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S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S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S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S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S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T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T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T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T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T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T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T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T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T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T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T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T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T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T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T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T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T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T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T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T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T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T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T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T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T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T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U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U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U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U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U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U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U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U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U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U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U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U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U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U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U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U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U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U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U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U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U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U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U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U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U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U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V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V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V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V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V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V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V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V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V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V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V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V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V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V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V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V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V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V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V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V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V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V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V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V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V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V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W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W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W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W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W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W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W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W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W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W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W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W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W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W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W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W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W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W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W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W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W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W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W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W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W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W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X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X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X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X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X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X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X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X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X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X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X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X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X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X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X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X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X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X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X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X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X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X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X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X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X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X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Y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Y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Y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Y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Y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Y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Y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Y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Y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Y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Y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Y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Y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Y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Y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Y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Y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Y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Y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Y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Y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Y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Y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Y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Y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Y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Z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Z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Z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Z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Z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Z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Z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Z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Z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Z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Z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Z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Z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Z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Z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Z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Z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Z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Z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Z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Z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Z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Z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Z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Z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VZ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A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A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A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A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A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A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A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A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A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A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A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A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A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A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A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A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A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A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A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A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A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A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A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A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A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A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B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B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B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B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B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B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B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B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B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B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B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B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B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B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B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B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B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B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B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B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B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B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B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B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B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B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C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C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C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C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C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C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C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C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C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C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C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C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C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C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C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C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C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C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C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C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C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C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C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C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C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C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D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D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D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D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D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D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D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D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D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D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D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D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D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D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D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D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D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D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D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D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D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D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D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D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D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D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E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E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E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E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E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E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E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E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E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E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E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E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E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E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E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E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E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E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E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E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E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E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E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E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E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E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F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F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F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F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F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F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F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F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F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F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F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F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F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F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F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F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F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F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F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F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F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F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F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F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F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F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G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G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G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G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G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G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G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G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G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G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G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G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G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G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G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G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G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G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G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G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G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G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G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G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G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G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H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H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H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H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H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H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H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H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H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H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H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H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H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H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H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H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H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H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H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H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H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H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H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H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H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H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I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I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I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I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I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I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I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I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I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I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I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I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I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I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I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I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I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I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I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I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I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I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I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I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I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I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J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J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J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J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J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J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J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J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J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J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J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J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J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J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J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J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J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J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J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J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J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J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J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J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J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J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K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K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K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K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K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K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K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K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K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K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K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K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K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K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K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K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K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K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K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K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K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K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K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K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K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K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L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L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L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L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L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L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L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L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L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L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L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L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L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L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L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L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L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L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L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L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L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L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L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L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L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L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M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M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M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M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M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M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M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M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M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M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M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M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M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M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M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M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M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M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M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M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M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M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M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M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M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M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N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N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N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N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N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N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N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N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N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N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N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N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N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N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N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N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N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N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N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N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N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N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N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N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N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N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O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O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O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O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O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O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O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O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O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O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O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O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O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O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O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O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O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O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O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O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O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O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O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O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O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O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P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P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P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P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P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P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P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P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P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P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P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P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P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P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P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P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P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P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P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P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P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P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P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P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P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P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Q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Q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Q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Q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Q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Q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Q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Q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Q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Q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Q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Q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Q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Q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Q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Q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Q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Q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Q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Q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Q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Q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Q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Q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Q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Q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R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R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R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R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R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R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R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R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R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R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R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R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R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R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R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R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R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R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R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R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R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R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R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R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R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R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S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S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S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S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S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S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S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S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S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S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S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S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S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S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S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S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S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S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S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S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S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S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S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S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S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S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T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T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T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T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T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T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T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T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T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T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T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T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T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T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T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T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T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T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T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T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T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T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T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T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T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T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U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U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U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U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U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U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U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U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U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U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U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U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U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U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U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U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U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U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U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U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U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U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U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U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U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U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V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V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V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V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V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V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V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V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V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V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V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V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V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V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V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V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V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V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V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V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V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V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V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V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V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V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W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W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W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W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W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W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W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W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W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W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W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W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W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W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W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W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W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W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W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W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W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W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W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W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W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W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X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X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X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X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X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X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X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X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X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X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X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X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X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X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X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X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X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X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X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X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X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X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X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X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X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X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Y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Y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Y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Y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Y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Y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Y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Y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Y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Y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Y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Y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Y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Y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Y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Y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Y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Y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Y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Y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Y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Y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Y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Y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Y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Y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Z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Z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Z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Z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Z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Z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Z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Z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Z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Z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Z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Z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Z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Z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Z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Z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Z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Z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Z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Z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Z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Z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Z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Z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Z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WZ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XA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XA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XA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XA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XA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XA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XA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XA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XA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XA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XA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XA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XA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XA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XA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XA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XA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XA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XA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XA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XA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XA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XA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XA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XA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XA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XB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XB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XB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XB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XB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XB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XB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XB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XB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XB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XB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XB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XB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XB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XB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XB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XB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XB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XB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XB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XB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XB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XB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XB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XB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XB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XC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XC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XC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XC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XC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XC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XC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XC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XC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XC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XC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XC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XC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XC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XC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XC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XC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XC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XC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XC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XC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XC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XC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XC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XC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XC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XD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XD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XD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XD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XD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XD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XD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XD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XD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XD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XD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XD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XD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XD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XD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XD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XD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XD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XD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XD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XD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XD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XD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XD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XD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XD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XE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XE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XEC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XE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XEE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XEF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XEG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XEH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XEI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XEJ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XEK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XEL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XEM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XEN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XEO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XEP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XEQ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XER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XES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XET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XEU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XEV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XEW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XEX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XEY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XEZ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XFA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XFB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11:XFD11" start="0" length="0">
    <dxf>
      <font>
        <sz val="12"/>
        <color auto="1"/>
        <name val="Times New Roman"/>
        <scheme val="minor"/>
      </font>
      <fill>
        <patternFill>
          <bgColor theme="0"/>
        </patternFill>
      </fill>
    </dxf>
  </rfmt>
  <rfmt sheetId="2" sqref="A11:XFD11">
    <dxf>
      <fill>
        <patternFill>
          <bgColor rgb="FFFFFF00"/>
        </patternFill>
      </fill>
    </dxf>
  </rfmt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5" sId="2">
    <oc r="F11" t="inlineStr">
      <is>
        <t>9</t>
      </is>
    </oc>
    <nc r="F11"/>
  </rcc>
  <rcc rId="16" sId="2">
    <oc r="G11" t="inlineStr">
      <is>
        <t>Поставка сантехнического оборудования на 1 полугодие 2024 года</t>
      </is>
    </oc>
    <nc r="G11" t="inlineStr">
      <is>
        <t>Поставка сантехнического оборудования на 1 полугодие 2025 года</t>
      </is>
    </nc>
  </rcc>
  <rcc rId="17" sId="2">
    <oc r="X11" t="inlineStr">
      <is>
        <t>Поставка сантехнического оборудования на 1 полугодие 2024 года</t>
      </is>
    </oc>
    <nc r="X11" t="inlineStr">
      <is>
        <t>Поставка сантехнического оборудования на 1 полугодие 2025 года</t>
      </is>
    </nc>
  </rcc>
  <rcc rId="18" sId="2" odxf="1" dxf="1" numFmtId="19">
    <oc r="R11">
      <f>S11-10</f>
    </oc>
    <nc r="R11">
      <v>45627</v>
    </nc>
    <odxf>
      <fill>
        <patternFill>
          <bgColor rgb="FFFFFF00"/>
        </patternFill>
      </fill>
    </odxf>
    <ndxf>
      <fill>
        <patternFill>
          <bgColor theme="0"/>
        </patternFill>
      </fill>
    </ndxf>
  </rcc>
  <rcc rId="19" sId="2" odxf="1" dxf="1" numFmtId="19">
    <oc r="S11">
      <v>45310</v>
    </oc>
    <nc r="S11">
      <v>45637</v>
    </nc>
    <odxf>
      <fill>
        <patternFill>
          <bgColor rgb="FFFFFF00"/>
        </patternFill>
      </fill>
    </odxf>
    <ndxf>
      <fill>
        <patternFill>
          <bgColor theme="0"/>
        </patternFill>
      </fill>
    </ndxf>
  </rcc>
  <rcc rId="20" sId="2" odxf="1" dxf="1">
    <oc r="AE11">
      <f>S11+20</f>
    </oc>
    <nc r="AE11">
      <f>S11+20</f>
    </nc>
    <odxf>
      <fill>
        <patternFill>
          <bgColor rgb="FFFFFF00"/>
        </patternFill>
      </fill>
    </odxf>
    <ndxf>
      <fill>
        <patternFill>
          <bgColor theme="0"/>
        </patternFill>
      </fill>
    </ndxf>
  </rcc>
  <rcc rId="21" sId="2" odxf="1" dxf="1" numFmtId="19">
    <oc r="AF11">
      <v>45330</v>
    </oc>
    <nc r="AF11">
      <v>45658</v>
    </nc>
    <odxf>
      <fill>
        <patternFill>
          <bgColor rgb="FFFFFF00"/>
        </patternFill>
      </fill>
    </odxf>
    <ndxf>
      <fill>
        <patternFill>
          <bgColor theme="0"/>
        </patternFill>
      </fill>
    </ndxf>
  </rcc>
  <rfmt sheetId="2" sqref="AG11" start="0" length="0">
    <dxf>
      <fill>
        <patternFill>
          <bgColor theme="0"/>
        </patternFill>
      </fill>
    </dxf>
  </rfmt>
  <rcc rId="22" sId="2" odxf="1" dxf="1">
    <oc r="AH11">
      <v>2024</v>
    </oc>
    <nc r="AH11">
      <v>2025</v>
    </nc>
    <odxf>
      <fill>
        <patternFill>
          <bgColor rgb="FFFFFF00"/>
        </patternFill>
      </fill>
    </odxf>
    <ndxf>
      <fill>
        <patternFill>
          <bgColor theme="0"/>
        </patternFill>
      </fill>
    </ndxf>
  </rcc>
  <rcc rId="23" sId="2" numFmtId="19">
    <oc r="AG11">
      <v>45473</v>
    </oc>
    <nc r="AG11">
      <v>45838</v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4" sId="2" numFmtId="4">
    <oc r="N11">
      <v>96.218000000000004</v>
    </oc>
    <nc r="N11">
      <v>96.218140000000005</v>
    </nc>
  </rcc>
  <rcc rId="25" sId="2" numFmtId="4">
    <oc r="M11">
      <f>N11/1.2</f>
    </oc>
    <nc r="M11">
      <v>80.181783300000006</v>
    </nc>
  </rcc>
  <rfmt sheetId="2" sqref="A11:XFD11">
    <dxf>
      <fill>
        <patternFill>
          <bgColor theme="0"/>
        </patternFill>
      </fill>
    </dxf>
  </rfmt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26" sId="2" ref="A43:XFD43" action="insertRow">
    <undo index="4" exp="area" ref3D="1" dr="$AC$1:$AD$1048576" dn="Z_CE76A67E_F0AB_4F24_B3B7_C9B49A1DDD9D_.wvu.Cols" sId="2"/>
    <undo index="2" exp="area" ref3D="1" dr="$T$1:$W$1048576" dn="Z_CE76A67E_F0AB_4F24_B3B7_C9B49A1DDD9D_.wvu.Cols" sId="2"/>
    <undo index="1" exp="area" ref3D="1" dr="$C$1:$D$1048576" dn="Z_CE76A67E_F0AB_4F24_B3B7_C9B49A1DDD9D_.wvu.Cols" sId="2"/>
    <undo index="2" exp="area" ref3D="1" dr="$I$1:$M$1048576" dn="Z_F480FDE3_1787_43BB_8E7B_0F520074085B_.wvu.Cols" sId="2"/>
    <undo index="1" exp="area" ref3D="1" dr="$C$1:$E$1048576" dn="Z_F480FDE3_1787_43BB_8E7B_0F520074085B_.wvu.Cols" sId="2"/>
    <undo index="2" exp="area" ref3D="1" dr="$T$1:$AD$1048576" dn="Z_092528A8_EF8F_4F8E_A6B4_AA87E9C0017F_.wvu.Cols" sId="2"/>
    <undo index="1" exp="area" ref3D="1" dr="$C$1:$D$1048576" dn="Z_092528A8_EF8F_4F8E_A6B4_AA87E9C0017F_.wvu.Cols" sId="2"/>
    <undo index="0" exp="area" ref3D="1" dr="$C$1:$E$1048576" dn="Z_9D3EEA35_13E5_42F4_BD19_F788DCA8B7A5_.wvu.Cols" sId="2"/>
    <undo index="0" exp="area" ref3D="1" dr="$T$1:$AD$1048576" dn="Z_8F11A911_6261_4DEF_838F_AB4EE482A23E_.wvu.Cols" sId="2"/>
    <undo index="2" exp="area" ref3D="1" dr="$H$1:$L$1048576" dn="Z_6C37ED58_47A7_4FA1_9FAB_3542EA7B0AC6_.wvu.Cols" sId="2"/>
    <undo index="1" exp="area" ref3D="1" dr="$C$1:$E$1048576" dn="Z_6C37ED58_47A7_4FA1_9FAB_3542EA7B0AC6_.wvu.Cols" sId="2"/>
  </rrc>
  <rcc rId="27" sId="2" odxf="1" dxf="1">
    <nc r="C43" t="inlineStr">
      <is>
        <t>Санаторий-профилакторий "Солнечный"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" sId="2" odxf="1" dxf="1">
    <nc r="D43" t="inlineStr">
      <is>
        <t>Санаторий-профилакторий "Солнечный"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" sId="2" odxf="1" dxf="1">
    <nc r="E43" t="inlineStr">
      <is>
        <t>услуги</t>
      </is>
    </nc>
    <odxf>
      <font>
        <sz val="12"/>
        <name val="Times New Roman"/>
        <scheme val="none"/>
      </font>
      <border outline="0">
        <left/>
        <right/>
        <top/>
        <bottom/>
      </border>
    </odxf>
    <ndxf>
      <font>
        <sz val="12"/>
        <color auto="1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" sId="2" odxf="1" dxf="1">
    <nc r="A43" t="inlineStr">
      <is>
        <t>3</t>
      </is>
    </nc>
    <odxf>
      <font>
        <sz val="12"/>
        <color auto="1"/>
        <name val="Times New Roman"/>
        <scheme val="none"/>
      </font>
      <fill>
        <patternFill>
          <bgColor theme="0"/>
        </patternFill>
      </fill>
      <border outline="0">
        <left/>
        <right/>
        <top/>
        <bottom/>
      </border>
    </odxf>
    <ndxf>
      <font>
        <sz val="12"/>
        <color auto="1"/>
        <name val="Times New Roman"/>
        <scheme val="none"/>
      </font>
      <fill>
        <patternFill>
          <bgColor rgb="FFFFFF0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" sId="2" odxf="1" dxf="1">
    <nc r="B43" t="inlineStr">
      <is>
        <t>2423</t>
      </is>
    </nc>
    <odxf>
      <fill>
        <patternFill>
          <bgColor theme="0"/>
        </patternFill>
      </fill>
      <border outline="0">
        <left/>
        <right/>
        <top/>
        <bottom/>
      </border>
    </odxf>
    <ndxf>
      <fill>
        <patternFill>
          <bgColor rgb="FFFFFF0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A43:B43">
    <dxf>
      <fill>
        <patternFill patternType="none">
          <bgColor auto="1"/>
        </patternFill>
      </fill>
    </dxf>
  </rfmt>
  <rfmt sheetId="2" s="1" sqref="G43" start="0" length="0">
    <dxf>
      <font>
        <sz val="12"/>
        <color theme="1"/>
        <name val="Times New Roman"/>
        <scheme val="none"/>
      </font>
      <numFmt numFmtId="2" formatCode="0.0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2" sId="2" odxf="1" dxf="1">
    <nc r="K43" t="inlineStr">
      <is>
        <t>Себестоимость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" sId="2" odxf="1" dxf="1">
    <nc r="L43" t="inlineStr">
      <is>
        <t>Маркетинговые исследования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" sId="2" odxf="1" dxf="1">
    <nc r="J43" t="inlineStr">
      <is>
        <t>1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" sId="2" numFmtId="4">
    <nc r="M43">
      <v>81.599999999999994</v>
    </nc>
  </rcc>
  <rcc rId="36" sId="2">
    <nc r="N43">
      <f>M43*1.2</f>
    </nc>
  </rcc>
  <rcc rId="37" sId="2" odxf="1" dxf="1">
    <nc r="O43" t="inlineStr">
      <is>
        <t>СЦ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" sId="2" odxf="1" dxf="1">
    <nc r="P43" t="inlineStr">
      <is>
        <t>АО "Санаторий-профилакторий "Солнечный"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" sId="2" odxf="1" dxf="1">
    <nc r="Q43" t="inlineStr">
      <is>
        <t>неэлектронная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" sId="2" odxf="1" dxf="1" numFmtId="19">
    <nc r="R43">
      <v>45627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" sId="2" odxf="1" dxf="1" numFmtId="19">
    <nc r="S43">
      <v>45637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" sId="2" odxf="1" s="1" dxf="1">
    <nc r="X43" t="inlineStr">
      <is>
        <t>Оказание услуг по техническому обслуживанию охранной сигнализации и систем контроля управления доступом в помещения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80" formatCode="[$-419]mmmm;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odxf>
    <ndxf>
      <font>
        <sz val="12"/>
        <color theme="1"/>
        <name val="Times New Roman"/>
        <scheme val="none"/>
      </font>
      <numFmt numFmtId="2" formatCode="0.0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" sId="2" odxf="1" dxf="1">
    <nc r="Y43" t="inlineStr">
      <is>
        <t>Соответствие ТЗ</t>
      </is>
    </nc>
    <odxf>
      <font>
        <sz val="12"/>
        <color indexed="8"/>
        <name val="Times New Roman"/>
        <scheme val="none"/>
      </font>
      <border outline="0">
        <left/>
        <right/>
        <top/>
        <bottom/>
      </border>
    </odxf>
    <ndxf>
      <font>
        <sz val="12"/>
        <color auto="1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" sId="2" odxf="1" dxf="1">
    <nc r="Z43" t="inlineStr">
      <is>
        <t>876</t>
      </is>
    </nc>
    <odxf>
      <font>
        <sz val="12"/>
        <color indexed="8"/>
        <name val="Times New Roman"/>
        <scheme val="none"/>
      </font>
      <border outline="0">
        <left/>
        <right/>
        <top/>
        <bottom/>
      </border>
    </odxf>
    <ndxf>
      <font>
        <sz val="12"/>
        <color auto="1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5" sId="2" odxf="1" dxf="1">
    <nc r="AA43" t="inlineStr">
      <is>
        <t>услуга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" sId="2" odxf="1" dxf="1">
    <nc r="AB43" t="inlineStr">
      <is>
        <t>-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" sId="2" odxf="1" dxf="1">
    <nc r="AC43" t="inlineStr">
      <is>
        <t>53401000000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" sId="2" odxf="1" dxf="1">
    <nc r="AD43" t="inlineStr">
      <is>
        <t>Оренбургская область, г. Оренбург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" sId="2" odxf="1" dxf="1">
    <nc r="AE43">
      <f>S43+20</f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" sId="2" odxf="1" dxf="1" numFmtId="19">
    <nc r="AF43">
      <v>45658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" sId="2" odxf="1" dxf="1" numFmtId="19">
    <nc r="AG43">
      <v>45838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" sId="2" odxf="1" dxf="1">
    <nc r="AH43">
      <v>2025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AI4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3" sId="2" odxf="1" dxf="1">
    <nc r="AJ43" t="inlineStr">
      <is>
        <t>НДС 20%</t>
      </is>
    </nc>
    <odxf>
      <border outline="0">
        <left/>
        <top/>
        <bottom/>
      </border>
    </odxf>
    <ndxf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fmt sheetId="2" sqref="D43:O43" start="0" length="0">
    <dxf>
      <border>
        <bottom style="thin">
          <color indexed="64"/>
        </bottom>
      </border>
    </dxf>
  </rfmt>
  <rcc rId="54" sId="2">
    <nc r="G43" t="inlineStr">
      <is>
        <t>Оказание услуг по техническому обслуживанию охранной сигнализации и систем контроля управления доступом в помещениях на 1 полугодие</t>
      </is>
    </nc>
  </rcc>
  <rrc rId="55" sId="2" ref="A44:XFD44" action="insertRow">
    <undo index="4" exp="area" ref3D="1" dr="$AC$1:$AD$1048576" dn="Z_CE76A67E_F0AB_4F24_B3B7_C9B49A1DDD9D_.wvu.Cols" sId="2"/>
    <undo index="2" exp="area" ref3D="1" dr="$T$1:$W$1048576" dn="Z_CE76A67E_F0AB_4F24_B3B7_C9B49A1DDD9D_.wvu.Cols" sId="2"/>
    <undo index="1" exp="area" ref3D="1" dr="$C$1:$D$1048576" dn="Z_CE76A67E_F0AB_4F24_B3B7_C9B49A1DDD9D_.wvu.Cols" sId="2"/>
    <undo index="2" exp="area" ref3D="1" dr="$I$1:$M$1048576" dn="Z_F480FDE3_1787_43BB_8E7B_0F520074085B_.wvu.Cols" sId="2"/>
    <undo index="1" exp="area" ref3D="1" dr="$C$1:$E$1048576" dn="Z_F480FDE3_1787_43BB_8E7B_0F520074085B_.wvu.Cols" sId="2"/>
    <undo index="2" exp="area" ref3D="1" dr="$T$1:$AD$1048576" dn="Z_092528A8_EF8F_4F8E_A6B4_AA87E9C0017F_.wvu.Cols" sId="2"/>
    <undo index="1" exp="area" ref3D="1" dr="$C$1:$D$1048576" dn="Z_092528A8_EF8F_4F8E_A6B4_AA87E9C0017F_.wvu.Cols" sId="2"/>
    <undo index="0" exp="area" ref3D="1" dr="$C$1:$E$1048576" dn="Z_9D3EEA35_13E5_42F4_BD19_F788DCA8B7A5_.wvu.Cols" sId="2"/>
    <undo index="0" exp="area" ref3D="1" dr="$T$1:$AD$1048576" dn="Z_8F11A911_6261_4DEF_838F_AB4EE482A23E_.wvu.Cols" sId="2"/>
    <undo index="2" exp="area" ref3D="1" dr="$H$1:$L$1048576" dn="Z_6C37ED58_47A7_4FA1_9FAB_3542EA7B0AC6_.wvu.Cols" sId="2"/>
    <undo index="1" exp="area" ref3D="1" dr="$C$1:$E$1048576" dn="Z_6C37ED58_47A7_4FA1_9FAB_3542EA7B0AC6_.wvu.Cols" sId="2"/>
  </rrc>
  <rfmt sheetId="2" sqref="A43:J43">
    <dxf>
      <border>
        <top style="thin">
          <color indexed="64"/>
        </top>
        <bottom style="thin">
          <color indexed="64"/>
        </bottom>
        <horizontal style="thin">
          <color indexed="64"/>
        </horizontal>
      </border>
    </dxf>
  </rfmt>
  <rfmt sheetId="2" sqref="H43:I43">
    <dxf>
      <fill>
        <patternFill>
          <bgColor rgb="FFFFFF00"/>
        </patternFill>
      </fill>
    </dxf>
  </rfmt>
  <rrc rId="56" sId="2" ref="A44:XFD44" action="insertRow">
    <undo index="4" exp="area" ref3D="1" dr="$AC$1:$AD$1048576" dn="Z_CE76A67E_F0AB_4F24_B3B7_C9B49A1DDD9D_.wvu.Cols" sId="2"/>
    <undo index="2" exp="area" ref3D="1" dr="$T$1:$W$1048576" dn="Z_CE76A67E_F0AB_4F24_B3B7_C9B49A1DDD9D_.wvu.Cols" sId="2"/>
    <undo index="1" exp="area" ref3D="1" dr="$C$1:$D$1048576" dn="Z_CE76A67E_F0AB_4F24_B3B7_C9B49A1DDD9D_.wvu.Cols" sId="2"/>
    <undo index="2" exp="area" ref3D="1" dr="$I$1:$M$1048576" dn="Z_F480FDE3_1787_43BB_8E7B_0F520074085B_.wvu.Cols" sId="2"/>
    <undo index="1" exp="area" ref3D="1" dr="$C$1:$E$1048576" dn="Z_F480FDE3_1787_43BB_8E7B_0F520074085B_.wvu.Cols" sId="2"/>
    <undo index="2" exp="area" ref3D="1" dr="$T$1:$AD$1048576" dn="Z_092528A8_EF8F_4F8E_A6B4_AA87E9C0017F_.wvu.Cols" sId="2"/>
    <undo index="1" exp="area" ref3D="1" dr="$C$1:$D$1048576" dn="Z_092528A8_EF8F_4F8E_A6B4_AA87E9C0017F_.wvu.Cols" sId="2"/>
    <undo index="0" exp="area" ref3D="1" dr="$C$1:$E$1048576" dn="Z_9D3EEA35_13E5_42F4_BD19_F788DCA8B7A5_.wvu.Cols" sId="2"/>
    <undo index="0" exp="area" ref3D="1" dr="$T$1:$AD$1048576" dn="Z_8F11A911_6261_4DEF_838F_AB4EE482A23E_.wvu.Cols" sId="2"/>
    <undo index="2" exp="area" ref3D="1" dr="$H$1:$L$1048576" dn="Z_6C37ED58_47A7_4FA1_9FAB_3542EA7B0AC6_.wvu.Cols" sId="2"/>
    <undo index="1" exp="area" ref3D="1" dr="$C$1:$E$1048576" dn="Z_6C37ED58_47A7_4FA1_9FAB_3542EA7B0AC6_.wvu.Cols" sId="2"/>
  </rrc>
  <rcc rId="57" sId="2" odxf="1" dxf="1">
    <nc r="A44" t="inlineStr">
      <is>
        <t>3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" sId="2" odxf="1" dxf="1">
    <nc r="B44" t="inlineStr">
      <is>
        <t>2423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" sId="2" odxf="1" dxf="1">
    <nc r="C44" t="inlineStr">
      <is>
        <t>Санаторий-профилакторий "Солнечный"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" sId="2" odxf="1" dxf="1">
    <nc r="D44" t="inlineStr">
      <is>
        <t>Санаторий-профилакторий "Солнечный"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" sId="2" odxf="1" dxf="1">
    <nc r="E44" t="inlineStr">
      <is>
        <t>услуги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F4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G4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H4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I4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2" sId="2" odxf="1" dxf="1">
    <nc r="J44" t="inlineStr">
      <is>
        <t>1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" sId="2" odxf="1" dxf="1">
    <nc r="K44" t="inlineStr">
      <is>
        <t>Себестоимость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" sId="2" odxf="1" dxf="1">
    <nc r="L44" t="inlineStr">
      <is>
        <t>Маркетинговые исследования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M44" start="0" length="0">
    <dxf>
      <border outline="0">
        <top style="thin">
          <color indexed="64"/>
        </top>
        <bottom style="thin">
          <color indexed="64"/>
        </bottom>
      </border>
    </dxf>
  </rfmt>
  <rcc rId="65" sId="2" odxf="1" dxf="1">
    <nc r="N44">
      <f>M44*1.2</f>
    </nc>
    <odxf>
      <border outline="0">
        <top/>
        <bottom/>
      </border>
    </odxf>
    <ndxf>
      <border outline="0">
        <top style="thin">
          <color indexed="64"/>
        </top>
        <bottom style="thin">
          <color indexed="64"/>
        </bottom>
      </border>
    </ndxf>
  </rcc>
  <rcc rId="66" sId="2" odxf="1" dxf="1">
    <nc r="O44" t="inlineStr">
      <is>
        <t>СЦ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" sId="2" odxf="1" dxf="1">
    <nc r="P44" t="inlineStr">
      <is>
        <t>АО "Санаторий-профилакторий "Солнечный"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" sId="2" odxf="1" dxf="1">
    <nc r="Q44" t="inlineStr">
      <is>
        <t>неэлектронная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" sId="2" odxf="1" dxf="1" numFmtId="19">
    <nc r="R44">
      <v>45627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" sId="2" odxf="1" dxf="1" numFmtId="19">
    <nc r="S44">
      <v>45637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X4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1" sId="2" odxf="1" dxf="1">
    <nc r="Y44" t="inlineStr">
      <is>
        <t>Соответствие ТЗ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" sId="2" odxf="1" dxf="1">
    <nc r="Z44" t="inlineStr">
      <is>
        <t>876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" sId="2" odxf="1" dxf="1">
    <nc r="AA44" t="inlineStr">
      <is>
        <t>услуга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" sId="2" odxf="1" dxf="1">
    <nc r="AB44" t="inlineStr">
      <is>
        <t>-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" sId="2" odxf="1" dxf="1">
    <nc r="AC44" t="inlineStr">
      <is>
        <t>53401000000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" sId="2" odxf="1" dxf="1">
    <nc r="AD44" t="inlineStr">
      <is>
        <t>Оренбургская область, г. Оренбург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" sId="2" odxf="1" dxf="1">
    <nc r="AE44">
      <f>S44+20</f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" sId="2" odxf="1" dxf="1" numFmtId="19">
    <nc r="AF44">
      <v>45658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AG4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9" sId="2" odxf="1" dxf="1">
    <nc r="AH44">
      <v>2025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AI4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0" sId="2" odxf="1" dxf="1">
    <nc r="AJ44" t="inlineStr">
      <is>
        <t>НДС 20%</t>
      </is>
    </nc>
    <odxf>
      <border outline="0">
        <left/>
        <top/>
        <bottom/>
      </border>
    </odxf>
    <ndxf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fmt sheetId="2" sqref="M43:N44"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</rfmt>
  <rfmt sheetId="2" sqref="G44" start="0" length="0">
    <dxf>
      <font>
        <sz val="12"/>
        <color auto="1"/>
        <name val="Times New Roman"/>
        <scheme val="none"/>
      </font>
      <numFmt numFmtId="180" formatCode="[$-419]mmmm;@"/>
    </dxf>
  </rfmt>
  <rcc rId="81" sId="2">
    <nc r="G44" t="inlineStr">
      <is>
        <t xml:space="preserve">Оказание услуг по техническому обслуживанию интегрированной системы безопасности "Лавина" в СП "Солнечный" </t>
      </is>
    </nc>
  </rcc>
  <rcc rId="82" sId="2" odxf="1" s="1" dxf="1">
    <nc r="H44" t="inlineStr">
      <is>
        <t>80.20</t>
      </is>
    </nc>
    <ndxf>
      <fill>
        <patternFill>
          <bgColor theme="0"/>
        </patternFill>
      </fill>
    </ndxf>
  </rcc>
  <rfmt sheetId="2" s="1" sqref="I44" start="0" length="0">
    <dxf>
      <numFmt numFmtId="30" formatCode="@"/>
      <fill>
        <patternFill>
          <bgColor theme="0"/>
        </patternFill>
      </fill>
      <alignment wrapText="0" readingOrder="0"/>
    </dxf>
  </rfmt>
  <rcc rId="83" sId="2" numFmtId="4">
    <nc r="M44">
      <v>18</v>
    </nc>
  </rcc>
  <rfmt sheetId="2" sqref="T44:W44" start="0" length="0">
    <dxf>
      <border>
        <bottom style="thin">
          <color indexed="64"/>
        </bottom>
      </border>
    </dxf>
  </rfmt>
  <rfmt sheetId="2" sqref="T43:W44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cc rId="84" sId="2" odxf="1" dxf="1">
    <nc r="X44" t="inlineStr">
      <is>
        <t xml:space="preserve">Оказание услуг по техническому обслуживанию интегрированной системы безопасности "Лавина" в СП "Солнечный" </t>
      </is>
    </nc>
    <ndxf>
      <font>
        <sz val="12"/>
        <color auto="1"/>
        <name val="Times New Roman"/>
        <scheme val="none"/>
      </font>
      <numFmt numFmtId="180" formatCode="[$-419]mmmm;@"/>
    </ndxf>
  </rcc>
  <rcc rId="85" sId="2" numFmtId="19">
    <nc r="AG44">
      <v>46022</v>
    </nc>
  </rcc>
  <rcc rId="86" sId="2">
    <nc r="I44" t="inlineStr">
      <is>
        <t>80.20.10</t>
      </is>
    </nc>
  </rcc>
  <rcc rId="87" sId="2" odxf="1" s="1" dxf="1">
    <nc r="H43" t="inlineStr">
      <is>
        <t>80.20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0" formatCode="@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ill>
        <patternFill>
          <bgColor theme="0"/>
        </patternFill>
      </fill>
    </ndxf>
  </rcc>
  <rcc rId="88" sId="2" odxf="1" s="1" dxf="1">
    <nc r="I43" t="inlineStr">
      <is>
        <t>80.20.10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80" formatCode="[$-419]mmmm;@"/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numFmt numFmtId="2" formatCode="0.00"/>
      <fill>
        <patternFill>
          <bgColor theme="0"/>
        </patternFill>
      </fill>
    </ndxf>
  </rcc>
  <rrc rId="89" sId="2" ref="A45:XFD45" action="insertRow">
    <undo index="4" exp="area" ref3D="1" dr="$AC$1:$AD$1048576" dn="Z_CE76A67E_F0AB_4F24_B3B7_C9B49A1DDD9D_.wvu.Cols" sId="2"/>
    <undo index="2" exp="area" ref3D="1" dr="$T$1:$W$1048576" dn="Z_CE76A67E_F0AB_4F24_B3B7_C9B49A1DDD9D_.wvu.Cols" sId="2"/>
    <undo index="1" exp="area" ref3D="1" dr="$C$1:$D$1048576" dn="Z_CE76A67E_F0AB_4F24_B3B7_C9B49A1DDD9D_.wvu.Cols" sId="2"/>
    <undo index="2" exp="area" ref3D="1" dr="$I$1:$M$1048576" dn="Z_F480FDE3_1787_43BB_8E7B_0F520074085B_.wvu.Cols" sId="2"/>
    <undo index="1" exp="area" ref3D="1" dr="$C$1:$E$1048576" dn="Z_F480FDE3_1787_43BB_8E7B_0F520074085B_.wvu.Cols" sId="2"/>
    <undo index="2" exp="area" ref3D="1" dr="$T$1:$AD$1048576" dn="Z_092528A8_EF8F_4F8E_A6B4_AA87E9C0017F_.wvu.Cols" sId="2"/>
    <undo index="1" exp="area" ref3D="1" dr="$C$1:$D$1048576" dn="Z_092528A8_EF8F_4F8E_A6B4_AA87E9C0017F_.wvu.Cols" sId="2"/>
    <undo index="0" exp="area" ref3D="1" dr="$C$1:$E$1048576" dn="Z_9D3EEA35_13E5_42F4_BD19_F788DCA8B7A5_.wvu.Cols" sId="2"/>
    <undo index="0" exp="area" ref3D="1" dr="$T$1:$AD$1048576" dn="Z_8F11A911_6261_4DEF_838F_AB4EE482A23E_.wvu.Cols" sId="2"/>
    <undo index="2" exp="area" ref3D="1" dr="$H$1:$L$1048576" dn="Z_6C37ED58_47A7_4FA1_9FAB_3542EA7B0AC6_.wvu.Cols" sId="2"/>
    <undo index="1" exp="area" ref3D="1" dr="$C$1:$E$1048576" dn="Z_6C37ED58_47A7_4FA1_9FAB_3542EA7B0AC6_.wvu.Cols" sId="2"/>
  </rrc>
  <rfmt sheetId="2" sqref="A4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B4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0" sId="2" odxf="1" dxf="1">
    <nc r="C45" t="inlineStr">
      <is>
        <t>Санаторий-профилакторий "Солнечный"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" sId="2" odxf="1" dxf="1">
    <nc r="D45" t="inlineStr">
      <is>
        <t>Санаторий-профилакторий "Солнечный"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" sId="2" odxf="1" dxf="1">
    <nc r="E45" t="inlineStr">
      <is>
        <t>услуги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F4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G4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H4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I4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3" sId="2" odxf="1" dxf="1">
    <nc r="J45" t="inlineStr">
      <is>
        <t>1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" sId="2" odxf="1" dxf="1">
    <nc r="K45" t="inlineStr">
      <is>
        <t>Себестоимость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" sId="2" odxf="1" dxf="1">
    <nc r="L45" t="inlineStr">
      <is>
        <t>Маркетинговые исследования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M4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6" sId="2" odxf="1" dxf="1">
    <nc r="N45">
      <f>M45*1.2</f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7" sId="2" odxf="1" dxf="1">
    <nc r="O45" t="inlineStr">
      <is>
        <t>СЦ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" sId="2" odxf="1" dxf="1">
    <nc r="P45" t="inlineStr">
      <is>
        <t>АО "Санаторий-профилакторий "Солнечный"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" sId="2" odxf="1" dxf="1">
    <nc r="Q45" t="inlineStr">
      <is>
        <t>неэлектронная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0" sId="2" odxf="1" dxf="1" numFmtId="19">
    <nc r="R45">
      <v>45627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" sId="2" odxf="1" dxf="1" numFmtId="19">
    <nc r="S45">
      <v>45637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T4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U4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V4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W4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X4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2" sId="2" odxf="1" dxf="1">
    <nc r="Y45" t="inlineStr">
      <is>
        <t>Соответствие ТЗ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" sId="2" odxf="1" dxf="1">
    <nc r="Z45" t="inlineStr">
      <is>
        <t>876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4" sId="2" odxf="1" dxf="1">
    <nc r="AA45" t="inlineStr">
      <is>
        <t>услуга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5" sId="2" odxf="1" dxf="1">
    <nc r="AB45" t="inlineStr">
      <is>
        <t>-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6" sId="2" odxf="1" dxf="1">
    <nc r="AC45" t="inlineStr">
      <is>
        <t>53401000000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7" sId="2" odxf="1" dxf="1">
    <nc r="AD45" t="inlineStr">
      <is>
        <t>Оренбургская область, г. Оренбург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8" sId="2" odxf="1" dxf="1">
    <nc r="AE45">
      <f>S45+20</f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9" sId="2" odxf="1" dxf="1" numFmtId="19">
    <nc r="AF45">
      <v>45658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0" sId="2" odxf="1" dxf="1" numFmtId="19">
    <nc r="AG45">
      <v>46022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1" sId="2" odxf="1" dxf="1">
    <nc r="AH45">
      <v>2025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AI4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2" sId="2" odxf="1" dxf="1">
    <nc r="AJ45" t="inlineStr">
      <is>
        <t>НДС 20%</t>
      </is>
    </nc>
    <odxf>
      <border outline="0">
        <left/>
        <top/>
        <bottom/>
      </border>
    </odxf>
    <ndxf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cc rId="113" sId="2" odxf="1" s="1" dxf="1">
    <nc r="G45" t="inlineStr">
      <is>
        <t>Оказание услуг по охране объектов посредством КТС АО "СП "Солнечный"</t>
      </is>
    </nc>
    <ndxf/>
  </rcc>
  <rcc rId="114" sId="2">
    <nc r="B45" t="inlineStr">
      <is>
        <t>2428</t>
      </is>
    </nc>
  </rcc>
  <rcc rId="115" sId="2">
    <nc r="A45" t="inlineStr">
      <is>
        <t>8</t>
      </is>
    </nc>
  </rcc>
  <rcc rId="116" sId="2" odxf="1" s="1" dxf="1">
    <nc r="H45" t="inlineStr">
      <is>
        <t>80.10</t>
      </is>
    </nc>
    <ndxf/>
  </rcc>
  <rcc rId="117" sId="2" odxf="1" s="1" dxf="1">
    <nc r="I45" t="inlineStr">
      <is>
        <t>80.10.19.00</t>
      </is>
    </nc>
    <ndxf>
      <numFmt numFmtId="2" formatCode="0.00"/>
      <alignment wrapText="1" readingOrder="0"/>
    </ndxf>
  </rcc>
  <rcc rId="118" sId="2" numFmtId="4">
    <nc r="M45">
      <v>28.8</v>
    </nc>
  </rcc>
  <rcc rId="119" sId="2" odxf="1" s="1" dxf="1">
    <nc r="X45" t="inlineStr">
      <is>
        <t>Оказание услуг по охране объектов посредством КТС АО "СП "Солнечный"</t>
      </is>
    </nc>
    <ndxf/>
  </rcc>
  <rfmt sheetId="2" sqref="AJ42:AJ45" start="0" length="0">
    <dxf>
      <border>
        <right style="thin">
          <color indexed="64"/>
        </right>
      </border>
    </dxf>
  </rfmt>
  <rfmt sheetId="2" sqref="AJ42:AJ45"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</rfmt>
  <rrc rId="120" sId="2" ref="A46:XFD46" action="insertRow">
    <undo index="4" exp="area" ref3D="1" dr="$AC$1:$AD$1048576" dn="Z_CE76A67E_F0AB_4F24_B3B7_C9B49A1DDD9D_.wvu.Cols" sId="2"/>
    <undo index="2" exp="area" ref3D="1" dr="$T$1:$W$1048576" dn="Z_CE76A67E_F0AB_4F24_B3B7_C9B49A1DDD9D_.wvu.Cols" sId="2"/>
    <undo index="1" exp="area" ref3D="1" dr="$C$1:$D$1048576" dn="Z_CE76A67E_F0AB_4F24_B3B7_C9B49A1DDD9D_.wvu.Cols" sId="2"/>
    <undo index="2" exp="area" ref3D="1" dr="$I$1:$M$1048576" dn="Z_F480FDE3_1787_43BB_8E7B_0F520074085B_.wvu.Cols" sId="2"/>
    <undo index="1" exp="area" ref3D="1" dr="$C$1:$E$1048576" dn="Z_F480FDE3_1787_43BB_8E7B_0F520074085B_.wvu.Cols" sId="2"/>
    <undo index="2" exp="area" ref3D="1" dr="$T$1:$AD$1048576" dn="Z_092528A8_EF8F_4F8E_A6B4_AA87E9C0017F_.wvu.Cols" sId="2"/>
    <undo index="1" exp="area" ref3D="1" dr="$C$1:$D$1048576" dn="Z_092528A8_EF8F_4F8E_A6B4_AA87E9C0017F_.wvu.Cols" sId="2"/>
    <undo index="0" exp="area" ref3D="1" dr="$C$1:$E$1048576" dn="Z_9D3EEA35_13E5_42F4_BD19_F788DCA8B7A5_.wvu.Cols" sId="2"/>
    <undo index="0" exp="area" ref3D="1" dr="$T$1:$AD$1048576" dn="Z_8F11A911_6261_4DEF_838F_AB4EE482A23E_.wvu.Cols" sId="2"/>
    <undo index="2" exp="area" ref3D="1" dr="$H$1:$L$1048576" dn="Z_6C37ED58_47A7_4FA1_9FAB_3542EA7B0AC6_.wvu.Cols" sId="2"/>
    <undo index="1" exp="area" ref3D="1" dr="$C$1:$E$1048576" dn="Z_6C37ED58_47A7_4FA1_9FAB_3542EA7B0AC6_.wvu.Cols" sId="2"/>
  </rrc>
  <rcc rId="121" sId="2" odxf="1" dxf="1">
    <nc r="A46" t="inlineStr">
      <is>
        <t>8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B4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2" sId="2" odxf="1" dxf="1">
    <nc r="C46" t="inlineStr">
      <is>
        <t>Санаторий-профилакторий "Солнечный"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3" sId="2" odxf="1" dxf="1">
    <nc r="D46" t="inlineStr">
      <is>
        <t>Санаторий-профилакторий "Солнечный"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4" sId="2" odxf="1" dxf="1">
    <nc r="E46" t="inlineStr">
      <is>
        <t>услуги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F4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G4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H4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I4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5" sId="2" odxf="1" dxf="1">
    <nc r="J46" t="inlineStr">
      <is>
        <t>1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6" sId="2" odxf="1" dxf="1">
    <nc r="K46" t="inlineStr">
      <is>
        <t>Себестоимость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7" sId="2" odxf="1" dxf="1">
    <nc r="L46" t="inlineStr">
      <is>
        <t>Маркетинговые исследования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M4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N4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O4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8" sId="2" odxf="1" dxf="1">
    <nc r="P46" t="inlineStr">
      <is>
        <t>АО "Санаторий-профилакторий "Солнечный"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Q4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R4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S4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T4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U4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V4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W4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X4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9" sId="2" odxf="1" dxf="1">
    <nc r="Y46" t="inlineStr">
      <is>
        <t>Соответствие ТЗ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0" sId="2" odxf="1" dxf="1">
    <nc r="Z46" t="inlineStr">
      <is>
        <t>876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1" sId="2" odxf="1" dxf="1">
    <nc r="AA46" t="inlineStr">
      <is>
        <t>услуга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2" sId="2" odxf="1" dxf="1">
    <nc r="AB46" t="inlineStr">
      <is>
        <t>-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3" sId="2" odxf="1" dxf="1">
    <nc r="AC46" t="inlineStr">
      <is>
        <t>53401000000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4" sId="2" odxf="1" dxf="1">
    <nc r="AD46" t="inlineStr">
      <is>
        <t>Оренбургская область, г. Оренбург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5" sId="2" odxf="1" dxf="1">
    <nc r="AE46">
      <f>S46+20</f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6" sId="2" odxf="1" dxf="1" numFmtId="19">
    <nc r="AF46">
      <v>45658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7" sId="2" odxf="1" dxf="1" numFmtId="19">
    <nc r="AG46">
      <v>46022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8" sId="2" odxf="1" dxf="1">
    <nc r="AH46">
      <v>2025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AI4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9" sId="2" odxf="1" dxf="1">
    <nc r="AJ46" t="inlineStr">
      <is>
        <t>НДС 20%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0" sId="2">
    <nc r="G46" t="inlineStr">
      <is>
        <t xml:space="preserve">Оказание услуг по охране объектов и территории АО "СП "Солнечный" </t>
      </is>
    </nc>
  </rcc>
  <rcc rId="141" sId="2">
    <nc r="H46" t="inlineStr">
      <is>
        <t>80.10</t>
      </is>
    </nc>
  </rcc>
  <rcc rId="142" sId="2" odxf="1" dxf="1">
    <nc r="I46" t="inlineStr">
      <is>
        <t>80.10.12.000</t>
      </is>
    </nc>
    <ndxf>
      <numFmt numFmtId="30" formatCode="@"/>
      <alignment wrapText="0" readingOrder="0"/>
    </ndxf>
  </rcc>
  <rcc rId="143" sId="2">
    <nc r="B46" t="inlineStr">
      <is>
        <t>2418</t>
      </is>
    </nc>
  </rcc>
  <rcc rId="144" sId="2">
    <nc r="Q46" t="inlineStr">
      <is>
        <t>электронная</t>
      </is>
    </nc>
  </rcc>
  <rcc rId="145" sId="2" numFmtId="19">
    <nc r="R46">
      <v>45620</v>
    </nc>
  </rcc>
  <rcc rId="146" sId="2" numFmtId="19">
    <nc r="S46">
      <v>45637</v>
    </nc>
  </rcc>
  <rcc rId="147" sId="2">
    <nc r="O46" t="inlineStr">
      <is>
        <t>ЗП</t>
      </is>
    </nc>
  </rcc>
  <rcc rId="148" sId="2">
    <nc r="X46" t="inlineStr">
      <is>
        <t xml:space="preserve">Оказание услуг по охране объектов и территории АО "СП "Солнечный" </t>
      </is>
    </nc>
  </rcc>
  <rcc rId="149" sId="2" numFmtId="4">
    <nc r="N46">
      <v>2547.36</v>
    </nc>
  </rcc>
  <rcc rId="150" sId="2" numFmtId="4">
    <nc r="M46">
      <f>N46/1.2</f>
    </nc>
  </rcc>
  <rfmt sheetId="2" sqref="A4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B4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1" sId="2" odxf="1" dxf="1">
    <nc r="C47" t="inlineStr">
      <is>
        <t>Санаторий-профилакторий "Солнечный"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2" sId="2" odxf="1" dxf="1">
    <nc r="D47" t="inlineStr">
      <is>
        <t>Санаторий-профилакторий "Солнечный"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3" sId="2" odxf="1" dxf="1">
    <nc r="E47" t="inlineStr">
      <is>
        <t>услуги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F4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="1" sqref="G47" start="0" length="0">
    <dxf>
      <font>
        <sz val="12"/>
        <color auto="1"/>
        <name val="Times New Roman"/>
        <scheme val="none"/>
      </font>
      <numFmt numFmtId="180" formatCode="[$-419]mmmm;@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H4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I47" start="0" length="0">
    <dxf>
      <numFmt numFmtId="30" formatCode="@"/>
      <alignment wrapText="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4" sId="2" odxf="1" dxf="1">
    <nc r="J47" t="inlineStr">
      <is>
        <t>1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5" sId="2" odxf="1" dxf="1">
    <nc r="K47" t="inlineStr">
      <is>
        <t>Себестоимость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6" sId="2" odxf="1" dxf="1">
    <nc r="L47" t="inlineStr">
      <is>
        <t>Маркетинговые исследования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M4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N4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O4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7" sId="2" odxf="1" dxf="1">
    <nc r="P47" t="inlineStr">
      <is>
        <t>АО "Санаторий-профилакторий "Солнечный"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Q4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R4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S4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T4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U4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V4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W4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="1" sqref="X47" start="0" length="0">
    <dxf>
      <font>
        <sz val="12"/>
        <color auto="1"/>
        <name val="Times New Roman"/>
        <scheme val="none"/>
      </font>
      <numFmt numFmtId="180" formatCode="[$-419]mmmm;@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58" sId="2" odxf="1" dxf="1">
    <nc r="Y47" t="inlineStr">
      <is>
        <t>Соответствие ТЗ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9" sId="2" odxf="1" dxf="1">
    <nc r="Z47" t="inlineStr">
      <is>
        <t>876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0" sId="2" odxf="1" dxf="1">
    <nc r="AA47" t="inlineStr">
      <is>
        <t>услуга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1" sId="2" odxf="1" dxf="1">
    <nc r="AB47" t="inlineStr">
      <is>
        <t>-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2" sId="2" odxf="1" dxf="1">
    <nc r="AC47" t="inlineStr">
      <is>
        <t>53401000000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3" sId="2" odxf="1" dxf="1">
    <nc r="AD47" t="inlineStr">
      <is>
        <t>Оренбургская область, г. Оренбург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4" sId="2" odxf="1" dxf="1">
    <nc r="AE47">
      <f>S47+20</f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5" sId="2" odxf="1" dxf="1" numFmtId="19">
    <nc r="AF47">
      <v>45658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AG4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6" sId="2" odxf="1" dxf="1">
    <nc r="AH47">
      <v>2025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AI4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67" sId="2" odxf="1" dxf="1">
    <nc r="AJ47" t="inlineStr">
      <is>
        <t>НДС 20%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8" sId="2">
    <nc r="X47">
      <f>G47</f>
    </nc>
  </rcc>
  <rfmt sheetId="2" s="1" sqref="G47" start="0" length="0">
    <dxf/>
  </rfmt>
  <rcc rId="169" sId="2" odxf="1" s="1" dxf="1">
    <nc r="H47" t="inlineStr">
      <is>
        <t>26.30.</t>
      </is>
    </nc>
    <ndxf/>
  </rcc>
  <rcc rId="170" sId="2" odxf="1" s="1" dxf="1">
    <nc r="I47" t="inlineStr">
      <is>
        <t>26.30.50</t>
      </is>
    </nc>
    <ndxf>
      <numFmt numFmtId="180" formatCode="[$-419]mmmm;@"/>
    </ndxf>
  </rcc>
  <rcc rId="171" sId="2">
    <nc r="A47" t="inlineStr">
      <is>
        <t>3</t>
      </is>
    </nc>
  </rcc>
  <rcc rId="172" sId="2">
    <nc r="B47" t="inlineStr">
      <is>
        <t>2423</t>
      </is>
    </nc>
  </rcc>
  <rcc rId="173" sId="2" numFmtId="4">
    <nc r="M47">
      <v>57</v>
    </nc>
  </rcc>
  <rcc rId="174" sId="2" numFmtId="4">
    <nc r="N47">
      <f>M47*1.2</f>
    </nc>
  </rcc>
  <rcc rId="175" sId="2">
    <nc r="O47" t="inlineStr">
      <is>
        <t>СЦ</t>
      </is>
    </nc>
  </rcc>
  <rcc rId="176" sId="2">
    <nc r="Q47" t="inlineStr">
      <is>
        <t>неэлектронная</t>
      </is>
    </nc>
  </rcc>
  <rcc rId="177" sId="2" numFmtId="19">
    <nc r="R47">
      <v>45627</v>
    </nc>
  </rcc>
  <rcc rId="178" sId="2" numFmtId="19">
    <nc r="S47">
      <v>45637</v>
    </nc>
  </rcc>
  <rrc rId="179" sId="2" ref="A48:XFD48" action="insertRow">
    <undo index="4" exp="area" ref3D="1" dr="$AC$1:$AD$1048576" dn="Z_CE76A67E_F0AB_4F24_B3B7_C9B49A1DDD9D_.wvu.Cols" sId="2"/>
    <undo index="2" exp="area" ref3D="1" dr="$T$1:$W$1048576" dn="Z_CE76A67E_F0AB_4F24_B3B7_C9B49A1DDD9D_.wvu.Cols" sId="2"/>
    <undo index="1" exp="area" ref3D="1" dr="$C$1:$D$1048576" dn="Z_CE76A67E_F0AB_4F24_B3B7_C9B49A1DDD9D_.wvu.Cols" sId="2"/>
    <undo index="2" exp="area" ref3D="1" dr="$I$1:$M$1048576" dn="Z_F480FDE3_1787_43BB_8E7B_0F520074085B_.wvu.Cols" sId="2"/>
    <undo index="1" exp="area" ref3D="1" dr="$C$1:$E$1048576" dn="Z_F480FDE3_1787_43BB_8E7B_0F520074085B_.wvu.Cols" sId="2"/>
    <undo index="2" exp="area" ref3D="1" dr="$T$1:$AD$1048576" dn="Z_092528A8_EF8F_4F8E_A6B4_AA87E9C0017F_.wvu.Cols" sId="2"/>
    <undo index="1" exp="area" ref3D="1" dr="$C$1:$D$1048576" dn="Z_092528A8_EF8F_4F8E_A6B4_AA87E9C0017F_.wvu.Cols" sId="2"/>
    <undo index="0" exp="area" ref3D="1" dr="$C$1:$E$1048576" dn="Z_9D3EEA35_13E5_42F4_BD19_F788DCA8B7A5_.wvu.Cols" sId="2"/>
    <undo index="0" exp="area" ref3D="1" dr="$T$1:$AD$1048576" dn="Z_8F11A911_6261_4DEF_838F_AB4EE482A23E_.wvu.Cols" sId="2"/>
    <undo index="2" exp="area" ref3D="1" dr="$H$1:$L$1048576" dn="Z_6C37ED58_47A7_4FA1_9FAB_3542EA7B0AC6_.wvu.Cols" sId="2"/>
    <undo index="1" exp="area" ref3D="1" dr="$C$1:$E$1048576" dn="Z_6C37ED58_47A7_4FA1_9FAB_3542EA7B0AC6_.wvu.Cols" sId="2"/>
  </rrc>
  <rcc rId="180" sId="2" odxf="1" dxf="1">
    <nc r="A48" t="inlineStr">
      <is>
        <t>3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1" sId="2" odxf="1" dxf="1">
    <nc r="B48" t="inlineStr">
      <is>
        <t>2423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2" sId="2" odxf="1" dxf="1">
    <nc r="C48" t="inlineStr">
      <is>
        <t>Санаторий-профилакторий "Солнечный"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3" sId="2" odxf="1" dxf="1">
    <nc r="D48" t="inlineStr">
      <is>
        <t>Санаторий-профилакторий "Солнечный"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4" sId="2" odxf="1" dxf="1">
    <nc r="E48" t="inlineStr">
      <is>
        <t>услуги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F4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G4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H4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I4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85" sId="2" odxf="1" dxf="1">
    <nc r="J48" t="inlineStr">
      <is>
        <t>1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6" sId="2" odxf="1" dxf="1">
    <nc r="K48" t="inlineStr">
      <is>
        <t>Себестоимость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7" sId="2" odxf="1" dxf="1">
    <nc r="L48" t="inlineStr">
      <is>
        <t>Маркетинговые исследования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M4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N4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88" sId="2" odxf="1" dxf="1">
    <nc r="O48" t="inlineStr">
      <is>
        <t>СЦ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9" sId="2" odxf="1" dxf="1">
    <nc r="P48" t="inlineStr">
      <is>
        <t>АО "Санаторий-профилакторий "Солнечный"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0" sId="2" odxf="1" dxf="1">
    <nc r="Q48" t="inlineStr">
      <is>
        <t>неэлектронная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1" sId="2" odxf="1" dxf="1" numFmtId="19">
    <nc r="R48">
      <v>45627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2" sId="2" odxf="1" dxf="1" numFmtId="19">
    <nc r="S48">
      <v>45637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T4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U4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V4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W4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93" sId="2" odxf="1" dxf="1">
    <nc r="X48">
      <f>G48</f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4" sId="2" odxf="1" dxf="1">
    <nc r="Y48" t="inlineStr">
      <is>
        <t>Соответствие ТЗ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5" sId="2" odxf="1" dxf="1">
    <nc r="Z48" t="inlineStr">
      <is>
        <t>876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6" sId="2" odxf="1" dxf="1">
    <nc r="AA48" t="inlineStr">
      <is>
        <t>услуга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7" sId="2" odxf="1" dxf="1">
    <nc r="AB48" t="inlineStr">
      <is>
        <t>-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8" sId="2" odxf="1" dxf="1">
    <nc r="AC48" t="inlineStr">
      <is>
        <t>53401000000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9" sId="2" odxf="1" dxf="1">
    <nc r="AD48" t="inlineStr">
      <is>
        <t>Оренбургская область, г. Оренбург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0" sId="2" odxf="1" dxf="1">
    <nc r="AE48">
      <f>S48+20</f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1" sId="2" odxf="1" dxf="1" numFmtId="19">
    <nc r="AF48">
      <v>45658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AG4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02" sId="2" odxf="1" dxf="1">
    <nc r="AH48">
      <v>2025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AI4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03" sId="2" odxf="1" dxf="1">
    <nc r="AJ48" t="inlineStr">
      <is>
        <t>НДС 20%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4" sId="2">
    <nc r="G47" t="inlineStr">
      <is>
        <t>Оказание услуг по техническому обслуживанию пожарной сигнализации на 1 полугодие 2025г.</t>
      </is>
    </nc>
  </rcc>
  <rfmt sheetId="2" sqref="G48" start="0" length="0">
    <dxf>
      <font>
        <sz val="12"/>
        <color auto="1"/>
        <name val="Times New Roman"/>
        <scheme val="none"/>
      </font>
      <alignment vertical="top" readingOrder="0"/>
    </dxf>
  </rfmt>
  <rfmt sheetId="2" xfDxf="1" sqref="G48" start="0" length="0">
    <dxf>
      <font>
        <sz val="12"/>
        <name val="Times New Roman"/>
        <scheme val="none"/>
      </font>
      <fill>
        <patternFill patternType="solid">
          <bgColor theme="0"/>
        </patternFill>
      </fill>
      <alignment horizont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H48:I48">
    <dxf>
      <fill>
        <patternFill>
          <bgColor rgb="FFFFFF00"/>
        </patternFill>
      </fill>
    </dxf>
  </rfmt>
  <rcc rId="205" sId="2" numFmtId="4">
    <nc r="M48">
      <v>83.04</v>
    </nc>
  </rcc>
  <rcc rId="206" sId="2">
    <nc r="N48">
      <f>M48*1.2</f>
    </nc>
  </rcc>
  <rrc rId="207" sId="2" ref="A49:XFD49" action="insertRow">
    <undo index="4" exp="area" ref3D="1" dr="$AC$1:$AD$1048576" dn="Z_CE76A67E_F0AB_4F24_B3B7_C9B49A1DDD9D_.wvu.Cols" sId="2"/>
    <undo index="2" exp="area" ref3D="1" dr="$T$1:$W$1048576" dn="Z_CE76A67E_F0AB_4F24_B3B7_C9B49A1DDD9D_.wvu.Cols" sId="2"/>
    <undo index="1" exp="area" ref3D="1" dr="$C$1:$D$1048576" dn="Z_CE76A67E_F0AB_4F24_B3B7_C9B49A1DDD9D_.wvu.Cols" sId="2"/>
    <undo index="2" exp="area" ref3D="1" dr="$I$1:$M$1048576" dn="Z_F480FDE3_1787_43BB_8E7B_0F520074085B_.wvu.Cols" sId="2"/>
    <undo index="1" exp="area" ref3D="1" dr="$C$1:$E$1048576" dn="Z_F480FDE3_1787_43BB_8E7B_0F520074085B_.wvu.Cols" sId="2"/>
    <undo index="2" exp="area" ref3D="1" dr="$T$1:$AD$1048576" dn="Z_092528A8_EF8F_4F8E_A6B4_AA87E9C0017F_.wvu.Cols" sId="2"/>
    <undo index="1" exp="area" ref3D="1" dr="$C$1:$D$1048576" dn="Z_092528A8_EF8F_4F8E_A6B4_AA87E9C0017F_.wvu.Cols" sId="2"/>
    <undo index="0" exp="area" ref3D="1" dr="$C$1:$E$1048576" dn="Z_9D3EEA35_13E5_42F4_BD19_F788DCA8B7A5_.wvu.Cols" sId="2"/>
    <undo index="0" exp="area" ref3D="1" dr="$T$1:$AD$1048576" dn="Z_8F11A911_6261_4DEF_838F_AB4EE482A23E_.wvu.Cols" sId="2"/>
    <undo index="2" exp="area" ref3D="1" dr="$H$1:$L$1048576" dn="Z_6C37ED58_47A7_4FA1_9FAB_3542EA7B0AC6_.wvu.Cols" sId="2"/>
    <undo index="1" exp="area" ref3D="1" dr="$C$1:$E$1048576" dn="Z_6C37ED58_47A7_4FA1_9FAB_3542EA7B0AC6_.wvu.Cols" sId="2"/>
  </rrc>
  <rcc rId="208" sId="2" odxf="1" dxf="1">
    <nc r="A49" t="inlineStr">
      <is>
        <t>3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9" sId="2" odxf="1" dxf="1">
    <nc r="B49" t="inlineStr">
      <is>
        <t>2423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0" sId="2" odxf="1" dxf="1">
    <nc r="C49" t="inlineStr">
      <is>
        <t>Санаторий-профилакторий "Солнечный"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1" sId="2" odxf="1" dxf="1">
    <nc r="D49" t="inlineStr">
      <is>
        <t>Санаторий-профилакторий "Солнечный"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2" sId="2" odxf="1" dxf="1">
    <nc r="E49" t="inlineStr">
      <is>
        <t>услуги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F4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G4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H4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I4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13" sId="2" odxf="1" dxf="1">
    <nc r="J49" t="inlineStr">
      <is>
        <t>1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4" sId="2" odxf="1" dxf="1">
    <nc r="K49" t="inlineStr">
      <is>
        <t>Себестоимость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5" sId="2" odxf="1" dxf="1">
    <nc r="L49" t="inlineStr">
      <is>
        <t>Маркетинговые исследования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M4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16" sId="2" odxf="1" dxf="1">
    <nc r="N49">
      <f>M49*1.2</f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7" sId="2" odxf="1" dxf="1">
    <nc r="O49" t="inlineStr">
      <is>
        <t>СЦ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8" sId="2" odxf="1" dxf="1">
    <nc r="P49" t="inlineStr">
      <is>
        <t>АО "Санаторий-профилакторий "Солнечный"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9" sId="2" odxf="1" dxf="1">
    <nc r="Q49" t="inlineStr">
      <is>
        <t>неэлектронная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0" sId="2" odxf="1" dxf="1" numFmtId="19">
    <nc r="R49">
      <v>45627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1" sId="2" odxf="1" dxf="1" numFmtId="19">
    <nc r="S49">
      <v>45637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T4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U4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V4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W4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22" sId="2" odxf="1" dxf="1">
    <nc r="X49">
      <f>G49</f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3" sId="2" odxf="1" dxf="1">
    <nc r="Y49" t="inlineStr">
      <is>
        <t>Соответствие ТЗ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4" sId="2" odxf="1" dxf="1">
    <nc r="Z49" t="inlineStr">
      <is>
        <t>876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5" sId="2" odxf="1" dxf="1">
    <nc r="AA49" t="inlineStr">
      <is>
        <t>услуга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6" sId="2" odxf="1" dxf="1">
    <nc r="AB49" t="inlineStr">
      <is>
        <t>-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7" sId="2" odxf="1" dxf="1">
    <nc r="AC49" t="inlineStr">
      <is>
        <t>53401000000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8" sId="2" odxf="1" dxf="1">
    <nc r="AD49" t="inlineStr">
      <is>
        <t>Оренбургская область, г. Оренбург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9" sId="2" odxf="1" dxf="1">
    <nc r="AE49">
      <f>S49+20</f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0" sId="2" odxf="1" dxf="1" numFmtId="19">
    <nc r="AF49">
      <v>45658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AG4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31" sId="2" odxf="1" dxf="1">
    <nc r="AH49">
      <v>2025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AI4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32" sId="2" odxf="1" dxf="1">
    <nc r="AJ49" t="inlineStr">
      <is>
        <t>НДС 20%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G49" start="0" length="0">
    <dxf>
      <alignment vertical="center" readingOrder="0"/>
    </dxf>
  </rfmt>
  <rcc rId="233" sId="2" numFmtId="4">
    <nc r="M49">
      <v>60.9</v>
    </nc>
  </rcc>
  <rrc rId="234" sId="2" ref="A50:XFD50" action="insertRow">
    <undo index="4" exp="area" ref3D="1" dr="$AC$1:$AD$1048576" dn="Z_CE76A67E_F0AB_4F24_B3B7_C9B49A1DDD9D_.wvu.Cols" sId="2"/>
    <undo index="2" exp="area" ref3D="1" dr="$T$1:$W$1048576" dn="Z_CE76A67E_F0AB_4F24_B3B7_C9B49A1DDD9D_.wvu.Cols" sId="2"/>
    <undo index="1" exp="area" ref3D="1" dr="$C$1:$D$1048576" dn="Z_CE76A67E_F0AB_4F24_B3B7_C9B49A1DDD9D_.wvu.Cols" sId="2"/>
    <undo index="2" exp="area" ref3D="1" dr="$I$1:$M$1048576" dn="Z_F480FDE3_1787_43BB_8E7B_0F520074085B_.wvu.Cols" sId="2"/>
    <undo index="1" exp="area" ref3D="1" dr="$C$1:$E$1048576" dn="Z_F480FDE3_1787_43BB_8E7B_0F520074085B_.wvu.Cols" sId="2"/>
    <undo index="2" exp="area" ref3D="1" dr="$T$1:$AD$1048576" dn="Z_092528A8_EF8F_4F8E_A6B4_AA87E9C0017F_.wvu.Cols" sId="2"/>
    <undo index="1" exp="area" ref3D="1" dr="$C$1:$D$1048576" dn="Z_092528A8_EF8F_4F8E_A6B4_AA87E9C0017F_.wvu.Cols" sId="2"/>
    <undo index="0" exp="area" ref3D="1" dr="$C$1:$E$1048576" dn="Z_9D3EEA35_13E5_42F4_BD19_F788DCA8B7A5_.wvu.Cols" sId="2"/>
    <undo index="0" exp="area" ref3D="1" dr="$T$1:$AD$1048576" dn="Z_8F11A911_6261_4DEF_838F_AB4EE482A23E_.wvu.Cols" sId="2"/>
    <undo index="2" exp="area" ref3D="1" dr="$H$1:$L$1048576" dn="Z_6C37ED58_47A7_4FA1_9FAB_3542EA7B0AC6_.wvu.Cols" sId="2"/>
    <undo index="1" exp="area" ref3D="1" dr="$C$1:$E$1048576" dn="Z_6C37ED58_47A7_4FA1_9FAB_3542EA7B0AC6_.wvu.Cols" sId="2"/>
  </rrc>
  <rcc rId="235" sId="2" odxf="1" dxf="1">
    <nc r="A50" t="inlineStr">
      <is>
        <t>3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6" sId="2" odxf="1" dxf="1">
    <nc r="B50" t="inlineStr">
      <is>
        <t>2423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7" sId="2" odxf="1" dxf="1">
    <nc r="C50" t="inlineStr">
      <is>
        <t>Санаторий-профилакторий "Солнечный"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8" sId="2" odxf="1" dxf="1">
    <nc r="D50" t="inlineStr">
      <is>
        <t>Санаторий-профилакторий "Солнечный"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9" sId="2" odxf="1" dxf="1">
    <nc r="E50" t="inlineStr">
      <is>
        <t>услуги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F5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G5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H5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I5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40" sId="2" odxf="1" dxf="1">
    <nc r="J50" t="inlineStr">
      <is>
        <t>1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1" sId="2" odxf="1" dxf="1">
    <nc r="K50" t="inlineStr">
      <is>
        <t>Себестоимость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2" sId="2" odxf="1" dxf="1">
    <nc r="L50" t="inlineStr">
      <is>
        <t>Маркетинговые исследования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M5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N5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43" sId="2" odxf="1" dxf="1">
    <nc r="O50" t="inlineStr">
      <is>
        <t>СЦ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4" sId="2" odxf="1" dxf="1">
    <nc r="P50" t="inlineStr">
      <is>
        <t>АО "Санаторий-профилакторий "Солнечный"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5" sId="2" odxf="1" dxf="1">
    <nc r="Q50" t="inlineStr">
      <is>
        <t>неэлектронная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6" sId="2" odxf="1" dxf="1" numFmtId="19">
    <nc r="R50">
      <v>45627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7" sId="2" odxf="1" dxf="1" numFmtId="19">
    <nc r="S50">
      <v>45637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T5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U5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V5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W5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48" sId="2" odxf="1" dxf="1">
    <nc r="X50">
      <f>G50</f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9" sId="2" odxf="1" dxf="1">
    <nc r="Y50" t="inlineStr">
      <is>
        <t>Соответствие ТЗ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0" sId="2" odxf="1" dxf="1">
    <nc r="Z50" t="inlineStr">
      <is>
        <t>876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1" sId="2" odxf="1" dxf="1">
    <nc r="AA50" t="inlineStr">
      <is>
        <t>услуга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2" sId="2" odxf="1" dxf="1">
    <nc r="AB50" t="inlineStr">
      <is>
        <t>-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3" sId="2" odxf="1" dxf="1">
    <nc r="AC50" t="inlineStr">
      <is>
        <t>53401000000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4" sId="2" odxf="1" dxf="1">
    <nc r="AD50" t="inlineStr">
      <is>
        <t>Оренбургская область, г. Оренбург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5" sId="2" odxf="1" dxf="1">
    <nc r="AE50">
      <f>S50+20</f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6" sId="2" odxf="1" dxf="1" numFmtId="19">
    <nc r="AF50">
      <v>45658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7" sId="2" odxf="1" dxf="1" numFmtId="19">
    <nc r="AG50">
      <v>46022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8" sId="2" odxf="1" dxf="1">
    <nc r="AH50">
      <v>2025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AI5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59" sId="2" odxf="1" dxf="1">
    <nc r="AJ50" t="inlineStr">
      <is>
        <t>НДС 20%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H50" start="0" length="0">
    <dxf>
      <fill>
        <patternFill>
          <bgColor theme="0"/>
        </patternFill>
      </fill>
    </dxf>
  </rfmt>
  <rcc rId="260" sId="2" odxf="1" dxf="1">
    <nc r="I50" t="inlineStr">
      <is>
        <t>33.12.15</t>
      </is>
    </nc>
    <ndxf>
      <numFmt numFmtId="2" formatCode="0.00"/>
      <fill>
        <patternFill>
          <bgColor theme="0"/>
        </patternFill>
      </fill>
      <alignment wrapText="1" readingOrder="0"/>
    </ndxf>
  </rcc>
  <rfmt sheetId="2" sqref="G50" start="0" length="0">
    <dxf>
      <font>
        <sz val="12"/>
        <color auto="1"/>
        <name val="Times New Roman"/>
        <scheme val="none"/>
      </font>
      <numFmt numFmtId="30" formatCode="@"/>
      <alignment wrapText="0" readingOrder="0"/>
    </dxf>
  </rfmt>
  <rcc rId="261" sId="2" odxf="1" dxf="1">
    <nc r="H50" t="inlineStr">
      <is>
        <t>33.12.15</t>
      </is>
    </nc>
    <ndxf>
      <numFmt numFmtId="2" formatCode="0.00"/>
      <alignment wrapText="1" readingOrder="0"/>
    </ndxf>
  </rcc>
  <rcc rId="262" sId="2" xfDxf="1" dxf="1">
    <nc r="G50" t="inlineStr">
      <is>
        <t>Оказание услуг по техническому обслуживанию лифтового оборудования</t>
      </is>
    </nc>
    <ndxf>
      <font>
        <sz val="12"/>
        <color auto="1"/>
        <name val="Times New Roman"/>
        <scheme val="none"/>
      </font>
      <numFmt numFmtId="30" formatCode="@"/>
      <fill>
        <patternFill patternType="solid">
          <bgColor theme="0"/>
        </patternFill>
      </fill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G50">
    <dxf>
      <alignment wrapText="1" readingOrder="0"/>
    </dxf>
  </rfmt>
  <rcc rId="263" sId="2" numFmtId="4">
    <nc r="N50">
      <v>92.4</v>
    </nc>
  </rcc>
  <rcc rId="264" sId="2" numFmtId="4">
    <nc r="M50">
      <f>N50/1.2</f>
    </nc>
  </rcc>
  <rcc rId="265" sId="2" numFmtId="19">
    <nc r="AG47">
      <v>45838</v>
    </nc>
  </rcc>
  <rcc rId="266" sId="2" numFmtId="19">
    <nc r="AG48">
      <v>45838</v>
    </nc>
  </rcc>
  <rcc rId="267" sId="2" numFmtId="19">
    <nc r="AG49">
      <v>45838</v>
    </nc>
  </rcc>
  <rcc rId="268" sId="2">
    <nc r="G49" t="inlineStr">
      <is>
        <t>Оказание услуг по техническому обслуживанию бассейна в СП "Солнечный" на 1 полугодие 2025г.</t>
      </is>
    </nc>
  </rcc>
  <rcc rId="269" sId="2">
    <nc r="G48" t="inlineStr">
      <is>
        <t>Оказание услуг по техническому обслуживанию узлов учета тепловой энергии на 1 полугодие 2025 г.</t>
      </is>
    </nc>
  </rcc>
  <rrc rId="270" sId="2" ref="A12:XFD12" action="insertRow">
    <undo index="4" exp="area" ref3D="1" dr="$AC$1:$AD$1048576" dn="Z_CE76A67E_F0AB_4F24_B3B7_C9B49A1DDD9D_.wvu.Cols" sId="2"/>
    <undo index="2" exp="area" ref3D="1" dr="$T$1:$W$1048576" dn="Z_CE76A67E_F0AB_4F24_B3B7_C9B49A1DDD9D_.wvu.Cols" sId="2"/>
    <undo index="1" exp="area" ref3D="1" dr="$C$1:$D$1048576" dn="Z_CE76A67E_F0AB_4F24_B3B7_C9B49A1DDD9D_.wvu.Cols" sId="2"/>
    <undo index="2" exp="area" ref3D="1" dr="$I$1:$M$1048576" dn="Z_F480FDE3_1787_43BB_8E7B_0F520074085B_.wvu.Cols" sId="2"/>
    <undo index="1" exp="area" ref3D="1" dr="$C$1:$E$1048576" dn="Z_F480FDE3_1787_43BB_8E7B_0F520074085B_.wvu.Cols" sId="2"/>
    <undo index="2" exp="area" ref3D="1" dr="$T$1:$AD$1048576" dn="Z_092528A8_EF8F_4F8E_A6B4_AA87E9C0017F_.wvu.Cols" sId="2"/>
    <undo index="1" exp="area" ref3D="1" dr="$C$1:$D$1048576" dn="Z_092528A8_EF8F_4F8E_A6B4_AA87E9C0017F_.wvu.Cols" sId="2"/>
    <undo index="0" exp="area" ref3D="1" dr="$C$1:$E$1048576" dn="Z_9D3EEA35_13E5_42F4_BD19_F788DCA8B7A5_.wvu.Cols" sId="2"/>
    <undo index="0" exp="area" ref3D="1" dr="$T$1:$AD$1048576" dn="Z_8F11A911_6261_4DEF_838F_AB4EE482A23E_.wvu.Cols" sId="2"/>
    <undo index="2" exp="area" ref3D="1" dr="$H$1:$L$1048576" dn="Z_6C37ED58_47A7_4FA1_9FAB_3542EA7B0AC6_.wvu.Cols" sId="2"/>
    <undo index="1" exp="area" ref3D="1" dr="$C$1:$E$1048576" dn="Z_6C37ED58_47A7_4FA1_9FAB_3542EA7B0AC6_.wvu.Cols" sId="2"/>
  </rrc>
  <rfmt sheetId="2" sqref="A12:XFD12">
    <dxf>
      <fill>
        <patternFill patternType="none">
          <bgColor auto="1"/>
        </patternFill>
      </fill>
    </dxf>
  </rfmt>
  <rrc rId="271" sId="2" ref="A12:XFD12" action="insertRow">
    <undo index="4" exp="area" ref3D="1" dr="$AC$1:$AD$1048576" dn="Z_CE76A67E_F0AB_4F24_B3B7_C9B49A1DDD9D_.wvu.Cols" sId="2"/>
    <undo index="2" exp="area" ref3D="1" dr="$T$1:$W$1048576" dn="Z_CE76A67E_F0AB_4F24_B3B7_C9B49A1DDD9D_.wvu.Cols" sId="2"/>
    <undo index="1" exp="area" ref3D="1" dr="$C$1:$D$1048576" dn="Z_CE76A67E_F0AB_4F24_B3B7_C9B49A1DDD9D_.wvu.Cols" sId="2"/>
    <undo index="2" exp="area" ref3D="1" dr="$I$1:$M$1048576" dn="Z_F480FDE3_1787_43BB_8E7B_0F520074085B_.wvu.Cols" sId="2"/>
    <undo index="1" exp="area" ref3D="1" dr="$C$1:$E$1048576" dn="Z_F480FDE3_1787_43BB_8E7B_0F520074085B_.wvu.Cols" sId="2"/>
    <undo index="2" exp="area" ref3D="1" dr="$T$1:$AD$1048576" dn="Z_092528A8_EF8F_4F8E_A6B4_AA87E9C0017F_.wvu.Cols" sId="2"/>
    <undo index="1" exp="area" ref3D="1" dr="$C$1:$D$1048576" dn="Z_092528A8_EF8F_4F8E_A6B4_AA87E9C0017F_.wvu.Cols" sId="2"/>
    <undo index="0" exp="area" ref3D="1" dr="$C$1:$E$1048576" dn="Z_9D3EEA35_13E5_42F4_BD19_F788DCA8B7A5_.wvu.Cols" sId="2"/>
    <undo index="0" exp="area" ref3D="1" dr="$T$1:$AD$1048576" dn="Z_8F11A911_6261_4DEF_838F_AB4EE482A23E_.wvu.Cols" sId="2"/>
    <undo index="2" exp="area" ref3D="1" dr="$H$1:$L$1048576" dn="Z_6C37ED58_47A7_4FA1_9FAB_3542EA7B0AC6_.wvu.Cols" sId="2"/>
    <undo index="1" exp="area" ref3D="1" dr="$C$1:$E$1048576" dn="Z_6C37ED58_47A7_4FA1_9FAB_3542EA7B0AC6_.wvu.Cols" sId="2"/>
  </rrc>
  <rrc rId="272" sId="2" ref="A13:XFD13" action="insertRow">
    <undo index="4" exp="area" ref3D="1" dr="$AC$1:$AD$1048576" dn="Z_CE76A67E_F0AB_4F24_B3B7_C9B49A1DDD9D_.wvu.Cols" sId="2"/>
    <undo index="2" exp="area" ref3D="1" dr="$T$1:$W$1048576" dn="Z_CE76A67E_F0AB_4F24_B3B7_C9B49A1DDD9D_.wvu.Cols" sId="2"/>
    <undo index="1" exp="area" ref3D="1" dr="$C$1:$D$1048576" dn="Z_CE76A67E_F0AB_4F24_B3B7_C9B49A1DDD9D_.wvu.Cols" sId="2"/>
    <undo index="2" exp="area" ref3D="1" dr="$I$1:$M$1048576" dn="Z_F480FDE3_1787_43BB_8E7B_0F520074085B_.wvu.Cols" sId="2"/>
    <undo index="1" exp="area" ref3D="1" dr="$C$1:$E$1048576" dn="Z_F480FDE3_1787_43BB_8E7B_0F520074085B_.wvu.Cols" sId="2"/>
    <undo index="2" exp="area" ref3D="1" dr="$T$1:$AD$1048576" dn="Z_092528A8_EF8F_4F8E_A6B4_AA87E9C0017F_.wvu.Cols" sId="2"/>
    <undo index="1" exp="area" ref3D="1" dr="$C$1:$D$1048576" dn="Z_092528A8_EF8F_4F8E_A6B4_AA87E9C0017F_.wvu.Cols" sId="2"/>
    <undo index="0" exp="area" ref3D="1" dr="$C$1:$E$1048576" dn="Z_9D3EEA35_13E5_42F4_BD19_F788DCA8B7A5_.wvu.Cols" sId="2"/>
    <undo index="0" exp="area" ref3D="1" dr="$T$1:$AD$1048576" dn="Z_8F11A911_6261_4DEF_838F_AB4EE482A23E_.wvu.Cols" sId="2"/>
    <undo index="2" exp="area" ref3D="1" dr="$H$1:$L$1048576" dn="Z_6C37ED58_47A7_4FA1_9FAB_3542EA7B0AC6_.wvu.Cols" sId="2"/>
    <undo index="1" exp="area" ref3D="1" dr="$C$1:$E$1048576" dn="Z_6C37ED58_47A7_4FA1_9FAB_3542EA7B0AC6_.wvu.Cols" sId="2"/>
  </rrc>
  <rrc rId="273" sId="2" ref="A13:XFD13" action="insertRow">
    <undo index="4" exp="area" ref3D="1" dr="$AC$1:$AD$1048576" dn="Z_CE76A67E_F0AB_4F24_B3B7_C9B49A1DDD9D_.wvu.Cols" sId="2"/>
    <undo index="2" exp="area" ref3D="1" dr="$T$1:$W$1048576" dn="Z_CE76A67E_F0AB_4F24_B3B7_C9B49A1DDD9D_.wvu.Cols" sId="2"/>
    <undo index="1" exp="area" ref3D="1" dr="$C$1:$D$1048576" dn="Z_CE76A67E_F0AB_4F24_B3B7_C9B49A1DDD9D_.wvu.Cols" sId="2"/>
    <undo index="2" exp="area" ref3D="1" dr="$I$1:$M$1048576" dn="Z_F480FDE3_1787_43BB_8E7B_0F520074085B_.wvu.Cols" sId="2"/>
    <undo index="1" exp="area" ref3D="1" dr="$C$1:$E$1048576" dn="Z_F480FDE3_1787_43BB_8E7B_0F520074085B_.wvu.Cols" sId="2"/>
    <undo index="2" exp="area" ref3D="1" dr="$T$1:$AD$1048576" dn="Z_092528A8_EF8F_4F8E_A6B4_AA87E9C0017F_.wvu.Cols" sId="2"/>
    <undo index="1" exp="area" ref3D="1" dr="$C$1:$D$1048576" dn="Z_092528A8_EF8F_4F8E_A6B4_AA87E9C0017F_.wvu.Cols" sId="2"/>
    <undo index="0" exp="area" ref3D="1" dr="$C$1:$E$1048576" dn="Z_9D3EEA35_13E5_42F4_BD19_F788DCA8B7A5_.wvu.Cols" sId="2"/>
    <undo index="0" exp="area" ref3D="1" dr="$T$1:$AD$1048576" dn="Z_8F11A911_6261_4DEF_838F_AB4EE482A23E_.wvu.Cols" sId="2"/>
    <undo index="2" exp="area" ref3D="1" dr="$H$1:$L$1048576" dn="Z_6C37ED58_47A7_4FA1_9FAB_3542EA7B0AC6_.wvu.Cols" sId="2"/>
    <undo index="1" exp="area" ref3D="1" dr="$C$1:$E$1048576" dn="Z_6C37ED58_47A7_4FA1_9FAB_3542EA7B0AC6_.wvu.Cols" sId="2"/>
  </rrc>
  <rfmt sheetId="2" sqref="A12:XFD15">
    <dxf>
      <fill>
        <patternFill patternType="none">
          <bgColor auto="1"/>
        </patternFill>
      </fill>
    </dxf>
  </rfmt>
  <rrc rId="274" sId="2" ref="A12:XFD12" action="insertRow">
    <undo index="4" exp="area" ref3D="1" dr="$AC$1:$AD$1048576" dn="Z_CE76A67E_F0AB_4F24_B3B7_C9B49A1DDD9D_.wvu.Cols" sId="2"/>
    <undo index="2" exp="area" ref3D="1" dr="$T$1:$W$1048576" dn="Z_CE76A67E_F0AB_4F24_B3B7_C9B49A1DDD9D_.wvu.Cols" sId="2"/>
    <undo index="1" exp="area" ref3D="1" dr="$C$1:$D$1048576" dn="Z_CE76A67E_F0AB_4F24_B3B7_C9B49A1DDD9D_.wvu.Cols" sId="2"/>
    <undo index="2" exp="area" ref3D="1" dr="$I$1:$M$1048576" dn="Z_F480FDE3_1787_43BB_8E7B_0F520074085B_.wvu.Cols" sId="2"/>
    <undo index="1" exp="area" ref3D="1" dr="$C$1:$E$1048576" dn="Z_F480FDE3_1787_43BB_8E7B_0F520074085B_.wvu.Cols" sId="2"/>
    <undo index="2" exp="area" ref3D="1" dr="$T$1:$AD$1048576" dn="Z_092528A8_EF8F_4F8E_A6B4_AA87E9C0017F_.wvu.Cols" sId="2"/>
    <undo index="1" exp="area" ref3D="1" dr="$C$1:$D$1048576" dn="Z_092528A8_EF8F_4F8E_A6B4_AA87E9C0017F_.wvu.Cols" sId="2"/>
    <undo index="0" exp="area" ref3D="1" dr="$C$1:$E$1048576" dn="Z_9D3EEA35_13E5_42F4_BD19_F788DCA8B7A5_.wvu.Cols" sId="2"/>
    <undo index="0" exp="area" ref3D="1" dr="$T$1:$AD$1048576" dn="Z_8F11A911_6261_4DEF_838F_AB4EE482A23E_.wvu.Cols" sId="2"/>
    <undo index="2" exp="area" ref3D="1" dr="$H$1:$L$1048576" dn="Z_6C37ED58_47A7_4FA1_9FAB_3542EA7B0AC6_.wvu.Cols" sId="2"/>
    <undo index="1" exp="area" ref3D="1" dr="$C$1:$E$1048576" dn="Z_6C37ED58_47A7_4FA1_9FAB_3542EA7B0AC6_.wvu.Cols" sId="2"/>
  </rrc>
  <rcc rId="275" sId="2" odxf="1" dxf="1">
    <nc r="A12" t="inlineStr">
      <is>
        <t>3</t>
      </is>
    </nc>
    <odxf>
      <fill>
        <patternFill patternType="solid">
          <bgColor rgb="FFFFFF00"/>
        </patternFill>
      </fill>
      <border outline="0">
        <right/>
      </border>
    </odxf>
    <ndxf>
      <fill>
        <patternFill patternType="none">
          <bgColor indexed="65"/>
        </patternFill>
      </fill>
      <border outline="0">
        <right style="thin">
          <color indexed="64"/>
        </right>
      </border>
    </ndxf>
  </rcc>
  <rcc rId="276" sId="2" odxf="1" dxf="1">
    <nc r="B12" t="inlineStr">
      <is>
        <t>2423</t>
      </is>
    </nc>
    <odxf>
      <fill>
        <patternFill patternType="solid">
          <bgColor rgb="FFFFFF00"/>
        </patternFill>
      </fill>
      <border outline="0">
        <left/>
        <right/>
      </border>
    </odxf>
    <ndxf>
      <fill>
        <patternFill patternType="none">
          <bgColor indexed="65"/>
        </patternFill>
      </fill>
      <border outline="0">
        <left style="thin">
          <color indexed="64"/>
        </left>
        <right style="thin">
          <color indexed="64"/>
        </right>
      </border>
    </ndxf>
  </rcc>
  <rcc rId="277" sId="2" odxf="1" dxf="1">
    <nc r="C12" t="inlineStr">
      <is>
        <t>Санаторий-профилакторий "Солнечный"</t>
      </is>
    </nc>
    <odxf>
      <fill>
        <patternFill>
          <bgColor rgb="FFFFFF00"/>
        </patternFill>
      </fill>
      <border outline="0">
        <left/>
        <right/>
      </border>
    </odxf>
    <ndxf>
      <fill>
        <patternFill>
          <bgColor theme="0"/>
        </patternFill>
      </fill>
      <border outline="0">
        <left style="thin">
          <color indexed="64"/>
        </left>
        <right style="thin">
          <color indexed="64"/>
        </right>
      </border>
    </ndxf>
  </rcc>
  <rcc rId="278" sId="2" odxf="1" dxf="1">
    <nc r="D12" t="inlineStr">
      <is>
        <t>Санаторий-профилакторий "Солнечный"</t>
      </is>
    </nc>
    <odxf>
      <fill>
        <patternFill>
          <bgColor rgb="FFFFFF00"/>
        </patternFill>
      </fill>
      <border outline="0">
        <left/>
        <right/>
      </border>
    </odxf>
    <ndxf>
      <fill>
        <patternFill>
          <bgColor theme="0"/>
        </patternFill>
      </fill>
      <border outline="0">
        <left style="thin">
          <color indexed="64"/>
        </left>
        <right style="thin">
          <color indexed="64"/>
        </right>
      </border>
    </ndxf>
  </rcc>
  <rcc rId="279" sId="2" odxf="1" dxf="1">
    <nc r="E12" t="inlineStr">
      <is>
        <t>услуги</t>
      </is>
    </nc>
    <odxf>
      <fill>
        <patternFill>
          <bgColor rgb="FFFFFF00"/>
        </patternFill>
      </fill>
      <border outline="0">
        <left/>
        <right/>
      </border>
    </odxf>
    <ndxf>
      <fill>
        <patternFill>
          <bgColor theme="0"/>
        </patternFill>
      </fill>
      <border outline="0">
        <left style="thin">
          <color indexed="64"/>
        </left>
        <right style="thin">
          <color indexed="64"/>
        </right>
      </border>
    </ndxf>
  </rcc>
  <rfmt sheetId="2" sqref="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  <border outline="0">
        <left style="thin">
          <color indexed="64"/>
        </left>
        <right style="thin">
          <color indexed="64"/>
        </right>
      </border>
    </dxf>
  </rfmt>
  <rcc rId="280" sId="2" odxf="1" dxf="1">
    <nc r="G12" t="inlineStr">
      <is>
        <t>Оказание услуг по техническому обслуживанию охранной сигнализации и систем контроля управления доступом в помещениях на 1 полугодие</t>
      </is>
    </nc>
    <odxf>
      <font>
        <sz val="12"/>
        <color auto="1"/>
        <name val="Times New Roman"/>
        <scheme val="none"/>
      </font>
      <numFmt numFmtId="180" formatCode="[$-419]mmmm;@"/>
      <fill>
        <patternFill>
          <bgColor rgb="FFFFFF00"/>
        </patternFill>
      </fill>
      <border outline="0">
        <left/>
        <right/>
      </border>
    </odxf>
    <ndxf>
      <font>
        <sz val="12"/>
        <color auto="1"/>
        <name val="Times New Roman"/>
        <scheme val="none"/>
      </font>
      <numFmt numFmtId="2" formatCode="0.00"/>
      <fill>
        <patternFill>
          <bgColor theme="0"/>
        </patternFill>
      </fill>
      <border outline="0">
        <left style="thin">
          <color indexed="64"/>
        </left>
        <right style="thin">
          <color indexed="64"/>
        </right>
      </border>
    </ndxf>
  </rcc>
  <rcc rId="281" sId="2" odxf="1" dxf="1">
    <nc r="H12" t="inlineStr">
      <is>
        <t>80.20</t>
      </is>
    </nc>
    <odxf>
      <fill>
        <patternFill>
          <bgColor rgb="FFFFFF00"/>
        </patternFill>
      </fill>
      <border outline="0">
        <left/>
        <right/>
      </border>
    </odxf>
    <ndxf>
      <fill>
        <patternFill>
          <bgColor theme="0"/>
        </patternFill>
      </fill>
      <border outline="0">
        <left style="thin">
          <color indexed="64"/>
        </left>
        <right style="thin">
          <color indexed="64"/>
        </right>
      </border>
    </ndxf>
  </rcc>
  <rcc rId="282" sId="2" odxf="1" dxf="1">
    <nc r="I12" t="inlineStr">
      <is>
        <t>80.20.10</t>
      </is>
    </nc>
    <odxf>
      <numFmt numFmtId="30" formatCode="@"/>
      <fill>
        <patternFill>
          <bgColor rgb="FFFFFF00"/>
        </patternFill>
      </fill>
      <alignment wrapText="0" readingOrder="0"/>
      <border outline="0">
        <left/>
      </border>
    </odxf>
    <ndxf>
      <numFmt numFmtId="2" formatCode="0.00"/>
      <fill>
        <patternFill>
          <bgColor theme="0"/>
        </patternFill>
      </fill>
      <alignment wrapText="1" readingOrder="0"/>
      <border outline="0">
        <left style="thin">
          <color indexed="64"/>
        </left>
      </border>
    </ndxf>
  </rcc>
  <rcc rId="283" sId="2" odxf="1" dxf="1">
    <nc r="J12" t="inlineStr">
      <is>
        <t>1</t>
      </is>
    </nc>
    <odxf>
      <fill>
        <patternFill>
          <bgColor rgb="FFFFFF00"/>
        </patternFill>
      </fill>
    </odxf>
    <ndxf>
      <fill>
        <patternFill>
          <bgColor theme="0"/>
        </patternFill>
      </fill>
    </ndxf>
  </rcc>
  <rcc rId="284" sId="2" odxf="1" dxf="1">
    <nc r="K12" t="inlineStr">
      <is>
        <t>Себестоимость</t>
      </is>
    </nc>
    <odxf>
      <font>
        <sz val="12"/>
        <color auto="1"/>
        <name val="Times New Roman"/>
        <scheme val="none"/>
      </font>
      <fill>
        <patternFill>
          <bgColor rgb="FFFFFF00"/>
        </patternFill>
      </fill>
      <border outline="0">
        <bottom/>
      </border>
    </odxf>
    <ndxf>
      <font>
        <sz val="12"/>
        <color auto="1"/>
        <name val="Times New Roman"/>
        <scheme val="none"/>
      </font>
      <fill>
        <patternFill>
          <bgColor theme="0"/>
        </patternFill>
      </fill>
      <border outline="0">
        <bottom style="thin">
          <color indexed="64"/>
        </bottom>
      </border>
    </ndxf>
  </rcc>
  <rcc rId="285" sId="2" odxf="1" dxf="1">
    <nc r="L12" t="inlineStr">
      <is>
        <t>Маркетинговые исследования</t>
      </is>
    </nc>
    <odxf>
      <fill>
        <patternFill>
          <bgColor rgb="FFFFFF00"/>
        </patternFill>
      </fill>
      <border outline="0">
        <bottom/>
      </border>
    </odxf>
    <ndxf>
      <fill>
        <patternFill>
          <bgColor theme="0"/>
        </patternFill>
      </fill>
      <border outline="0">
        <bottom style="thin">
          <color indexed="64"/>
        </bottom>
      </border>
    </ndxf>
  </rcc>
  <rcc rId="286" sId="2" odxf="1" dxf="1" numFmtId="4">
    <nc r="M12">
      <v>81.599999999999994</v>
    </nc>
    <odxf>
      <fill>
        <patternFill>
          <bgColor rgb="FFFFFF00"/>
        </patternFill>
      </fill>
    </odxf>
    <ndxf>
      <fill>
        <patternFill>
          <bgColor theme="0"/>
        </patternFill>
      </fill>
    </ndxf>
  </rcc>
  <rcc rId="287" sId="2" odxf="1" s="1" dxf="1">
    <nc r="N12">
      <f>M12*1.2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4" formatCode="#,##0.00"/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theme="1"/>
        <name val="Times New Roman"/>
        <scheme val="none"/>
      </font>
      <fill>
        <patternFill>
          <bgColor theme="0"/>
        </patternFill>
      </fill>
    </ndxf>
  </rcc>
  <rcc rId="288" sId="2" odxf="1" dxf="1">
    <nc r="O12" t="inlineStr">
      <is>
        <t>СЦ</t>
      </is>
    </nc>
    <odxf>
      <fill>
        <patternFill>
          <bgColor rgb="FFFFFF00"/>
        </patternFill>
      </fill>
      <border outline="0">
        <bottom/>
      </border>
    </odxf>
    <ndxf>
      <fill>
        <patternFill>
          <bgColor theme="0"/>
        </patternFill>
      </fill>
      <border outline="0">
        <bottom style="thin">
          <color indexed="64"/>
        </bottom>
      </border>
    </ndxf>
  </rcc>
  <rcc rId="289" sId="2" odxf="1" dxf="1">
    <nc r="P12" t="inlineStr">
      <is>
        <t>АО "Санаторий-профилакторий "Солнечный"</t>
      </is>
    </nc>
    <odxf>
      <fill>
        <patternFill>
          <bgColor rgb="FFFFFF00"/>
        </patternFill>
      </fill>
      <border outline="0">
        <bottom/>
      </border>
    </odxf>
    <ndxf>
      <fill>
        <patternFill>
          <bgColor theme="0"/>
        </patternFill>
      </fill>
      <border outline="0">
        <bottom style="thin">
          <color indexed="64"/>
        </bottom>
      </border>
    </ndxf>
  </rcc>
  <rcc rId="290" sId="2" odxf="1" dxf="1">
    <nc r="Q12" t="inlineStr">
      <is>
        <t>неэлектронная</t>
      </is>
    </nc>
    <odxf>
      <fill>
        <patternFill>
          <bgColor rgb="FFFFFF00"/>
        </patternFill>
      </fill>
      <border outline="0">
        <bottom/>
      </border>
    </odxf>
    <ndxf>
      <fill>
        <patternFill>
          <bgColor theme="0"/>
        </patternFill>
      </fill>
      <border outline="0">
        <bottom style="thin">
          <color indexed="64"/>
        </bottom>
      </border>
    </ndxf>
  </rcc>
  <rcc rId="291" sId="2" odxf="1" dxf="1" numFmtId="19">
    <nc r="R12">
      <v>45627</v>
    </nc>
    <odxf>
      <border outline="0">
        <bottom/>
      </border>
    </odxf>
    <ndxf>
      <border outline="0">
        <bottom style="thin">
          <color indexed="64"/>
        </bottom>
      </border>
    </ndxf>
  </rcc>
  <rcc rId="292" sId="2" odxf="1" dxf="1" numFmtId="19">
    <nc r="S12">
      <v>45637</v>
    </nc>
    <odxf>
      <border outline="0">
        <bottom/>
      </border>
    </odxf>
    <ndxf>
      <border outline="0">
        <bottom style="thin">
          <color indexed="64"/>
        </bottom>
      </border>
    </ndxf>
  </rcc>
  <rfmt sheetId="2" sqref="T12" start="0" length="0">
    <dxf>
      <numFmt numFmtId="19" formatCode="dd/mm/yyyy"/>
      <fill>
        <patternFill>
          <bgColor theme="0"/>
        </patternFill>
      </fill>
      <border outline="0">
        <bottom style="thin">
          <color indexed="64"/>
        </bottom>
      </border>
    </dxf>
  </rfmt>
  <rfmt sheetId="2" sqref="U12" start="0" length="0">
    <dxf>
      <fill>
        <patternFill>
          <bgColor theme="0"/>
        </patternFill>
      </fill>
      <border outline="0">
        <bottom style="thin">
          <color indexed="64"/>
        </bottom>
      </border>
    </dxf>
  </rfmt>
  <rfmt sheetId="2" sqref="V12" start="0" length="0">
    <dxf>
      <fill>
        <patternFill>
          <bgColor theme="0"/>
        </patternFill>
      </fill>
      <border outline="0">
        <bottom style="thin">
          <color indexed="64"/>
        </bottom>
      </border>
    </dxf>
  </rfmt>
  <rfmt sheetId="2" sqref="W12" start="0" length="0">
    <dxf>
      <fill>
        <patternFill>
          <bgColor theme="0"/>
        </patternFill>
      </fill>
      <border outline="0">
        <bottom style="thin">
          <color indexed="64"/>
        </bottom>
      </border>
    </dxf>
  </rfmt>
  <rcc rId="293" sId="2" odxf="1" dxf="1">
    <nc r="X12" t="inlineStr">
      <is>
        <t>Оказание услуг по техническому обслуживанию охранной сигнализации и систем контроля управления доступом в помещения</t>
      </is>
    </nc>
    <odxf>
      <font>
        <sz val="12"/>
        <color auto="1"/>
        <name val="Times New Roman"/>
        <scheme val="none"/>
      </font>
      <numFmt numFmtId="180" formatCode="[$-419]mmmm;@"/>
      <fill>
        <patternFill>
          <bgColor rgb="FFFFFF00"/>
        </patternFill>
      </fill>
      <border outline="0">
        <bottom/>
      </border>
    </odxf>
    <ndxf>
      <font>
        <sz val="12"/>
        <color auto="1"/>
        <name val="Times New Roman"/>
        <scheme val="none"/>
      </font>
      <numFmt numFmtId="2" formatCode="0.00"/>
      <fill>
        <patternFill>
          <bgColor theme="0"/>
        </patternFill>
      </fill>
      <border outline="0">
        <bottom style="thin">
          <color indexed="64"/>
        </bottom>
      </border>
    </ndxf>
  </rcc>
  <rcc rId="294" sId="2" odxf="1" dxf="1">
    <nc r="Y12" t="inlineStr">
      <is>
        <t>Соответствие ТЗ</t>
      </is>
    </nc>
    <odxf>
      <fill>
        <patternFill>
          <bgColor rgb="FFFFFF00"/>
        </patternFill>
      </fill>
    </odxf>
    <ndxf>
      <fill>
        <patternFill>
          <bgColor theme="0"/>
        </patternFill>
      </fill>
    </ndxf>
  </rcc>
  <rcc rId="295" sId="2" odxf="1" dxf="1">
    <nc r="Z12" t="inlineStr">
      <is>
        <t>876</t>
      </is>
    </nc>
    <odxf>
      <fill>
        <patternFill>
          <bgColor rgb="FFFFFF00"/>
        </patternFill>
      </fill>
      <border outline="0">
        <bottom/>
      </border>
    </odxf>
    <ndxf>
      <fill>
        <patternFill>
          <bgColor theme="0"/>
        </patternFill>
      </fill>
      <border outline="0">
        <bottom style="thin">
          <color indexed="64"/>
        </bottom>
      </border>
    </ndxf>
  </rcc>
  <rcc rId="296" sId="2" odxf="1" dxf="1">
    <nc r="AA12" t="inlineStr">
      <is>
        <t>услуга</t>
      </is>
    </nc>
    <odxf>
      <numFmt numFmtId="30" formatCode="@"/>
      <fill>
        <patternFill>
          <bgColor rgb="FFFFFF00"/>
        </patternFill>
      </fill>
    </odxf>
    <ndxf>
      <numFmt numFmtId="180" formatCode="[$-419]mmmm;@"/>
      <fill>
        <patternFill>
          <bgColor theme="0"/>
        </patternFill>
      </fill>
    </ndxf>
  </rcc>
  <rcc rId="297" sId="2" odxf="1" dxf="1">
    <nc r="AB12" t="inlineStr">
      <is>
        <t>-</t>
      </is>
    </nc>
    <odxf>
      <numFmt numFmtId="30" formatCode="@"/>
      <fill>
        <patternFill>
          <bgColor rgb="FFFFFF00"/>
        </patternFill>
      </fill>
    </odxf>
    <ndxf>
      <numFmt numFmtId="19" formatCode="dd/mm/yyyy"/>
      <fill>
        <patternFill>
          <bgColor theme="0"/>
        </patternFill>
      </fill>
    </ndxf>
  </rcc>
  <rcc rId="298" sId="2" odxf="1" dxf="1">
    <nc r="AC12" t="inlineStr">
      <is>
        <t>53401000000</t>
      </is>
    </nc>
    <odxf>
      <fill>
        <patternFill>
          <bgColor rgb="FFFFFF00"/>
        </patternFill>
      </fill>
    </odxf>
    <ndxf>
      <fill>
        <patternFill>
          <bgColor theme="0"/>
        </patternFill>
      </fill>
    </ndxf>
  </rcc>
  <rcc rId="299" sId="2" odxf="1" dxf="1">
    <nc r="AD12" t="inlineStr">
      <is>
        <t>Оренбургская область, г. Оренбург</t>
      </is>
    </nc>
    <odxf>
      <font>
        <sz val="12"/>
        <color auto="1"/>
        <name val="Times New Roman"/>
        <scheme val="none"/>
      </font>
      <fill>
        <patternFill>
          <bgColor rgb="FFFFFF00"/>
        </patternFill>
      </fill>
    </odxf>
    <ndxf>
      <font>
        <sz val="12"/>
        <color indexed="8"/>
        <name val="Times New Roman"/>
        <scheme val="none"/>
      </font>
      <fill>
        <patternFill>
          <bgColor theme="0"/>
        </patternFill>
      </fill>
    </ndxf>
  </rcc>
  <rcc rId="300" sId="2" odxf="1" dxf="1">
    <nc r="AE12">
      <f>S12+20</f>
    </nc>
    <odxf>
      <border outline="0">
        <bottom/>
      </border>
    </odxf>
    <ndxf>
      <border outline="0">
        <bottom style="thin">
          <color indexed="64"/>
        </bottom>
      </border>
    </ndxf>
  </rcc>
  <rcc rId="301" sId="2" odxf="1" dxf="1" numFmtId="19">
    <nc r="AF12">
      <v>45658</v>
    </nc>
    <odxf>
      <border outline="0">
        <bottom/>
      </border>
    </odxf>
    <ndxf>
      <border outline="0">
        <bottom style="thin">
          <color indexed="64"/>
        </bottom>
      </border>
    </ndxf>
  </rcc>
  <rcc rId="302" sId="2" odxf="1" dxf="1" numFmtId="19">
    <nc r="AG12">
      <v>45838</v>
    </nc>
    <odxf>
      <border outline="0">
        <bottom/>
      </border>
    </odxf>
    <ndxf>
      <border outline="0">
        <bottom style="thin">
          <color indexed="64"/>
        </bottom>
      </border>
    </ndxf>
  </rcc>
  <rcc rId="303" sId="2" odxf="1" dxf="1">
    <nc r="AH12">
      <v>2025</v>
    </nc>
    <odxf>
      <border outline="0">
        <bottom/>
      </border>
    </odxf>
    <ndxf>
      <border outline="0">
        <bottom style="thin">
          <color indexed="64"/>
        </bottom>
      </border>
    </ndxf>
  </rcc>
  <rfmt sheetId="2" sqref="A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cc rId="304" sId="2" odxf="1" dxf="1">
    <nc r="AJ12" t="inlineStr">
      <is>
        <t>НДС 20%</t>
      </is>
    </nc>
    <odxf>
      <fill>
        <patternFill>
          <bgColor rgb="FFFFFF00"/>
        </patternFill>
      </fill>
      <border outline="0">
        <right/>
      </border>
    </odxf>
    <ndxf>
      <fill>
        <patternFill>
          <bgColor theme="0"/>
        </patternFill>
      </fill>
      <border outline="0">
        <right style="thin">
          <color indexed="64"/>
        </right>
      </border>
    </ndxf>
  </rcc>
  <rfmt sheetId="2" sqref="AK12" start="0" length="0">
    <dxf>
      <fill>
        <patternFill>
          <bgColor theme="0"/>
        </patternFill>
      </fill>
      <border outline="0">
        <left/>
        <right/>
        <top/>
        <bottom/>
      </border>
    </dxf>
  </rfmt>
  <rfmt sheetId="2" sqref="AL12" start="0" length="0">
    <dxf>
      <fill>
        <patternFill>
          <bgColor theme="0"/>
        </patternFill>
      </fill>
      <alignment vertical="bottom" wrapText="0" readingOrder="0"/>
    </dxf>
  </rfmt>
  <rfmt sheetId="2" sqref="AM12" start="0" length="0">
    <dxf>
      <font>
        <sz val="12"/>
        <color auto="1"/>
        <name val="Times New Roman"/>
        <scheme val="none"/>
      </font>
      <numFmt numFmtId="180" formatCode="[$-419]mmmm;@"/>
      <fill>
        <patternFill>
          <bgColor theme="0"/>
        </patternFill>
      </fill>
      <alignment horizontal="general" vertical="bottom" wrapText="0" readingOrder="0"/>
    </dxf>
  </rfmt>
  <rfmt sheetId="2" sqref="A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X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X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X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X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X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X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X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X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X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X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X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X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X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X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X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X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X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X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X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X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X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X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X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X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X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X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Y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Y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Y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Y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Y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Y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Y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Y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Y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Y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Y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Y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Y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Y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Y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Y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Y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Y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Y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Y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Y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Y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Y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Y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Y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Y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Z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Z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Z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Z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Z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Z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Z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Z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Z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Z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Z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Z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Z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Z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Z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Z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Z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Z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Z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Z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Z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Z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Z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Z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Z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Z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A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A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A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A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A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A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A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A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A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A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A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A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A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A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A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A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A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A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A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A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A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A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A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A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A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A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B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B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B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B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B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B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B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B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B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B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B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B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B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B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B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B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B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B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B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B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B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B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B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B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B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B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C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C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C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C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C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C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C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C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C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C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C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C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C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C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C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C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C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C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C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C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C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C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C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C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C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C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D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D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D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D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D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D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D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D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D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D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D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D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D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D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D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D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D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D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D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D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D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D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D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D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D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D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E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E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E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E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E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E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E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E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E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E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E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E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E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E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E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E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E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E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E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E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E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E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E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E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E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E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F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F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F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F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F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F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F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F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F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F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F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F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F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F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F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F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F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F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F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F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F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F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F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F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F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F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G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G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G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G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G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G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G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G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G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G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G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G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G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G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G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G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G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G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G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G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G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G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G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G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G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G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H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H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H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H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H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H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H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H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H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H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H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H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H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H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H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H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H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H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H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H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H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H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H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H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H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H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I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I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I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I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I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I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I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I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I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I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I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I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I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I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I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I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I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I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I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I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I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I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I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I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I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I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J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J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J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J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J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J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J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J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J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J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J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J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J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J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J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J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J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J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J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J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J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J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J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J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J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J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K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K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K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K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K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K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K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K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K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K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K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K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K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K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K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K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K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K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K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K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K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K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K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K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K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K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L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L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L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L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L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L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L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L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L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L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L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L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L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L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L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L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L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L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L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L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L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L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L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L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L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L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M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M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M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M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M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M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M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M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M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M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M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M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M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M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M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M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M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M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M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M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M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M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M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M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M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M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N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N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N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N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N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N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N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N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N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N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N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N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N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N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N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N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N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N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N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N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N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N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N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N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N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N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O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O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O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O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O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O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O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O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O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O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O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O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O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O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O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O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O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O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O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O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O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O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O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O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O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O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P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P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P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P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P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P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P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P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P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P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P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P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P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P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P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P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P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P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P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P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P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P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P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P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P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P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Q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Q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Q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Q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Q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Q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Q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Q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Q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Q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Q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Q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Q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Q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Q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Q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Q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Q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Q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Q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Q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Q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Q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Q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Q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Q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R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R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R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R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R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R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R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R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R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R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R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R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R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R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R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R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R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R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R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R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R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R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R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R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R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R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S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S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S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S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S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S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S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S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S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S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S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S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S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S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S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S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S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S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S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S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S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S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S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S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S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S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T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T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T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T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T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T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T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T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T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T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T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T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T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T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T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T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T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T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T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T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T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T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T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T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T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T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U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U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U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U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U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U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U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U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U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U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U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U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U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U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U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U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U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U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U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U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U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U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U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U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U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U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V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V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V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V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V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V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V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V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V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V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V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V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V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V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V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V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V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V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V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V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V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V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V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V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V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V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W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W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W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W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W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W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W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W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W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W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W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W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W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W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W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W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W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W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W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W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W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W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W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W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W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W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X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X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X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X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X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X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X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X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X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X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X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X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X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X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X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X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X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X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X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X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X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X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X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X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X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X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Y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Y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Y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Y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Y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Y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Y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Y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Y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Y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Y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Y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Y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Y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Y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Y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Y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Y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Y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Y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Y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Y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Y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Y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Y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Y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Z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Z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Z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Z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Z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Z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Z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Z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Z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Z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Z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Z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Z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Z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Z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Z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Z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Z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Z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Z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Z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Z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Z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Z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Z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Z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A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A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A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A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A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A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A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A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A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A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A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A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A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A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A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A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A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A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A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A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A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A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A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A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A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A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B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B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B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B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B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B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B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B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B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B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B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B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B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B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B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B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B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B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B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B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B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B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B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B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B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B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C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C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C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C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C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C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C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C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C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C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C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C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C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C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C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C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C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C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C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C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C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C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C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C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C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C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D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D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D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D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D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D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D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D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D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D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D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D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D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D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D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D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D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D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D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D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D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D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D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D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D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D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E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E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E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E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E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E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E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E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E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E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E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E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E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E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E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E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E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E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E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E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E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E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E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E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E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E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F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F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F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F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F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F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F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F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F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F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F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F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F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F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F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F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F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F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F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F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F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F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F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F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F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F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G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G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G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G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G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G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G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G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G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G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G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G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G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G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G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G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G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G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G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G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G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G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G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G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G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G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H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H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H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H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H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H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H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H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H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H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H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H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H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H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H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H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H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H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H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H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H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H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H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H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H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H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I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I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I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I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I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I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I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I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I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I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I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I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I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I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I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I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I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I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I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I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I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I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I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I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I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I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J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J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J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J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J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J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J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J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J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J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J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J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J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J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J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J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J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J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J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J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J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J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J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J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J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J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K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K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K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K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K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K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K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K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K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K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K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K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K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K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K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K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K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K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K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K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K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K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K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K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K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K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L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L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L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L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L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L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L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L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L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L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L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L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L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L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L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L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L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L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L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L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L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L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L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L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L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L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M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M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M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M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M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M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M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M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M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M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M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M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M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M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M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M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M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M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M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M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M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M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M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M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M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M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N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N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N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N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N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N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N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N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N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N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N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N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N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N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N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N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N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N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N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N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N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N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N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N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N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N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O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O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O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O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O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O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O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O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O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O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O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O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O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O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O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O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O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O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O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O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O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O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O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O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O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O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P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P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P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P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P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P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P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P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P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P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P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P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P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P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P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P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P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P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P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P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P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P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P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P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P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P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Q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Q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Q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Q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Q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Q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Q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Q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Q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Q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Q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Q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Q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Q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Q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Q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Q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Q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Q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Q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Q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Q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Q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Q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Q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Q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R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R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R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R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R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R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R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R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R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R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R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R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R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R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R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R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R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R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R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R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R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R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R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R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R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R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S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S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S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S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S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S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S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S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S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S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S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S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S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S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S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S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S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S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S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S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S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S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S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S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S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S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T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T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T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T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T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T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T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T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T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T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T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T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T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T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T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T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T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T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T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T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T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T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T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T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T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T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U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U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U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U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U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U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U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U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U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U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U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U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U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U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U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U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U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U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U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U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U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U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U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U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U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U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V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V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V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V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V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V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V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V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V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V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V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V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V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V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V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V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V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V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V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V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V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V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V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V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V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V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W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W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W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W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W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W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W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W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W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W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W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W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W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W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W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W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W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W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W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W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W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W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W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W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W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W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X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X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X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X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X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X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X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X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X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X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X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X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X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X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X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X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X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X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X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X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X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X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X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X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X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X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Y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Y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Y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Y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Y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Y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Y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Y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Y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Y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Y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Y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Y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Y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Y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Y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Y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Y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Y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Y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Y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Y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Y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Y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Y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Y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Z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Z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Z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Z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Z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Z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Z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Z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Z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Z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Z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Z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Z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Z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Z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Z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Z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Z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Z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Z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Z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Z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Z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Z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Z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BZ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A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A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A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A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A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A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A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A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A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A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A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A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A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A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A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A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A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A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A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A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A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A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A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A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A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A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B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B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B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B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B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B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B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B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B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B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B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B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B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B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B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B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B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B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B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B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B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B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B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B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B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B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C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C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C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C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C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C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C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C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C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C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C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C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C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C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C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C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C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C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C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C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C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C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C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C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C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C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D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D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D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D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D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D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D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D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D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D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D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D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D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D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D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D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D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D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D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D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D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D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D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D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D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D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E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E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E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E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E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E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E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E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E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E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E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E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E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E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E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E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E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E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E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E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E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E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E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E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E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E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F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F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F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F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F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F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F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F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F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F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F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F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F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F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F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F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F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F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F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F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F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F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F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F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F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F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G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G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G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G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G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G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G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G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G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G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G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G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G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G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G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G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G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G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G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G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G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G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G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G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G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G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H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H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H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H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H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H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H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H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H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H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H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H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H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H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H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H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H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H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H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H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H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H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H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H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H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H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I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I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I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I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I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I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I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I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I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I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I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I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I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I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I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I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I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I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I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I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I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I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I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I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I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I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J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J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J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J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J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J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J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J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J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J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J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J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J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J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J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J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J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J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J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J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J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J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J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J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J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J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K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K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K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K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K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K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K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K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K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K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K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K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K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K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K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K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K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K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K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K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K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K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K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K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K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K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L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L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L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L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L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L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L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L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L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L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L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L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L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L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L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L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L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L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L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L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L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L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L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L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L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L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M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M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M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M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M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M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M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M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M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M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M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M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M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M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M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M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M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M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M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M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M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M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M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M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M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M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N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N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N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N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N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N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N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N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N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N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N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N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N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N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N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N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N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N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N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N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N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N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N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N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N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N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O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O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O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O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O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O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O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O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O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O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O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O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O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O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O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O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O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O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O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O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O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O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O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O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O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O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P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P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P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P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P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P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P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P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P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P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P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P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P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P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P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P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P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P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P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P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P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P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P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P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P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P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Q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Q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Q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Q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Q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Q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Q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Q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Q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Q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Q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Q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Q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Q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Q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Q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Q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Q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Q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Q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Q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Q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Q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Q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Q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Q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R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R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R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R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R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R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R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R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R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R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R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R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R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R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R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R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R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R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R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R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R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R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R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R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R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R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S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S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S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S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S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S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S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S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S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S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S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S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S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S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S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S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S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S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S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S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S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S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S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S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S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S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T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T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T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T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T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T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T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T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T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T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T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T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T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T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T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T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T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T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T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T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T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T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T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T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T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T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U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U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U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U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U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U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U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U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U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U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U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U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U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U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U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U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U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U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U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U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U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U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U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U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U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U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V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V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V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V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V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V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V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V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V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V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V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V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V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V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V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V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V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V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V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V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V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V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V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V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V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V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W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W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W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W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W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W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W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W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W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W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W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W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W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W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W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W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W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W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W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W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W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W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W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W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W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W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X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X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X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X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X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X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X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X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X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X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X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X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X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X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X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X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X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X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X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X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X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X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X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X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X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X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Y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Y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Y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Y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Y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Y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Y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Y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Y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Y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Y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Y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Y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Y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Y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Y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Y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Y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Y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Y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Y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Y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Y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Y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Y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Y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Z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Z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Z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Z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Z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Z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Z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Z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Z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Z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Z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Z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Z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Z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Z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Z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Z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Z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Z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Z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Z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Z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Z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Z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Z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CZ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A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A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A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A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A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A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A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A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A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A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A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A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A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A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A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A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A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A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A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A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A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A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A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A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A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A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B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B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B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B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B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B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B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B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B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B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B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B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B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B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B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B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B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B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B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B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B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B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B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B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B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B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C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C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C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C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C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C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C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C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C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C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C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C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C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C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C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C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C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C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C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C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C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C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C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C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C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C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D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D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D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D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D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D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D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D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D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D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D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D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D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D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D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D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D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D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D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D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D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D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D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D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D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D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E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E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E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E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E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E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E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E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E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E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E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E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E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E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E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E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E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E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E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E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E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E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E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E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E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E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F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F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F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F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F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F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F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F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F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F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F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F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F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F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F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F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F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F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F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F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F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F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F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F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F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F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G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G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G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G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G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G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G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G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G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G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G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G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G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G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G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G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G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G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G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G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G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G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G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G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G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G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H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H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H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H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H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H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H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H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H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H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H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H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H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H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H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H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H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H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H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H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H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H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H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H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H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H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I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I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I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I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I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I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I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I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I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I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I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I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I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I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I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I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I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I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I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I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I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I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I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I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I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I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J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J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J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J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J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J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J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J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J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J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J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J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J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J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J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J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J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J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J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J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J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J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J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J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J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J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K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K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K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K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K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K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K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K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K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K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K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K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K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K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K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K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K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K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K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K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K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K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K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K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K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K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L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L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L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L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L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L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L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L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L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L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L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L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L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L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L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L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L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L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L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L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L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L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L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L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L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L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M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M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M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M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M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M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M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M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M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M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M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M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M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M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M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M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M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M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M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M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M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M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M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M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M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M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N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N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N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N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N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N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N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N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N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N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N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N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N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N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N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N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N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N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N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N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N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N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N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N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N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N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O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O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O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O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O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O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O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O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O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O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O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O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O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O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O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O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O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O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O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O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O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O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O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O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O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O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P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P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P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P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P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P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P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P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P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P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P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P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P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P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P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P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P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P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P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P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P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P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P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P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P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P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Q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Q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Q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Q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Q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Q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Q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Q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Q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Q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Q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Q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Q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Q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Q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Q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Q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Q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Q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Q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Q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Q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Q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Q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Q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Q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R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R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R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R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R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R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R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R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R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R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R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R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R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R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R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R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R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R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R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R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R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R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R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R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R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R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S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S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S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S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S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S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S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S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S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S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S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S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S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S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S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S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S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S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S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S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S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S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S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S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S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S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T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T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T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T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T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T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T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T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T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T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T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T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T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T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T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T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T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T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T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T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T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T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T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T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T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T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U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U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U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U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U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U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U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U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U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U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U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U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U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U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U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U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U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U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U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U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U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U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U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U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U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U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V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V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V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V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V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V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V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V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V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V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V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V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V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V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V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V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V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V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V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V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V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V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V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V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V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V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W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W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W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W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W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W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W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W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W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W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W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W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W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W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W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W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W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W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W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W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W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W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W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W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W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W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X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X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X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X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X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X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X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X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X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X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X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X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X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X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X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X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X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X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X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X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X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X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X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X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X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X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Y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Y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Y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Y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Y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Y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Y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Y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Y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Y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Y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Y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Y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Y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Y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Y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Y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Y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Y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Y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Y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Y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Y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Y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Y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Y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Z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Z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Z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Z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Z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Z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Z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Z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Z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Z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Z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Z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Z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Z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Z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Z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Z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Z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Z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Z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Z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Z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Z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Z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Z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DZ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A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A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A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A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A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A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A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A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A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A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A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A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A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A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A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A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A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A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A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A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A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A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A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A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A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A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B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B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B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B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B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B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B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B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B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B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B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B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B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B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B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B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B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B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B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B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B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B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B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B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B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B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C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C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C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C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C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C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C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C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C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C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C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C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C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C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C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C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C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C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C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C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C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C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C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C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C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C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D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D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D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D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D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D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D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D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D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D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D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D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D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D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D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D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D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D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D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D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D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D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D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D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D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D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E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E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E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E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E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E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E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E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E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E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E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E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E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E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E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E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E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E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E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E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E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E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E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E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E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E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F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F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F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F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F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F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F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F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F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F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F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F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F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F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F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F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F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F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F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F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F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F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F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F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F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F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G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G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G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G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G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G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G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G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G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G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G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G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G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G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G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G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G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G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G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G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G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G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G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G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G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G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H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H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H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H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H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H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H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H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H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H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H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H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H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H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H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H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H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H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H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H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H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H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H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H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H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H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I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I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I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I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I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I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I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I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I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I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I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I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I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I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I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I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I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I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I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I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I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I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I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I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I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I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J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J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J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J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J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J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J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J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J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J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J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J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J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J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J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J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J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J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J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J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J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J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J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J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J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J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K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K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K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K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K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K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K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K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K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K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K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K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K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K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K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K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K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K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K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K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K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K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K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K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K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K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L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L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L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L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L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L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L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L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L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L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L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L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L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L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L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L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L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L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L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L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L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L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L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L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L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L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M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M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M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M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M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M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M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M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M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M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M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M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M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M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M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M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M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M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M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M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M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M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M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M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M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M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N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N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N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N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N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N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N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N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N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N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N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N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N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N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N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N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N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N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N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N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N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N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N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N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N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N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O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O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O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O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O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O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O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O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O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O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O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O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O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O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O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O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O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O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O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O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O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O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O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O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O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O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P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P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P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P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P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P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P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P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P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P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P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P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P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P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P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P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P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P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P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P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P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P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P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P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P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P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Q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Q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Q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Q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Q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Q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Q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Q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Q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Q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Q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Q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Q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Q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Q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Q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Q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Q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Q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Q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Q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Q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Q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Q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Q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Q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R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R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R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R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R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R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R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R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R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R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R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R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R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R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R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R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R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R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R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R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R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R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R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R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R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R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S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S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S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S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S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S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S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S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S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S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S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S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S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S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S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S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S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S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S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S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S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S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S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S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S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S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T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T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T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T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T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T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T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T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T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T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T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T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T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T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T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T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T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T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T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T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T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T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T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T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T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T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U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U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U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U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U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U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U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U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U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U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U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U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U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U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U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U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U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U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U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U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U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U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U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U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U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U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V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V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V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V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V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V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V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V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V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V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V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V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V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V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V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V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V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V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V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V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V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V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V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V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V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V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W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W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W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W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W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W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W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W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W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W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W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W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W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W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W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W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W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W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W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W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W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W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W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W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W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W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X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X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X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X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X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X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X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X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X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X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X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X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X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X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X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X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X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X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X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X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X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X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X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X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X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X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Y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Y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Y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Y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Y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Y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Y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Y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Y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Y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Y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Y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Y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Y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Y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Y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Y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Y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Y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Y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Y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Y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Y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Y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Y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Y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Z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Z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Z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Z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Z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Z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Z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Z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Z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Z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Z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Z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Z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Z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Z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Z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Z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Z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Z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Z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Z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Z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Z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Z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Z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EZ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A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A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A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A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A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A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A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A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A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A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A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A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A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A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A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A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A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A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A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A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A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A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A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A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A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A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B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B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B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B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B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B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B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B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B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B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B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B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B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B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B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B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B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B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B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B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B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B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B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B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B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B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C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C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C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C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C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C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C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C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C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C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C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C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C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C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C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C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C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C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C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C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C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C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C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C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C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C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D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D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D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D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D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D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D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D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D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D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D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D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D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D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D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D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D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D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D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D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D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D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D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D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D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D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E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E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E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E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E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E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E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E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E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E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E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E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E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E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E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E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E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E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E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E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E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E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E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E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E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E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F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F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F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F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F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F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F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F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F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F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F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F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F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F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F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F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F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F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F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F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F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F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F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F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F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F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G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G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G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G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G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G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G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G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G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G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G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G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G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G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G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G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G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G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G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G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G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G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G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G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G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G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H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H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H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H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H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H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H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H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H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H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H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H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H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H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H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H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H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H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H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H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H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H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H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H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H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H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I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I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I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I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I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I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I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I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I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I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I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I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I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I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I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I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I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I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I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I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I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I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I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I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I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I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J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J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J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J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J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J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J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J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J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J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J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J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J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J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J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J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J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J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J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J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J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J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J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J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J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J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K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K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K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K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K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K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K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K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K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K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K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K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K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K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K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K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K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K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K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K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K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K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K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K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K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K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L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L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L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L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L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L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L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L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L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L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L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L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L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L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L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L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L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L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L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L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L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L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L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L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L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L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M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M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M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M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M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M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M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M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M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M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M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M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M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M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M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M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M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M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M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M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M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M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M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M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M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M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N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N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N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N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N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N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N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N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N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N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N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N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N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N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N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N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N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N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N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N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N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N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N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N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N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N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O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O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O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O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O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O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O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O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O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O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O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O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O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O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O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O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O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O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O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O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O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O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O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O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O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O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P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P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P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P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P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P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P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P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P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P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P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P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P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P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P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P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P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P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P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P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P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P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P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P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P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P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Q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Q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Q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Q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Q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Q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Q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Q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Q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Q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Q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Q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Q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Q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Q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Q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Q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Q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Q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Q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Q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Q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Q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Q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Q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Q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R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R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R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R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R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R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R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R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R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R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R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R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R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R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R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R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R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R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R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R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R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R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R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R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R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R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S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S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S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S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S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S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S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S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S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S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S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S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S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S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S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S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S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S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S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S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S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S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S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S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S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S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T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T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T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T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T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T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T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T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T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T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T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T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T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T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T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T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T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T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T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T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T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T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T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T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T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T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U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U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U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U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U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U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U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U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U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U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U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U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U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U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U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U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U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U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U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U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U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U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U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U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U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U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V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V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V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V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V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V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V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V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V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V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V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V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V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V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V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V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V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V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V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V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V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V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V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V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V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V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W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W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W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W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W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W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W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W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W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W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W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W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W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W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W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W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W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W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W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W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W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W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W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W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W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W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X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X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X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X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X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X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X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X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X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X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X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X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X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X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X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X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X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X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X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X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X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X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X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X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X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X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Y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Y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Y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Y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Y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Y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Y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Y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Y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Y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Y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Y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Y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Y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Y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Y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Y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Y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Y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Y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Y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Y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Y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Y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Y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Y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Z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Z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Z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Z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Z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Z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Z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Z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Z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Z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Z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Z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Z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Z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Z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Z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Z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Z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Z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Z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Z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Z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Z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Z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Z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FZ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A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A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A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A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A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A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A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A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A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A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A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A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A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A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A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A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A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A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A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A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A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A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A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A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A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A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B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B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B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B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B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B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B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B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B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B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B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B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B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B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B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B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B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B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B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B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B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B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B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B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B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B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C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C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C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C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C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C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C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C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C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C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C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C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C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C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C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C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C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C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C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C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C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C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C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C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C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C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D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D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D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D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D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D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D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D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D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D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D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D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D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D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D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D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D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D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D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D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D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D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D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D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D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D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E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E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E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E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E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E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E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E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E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E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E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E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E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E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E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E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E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E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E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E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E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E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E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E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E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E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F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F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F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F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F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F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F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F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F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F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F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F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F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F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F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F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F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F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F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F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F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F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F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F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F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F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G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G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G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G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G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G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G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G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G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G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G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G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G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G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G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G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G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G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G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G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G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G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G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G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G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G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H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H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H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H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H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H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H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H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H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H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H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H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H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H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H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H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H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H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H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H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H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H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H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H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H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H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I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I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I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I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I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I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I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I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I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I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I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I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I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I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I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I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I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I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I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I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I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I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I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I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I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I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J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J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J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J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J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J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J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J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J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J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J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J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J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J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J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J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J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J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J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J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J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J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J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J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J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J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K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K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K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K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K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K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K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K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K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K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K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K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K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K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K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K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K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K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K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K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K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K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K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K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K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K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L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L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L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L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L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L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L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L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L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L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L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L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L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L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L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L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L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L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L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L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L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L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L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L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L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L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M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M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M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M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M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M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M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M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M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M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M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M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M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M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M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M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M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M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M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M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M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M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M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M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M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M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N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N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N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N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N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N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N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N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N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N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N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N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N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N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N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N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N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N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N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N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N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N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N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N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N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N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O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O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O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O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O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O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O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O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O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O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O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O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O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O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O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O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O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O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O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O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O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O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O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O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O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O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P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P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P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P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P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P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P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P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P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P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P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P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P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P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P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P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P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P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P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P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P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P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P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P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P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P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Q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Q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Q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Q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Q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Q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Q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Q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Q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Q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Q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Q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Q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Q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Q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Q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Q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Q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Q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Q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Q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Q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Q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Q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Q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Q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R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R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R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R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R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R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R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R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R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R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R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R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R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R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R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R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R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R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R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R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R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R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R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R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R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R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S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S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S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S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S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S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S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S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S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S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S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S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S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S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S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S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S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S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S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S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S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S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S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S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S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S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T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T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T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T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T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T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T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T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T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T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T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T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T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T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T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T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T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T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T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T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T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T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T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T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T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T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U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U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U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U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U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U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U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U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U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U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U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U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U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U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U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U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U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U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U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U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U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U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U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U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U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U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V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V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V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V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V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V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V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V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V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V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V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V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V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V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V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V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V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V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V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V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V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V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V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V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V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V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W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W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W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W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W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W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W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W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W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W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W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W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W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W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W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W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W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W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W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W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W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W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W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W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W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W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X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X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X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X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X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X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X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X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X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X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X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X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X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X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X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X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X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X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X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X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X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X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X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X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X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X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Y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Y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Y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Y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Y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Y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Y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Y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Y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Y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Y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Y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Y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Y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Y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Y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Y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Y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Y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Y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Y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Y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Y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Y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Y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Y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Z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Z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Z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Z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Z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Z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Z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Z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Z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Z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Z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Z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Z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Z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Z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Z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Z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Z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Z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Z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Z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Z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Z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Z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Z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GZ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A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A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A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A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A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A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A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A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A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A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A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A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A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A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A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A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A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A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A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A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A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A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A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A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A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A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B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B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B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B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B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B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B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B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B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B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B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B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B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B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B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B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B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B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B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B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B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B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B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B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B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B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C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C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C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C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C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C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C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C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C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C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C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C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C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C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C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C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C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C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C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C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C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C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C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C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C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C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D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D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D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D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D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D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D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D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D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D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D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D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D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D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D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D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D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D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D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D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D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D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D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D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D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D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E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E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E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E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E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E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E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E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E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E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E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E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E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E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E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E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E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E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E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E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E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E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E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E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E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E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F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F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F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F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F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F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F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F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F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F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F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F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F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F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F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F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F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F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F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F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F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F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F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F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F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F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G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G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G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G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G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G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G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G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G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G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G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G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G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G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G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G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G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G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G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G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G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G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G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G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G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G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H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H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H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H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H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H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H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H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H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H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H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H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H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H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H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H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H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H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H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H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H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H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H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H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H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H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I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I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I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I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I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I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I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I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I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I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I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I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I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I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I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I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I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I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I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I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I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I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I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I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I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I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J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J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J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J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J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J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J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J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J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J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J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J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J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J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J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J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J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J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J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J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J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J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J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J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J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J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K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K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K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K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K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K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K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K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K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K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K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K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K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K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K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K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K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K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K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K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K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K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K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K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K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K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L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L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L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L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L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L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L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L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L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L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L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L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L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L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L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L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L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L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L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L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L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L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L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L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L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L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M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M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M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M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M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M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M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M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M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M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M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M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M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M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M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M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M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M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M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M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M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M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M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M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M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M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N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N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N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N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N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N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N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N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N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N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N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N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N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N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N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N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N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N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N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N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N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N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N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N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N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N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O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O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O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O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O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O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O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O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O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O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O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O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O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O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O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O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O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O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O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O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O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O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O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O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O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O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P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P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P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P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P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P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P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P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P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P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P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P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P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P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P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P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P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P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P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P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P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P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P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P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P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P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Q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Q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Q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Q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Q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Q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Q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Q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Q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Q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Q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Q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Q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Q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Q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Q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Q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Q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Q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Q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Q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Q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Q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Q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Q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Q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R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R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R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R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R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R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R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R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R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R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R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R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R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R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R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R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R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R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R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R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R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R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R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R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R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R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S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S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S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S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S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S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S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S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S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S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S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S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S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S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S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S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S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S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S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S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S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S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S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S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S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S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T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T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T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T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T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T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T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T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T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T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T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T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T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T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T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T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T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T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T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T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T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T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T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T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T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T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U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U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U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U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U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U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U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U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U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U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U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U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U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U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U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U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U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U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U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U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U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U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U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U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U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U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V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V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V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V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V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V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V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V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V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V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V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V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V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V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V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V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V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V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V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V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V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V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V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V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V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V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W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W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W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W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W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W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W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W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W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W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W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W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W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W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W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W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W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W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W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W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W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W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W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W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W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W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X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X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X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X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X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X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X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X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X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X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X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X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X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X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X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X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X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X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X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X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X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X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X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X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X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X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Y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Y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Y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Y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Y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Y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Y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Y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Y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Y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Y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Y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Y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Y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Y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Y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Y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Y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Y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Y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Y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Y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Y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Y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Y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Y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Z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Z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Z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Z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Z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Z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Z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Z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Z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Z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Z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Z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Z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Z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Z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Z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Z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Z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Z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Z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Z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Z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Z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Z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Z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HZ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A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A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A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A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A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A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A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A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A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A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A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A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A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A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A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A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A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A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A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A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A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A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A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A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A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A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B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B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B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B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B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B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B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B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B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B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B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B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B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B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B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B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B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B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B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B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B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B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B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B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B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B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C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C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C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C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C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C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C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C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C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C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C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C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C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C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C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C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C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C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C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C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C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C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C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C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C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C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D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D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D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D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D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D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D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D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D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D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D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D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D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D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D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D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D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D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D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D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D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D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D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D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D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D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E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E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E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E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E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E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E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E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E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E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E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E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E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E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E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E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E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E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E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E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E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E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E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E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E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E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F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F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F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F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F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F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F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F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F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F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F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F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F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F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F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F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F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F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F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F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F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F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F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F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F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F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G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G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G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G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G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G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G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G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G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G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G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G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G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G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G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G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G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G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G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G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G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G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G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G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G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G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H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H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H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H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H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H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H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H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H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H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H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H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H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H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H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H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H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H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H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H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H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H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H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H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H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H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I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I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I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I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I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I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I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I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I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I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I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I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I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I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I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I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I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I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I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I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I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I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I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I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I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I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J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J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J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J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J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J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J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J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J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J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J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J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J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J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J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J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J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J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J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J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J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J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J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J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J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J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K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K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K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K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K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K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K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K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K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K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K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K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K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K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K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K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K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K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K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K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K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K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K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K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K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K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L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L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L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L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L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L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L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L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L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L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L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L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L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L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L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L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L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L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L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L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L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L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L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L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L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L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M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M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M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M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M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M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M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M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M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M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M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M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M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M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M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M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M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M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M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M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M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M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M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M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M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M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N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N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N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N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N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N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N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N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N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N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N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N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N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N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N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N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N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N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N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N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N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N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N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N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N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N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O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O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O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O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O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O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O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O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O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O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O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O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O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O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O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O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O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O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O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O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O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O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O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O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O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O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P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P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P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P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P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P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P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P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P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P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P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P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P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P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P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P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P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P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P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P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P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P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P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P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P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P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Q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Q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Q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Q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Q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Q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Q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Q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Q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Q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Q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Q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Q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Q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Q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Q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Q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Q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Q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Q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Q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Q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Q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Q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Q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Q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R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R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R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R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R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R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R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R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R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R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R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R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R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R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R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R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R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R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R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R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R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R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R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R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R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R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S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S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S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S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S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S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S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S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S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S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S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S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S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S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S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S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S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S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S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S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S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S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S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S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S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S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T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T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T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T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T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T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T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T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T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T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T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T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T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T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T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T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T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T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T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T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T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T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T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T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T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T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U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U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U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U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U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U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U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U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U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U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U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U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U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U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U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U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U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U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U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U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U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U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U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U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U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U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V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V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V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V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V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V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V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V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V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V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V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V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V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V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V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V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V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V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V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V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V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V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V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V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V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V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W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W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W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W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W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W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W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W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W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W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W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W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W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W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W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W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W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W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W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W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W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W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W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W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W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W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X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X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X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X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X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X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X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X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X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X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X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X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X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X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X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X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X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X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X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X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X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X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X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X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X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X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Y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Y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Y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Y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Y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Y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Y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Y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Y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Y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Y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Y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Y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Y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Y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Y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Y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Y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Y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Y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Y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Y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Y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Y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Y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Y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Z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Z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Z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Z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Z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Z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Z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Z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Z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Z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Z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Z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Z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Z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Z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Z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Z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Z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Z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Z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Z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Z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Z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Z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Z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IZ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A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A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A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A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A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A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A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A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A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A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A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A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A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A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A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A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A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A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A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A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A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A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A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A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A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A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B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B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B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B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B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B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B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B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B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B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B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B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B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B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B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B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B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B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B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B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B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B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B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B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B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B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C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C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C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C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C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C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C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C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C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C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C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C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C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C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C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C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C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C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C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C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C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C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C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C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C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C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D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D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D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D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D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D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D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D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D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D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D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D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D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D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D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D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D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D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D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D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D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D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D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D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D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D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E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E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E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E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E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E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E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E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E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E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E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E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E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E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E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E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E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E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E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E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E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E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E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E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E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E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F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F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F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F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F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F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F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F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F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F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F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F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F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F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F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F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F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F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F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F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F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F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F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F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F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F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G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G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G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G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G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G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G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G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G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G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G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G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G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G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G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G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G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G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G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G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G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G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G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G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G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G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H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H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H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H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H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H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H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H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H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H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H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H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H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H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H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H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H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H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H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H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H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H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H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H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H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H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I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I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I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I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I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I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I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I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I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I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I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I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I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I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I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I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I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I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I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I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I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I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I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I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I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I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J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J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J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J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J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J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J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J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J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J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J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J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J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J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J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J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J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J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J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J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J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J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J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J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J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J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K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K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K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K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K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K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K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K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K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K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K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K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K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K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K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K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K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K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K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K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K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K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K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K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K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K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L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L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L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L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L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L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L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L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L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L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L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L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L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L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L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L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L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L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L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L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L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L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L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L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L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L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M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M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M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M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M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M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M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M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M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M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M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M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M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M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M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M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M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M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M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M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M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M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M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M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M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M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N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N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N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N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N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N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N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N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N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N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N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N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N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N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N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N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N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N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N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N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N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N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N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N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N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N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O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O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O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O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O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O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O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O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O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O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O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O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O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O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O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O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O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O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O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O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O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O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O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O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O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O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P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P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P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P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P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P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P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P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P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P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P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P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P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P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P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P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P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P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P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P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P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P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P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P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P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P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Q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Q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Q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Q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Q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Q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Q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Q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Q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Q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Q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Q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Q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Q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Q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Q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Q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Q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Q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Q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Q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Q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Q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Q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Q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Q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R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R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R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R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R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R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R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R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R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R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R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R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R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R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R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R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R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R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R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R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R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R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R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R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R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R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S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S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S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S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S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S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S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S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S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S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S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S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S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S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S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S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S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S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S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S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S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S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S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S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S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S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T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T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T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T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T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T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T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T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T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T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T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T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T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T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T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T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T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T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T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T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T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T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T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T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T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T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U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U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U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U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U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U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U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U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U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U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U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U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U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U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U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U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U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U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U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U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U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U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U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U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U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U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V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V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V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V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V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V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V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V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V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V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V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V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V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V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V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V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V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V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V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V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V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V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V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V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V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V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W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W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W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W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W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W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W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W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W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W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W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W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W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W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W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W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W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W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W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W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W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W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W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W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W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W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X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X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X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X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X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X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X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X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X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X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X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X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X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X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X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X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X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X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X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X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X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X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X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X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X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X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Y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Y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Y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Y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Y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Y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Y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Y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Y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Y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Y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Y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Y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Y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Y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Y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Y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Y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Y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Y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Y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Y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Y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Y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Y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Y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Z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Z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Z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Z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Z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Z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Z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Z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Z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Z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Z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Z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Z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Z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Z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Z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Z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Z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Z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Z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Z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Z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Z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Z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Z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JZ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A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A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A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A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A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A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A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A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A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A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A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A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A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A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A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A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A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A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A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A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A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A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A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A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A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A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B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B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B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B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B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B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B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B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B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B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B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B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B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B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B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B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B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B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B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B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B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B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B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B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B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B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C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C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C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C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C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C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C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C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C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C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C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C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C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C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C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C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C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C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C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C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C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C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C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C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C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C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D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D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D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D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D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D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D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D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D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D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D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D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D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D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D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D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D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D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D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D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D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D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D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D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D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D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E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E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E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E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E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E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E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E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E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E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E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E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E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E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E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E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E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E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E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E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E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E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E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E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E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E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F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F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F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F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F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F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F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F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F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F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F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F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F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F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F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F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F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F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F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F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F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F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F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F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F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F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G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G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G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G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G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G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G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G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G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G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G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G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G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G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G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G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G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G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G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G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G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G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G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G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G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G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H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H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H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H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H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H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H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H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H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H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H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H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H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H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H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H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H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H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H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H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H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H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H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H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H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H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I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I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I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I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I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I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I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I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I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I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I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I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I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I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I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I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I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I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I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I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I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I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I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I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I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I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J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J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J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J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J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J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J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J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J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J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J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J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J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J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J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J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J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J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J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J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J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J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J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J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J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J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K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K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K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K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K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K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K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K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K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K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K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K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K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K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K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K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K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K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K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K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K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K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K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K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K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K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L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L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L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L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L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L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L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L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L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L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L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L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L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L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L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L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L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L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L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L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L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L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L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L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L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L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M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M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M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M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M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M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M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M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M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M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M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M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M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M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M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M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M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M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M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M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M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M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M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M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M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M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N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N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N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N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N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N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N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N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N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N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N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N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N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N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N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N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N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N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N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N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N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N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N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N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N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N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O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O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O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O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O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O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O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O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O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O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O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O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O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O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O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O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O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O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O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O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O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O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O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O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O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O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P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P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P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P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P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P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P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P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P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P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P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P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P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P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P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P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P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P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P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P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P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P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P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P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P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P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Q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Q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Q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Q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Q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Q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Q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Q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Q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Q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Q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Q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Q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Q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Q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Q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Q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Q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Q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Q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Q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Q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Q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Q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Q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Q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R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R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R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R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R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R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R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R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R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R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R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R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R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R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R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R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R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R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R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R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R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R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R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R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R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R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S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S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S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S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S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S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S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S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S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S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S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S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S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S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S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S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S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S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S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S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S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S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S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S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S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S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T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T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T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T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T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T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T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T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T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T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T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T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T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T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T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T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T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T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T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T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T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T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T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T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T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T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U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U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U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U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U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U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U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U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U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U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U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U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U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U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U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U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U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U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U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U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U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U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U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U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U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U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V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V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V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V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V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V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V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V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V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V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V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V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V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V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V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V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V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V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V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V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V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V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V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V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V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V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W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W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W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W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W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W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W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W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W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W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W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W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W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W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W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W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W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W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W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W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W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W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W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W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W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W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X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X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X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X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X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X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X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X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X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X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X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X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X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X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X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X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X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X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X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X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X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X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X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X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X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X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Y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Y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Y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Y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Y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Y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Y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Y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Y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Y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Y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Y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Y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Y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Y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Y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Y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Y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Y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Y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Y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Y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Y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Y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Y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Y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Z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Z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Z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Z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Z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Z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Z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Z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Z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Z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Z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Z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Z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Z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Z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Z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Z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Z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Z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Z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Z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Z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Z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Z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Z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KZ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A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A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A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A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A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A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A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A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A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A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A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A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A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A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A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A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A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A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A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A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A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A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A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A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A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A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B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B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B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B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B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B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B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B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B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B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B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B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B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B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B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B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B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B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B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B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B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B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B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B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B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B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C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C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C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C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C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C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C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C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C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C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C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C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C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C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C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C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C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C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C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C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C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C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C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C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C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C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D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D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D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D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D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D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D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D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D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D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D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D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D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D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D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D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D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D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D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D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D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D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D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D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D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D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E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E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E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E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E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E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E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E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E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E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E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E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E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E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E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E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E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E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E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E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E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E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E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E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E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E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F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F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F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F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F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F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F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F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F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F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F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F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F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F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F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F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F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F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F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F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F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F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F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F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F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F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G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G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G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G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G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G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G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G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G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G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G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G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G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G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G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G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G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G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G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G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G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G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G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G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G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G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H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H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H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H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H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H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H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H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H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H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H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H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H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H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H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H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H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H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H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H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H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H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H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H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H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H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I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I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I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I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I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I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I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I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I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I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I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I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I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I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I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I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I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I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I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I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I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I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I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I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I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I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J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J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J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J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J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J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J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J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J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J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J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J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J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J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J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J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J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J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J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J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J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J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J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J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J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J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K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K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K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K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K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K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K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K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K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K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K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K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K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K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K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K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K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K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K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K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K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K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K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K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K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K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L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L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L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L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L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L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L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L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L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L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L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L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L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L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L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L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L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L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L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L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L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L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L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L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L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L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M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M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M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M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M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M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M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M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M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M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M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M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M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M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M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M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M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M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M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M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M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M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M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M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M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M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N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N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N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N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N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N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N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N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N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N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N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N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N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N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N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N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N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N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N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N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N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N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N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N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N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N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O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O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O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O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O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O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O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O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O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O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O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O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O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O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O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O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O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O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O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O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O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O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O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O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O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O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P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P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P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P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P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P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P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P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P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P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P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P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P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P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P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P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P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P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P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P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P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P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P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P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P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P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Q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Q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Q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Q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Q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Q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Q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Q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Q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Q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Q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Q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Q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Q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Q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Q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Q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Q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Q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Q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Q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Q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Q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Q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Q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Q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R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R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R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R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R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R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R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R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R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R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R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R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R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R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R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R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R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R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R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R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R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R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R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R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R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R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S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S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S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S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S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S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S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S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S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S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S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S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S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S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S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S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S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S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S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S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S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S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S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S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S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S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T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T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T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T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T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T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T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T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T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T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T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T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T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T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T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T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T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T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T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T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T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T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T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T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T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T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U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U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U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U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U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U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U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U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U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U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U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U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U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U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U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U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U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U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U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U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U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U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U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U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U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U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V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V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V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V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V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V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V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V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V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V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V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V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V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V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V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V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V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V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V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V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V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V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V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V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V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V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W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W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W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W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W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W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W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W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W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W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W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W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W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W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W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W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W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W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W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W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W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W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W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W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W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W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X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X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X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X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X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X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X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X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X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X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X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X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X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X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X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X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X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X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X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X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X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X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X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X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X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X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Y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Y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Y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Y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Y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Y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Y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Y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Y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Y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Y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Y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Y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Y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Y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Y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Y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Y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Y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Y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Y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Y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Y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Y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Y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Y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Z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Z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Z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Z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Z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Z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Z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Z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Z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Z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Z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Z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Z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Z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Z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Z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Z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Z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Z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Z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Z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Z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Z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Z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Z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LZ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A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A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A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A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A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A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A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A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A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A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A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A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A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A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A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A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A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A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A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A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A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A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A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A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A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A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B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B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B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B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B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B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B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B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B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B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B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B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B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B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B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B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B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B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B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B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B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B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B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B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B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B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C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C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C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C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C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C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C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C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C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C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C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C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C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C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C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C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C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C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C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C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C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C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C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C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C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C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D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D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D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D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D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D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D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D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D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D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D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D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D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D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D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D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D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D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D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D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D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D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D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D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D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D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E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E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E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E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E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E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E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E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E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E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E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E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E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E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E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E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E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E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E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E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E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E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E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E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E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E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F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F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F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F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F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F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F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F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F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F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F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F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F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F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F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F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F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F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F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F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F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F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F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F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F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F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G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G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G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G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G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G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G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G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G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G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G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G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G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G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G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G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G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G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G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G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G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G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G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G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G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G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H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H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H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H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H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H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H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H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H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H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H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H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H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H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H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H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H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H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H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H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H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H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H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H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H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H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I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I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I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I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I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I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I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I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I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I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I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I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I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I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I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I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I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I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I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I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I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I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I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I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I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I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J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J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J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J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J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J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J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J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J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J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J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J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J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J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J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J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J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J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J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J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J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J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J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J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J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J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K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K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K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K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K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K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K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K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K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K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K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K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K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K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K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K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K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K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K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K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K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K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K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K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K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K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L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L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L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L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L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L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L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L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L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L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L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L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L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L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L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L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L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L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L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L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L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L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L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L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L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L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M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M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M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M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M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M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M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M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M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M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M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M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M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M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M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M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M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M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M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M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M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M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M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M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M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M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N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N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N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N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N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N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N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N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N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N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N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N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N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N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N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N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N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N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N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N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N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N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N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N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N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N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O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O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O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O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O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O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O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O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O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O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O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O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O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O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O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O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O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O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O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O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O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O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O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O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O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O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P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P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P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P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P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P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P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P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P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P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P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P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P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P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P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P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P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P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P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P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P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P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P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P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P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P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Q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Q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Q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Q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Q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Q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Q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Q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Q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Q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Q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Q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Q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Q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Q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Q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Q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Q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Q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Q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Q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Q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Q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Q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Q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Q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R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R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R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R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R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R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R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R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R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R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R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R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R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R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R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R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R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R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R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R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R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R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R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R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R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R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S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S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S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S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S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S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S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S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S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S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S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S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S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S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S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S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S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S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S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S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S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S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S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S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S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S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T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T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T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T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T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T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T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T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T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T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T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T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T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T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T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T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T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T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T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T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T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T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T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T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T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T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U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U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U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U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U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U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U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U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U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U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U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U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U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U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U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U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U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U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U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U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U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U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U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U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U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U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V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V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V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V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V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V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V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V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V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V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V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V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V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V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V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V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V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V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V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V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V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V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V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V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V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V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W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W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W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W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W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W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W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W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W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W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W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W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W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W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W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W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W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W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W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W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W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W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W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W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W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W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X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X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X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X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X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X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X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X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X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X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X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X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X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X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X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X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X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X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X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X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X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X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X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X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X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X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Y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Y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Y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Y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Y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Y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Y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Y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Y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Y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Y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Y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Y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Y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Y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Y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Y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Y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Y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Y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Y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Y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Y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Y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Y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Y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Z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Z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Z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Z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Z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Z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Z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Z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Z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Z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Z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Z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Z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Z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Z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Z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Z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Z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Z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Z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Z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Z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Z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Z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Z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MZ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A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A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A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A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A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A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A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A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A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A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A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A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A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A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A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A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A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A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A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A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A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A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A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A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A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A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B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B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B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B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B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B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B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B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B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B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B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B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B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B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B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B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B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B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B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B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B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B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B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B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B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B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C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C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C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C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C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C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C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C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C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C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C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C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C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C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C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C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C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C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C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C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C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C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C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C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C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C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D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D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D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D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D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D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D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D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D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D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D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D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D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D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D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D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D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D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D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D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D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D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D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D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D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D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E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E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E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E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E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E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E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E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E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E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E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E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E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E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E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E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E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E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E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E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E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E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E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E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E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E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F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F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F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F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F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F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F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F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F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F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F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F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F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F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F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F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F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F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F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F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F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F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F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F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F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F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G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G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G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G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G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G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G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G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G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G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G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G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G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G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G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G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G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G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G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G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G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G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G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G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G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G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H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H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H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H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H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H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H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H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H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H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H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H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H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H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H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H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H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H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H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H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H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H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H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H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H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H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I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I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I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I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I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I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I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I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I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I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I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I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I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I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I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I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I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I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I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I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I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I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I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I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I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I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J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J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J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J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J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J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J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J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J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J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J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J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J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J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J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J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J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J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J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J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J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J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J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J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J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J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K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K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K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K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K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K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K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K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K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K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K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K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K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K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K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K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K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K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K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K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K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K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K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K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K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K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L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L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L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L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L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L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L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L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L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L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L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L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L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L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L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L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L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L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L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L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L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L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L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L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L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L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M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M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M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M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M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M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M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M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M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M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M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M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M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M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M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M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M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M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M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M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M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M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M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M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M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M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N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N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N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N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N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N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N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N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N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N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N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N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N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N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N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N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N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N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N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N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N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N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N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N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N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N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O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O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O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O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O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O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O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O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O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O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O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O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O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O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O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O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O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O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O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O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O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O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O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O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O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O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P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P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P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P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P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P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P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P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P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P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P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P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P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P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P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P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P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P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P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P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P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P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P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P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P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P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Q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Q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Q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Q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Q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Q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Q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Q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Q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Q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Q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Q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Q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Q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Q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Q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Q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Q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Q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Q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Q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Q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Q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Q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Q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Q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R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R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R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R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R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R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R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R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R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R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R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R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R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R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R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R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R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R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R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R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R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R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R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R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R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R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S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S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S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S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S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S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S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S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S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S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S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S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S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S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S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S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S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S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S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S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S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S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S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S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S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S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T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T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T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T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T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T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T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T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T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T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T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T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T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T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T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T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T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T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T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T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T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T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T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T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T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T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U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U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U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U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U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U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U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U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U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U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U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U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U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U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U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U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U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U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U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U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U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U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U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U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U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U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V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V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V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V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V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V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V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V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V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V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V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V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V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V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V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V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V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V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V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V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V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V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V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V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V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V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W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W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W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W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W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W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W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W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W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W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W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W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W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W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W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W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W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W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W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W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W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W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W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W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W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W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X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X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X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X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X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X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X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X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X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X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X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X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X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X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X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X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X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X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X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X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X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X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X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X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X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X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Y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Y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Y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Y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Y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Y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Y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Y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Y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Y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Y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Y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Y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Y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Y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Y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Y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Y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Y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Y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Y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Y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Y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Y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Y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Y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Z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Z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Z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Z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Z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Z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Z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Z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Z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Z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Z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Z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Z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Z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Z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Z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Z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Z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Z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Z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Z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Z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Z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Z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Z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NZ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A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A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A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A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A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A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A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A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A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A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A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A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A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A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A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A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A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A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A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A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A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A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A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A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A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A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B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B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B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B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B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B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B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B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B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B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B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B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B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B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B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B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B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B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B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B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B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B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B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B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B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B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C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C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C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C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C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C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C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C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C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C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C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C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C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C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C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C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C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C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C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C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C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C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C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C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C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C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D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D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D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D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D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D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D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D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D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D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D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D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D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D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D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D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D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D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D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D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D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D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D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D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D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D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E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E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E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E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E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E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E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E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E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E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E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E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E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E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E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E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E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E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E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E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E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E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E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E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E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E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F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F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F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F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F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F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F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F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F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F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F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F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F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F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F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F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F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F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F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F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F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F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F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F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F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F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G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G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G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G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G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G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G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G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G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G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G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G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G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G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G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G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G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G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G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G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G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G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G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G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G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G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H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H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H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H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H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H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H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H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H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H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H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H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H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H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H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H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H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H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H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H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H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H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H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H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H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H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I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I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I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I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I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I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I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I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I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I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I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I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I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I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I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I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I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I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I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I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I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I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I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I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I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I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J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J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J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J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J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J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J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J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J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J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J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J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J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J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J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J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J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J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J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J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J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J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J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J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J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J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K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K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K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K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K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K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K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K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K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K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K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K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K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K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K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K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K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K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K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K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K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K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K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K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K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K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L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L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L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L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L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L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L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L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L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L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L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L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L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L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L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L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L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L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L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L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L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L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L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L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L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L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M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M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M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M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M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M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M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M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M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M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M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M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M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M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M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M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M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M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M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M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M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M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M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M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M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M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N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N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N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N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N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N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N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N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N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N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N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N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N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N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N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N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N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N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N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N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N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N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N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N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N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N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O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O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O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O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O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O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O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O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O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O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O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O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O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O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O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O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O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O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O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O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O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O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O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O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O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O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P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P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P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P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P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P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P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P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P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P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P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P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P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P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P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P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P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P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P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P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P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P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P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P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P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P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Q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Q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Q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Q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Q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Q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Q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Q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Q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Q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Q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Q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Q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Q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Q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Q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Q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Q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Q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Q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Q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Q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Q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Q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Q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Q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R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R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R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R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R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R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R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R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R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R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R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R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R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R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R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R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R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R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R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R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R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R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R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R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R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R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S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S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S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S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S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S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S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S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S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S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S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S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S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S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S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S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S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S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S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S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S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S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S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S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S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S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T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T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T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T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T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T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T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T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T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T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T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T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T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T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T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T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T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T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T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T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T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T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T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T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T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T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U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U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U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U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U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U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U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U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U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U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U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U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U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U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U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U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U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U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U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U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U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U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U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U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U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U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V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V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V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V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V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V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V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V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V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V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V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V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V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V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V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V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V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V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V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V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V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V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V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V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V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V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W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W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W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W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W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W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W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W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W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W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W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W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W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W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W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W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W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W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W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W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W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W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W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W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W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W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X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X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X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X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X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X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X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X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X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X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X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X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X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X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X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X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X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X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X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X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X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X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X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X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X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X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Y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Y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Y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Y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Y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Y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Y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Y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Y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Y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Y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Y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Y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Y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Y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Y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Y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Y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Y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Y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Y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Y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Y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Y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Y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Y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Z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Z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Z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Z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Z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Z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Z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Z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Z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Z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Z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Z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Z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Z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Z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Z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Z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Z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Z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Z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Z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Z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Z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Z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Z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OZ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A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A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A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A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A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A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A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A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A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A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A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A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A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A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A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A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A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A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A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A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A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A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A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A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A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A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B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B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B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B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B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B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B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B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B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B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B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B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B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B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B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B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B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B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B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B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B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B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B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B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B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B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C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C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C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C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C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C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C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C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C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C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C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C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C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C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C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C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C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C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C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C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C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C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C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C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C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C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D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D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D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D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D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D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D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D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D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D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D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D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D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D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D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D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D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D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D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D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D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D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D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D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D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D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E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E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E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E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E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E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E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E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E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E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E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E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E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E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E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E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E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E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E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E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E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E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E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E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E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E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F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F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F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F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F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F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F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F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F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F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F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F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F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F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F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F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F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F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F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F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F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F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F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F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F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F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G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G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G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G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G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G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G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G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G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G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G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G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G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G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G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G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G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G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G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G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G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G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G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G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G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G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H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H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H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H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H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H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H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H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H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H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H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H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H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H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H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H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H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H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H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H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H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H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H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H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H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H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I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I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I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I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I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I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I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I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I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I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I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I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I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I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I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I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I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I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I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I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I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I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I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I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I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I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J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J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J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J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J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J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J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J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J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J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J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J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J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J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J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J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J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J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J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J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J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J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J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J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J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J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K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K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K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K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K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K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K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K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K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K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K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K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K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K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K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K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K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K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K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K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K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K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K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K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K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K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L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L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L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L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L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L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L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L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L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L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L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L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L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L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L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L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L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L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L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L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L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L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L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L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L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L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M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M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M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M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M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M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M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M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M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M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M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M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M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M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M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M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M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M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M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M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M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M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M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M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M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M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N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N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N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N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N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N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N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N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N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N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N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N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N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N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N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N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N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N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N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N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N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N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N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N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N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N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O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O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O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O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O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O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O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O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O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O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O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O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O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O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O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O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O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O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O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O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O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O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O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O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O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O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P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P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P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P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P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P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P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P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P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P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P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P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P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P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P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P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P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P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P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P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P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P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P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P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P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P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Q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Q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Q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Q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Q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Q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Q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Q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Q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Q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Q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Q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Q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Q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Q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Q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Q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Q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Q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Q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Q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Q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Q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Q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Q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Q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R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R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R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R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R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R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R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R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R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R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R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R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R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R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R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R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R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R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R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R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R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R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R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R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R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R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S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S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S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S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S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S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S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S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S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S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S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S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S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S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S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S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S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S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S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S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S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S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S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S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S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S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T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T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T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T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T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T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T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T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T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T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T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T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T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T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T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T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T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T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T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T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T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T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T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T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T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T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U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U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U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U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U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U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U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U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U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U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U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U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U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U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U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U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U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U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U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U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U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U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U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U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U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U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V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V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V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V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V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V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V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V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V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V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V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V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V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V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V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V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V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V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V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V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V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V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V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V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V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V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W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W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W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W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W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W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W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W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W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W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W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W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W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W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W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W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W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W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W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W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W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W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W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W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W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W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X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X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X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X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X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X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X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X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X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X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X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X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X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X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X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X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X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X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X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X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X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X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X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X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X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X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Y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Y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Y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Y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Y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Y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Y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Y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Y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Y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Y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Y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Y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Y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Y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Y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Y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Y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Y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Y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Y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Y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Y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Y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Y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Y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Z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Z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Z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Z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Z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Z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Z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Z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Z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Z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Z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Z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Z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Z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Z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Z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Z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Z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Z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Z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Z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Z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Z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Z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Z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PZ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A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A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A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A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A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A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A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A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A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A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A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A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A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A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A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A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A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A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A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A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A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A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A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A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A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A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B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B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B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B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B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B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B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B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B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B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B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B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B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B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B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B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B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B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B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B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B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B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B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B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B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B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C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C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C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C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C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C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C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C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C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C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C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C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C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C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C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C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C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C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C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C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C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C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C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C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C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C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D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D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D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D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D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D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D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D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D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D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D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D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D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D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D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D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D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D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D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D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D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D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D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D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D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D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E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E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E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E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E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E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E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E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E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E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E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E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E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E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E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E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E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E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E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E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E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E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E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E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E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E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F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F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F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F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F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F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F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F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F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F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F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F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F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F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F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F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F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F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F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F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F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F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F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F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F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F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G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G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G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G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G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G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G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G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G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G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G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G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G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G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G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G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G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G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G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G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G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G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G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G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G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G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H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H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H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H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H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H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H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H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H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H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H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H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H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H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H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H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H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H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H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H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H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H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H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H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H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H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I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I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I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I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I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I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I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I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I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I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I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I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I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I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I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I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I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I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I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I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I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I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I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I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I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I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J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J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J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J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J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J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J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J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J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J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J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J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J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J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J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J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J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J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J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J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J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J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J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J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J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J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K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K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K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K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K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K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K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K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K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K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K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K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K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K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K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K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K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K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K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K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K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K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K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K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K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K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L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L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L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L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L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L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L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L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L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L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L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L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L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L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L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L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L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L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L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L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L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L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L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L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L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L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M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M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M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M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M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M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M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M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M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M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M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M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M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M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M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M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M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M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M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M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M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M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M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M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M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M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N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N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N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N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N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N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N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N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N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N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N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N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N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N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N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N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N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N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N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N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N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N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N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N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N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N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O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O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O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O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O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O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O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O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O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O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O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O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O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O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O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O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O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O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O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O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O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O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O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O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O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O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P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P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P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P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P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P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P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P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P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P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P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P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P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P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P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P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P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P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P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P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P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P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P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P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P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P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Q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Q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Q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Q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Q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Q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Q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Q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Q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Q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Q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Q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Q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Q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Q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Q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Q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Q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Q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Q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Q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Q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Q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Q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Q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Q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R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R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R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R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R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R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R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R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R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R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R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R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R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R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R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R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R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R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R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R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R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R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R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R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R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R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S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S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S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S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S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S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S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S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S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S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S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S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S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S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S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S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S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S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S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S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S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S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S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S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S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S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T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T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T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T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T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T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T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T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T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T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T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T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T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T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T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T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T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T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T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T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T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T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T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T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T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T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U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U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U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U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U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U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U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U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U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U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U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U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U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U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U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U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U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U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U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U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U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U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U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U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U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U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V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V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V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V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V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V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V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V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V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V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V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V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V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V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V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V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V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V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V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V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V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V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V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V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V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V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W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W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W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W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W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W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W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W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W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W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W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W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W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W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W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W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W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W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W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W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W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W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W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W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W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W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X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X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X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X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X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X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X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X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X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X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X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X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X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X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X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X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X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X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X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X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X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X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X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X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X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X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Y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Y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Y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Y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Y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Y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Y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Y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Y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Y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Y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Y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Y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Y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Y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Y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Y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Y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Y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Y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Y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Y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Y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Y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Y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Y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Z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Z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Z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Z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Z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Z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Z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Z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Z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Z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Z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Z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Z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Z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Z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Z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Z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Z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Z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Z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Z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Z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Z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Z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Z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QZ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A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A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A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A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A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A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A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A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A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A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A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A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A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A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A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A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A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A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A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A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A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A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A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A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A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A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B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B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B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B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B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B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B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B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B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B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B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B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B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B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B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B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B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B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B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B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B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B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B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B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B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B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C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C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C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C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C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C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C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C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C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C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C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C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C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C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C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C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C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C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C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C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C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C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C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C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C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C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D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D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D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D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D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D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D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D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D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D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D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D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D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D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D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D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D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D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D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D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D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D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D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D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D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D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E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E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E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E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E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E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E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E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E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E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E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E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E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E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E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E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E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E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E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E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E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E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E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E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E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E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F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F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F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F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F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F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F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F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F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F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F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F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F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F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F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F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F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F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F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F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F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F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F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F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F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F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G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G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G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G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G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G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G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G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G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G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G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G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G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G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G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G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G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G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G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G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G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G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G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G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G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G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H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H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H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H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H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H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H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H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H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H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H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H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H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H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H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H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H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H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H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H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H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H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H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H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H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H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I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I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I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I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I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I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I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I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I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I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I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I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I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I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I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I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I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I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I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I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I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I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I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I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I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I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J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J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J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J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J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J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J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J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J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J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J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J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J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J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J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J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J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J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J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J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J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J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J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J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J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J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K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K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K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K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K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K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K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K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K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K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K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K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K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K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K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K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K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K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K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K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K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K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K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K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K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K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L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L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L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L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L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L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L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L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L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L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L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L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L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L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L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L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L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L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L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L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L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L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L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L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L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L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M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M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M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M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M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M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M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M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M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M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M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M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M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M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M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M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M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M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M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M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M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M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M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M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M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M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N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N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N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N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N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N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N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N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N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N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N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N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N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N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N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N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N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N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N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N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N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N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N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N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N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N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O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O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O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O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O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O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O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O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O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O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O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O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O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O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O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O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O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O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O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O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O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O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O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O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O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O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P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P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P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P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P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P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P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P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P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P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P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P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P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P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P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P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P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P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P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P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P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P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P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P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P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P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Q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Q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Q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Q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Q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Q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Q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Q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Q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Q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Q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Q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Q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Q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Q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Q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Q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Q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Q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Q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Q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Q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Q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Q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Q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Q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R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R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R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R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R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R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R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R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R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R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R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R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R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R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R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R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R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R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R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R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R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R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R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R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R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R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S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S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S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S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S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S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S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S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S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S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S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S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S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S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S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S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S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S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S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S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S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S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S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S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S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S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T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T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T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T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T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T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T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T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T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T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T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T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T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T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T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T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T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T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T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T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T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T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T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T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T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T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U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U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U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U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U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U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U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U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U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U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U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U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U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U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U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U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U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U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U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U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U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U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U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U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U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U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V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V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V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V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V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V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V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V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V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V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V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V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V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V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V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V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V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V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V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V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V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V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V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V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V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V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W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W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W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W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W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W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W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W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W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W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W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W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W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W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W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W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W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W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W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W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W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W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W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W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W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W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X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X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X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X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X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X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X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X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X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X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X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X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X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X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X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X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X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X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X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X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X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X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X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X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X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X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Y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Y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Y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Y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Y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Y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Y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Y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Y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Y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Y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Y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Y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Y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Y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Y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Y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Y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Y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Y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Y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Y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Y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Y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Y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Y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Z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Z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Z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Z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Z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Z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Z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Z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Z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Z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Z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Z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Z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Z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Z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Z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Z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Z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Z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Z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Z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Z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Z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Z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Z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RZ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A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A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A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A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A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A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A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A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A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A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A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A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A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A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A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A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A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A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A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A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A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A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A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A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A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A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B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B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B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B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B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B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B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B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B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B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B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B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B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B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B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B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B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B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B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B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B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B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B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B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B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B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C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C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C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C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C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C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C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C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C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C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C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C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C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C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C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C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C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C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C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C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C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C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C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C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C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C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D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D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D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D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D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D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D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D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D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D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D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D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D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D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D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D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D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D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D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D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D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D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D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D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D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D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E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E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E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E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E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E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E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E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E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E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E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E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E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E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E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E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E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E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E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E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E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E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E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E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E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E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F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F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F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F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F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F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F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F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F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F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F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F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F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F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F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F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F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F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F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F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F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F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F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F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F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F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G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G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G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G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G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G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G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G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G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G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G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G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G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G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G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G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G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G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G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G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G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G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G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G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G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G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H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H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H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H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H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H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H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H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H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H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H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H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H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H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H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H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H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H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H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H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H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H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H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H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H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H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I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I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I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I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I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I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I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I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I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I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I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I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I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I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I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I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I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I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I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I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I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I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I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I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I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I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J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J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J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J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J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J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J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J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J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J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J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J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J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J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J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J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J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J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J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J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J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J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J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J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J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J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K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K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K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K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K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K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K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K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K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K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K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K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K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K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K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K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K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K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K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K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K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K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K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K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K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K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L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L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L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L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L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L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L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L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L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L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L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L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L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L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L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L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L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L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L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L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L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L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L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L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L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L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M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M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M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M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M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M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M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M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M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M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M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M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M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M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M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M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M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M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M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M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M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M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M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M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M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M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N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N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N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N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N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N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N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N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N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N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N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N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N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N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N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N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N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N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N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N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N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N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N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N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N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N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O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O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O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O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O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O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O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O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O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O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O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O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O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O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O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O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O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O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O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O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O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O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O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O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O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O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P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P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P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P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P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P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P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P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P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P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P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P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P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P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P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P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P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P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P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P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P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P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P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P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P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P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Q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Q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Q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Q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Q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Q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Q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Q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Q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Q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Q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Q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Q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Q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Q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Q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Q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Q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Q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Q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Q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Q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Q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Q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Q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Q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R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R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R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R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R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R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R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R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R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R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R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R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R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R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R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R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R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R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R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R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R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R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R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R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R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R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S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S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S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S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S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S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S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S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S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S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S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S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S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S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S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S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S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S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S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S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S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S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S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S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S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S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T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T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T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T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T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T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T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T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T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T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T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T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T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T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T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T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T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T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T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T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T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T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T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T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T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T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U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U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U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U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U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U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U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U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U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U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U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U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U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U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U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U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U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U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U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U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U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U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U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U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U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U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V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V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V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V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V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V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V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V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V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V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V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V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V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V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V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V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V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V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V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V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V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V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V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V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V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V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W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W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W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W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W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W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W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W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W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W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W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W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W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W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W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W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W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W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W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W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W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W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W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W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W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W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X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X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X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X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X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X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X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X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X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X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X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X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X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X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X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X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X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X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X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X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X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X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X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X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X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X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Y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Y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Y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Y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Y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Y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Y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Y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Y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Y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Y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Y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Y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Y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Y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Y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Y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Y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Y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Y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Y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Y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Y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Y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Y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Y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Z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Z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Z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Z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Z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Z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Z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Z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Z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Z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Z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Z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Z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Z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Z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Z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Z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Z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Z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Z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Z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Z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Z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Z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Z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SZ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A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A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A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A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A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A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A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A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A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A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A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A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A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A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A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A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A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A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A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A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A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A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A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A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A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A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B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B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B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B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B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B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B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B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B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B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B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B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B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B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B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B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B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B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B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B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B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B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B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B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B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B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C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C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C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C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C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C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C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C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C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C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C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C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C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C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C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C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C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C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C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C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C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C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C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C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C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C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D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D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D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D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D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D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D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D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D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D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D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D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D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D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D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D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D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D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D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D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D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D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D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D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D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D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E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E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E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E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E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E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E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E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E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E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E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E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E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E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E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E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E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E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E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E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E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E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E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E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E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E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F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F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F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F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F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F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F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F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F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F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F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F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F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F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F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F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F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F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F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F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F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F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F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F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F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F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G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G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G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G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G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G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G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G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G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G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G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G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G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G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G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G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G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G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G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G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G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G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G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G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G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G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H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H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H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H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H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H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H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H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H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H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H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H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H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H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H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H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H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H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H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H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H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H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H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H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H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H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I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I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I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I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I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I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I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I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I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I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I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I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I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I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I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I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I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I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I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I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I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I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I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I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I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I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J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J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J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J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J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J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J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J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J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J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J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J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J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J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J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J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J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J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J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J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J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J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J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J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J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J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K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K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K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K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K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K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K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K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K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K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K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K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K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K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K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K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K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K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K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K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K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K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K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K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K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K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L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L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L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L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L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L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L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L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L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L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L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L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L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L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L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L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L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L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L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L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L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L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L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L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L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L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M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M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M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M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M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M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M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M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M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M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M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M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M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M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M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M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M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M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M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M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M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M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M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M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M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M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N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N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N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N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N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N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N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N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N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N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N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N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N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N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N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N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N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N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N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N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N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N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N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N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N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N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O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O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O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O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O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O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O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O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O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O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O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O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O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O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O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O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O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O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O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O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O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O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O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O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O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O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P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P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P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P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P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P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P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P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P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P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P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P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P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P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P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P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P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P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P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P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P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P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P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P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P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P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Q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Q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Q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Q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Q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Q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Q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Q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Q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Q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Q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Q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Q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Q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Q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Q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Q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Q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Q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Q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Q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Q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Q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Q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Q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Q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R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R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R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R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R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R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R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R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R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R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R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R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R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R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R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R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R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R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R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R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R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R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R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R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R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R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S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S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S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S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S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S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S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S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S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S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S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S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S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S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S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S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S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S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S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S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S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S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S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S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S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S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T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T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T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T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T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T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T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T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T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T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T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T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T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T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T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T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T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T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T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T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T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T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T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T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T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T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U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U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U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U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U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U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U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U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U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U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U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U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U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U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U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U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U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U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U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U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U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U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U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U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U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U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V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V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V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V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V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V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V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V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V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V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V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V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V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V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V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V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V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V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V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V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V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V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V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V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V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V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W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W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W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W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W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W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W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W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W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W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W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W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W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W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W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W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W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W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W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W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W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W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W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W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W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W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X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X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X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X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X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X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X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X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X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X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X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X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X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X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X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X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X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X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X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X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X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X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X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X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X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X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Y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Y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Y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Y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Y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Y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Y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Y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Y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Y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Y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Y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Y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Y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Y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Y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Y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Y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Y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Y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Y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Y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Y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Y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Y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Y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Z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Z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Z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Z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Z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Z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Z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Z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Z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Z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Z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Z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Z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Z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Z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Z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Z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Z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Z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Z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Z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Z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Z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Z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Z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TZ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A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A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A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A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A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A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A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A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A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A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A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A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A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A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A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A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A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A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A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A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A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A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A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A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A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A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B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B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B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B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B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B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B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B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B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B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B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B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B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B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B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B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B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B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B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B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B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B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B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B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B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B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C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C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C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C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C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C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C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C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C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C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C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C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C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C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C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C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C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C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C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C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C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C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C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C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C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C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D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D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D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D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D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D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D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D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D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D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D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D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D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D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D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D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D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D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D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D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D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D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D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D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D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D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E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E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E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E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E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E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E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E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E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E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E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E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E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E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E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E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E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E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E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E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E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E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E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E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E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E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F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F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F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F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F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F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F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F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F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F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F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F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F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F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F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F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F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F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F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F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F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F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F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F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F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F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G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G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G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G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G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G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G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G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G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G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G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G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G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G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G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G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G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G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G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G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G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G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G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G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G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G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H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H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H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H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H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H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H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H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H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H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H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H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H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H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H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H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H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H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H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H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H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H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H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H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H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H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I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I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I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I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I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I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I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I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I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I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I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I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I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I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I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I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I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I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I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I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I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I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I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I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I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I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J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J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J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J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J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J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J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J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J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J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J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J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J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J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J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J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J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J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J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J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J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J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J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J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J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J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K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K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K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K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K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K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K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K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K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K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K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K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K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K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K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K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K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K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K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K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K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K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K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K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K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K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L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L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L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L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L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L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L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L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L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L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L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L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L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L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L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L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L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L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L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L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L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L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L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L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L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L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M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M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M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M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M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M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M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M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M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M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M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M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M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M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M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M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M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M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M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M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M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M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M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M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M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M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N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N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N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N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N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N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N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N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N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N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N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N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N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N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N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N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N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N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N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N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N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N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N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N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N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N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O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O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O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O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O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O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O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O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O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O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O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O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O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O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O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O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O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O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O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O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O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O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O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O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O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O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P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P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P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P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P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P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P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P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P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P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P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P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P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P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P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P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P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P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P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P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P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P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P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P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P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P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Q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Q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Q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Q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Q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Q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Q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Q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Q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Q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Q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Q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Q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Q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Q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Q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Q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Q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Q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Q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Q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Q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Q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Q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Q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Q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R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R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R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R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R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R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R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R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R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R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R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R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R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R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R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R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R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R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R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R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R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R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R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R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R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R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S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S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S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S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S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S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S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S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S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S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S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S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S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S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S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S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S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S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S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S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S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S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S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S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S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S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T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T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T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T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T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T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T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T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T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T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T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T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T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T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T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T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T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T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T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T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T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T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T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T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T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T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U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U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U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U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U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U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U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U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U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U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U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U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U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U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U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U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U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U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U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U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U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U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U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U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U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U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V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V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V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V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V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V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V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V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V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V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V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V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V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V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V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V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V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V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V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V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V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V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V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V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V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V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W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W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W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W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W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W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W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W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W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W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W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W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W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W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W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W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W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W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W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W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W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W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W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W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W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W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X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X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X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X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X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X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X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X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X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X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X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X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X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X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X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X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X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X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X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X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X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X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X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X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X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X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Y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Y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Y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Y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Y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Y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Y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Y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Y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Y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Y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Y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Y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Y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Y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Y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Y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Y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Y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Y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Y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Y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Y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Y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Y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Y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Z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Z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Z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Z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Z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Z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Z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Z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Z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Z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Z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Z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Z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Z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Z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Z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Z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Z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Z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Z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Z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Z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Z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Z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Z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UZ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A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A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A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A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A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A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A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A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A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A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A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A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A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A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A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A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A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A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A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A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A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A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A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A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A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A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B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B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B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B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B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B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B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B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B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B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B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B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B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B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B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B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B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B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B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B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B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B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B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B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B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B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C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C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C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C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C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C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C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C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C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C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C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C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C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C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C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C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C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C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C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C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C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C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C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C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C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C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D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D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D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D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D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D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D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D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D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D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D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D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D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D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D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D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D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D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D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D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D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D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D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D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D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D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E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E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E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E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E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E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E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E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E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E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E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E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E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E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E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E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E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E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E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E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E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E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E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E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E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E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F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F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F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F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F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F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F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F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F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F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F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F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F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F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F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F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F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F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F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F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F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F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F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F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F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F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G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G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G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G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G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G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G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G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G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G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G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G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G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G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G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G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G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G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G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G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G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G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G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G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G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G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H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H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H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H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H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H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H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H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H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H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H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H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H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H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H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H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H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H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H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H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H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H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H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H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H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H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I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I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I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I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I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I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I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I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I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I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I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I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I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I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I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I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I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I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I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I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I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I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I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I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I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I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J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J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J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J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J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J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J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J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J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J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J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J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J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J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J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J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J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J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J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J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J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J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J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J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J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J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K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K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K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K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K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K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K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K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K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K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K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K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K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K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K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K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K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K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K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K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K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K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K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K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K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K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L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L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L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L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L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L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L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L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L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L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L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L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L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L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L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L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L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L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L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L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L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L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L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L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L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L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M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M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M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M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M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M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M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M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M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M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M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M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M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M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M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M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M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M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M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M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M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M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M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M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M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M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N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N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N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N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N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N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N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N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N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N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N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N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N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N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N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N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N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N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N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N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N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N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N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N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N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N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O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O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O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O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O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O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O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O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O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O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O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O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O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O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O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O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O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O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O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O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O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O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O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O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O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O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P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P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P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P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P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P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P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P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P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P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P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P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P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P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P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P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P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P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P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P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P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P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P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P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P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P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Q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Q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Q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Q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Q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Q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Q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Q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Q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Q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Q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Q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Q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Q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Q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Q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Q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Q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Q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Q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Q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Q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Q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Q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Q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Q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R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R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R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R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R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R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R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R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R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R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R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R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R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R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R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R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R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R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R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R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R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R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R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R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R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R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S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S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S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S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S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S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S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S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S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S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S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S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S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S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S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S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S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S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S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S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S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S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S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S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S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S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T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T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T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T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T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T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T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T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T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T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T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T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T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T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T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T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T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T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T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T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T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T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T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T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T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T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U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U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U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U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U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U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U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U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U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U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U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U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U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U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U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U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U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U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U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U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U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U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U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U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U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U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V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V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V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V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V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V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V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V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V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V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V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V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V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V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V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V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V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V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V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V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V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V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V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V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V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V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W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W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W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W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W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W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W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W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W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W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W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W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W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W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W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W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W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W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W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W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W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W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W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W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W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W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X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X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X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X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X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X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X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X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X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X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X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X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X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X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X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X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X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X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X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X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X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X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X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X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X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X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Y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Y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Y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Y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Y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Y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Y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Y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Y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Y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Y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Y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Y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Y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Y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Y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Y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Y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Y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Y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Y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Y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Y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Y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Y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Y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Z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Z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Z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Z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Z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Z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Z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Z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Z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Z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Z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Z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Z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Z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Z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Z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Z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Z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Z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Z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Z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Z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Z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Z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Z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VZ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A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A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A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A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A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A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A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A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A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A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A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A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A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A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A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A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A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A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A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A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A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A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A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A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A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A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B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B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B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B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B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B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B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B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B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B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B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B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B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B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B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B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B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B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B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B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B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B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B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B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B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B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C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C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C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C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C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C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C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C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C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C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C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C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C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C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C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C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C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C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C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C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C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C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C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C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C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C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D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D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D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D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D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D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D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D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D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D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D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D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D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D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D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D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D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D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D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D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D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D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D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D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D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D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E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E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E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E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E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E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E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E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E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E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E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E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E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E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E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E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E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E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E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E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E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E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E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E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E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E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F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F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F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F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F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F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F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F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F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F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F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F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F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F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F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F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F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F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F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F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F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F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F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F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F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F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G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G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G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G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G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G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G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G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G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G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G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G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G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G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G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G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G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G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G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G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G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G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G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G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G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G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H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H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H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H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H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H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H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H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H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H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H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H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H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H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H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H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H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H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H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H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H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H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H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H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H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H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I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I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I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I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I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I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I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I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I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I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I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I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I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I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I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I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I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I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I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I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I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I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I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I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I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I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J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J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J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J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J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J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J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J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J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J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J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J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J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J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J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J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J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J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J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J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J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J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J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J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J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J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K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K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K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K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K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K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K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K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K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K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K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K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K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K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K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K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K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K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K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K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K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K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K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K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K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K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L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L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L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L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L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L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L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L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L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L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L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L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L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L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L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L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L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L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L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L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L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L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L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L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L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L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M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M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M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M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M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M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M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M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M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M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M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M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M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M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M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M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M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M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M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M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M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M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M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M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M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M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N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N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N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N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N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N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N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N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N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N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N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N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N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N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N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N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N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N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N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N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N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N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N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N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N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N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O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O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O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O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O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O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O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O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O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O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O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O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O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O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O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O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O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O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O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O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O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O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O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O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O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O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P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P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P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P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P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P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P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P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P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P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P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P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P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P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P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P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P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P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P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P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P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P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P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P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P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P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Q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Q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Q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Q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Q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Q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Q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Q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Q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Q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Q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Q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Q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Q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Q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Q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Q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Q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Q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Q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Q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Q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Q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Q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Q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Q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R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R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R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R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R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R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R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R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R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R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R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R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R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R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R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R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R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R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R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R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R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R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R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R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R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R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S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S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S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S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S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S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S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S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S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S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S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S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S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S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S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S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S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S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S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S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S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S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S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S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S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S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T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T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T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T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T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T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T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T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T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T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T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T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T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T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T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T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T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T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T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T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T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T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T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T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T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T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U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U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U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U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U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U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U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U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U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U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U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U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U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U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U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U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U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U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U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U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U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U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U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U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U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U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V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V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V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V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V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V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V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V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V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V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V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V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V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V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V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V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V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V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V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V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V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V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V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V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V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V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W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W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W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W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W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W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W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W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W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W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W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W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W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W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W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W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W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W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W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W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W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W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W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W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W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W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X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X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X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X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X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X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X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X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X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X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X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X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X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X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X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X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X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X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X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X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X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X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X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X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X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X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Y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Y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Y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Y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Y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Y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Y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Y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Y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Y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Y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Y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Y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Y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Y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Y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Y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Y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Y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Y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Y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Y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Y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Y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Y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Y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Z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Z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Z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Z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Z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Z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Z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Z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Z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Z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Z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Z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Z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Z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Z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Z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Z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Z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Z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Z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Z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Z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Z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Z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Z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WZ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XA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XA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XA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XA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XA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XA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XA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XA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XA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XA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XA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XA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XA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XA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XA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XA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XA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XA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XA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XA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XA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XA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XA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XA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XA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XA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XB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XB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XB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XB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XB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XB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XB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XB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XB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XB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XB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XB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XB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XB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XB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XB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XB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XB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XB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XB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XB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XB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XB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XB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XB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XB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XC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XC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XC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XC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XC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XC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XC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XC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XC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XC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XC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XC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XC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XC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XC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XC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XC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XC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XC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XC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XC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XC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XC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XC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XC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XC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XD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XD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XD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XD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XD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XD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XD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XD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XD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XD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XD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XD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XD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XD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XD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XD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XD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XD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XD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XD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XD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XD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XD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XD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XD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XD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XEA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XEB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XEC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XE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XEE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XEF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XEG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XEH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XEI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XEJ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XEK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XEL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XEM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XEN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XEO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XEP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XEQ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XER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XES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XET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XEU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XEV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XEW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XEX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XEY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XEZ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fmt sheetId="2" sqref="A12:XFD12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rc rId="305" sId="2" ref="A48:XFD48" action="deleteRow">
    <undo index="4" exp="area" ref3D="1" dr="$AC$1:$AD$1048576" dn="Z_CE76A67E_F0AB_4F24_B3B7_C9B49A1DDD9D_.wvu.Cols" sId="2"/>
    <undo index="2" exp="area" ref3D="1" dr="$T$1:$W$1048576" dn="Z_CE76A67E_F0AB_4F24_B3B7_C9B49A1DDD9D_.wvu.Cols" sId="2"/>
    <undo index="1" exp="area" ref3D="1" dr="$C$1:$D$1048576" dn="Z_CE76A67E_F0AB_4F24_B3B7_C9B49A1DDD9D_.wvu.Cols" sId="2"/>
    <undo index="2" exp="area" ref3D="1" dr="$I$1:$M$1048576" dn="Z_F480FDE3_1787_43BB_8E7B_0F520074085B_.wvu.Cols" sId="2"/>
    <undo index="1" exp="area" ref3D="1" dr="$C$1:$E$1048576" dn="Z_F480FDE3_1787_43BB_8E7B_0F520074085B_.wvu.Cols" sId="2"/>
    <undo index="2" exp="area" ref3D="1" dr="$T$1:$AD$1048576" dn="Z_092528A8_EF8F_4F8E_A6B4_AA87E9C0017F_.wvu.Cols" sId="2"/>
    <undo index="1" exp="area" ref3D="1" dr="$C$1:$D$1048576" dn="Z_092528A8_EF8F_4F8E_A6B4_AA87E9C0017F_.wvu.Cols" sId="2"/>
    <undo index="0" exp="area" ref3D="1" dr="$C$1:$E$1048576" dn="Z_9D3EEA35_13E5_42F4_BD19_F788DCA8B7A5_.wvu.Cols" sId="2"/>
    <undo index="0" exp="area" ref3D="1" dr="$T$1:$AD$1048576" dn="Z_8F11A911_6261_4DEF_838F_AB4EE482A23E_.wvu.Cols" sId="2"/>
    <undo index="2" exp="area" ref3D="1" dr="$H$1:$L$1048576" dn="Z_6C37ED58_47A7_4FA1_9FAB_3542EA7B0AC6_.wvu.Cols" sId="2"/>
    <undo index="1" exp="area" ref3D="1" dr="$C$1:$E$1048576" dn="Z_6C37ED58_47A7_4FA1_9FAB_3542EA7B0AC6_.wvu.Cols" sId="2"/>
    <rfmt sheetId="2" xfDxf="1" sqref="A48:XFD48" start="0" length="0">
      <dxf>
        <font>
          <sz val="12"/>
          <name val="Times New Roman"/>
          <scheme val="none"/>
        </font>
        <fill>
          <patternFill patternType="solid">
            <bgColor theme="0"/>
          </patternFill>
        </fill>
      </dxf>
    </rfmt>
    <rcc rId="0" sId="2" dxf="1">
      <nc r="A48" t="inlineStr">
        <is>
          <t>3</t>
        </is>
      </nc>
      <ndxf>
        <numFmt numFmtId="30" formatCode="@"/>
        <fill>
          <patternFill patternType="none">
            <bgColor indexed="65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48" t="inlineStr">
        <is>
          <t>2423</t>
        </is>
      </nc>
      <ndxf>
        <numFmt numFmtId="30" formatCode="@"/>
        <fill>
          <patternFill patternType="none">
            <bgColor indexed="65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48" t="inlineStr">
        <is>
          <t>Санаторий-профилакторий "Солнечный"</t>
        </is>
      </nc>
      <ndxf>
        <font>
          <sz val="12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48" t="inlineStr">
        <is>
          <t>Санаторий-профилакторий "Солнечный"</t>
        </is>
      </nc>
      <ndxf>
        <font>
          <sz val="12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48" t="inlineStr">
        <is>
          <t>услуги</t>
        </is>
      </nc>
      <ndxf>
        <font>
          <sz val="12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F48" start="0" length="0">
      <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G48" t="inlineStr">
        <is>
          <t>Оказание услуг по техническому обслуживанию охранной сигнализации и систем контроля управления доступом в помещениях на 1 полугодие</t>
        </is>
      </nc>
      <ndxf>
        <numFmt numFmtId="2" formatCode="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H48" t="inlineStr">
        <is>
          <t>80.20</t>
        </is>
      </nc>
      <ndxf>
        <font>
          <sz val="12"/>
          <color auto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I48" t="inlineStr">
        <is>
          <t>80.20.10</t>
        </is>
      </nc>
      <ndxf>
        <font>
          <sz val="12"/>
          <color auto="1"/>
          <name val="Times New Roman"/>
          <scheme val="none"/>
        </font>
        <numFmt numFmtId="2" formatCode="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J48" t="inlineStr">
        <is>
          <t>1</t>
        </is>
      </nc>
      <ndxf>
        <font>
          <sz val="12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K48" t="inlineStr">
        <is>
          <t>Себестоимость</t>
        </is>
      </nc>
      <ndxf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L48" t="inlineStr">
        <is>
          <t>Маркетинговые исследования</t>
        </is>
      </nc>
      <ndxf>
        <font>
          <sz val="12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M48">
        <v>81.599999999999994</v>
      </nc>
      <ndxf>
        <font>
          <sz val="12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s="1" dxf="1">
      <nc r="N48">
        <f>M48*1.2</f>
      </nc>
      <ndxf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O48" t="inlineStr">
        <is>
          <t>СЦ</t>
        </is>
      </nc>
      <ndxf>
        <font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P48" t="inlineStr">
        <is>
          <t>АО "Санаторий-профилакторий "Солнечный"</t>
        </is>
      </nc>
      <ndxf>
        <font>
          <sz val="12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Q48" t="inlineStr">
        <is>
          <t>неэлектронная</t>
        </is>
      </nc>
      <ndxf>
        <font>
          <sz val="12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9">
      <nc r="R48">
        <v>45627</v>
      </nc>
      <ndxf>
        <font>
          <sz val="12"/>
          <color auto="1"/>
          <name val="Times New Roman"/>
          <scheme val="none"/>
        </font>
        <numFmt numFmtId="19" formatCode="dd/mm/yyyy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9">
      <nc r="S48">
        <v>45637</v>
      </nc>
      <ndxf>
        <font>
          <sz val="12"/>
          <color auto="1"/>
          <name val="Times New Roman"/>
          <scheme val="none"/>
        </font>
        <numFmt numFmtId="19" formatCode="dd/mm/yyyy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T48" start="0" length="0">
      <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U48" start="0" length="0">
      <dxf>
        <font>
          <sz val="12"/>
          <color auto="1"/>
          <name val="Times New Roman"/>
          <scheme val="none"/>
        </font>
        <numFmt numFmtId="19" formatCode="dd/mm/yyyy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V48" start="0" length="0">
      <dxf>
        <font>
          <sz val="12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W48" start="0" length="0">
      <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X48" t="inlineStr">
        <is>
          <t>Оказание услуг по техническому обслуживанию охранной сигнализации и систем контроля управления доступом в помещения</t>
        </is>
      </nc>
      <ndxf>
        <numFmt numFmtId="2" formatCode="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Y48" t="inlineStr">
        <is>
          <t>Соответствие ТЗ</t>
        </is>
      </nc>
      <ndxf>
        <font>
          <sz val="12"/>
          <color auto="1"/>
          <name val="Times New Roman"/>
          <scheme val="none"/>
        </font>
        <numFmt numFmtId="19" formatCode="dd/mm/yyyy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48" t="inlineStr">
        <is>
          <t>876</t>
        </is>
      </nc>
      <ndxf>
        <font>
          <sz val="12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A48" t="inlineStr">
        <is>
          <t>услуга</t>
        </is>
      </nc>
      <ndxf>
        <font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s="1" dxf="1">
      <nc r="AB48" t="inlineStr">
        <is>
          <t>-</t>
        </is>
      </nc>
      <ndxf>
        <font>
          <sz val="12"/>
          <color auto="1"/>
          <name val="Times New Roman"/>
          <scheme val="none"/>
        </font>
        <numFmt numFmtId="19" formatCode="dd/mm/yyyy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C48" t="inlineStr">
        <is>
          <t>53401000000</t>
        </is>
      </nc>
      <ndxf>
        <font>
          <sz val="12"/>
          <color auto="1"/>
          <name val="Times New Roman"/>
          <scheme val="none"/>
        </font>
        <numFmt numFmtId="19" formatCode="dd/mm/yyyy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8" t="inlineStr">
        <is>
          <t>Оренбургская область, г. Оренбург</t>
        </is>
      </nc>
      <ndxf>
        <font>
          <sz val="12"/>
          <color indexed="8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E48">
        <f>S48+20</f>
      </nc>
      <n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9">
      <nc r="AF48">
        <v>45658</v>
      </nc>
      <n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9">
      <nc r="AG48">
        <v>45838</v>
      </nc>
      <ndxf>
        <font>
          <sz val="12"/>
          <color auto="1"/>
          <name val="Times New Roman"/>
          <scheme val="none"/>
        </font>
        <numFmt numFmtId="19" formatCode="dd/mm/yyyy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H48">
        <v>2025</v>
      </nc>
      <ndxf>
        <font>
          <sz val="12"/>
          <color auto="1"/>
          <name val="Times New Roman"/>
          <scheme val="none"/>
        </font>
        <numFmt numFmtId="0" formatCode="General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I48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AJ48" t="inlineStr">
        <is>
          <t>НДС 20%</t>
        </is>
      </nc>
      <ndxf>
        <font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K48" start="0" length="0">
      <dxf>
        <font>
          <sz val="14"/>
          <color auto="1"/>
          <name val="Times New Roman"/>
          <scheme val="none"/>
        </font>
        <numFmt numFmtId="2" formatCode="0.00"/>
        <alignment vertical="center" wrapText="1" readingOrder="0"/>
      </dxf>
    </rfmt>
    <rfmt sheetId="2" sqref="AL48" start="0" length="0">
      <dxf>
        <font>
          <sz val="12"/>
          <color auto="1"/>
          <name val="Times New Roman"/>
          <scheme val="none"/>
        </font>
        <numFmt numFmtId="2" formatCode="0.00"/>
      </dxf>
    </rfmt>
  </rrc>
  <rrc rId="306" sId="2" ref="A13:XFD13" action="insertRow">
    <undo index="4" exp="area" ref3D="1" dr="$AC$1:$AD$1048576" dn="Z_CE76A67E_F0AB_4F24_B3B7_C9B49A1DDD9D_.wvu.Cols" sId="2"/>
    <undo index="2" exp="area" ref3D="1" dr="$T$1:$W$1048576" dn="Z_CE76A67E_F0AB_4F24_B3B7_C9B49A1DDD9D_.wvu.Cols" sId="2"/>
    <undo index="1" exp="area" ref3D="1" dr="$C$1:$D$1048576" dn="Z_CE76A67E_F0AB_4F24_B3B7_C9B49A1DDD9D_.wvu.Cols" sId="2"/>
    <undo index="2" exp="area" ref3D="1" dr="$I$1:$M$1048576" dn="Z_F480FDE3_1787_43BB_8E7B_0F520074085B_.wvu.Cols" sId="2"/>
    <undo index="1" exp="area" ref3D="1" dr="$C$1:$E$1048576" dn="Z_F480FDE3_1787_43BB_8E7B_0F520074085B_.wvu.Cols" sId="2"/>
    <undo index="2" exp="area" ref3D="1" dr="$T$1:$AD$1048576" dn="Z_092528A8_EF8F_4F8E_A6B4_AA87E9C0017F_.wvu.Cols" sId="2"/>
    <undo index="1" exp="area" ref3D="1" dr="$C$1:$D$1048576" dn="Z_092528A8_EF8F_4F8E_A6B4_AA87E9C0017F_.wvu.Cols" sId="2"/>
    <undo index="0" exp="area" ref3D="1" dr="$C$1:$E$1048576" dn="Z_9D3EEA35_13E5_42F4_BD19_F788DCA8B7A5_.wvu.Cols" sId="2"/>
    <undo index="0" exp="area" ref3D="1" dr="$T$1:$AD$1048576" dn="Z_8F11A911_6261_4DEF_838F_AB4EE482A23E_.wvu.Cols" sId="2"/>
    <undo index="2" exp="area" ref3D="1" dr="$H$1:$L$1048576" dn="Z_6C37ED58_47A7_4FA1_9FAB_3542EA7B0AC6_.wvu.Cols" sId="2"/>
    <undo index="1" exp="area" ref3D="1" dr="$C$1:$E$1048576" dn="Z_6C37ED58_47A7_4FA1_9FAB_3542EA7B0AC6_.wvu.Cols" sId="2"/>
  </rrc>
  <rcc rId="307" sId="2" odxf="1" dxf="1">
    <nc r="A13" t="inlineStr">
      <is>
        <t>3</t>
      </is>
    </nc>
    <odxf>
      <border outline="0">
        <right/>
      </border>
    </odxf>
    <ndxf>
      <border outline="0">
        <right style="thin">
          <color indexed="64"/>
        </right>
      </border>
    </ndxf>
  </rcc>
  <rcc rId="308" sId="2" odxf="1" dxf="1">
    <nc r="B13" t="inlineStr">
      <is>
        <t>2423</t>
      </is>
    </nc>
    <odxf>
      <border outline="0">
        <left/>
        <right/>
      </border>
    </odxf>
    <ndxf>
      <border outline="0">
        <left style="thin">
          <color indexed="64"/>
        </left>
        <right style="thin">
          <color indexed="64"/>
        </right>
      </border>
    </ndxf>
  </rcc>
  <rcc rId="309" sId="2" odxf="1" dxf="1">
    <nc r="C13" t="inlineStr">
      <is>
        <t>Санаторий-профилакторий "Солнечный"</t>
      </is>
    </nc>
    <odxf>
      <border outline="0">
        <left/>
        <right/>
      </border>
    </odxf>
    <ndxf>
      <border outline="0">
        <left style="thin">
          <color indexed="64"/>
        </left>
        <right style="thin">
          <color indexed="64"/>
        </right>
      </border>
    </ndxf>
  </rcc>
  <rcc rId="310" sId="2" odxf="1" dxf="1">
    <nc r="D13" t="inlineStr">
      <is>
        <t>Санаторий-профилакторий "Солнечный"</t>
      </is>
    </nc>
    <odxf>
      <border outline="0">
        <left/>
        <right/>
      </border>
    </odxf>
    <ndxf>
      <border outline="0">
        <left style="thin">
          <color indexed="64"/>
        </left>
        <right style="thin">
          <color indexed="64"/>
        </right>
      </border>
    </ndxf>
  </rcc>
  <rcc rId="311" sId="2" odxf="1" dxf="1">
    <nc r="E13" t="inlineStr">
      <is>
        <t>услуги</t>
      </is>
    </nc>
    <odxf>
      <border outline="0">
        <left/>
        <right/>
      </border>
    </odxf>
    <ndxf>
      <border outline="0">
        <left style="thin">
          <color indexed="64"/>
        </left>
        <right style="thin">
          <color indexed="64"/>
        </right>
      </border>
    </ndxf>
  </rcc>
  <rfmt sheetId="2" sqref="F13" start="0" length="0">
    <dxf>
      <border outline="0">
        <left style="thin">
          <color indexed="64"/>
        </left>
        <right style="thin">
          <color indexed="64"/>
        </right>
      </border>
    </dxf>
  </rfmt>
  <rcc rId="312" sId="2" odxf="1" dxf="1">
    <nc r="G13" t="inlineStr">
      <is>
        <t xml:space="preserve">Оказание услуг по техническому обслуживанию интегрированной системы безопасности "Лавина" в СП "Солнечный" </t>
      </is>
    </nc>
    <odxf>
      <font>
        <sz val="12"/>
        <name val="Times New Roman"/>
        <scheme val="none"/>
      </font>
      <numFmt numFmtId="2" formatCode="0.00"/>
      <border outline="0">
        <left/>
        <right/>
      </border>
    </odxf>
    <ndxf>
      <font>
        <sz val="12"/>
        <color auto="1"/>
        <name val="Times New Roman"/>
        <scheme val="none"/>
      </font>
      <numFmt numFmtId="180" formatCode="[$-419]mmmm;@"/>
      <border outline="0">
        <left style="thin">
          <color indexed="64"/>
        </left>
        <right style="thin">
          <color indexed="64"/>
        </right>
      </border>
    </ndxf>
  </rcc>
  <rcc rId="313" sId="2" odxf="1" dxf="1">
    <nc r="H13" t="inlineStr">
      <is>
        <t>80.20</t>
      </is>
    </nc>
    <odxf>
      <border outline="0">
        <left/>
        <right/>
      </border>
    </odxf>
    <ndxf>
      <border outline="0">
        <left style="thin">
          <color indexed="64"/>
        </left>
        <right style="thin">
          <color indexed="64"/>
        </right>
      </border>
    </ndxf>
  </rcc>
  <rcc rId="314" sId="2" odxf="1" dxf="1">
    <nc r="I13" t="inlineStr">
      <is>
        <t>80.20.10</t>
      </is>
    </nc>
    <odxf>
      <numFmt numFmtId="2" formatCode="0.00"/>
      <alignment wrapText="1" readingOrder="0"/>
      <border outline="0">
        <left/>
      </border>
    </odxf>
    <ndxf>
      <numFmt numFmtId="30" formatCode="@"/>
      <alignment wrapText="0" readingOrder="0"/>
      <border outline="0">
        <left style="thin">
          <color indexed="64"/>
        </left>
      </border>
    </ndxf>
  </rcc>
  <rcc rId="315" sId="2">
    <nc r="J13" t="inlineStr">
      <is>
        <t>1</t>
      </is>
    </nc>
  </rcc>
  <rcc rId="316" sId="2" odxf="1" dxf="1">
    <nc r="K13" t="inlineStr">
      <is>
        <t>Себестоимость</t>
      </is>
    </nc>
    <odxf>
      <border outline="0">
        <bottom/>
      </border>
    </odxf>
    <ndxf>
      <border outline="0">
        <bottom style="thin">
          <color indexed="64"/>
        </bottom>
      </border>
    </ndxf>
  </rcc>
  <rcc rId="317" sId="2" odxf="1" dxf="1">
    <nc r="L13" t="inlineStr">
      <is>
        <t>Маркетинговые исследования</t>
      </is>
    </nc>
    <odxf>
      <border outline="0">
        <bottom/>
      </border>
    </odxf>
    <ndxf>
      <border outline="0">
        <bottom style="thin">
          <color indexed="64"/>
        </bottom>
      </border>
    </ndxf>
  </rcc>
  <rcc rId="318" sId="2" numFmtId="4">
    <nc r="M13">
      <v>18</v>
    </nc>
  </rcc>
  <rcc rId="319" sId="2">
    <nc r="N13">
      <f>M13*1.2</f>
    </nc>
  </rcc>
  <rcc rId="320" sId="2" odxf="1" dxf="1">
    <nc r="O13" t="inlineStr">
      <is>
        <t>СЦ</t>
      </is>
    </nc>
    <odxf>
      <border outline="0">
        <bottom/>
      </border>
    </odxf>
    <ndxf>
      <border outline="0">
        <bottom style="thin">
          <color indexed="64"/>
        </bottom>
      </border>
    </ndxf>
  </rcc>
  <rcc rId="321" sId="2" odxf="1" dxf="1">
    <nc r="P13" t="inlineStr">
      <is>
        <t>АО "Санаторий-профилакторий "Солнечный"</t>
      </is>
    </nc>
    <odxf>
      <border outline="0">
        <bottom/>
      </border>
    </odxf>
    <ndxf>
      <border outline="0">
        <bottom style="thin">
          <color indexed="64"/>
        </bottom>
      </border>
    </ndxf>
  </rcc>
  <rcc rId="322" sId="2" odxf="1" dxf="1">
    <nc r="Q13" t="inlineStr">
      <is>
        <t>неэлектронная</t>
      </is>
    </nc>
    <odxf>
      <border outline="0">
        <bottom/>
      </border>
    </odxf>
    <ndxf>
      <border outline="0">
        <bottom style="thin">
          <color indexed="64"/>
        </bottom>
      </border>
    </ndxf>
  </rcc>
  <rcc rId="323" sId="2" odxf="1" dxf="1" numFmtId="19">
    <nc r="R13">
      <v>45627</v>
    </nc>
    <odxf>
      <border outline="0">
        <bottom/>
      </border>
    </odxf>
    <ndxf>
      <border outline="0">
        <bottom style="thin">
          <color indexed="64"/>
        </bottom>
      </border>
    </ndxf>
  </rcc>
  <rcc rId="324" sId="2" odxf="1" dxf="1" numFmtId="19">
    <nc r="S13">
      <v>45637</v>
    </nc>
    <odxf>
      <border outline="0">
        <bottom/>
      </border>
    </odxf>
    <ndxf>
      <border outline="0">
        <bottom style="thin">
          <color indexed="64"/>
        </bottom>
      </border>
    </ndxf>
  </rcc>
  <rfmt sheetId="2" sqref="T13" start="0" length="0">
    <dxf>
      <border outline="0">
        <bottom style="thin">
          <color indexed="64"/>
        </bottom>
      </border>
    </dxf>
  </rfmt>
  <rfmt sheetId="2" sqref="U13" start="0" length="0">
    <dxf>
      <border outline="0">
        <bottom style="thin">
          <color indexed="64"/>
        </bottom>
      </border>
    </dxf>
  </rfmt>
  <rfmt sheetId="2" sqref="V13" start="0" length="0">
    <dxf>
      <border outline="0">
        <bottom style="thin">
          <color indexed="64"/>
        </bottom>
      </border>
    </dxf>
  </rfmt>
  <rfmt sheetId="2" sqref="W13" start="0" length="0">
    <dxf>
      <border outline="0">
        <bottom style="thin">
          <color indexed="64"/>
        </bottom>
      </border>
    </dxf>
  </rfmt>
  <rcc rId="325" sId="2" odxf="1" dxf="1">
    <nc r="X13" t="inlineStr">
      <is>
        <t xml:space="preserve">Оказание услуг по техническому обслуживанию интегрированной системы безопасности "Лавина" в СП "Солнечный" </t>
      </is>
    </nc>
    <odxf>
      <font>
        <sz val="12"/>
        <name val="Times New Roman"/>
        <scheme val="none"/>
      </font>
      <numFmt numFmtId="2" formatCode="0.00"/>
      <border outline="0">
        <bottom/>
      </border>
    </odxf>
    <ndxf>
      <font>
        <sz val="12"/>
        <color auto="1"/>
        <name val="Times New Roman"/>
        <scheme val="none"/>
      </font>
      <numFmt numFmtId="180" formatCode="[$-419]mmmm;@"/>
      <border outline="0">
        <bottom style="thin">
          <color indexed="64"/>
        </bottom>
      </border>
    </ndxf>
  </rcc>
  <rcc rId="326" sId="2">
    <nc r="Y13" t="inlineStr">
      <is>
        <t>Соответствие ТЗ</t>
      </is>
    </nc>
  </rcc>
  <rcc rId="327" sId="2" odxf="1" dxf="1">
    <nc r="Z13" t="inlineStr">
      <is>
        <t>876</t>
      </is>
    </nc>
    <odxf>
      <border outline="0">
        <bottom/>
      </border>
    </odxf>
    <ndxf>
      <border outline="0">
        <bottom style="thin">
          <color indexed="64"/>
        </bottom>
      </border>
    </ndxf>
  </rcc>
  <rcc rId="328" sId="2">
    <nc r="AA13" t="inlineStr">
      <is>
        <t>услуга</t>
      </is>
    </nc>
  </rcc>
  <rcc rId="329" sId="2">
    <nc r="AB13" t="inlineStr">
      <is>
        <t>-</t>
      </is>
    </nc>
  </rcc>
  <rcc rId="330" sId="2">
    <nc r="AC13" t="inlineStr">
      <is>
        <t>53401000000</t>
      </is>
    </nc>
  </rcc>
  <rcc rId="331" sId="2">
    <nc r="AD13" t="inlineStr">
      <is>
        <t>Оренбургская область, г. Оренбург</t>
      </is>
    </nc>
  </rcc>
  <rcc rId="332" sId="2" odxf="1" dxf="1">
    <nc r="AE13">
      <f>S13+20</f>
    </nc>
    <odxf>
      <border outline="0">
        <bottom/>
      </border>
    </odxf>
    <ndxf>
      <border outline="0">
        <bottom style="thin">
          <color indexed="64"/>
        </bottom>
      </border>
    </ndxf>
  </rcc>
  <rcc rId="333" sId="2" odxf="1" dxf="1" numFmtId="19">
    <nc r="AF13">
      <v>45658</v>
    </nc>
    <odxf>
      <border outline="0">
        <bottom/>
      </border>
    </odxf>
    <ndxf>
      <border outline="0">
        <bottom style="thin">
          <color indexed="64"/>
        </bottom>
      </border>
    </ndxf>
  </rcc>
  <rcc rId="334" sId="2" odxf="1" dxf="1" numFmtId="19">
    <nc r="AG13">
      <v>46022</v>
    </nc>
    <odxf>
      <border outline="0">
        <bottom/>
      </border>
    </odxf>
    <ndxf>
      <border outline="0">
        <bottom style="thin">
          <color indexed="64"/>
        </bottom>
      </border>
    </ndxf>
  </rcc>
  <rcc rId="335" sId="2" odxf="1" dxf="1">
    <nc r="AH13">
      <v>2025</v>
    </nc>
    <odxf>
      <border outline="0">
        <bottom/>
      </border>
    </odxf>
    <ndxf>
      <border outline="0">
        <bottom style="thin">
          <color indexed="64"/>
        </bottom>
      </border>
    </ndxf>
  </rcc>
  <rcc rId="336" sId="2" odxf="1" dxf="1">
    <nc r="AJ13" t="inlineStr">
      <is>
        <t>НДС 20%</t>
      </is>
    </nc>
    <odxf>
      <border outline="0">
        <right/>
      </border>
    </odxf>
    <ndxf>
      <border outline="0">
        <right style="thin">
          <color indexed="64"/>
        </right>
      </border>
    </ndxf>
  </rcc>
  <rrc rId="337" sId="2" ref="A49:XFD49" action="deleteRow">
    <undo index="4" exp="area" ref3D="1" dr="$AC$1:$AD$1048576" dn="Z_CE76A67E_F0AB_4F24_B3B7_C9B49A1DDD9D_.wvu.Cols" sId="2"/>
    <undo index="2" exp="area" ref3D="1" dr="$T$1:$W$1048576" dn="Z_CE76A67E_F0AB_4F24_B3B7_C9B49A1DDD9D_.wvu.Cols" sId="2"/>
    <undo index="1" exp="area" ref3D="1" dr="$C$1:$D$1048576" dn="Z_CE76A67E_F0AB_4F24_B3B7_C9B49A1DDD9D_.wvu.Cols" sId="2"/>
    <undo index="2" exp="area" ref3D="1" dr="$I$1:$M$1048576" dn="Z_F480FDE3_1787_43BB_8E7B_0F520074085B_.wvu.Cols" sId="2"/>
    <undo index="1" exp="area" ref3D="1" dr="$C$1:$E$1048576" dn="Z_F480FDE3_1787_43BB_8E7B_0F520074085B_.wvu.Cols" sId="2"/>
    <undo index="2" exp="area" ref3D="1" dr="$T$1:$AD$1048576" dn="Z_092528A8_EF8F_4F8E_A6B4_AA87E9C0017F_.wvu.Cols" sId="2"/>
    <undo index="1" exp="area" ref3D="1" dr="$C$1:$D$1048576" dn="Z_092528A8_EF8F_4F8E_A6B4_AA87E9C0017F_.wvu.Cols" sId="2"/>
    <undo index="0" exp="area" ref3D="1" dr="$C$1:$E$1048576" dn="Z_9D3EEA35_13E5_42F4_BD19_F788DCA8B7A5_.wvu.Cols" sId="2"/>
    <undo index="0" exp="area" ref3D="1" dr="$T$1:$AD$1048576" dn="Z_8F11A911_6261_4DEF_838F_AB4EE482A23E_.wvu.Cols" sId="2"/>
    <undo index="2" exp="area" ref3D="1" dr="$H$1:$L$1048576" dn="Z_6C37ED58_47A7_4FA1_9FAB_3542EA7B0AC6_.wvu.Cols" sId="2"/>
    <undo index="1" exp="area" ref3D="1" dr="$C$1:$E$1048576" dn="Z_6C37ED58_47A7_4FA1_9FAB_3542EA7B0AC6_.wvu.Cols" sId="2"/>
    <rfmt sheetId="2" xfDxf="1" sqref="A49:XFD49" start="0" length="0">
      <dxf>
        <font>
          <sz val="12"/>
          <name val="Times New Roman"/>
          <scheme val="none"/>
        </font>
        <fill>
          <patternFill patternType="solid">
            <bgColor theme="0"/>
          </patternFill>
        </fill>
      </dxf>
    </rfmt>
    <rcc rId="0" sId="2" dxf="1">
      <nc r="A49" t="inlineStr">
        <is>
          <t>3</t>
        </is>
      </nc>
      <ndxf>
        <numFmt numFmtId="30" formatCode="@"/>
        <fill>
          <patternFill patternType="none">
            <bgColor indexed="65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49" t="inlineStr">
        <is>
          <t>2423</t>
        </is>
      </nc>
      <ndxf>
        <numFmt numFmtId="30" formatCode="@"/>
        <fill>
          <patternFill patternType="none">
            <bgColor indexed="65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49" t="inlineStr">
        <is>
          <t>Санаторий-профилакторий "Солнечный"</t>
        </is>
      </nc>
      <ndxf>
        <font>
          <sz val="12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49" t="inlineStr">
        <is>
          <t>Санаторий-профилакторий "Солнечный"</t>
        </is>
      </nc>
      <ndxf>
        <font>
          <sz val="12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49" t="inlineStr">
        <is>
          <t>услуги</t>
        </is>
      </nc>
      <ndxf>
        <font>
          <sz val="12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F49" start="0" length="0">
      <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G49" t="inlineStr">
        <is>
          <t xml:space="preserve">Оказание услуг по техническому обслуживанию интегрированной системы безопасности "Лавина" в СП "Солнечный" </t>
        </is>
      </nc>
      <ndxf>
        <font>
          <sz val="12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H49" t="inlineStr">
        <is>
          <t>80.20</t>
        </is>
      </nc>
      <ndxf>
        <font>
          <sz val="12"/>
          <color auto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I49" t="inlineStr">
        <is>
          <t>80.20.10</t>
        </is>
      </nc>
      <ndxf>
        <font>
          <sz val="12"/>
          <color auto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J49" t="inlineStr">
        <is>
          <t>1</t>
        </is>
      </nc>
      <ndxf>
        <font>
          <sz val="12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K49" t="inlineStr">
        <is>
          <t>Себестоимость</t>
        </is>
      </nc>
      <ndxf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L49" t="inlineStr">
        <is>
          <t>Маркетинговые исследования</t>
        </is>
      </nc>
      <ndxf>
        <font>
          <sz val="12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M49">
        <v>18</v>
      </nc>
      <ndxf>
        <font>
          <sz val="12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s="1" dxf="1">
      <nc r="N49">
        <f>M49*1.2</f>
      </nc>
      <ndxf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O49" t="inlineStr">
        <is>
          <t>СЦ</t>
        </is>
      </nc>
      <ndxf>
        <font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P49" t="inlineStr">
        <is>
          <t>АО "Санаторий-профилакторий "Солнечный"</t>
        </is>
      </nc>
      <ndxf>
        <font>
          <sz val="12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Q49" t="inlineStr">
        <is>
          <t>неэлектронная</t>
        </is>
      </nc>
      <ndxf>
        <font>
          <sz val="12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9">
      <nc r="R49">
        <v>45627</v>
      </nc>
      <ndxf>
        <font>
          <sz val="12"/>
          <color auto="1"/>
          <name val="Times New Roman"/>
          <scheme val="none"/>
        </font>
        <numFmt numFmtId="19" formatCode="dd/mm/yyyy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9">
      <nc r="S49">
        <v>45637</v>
      </nc>
      <ndxf>
        <font>
          <sz val="12"/>
          <color auto="1"/>
          <name val="Times New Roman"/>
          <scheme val="none"/>
        </font>
        <numFmt numFmtId="19" formatCode="dd/mm/yyyy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T49" start="0" length="0">
      <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U49" start="0" length="0">
      <dxf>
        <font>
          <sz val="12"/>
          <color auto="1"/>
          <name val="Times New Roman"/>
          <scheme val="none"/>
        </font>
        <numFmt numFmtId="19" formatCode="dd/mm/yyyy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V49" start="0" length="0">
      <dxf>
        <font>
          <sz val="12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W49" start="0" length="0">
      <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X49" t="inlineStr">
        <is>
          <t xml:space="preserve">Оказание услуг по техническому обслуживанию интегрированной системы безопасности "Лавина" в СП "Солнечный" </t>
        </is>
      </nc>
      <ndxf>
        <font>
          <sz val="12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Y49" t="inlineStr">
        <is>
          <t>Соответствие ТЗ</t>
        </is>
      </nc>
      <ndxf>
        <font>
          <sz val="12"/>
          <color auto="1"/>
          <name val="Times New Roman"/>
          <scheme val="none"/>
        </font>
        <numFmt numFmtId="19" formatCode="dd/mm/yyyy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49" t="inlineStr">
        <is>
          <t>876</t>
        </is>
      </nc>
      <ndxf>
        <font>
          <sz val="12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A49" t="inlineStr">
        <is>
          <t>услуга</t>
        </is>
      </nc>
      <ndxf>
        <font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s="1" dxf="1">
      <nc r="AB49" t="inlineStr">
        <is>
          <t>-</t>
        </is>
      </nc>
      <ndxf>
        <font>
          <sz val="12"/>
          <color auto="1"/>
          <name val="Times New Roman"/>
          <scheme val="none"/>
        </font>
        <numFmt numFmtId="19" formatCode="dd/mm/yyyy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C49" t="inlineStr">
        <is>
          <t>53401000000</t>
        </is>
      </nc>
      <ndxf>
        <font>
          <sz val="12"/>
          <color auto="1"/>
          <name val="Times New Roman"/>
          <scheme val="none"/>
        </font>
        <numFmt numFmtId="19" formatCode="dd/mm/yyyy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49" t="inlineStr">
        <is>
          <t>Оренбургская область, г. Оренбург</t>
        </is>
      </nc>
      <ndxf>
        <font>
          <sz val="12"/>
          <color indexed="8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E49">
        <f>S49+20</f>
      </nc>
      <n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9">
      <nc r="AF49">
        <v>45658</v>
      </nc>
      <n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9">
      <nc r="AG49">
        <v>46022</v>
      </nc>
      <ndxf>
        <font>
          <sz val="12"/>
          <color auto="1"/>
          <name val="Times New Roman"/>
          <scheme val="none"/>
        </font>
        <numFmt numFmtId="19" formatCode="dd/mm/yyyy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H49">
        <v>2025</v>
      </nc>
      <ndxf>
        <font>
          <sz val="12"/>
          <color auto="1"/>
          <name val="Times New Roman"/>
          <scheme val="none"/>
        </font>
        <numFmt numFmtId="0" formatCode="General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I4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AJ49" t="inlineStr">
        <is>
          <t>НДС 20%</t>
        </is>
      </nc>
      <ndxf>
        <font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K49" start="0" length="0">
      <dxf>
        <font>
          <sz val="14"/>
          <color auto="1"/>
          <name val="Times New Roman"/>
          <scheme val="none"/>
        </font>
        <numFmt numFmtId="2" formatCode="0.00"/>
        <alignment vertical="center" wrapText="1" readingOrder="0"/>
      </dxf>
    </rfmt>
    <rfmt sheetId="2" sqref="AL49" start="0" length="0">
      <dxf>
        <font>
          <sz val="12"/>
          <color auto="1"/>
          <name val="Times New Roman"/>
          <scheme val="none"/>
        </font>
        <numFmt numFmtId="2" formatCode="0.00"/>
      </dxf>
    </rfmt>
  </rrc>
  <rrc rId="338" sId="2" ref="A14:XFD17" action="insertRow">
    <undo index="4" exp="area" ref3D="1" dr="$AC$1:$AD$1048576" dn="Z_CE76A67E_F0AB_4F24_B3B7_C9B49A1DDD9D_.wvu.Cols" sId="2"/>
    <undo index="2" exp="area" ref3D="1" dr="$T$1:$W$1048576" dn="Z_CE76A67E_F0AB_4F24_B3B7_C9B49A1DDD9D_.wvu.Cols" sId="2"/>
    <undo index="1" exp="area" ref3D="1" dr="$C$1:$D$1048576" dn="Z_CE76A67E_F0AB_4F24_B3B7_C9B49A1DDD9D_.wvu.Cols" sId="2"/>
    <undo index="2" exp="area" ref3D="1" dr="$I$1:$M$1048576" dn="Z_F480FDE3_1787_43BB_8E7B_0F520074085B_.wvu.Cols" sId="2"/>
    <undo index="1" exp="area" ref3D="1" dr="$C$1:$E$1048576" dn="Z_F480FDE3_1787_43BB_8E7B_0F520074085B_.wvu.Cols" sId="2"/>
    <undo index="2" exp="area" ref3D="1" dr="$T$1:$AD$1048576" dn="Z_092528A8_EF8F_4F8E_A6B4_AA87E9C0017F_.wvu.Cols" sId="2"/>
    <undo index="1" exp="area" ref3D="1" dr="$C$1:$D$1048576" dn="Z_092528A8_EF8F_4F8E_A6B4_AA87E9C0017F_.wvu.Cols" sId="2"/>
    <undo index="0" exp="area" ref3D="1" dr="$C$1:$E$1048576" dn="Z_9D3EEA35_13E5_42F4_BD19_F788DCA8B7A5_.wvu.Cols" sId="2"/>
    <undo index="0" exp="area" ref3D="1" dr="$T$1:$AD$1048576" dn="Z_8F11A911_6261_4DEF_838F_AB4EE482A23E_.wvu.Cols" sId="2"/>
    <undo index="2" exp="area" ref3D="1" dr="$H$1:$L$1048576" dn="Z_6C37ED58_47A7_4FA1_9FAB_3542EA7B0AC6_.wvu.Cols" sId="2"/>
    <undo index="1" exp="area" ref3D="1" dr="$C$1:$E$1048576" dn="Z_6C37ED58_47A7_4FA1_9FAB_3542EA7B0AC6_.wvu.Cols" sId="2"/>
  </rrc>
  <rcc rId="339" sId="2" odxf="1" dxf="1">
    <nc r="A14" t="inlineStr">
      <is>
        <t>3</t>
      </is>
    </nc>
    <odxf>
      <border outline="0">
        <right/>
      </border>
    </odxf>
    <ndxf>
      <border outline="0">
        <right style="thin">
          <color indexed="64"/>
        </right>
      </border>
    </ndxf>
  </rcc>
  <rcc rId="340" sId="2" odxf="1" dxf="1">
    <nc r="B14" t="inlineStr">
      <is>
        <t>2423</t>
      </is>
    </nc>
    <odxf>
      <border outline="0">
        <left/>
        <right/>
      </border>
    </odxf>
    <ndxf>
      <border outline="0">
        <left style="thin">
          <color indexed="64"/>
        </left>
        <right style="thin">
          <color indexed="64"/>
        </right>
      </border>
    </ndxf>
  </rcc>
  <rcc rId="341" sId="2" odxf="1" dxf="1">
    <nc r="C14" t="inlineStr">
      <is>
        <t>Санаторий-профилакторий "Солнечный"</t>
      </is>
    </nc>
    <odxf>
      <border outline="0">
        <left/>
        <right/>
      </border>
    </odxf>
    <ndxf>
      <border outline="0">
        <left style="thin">
          <color indexed="64"/>
        </left>
        <right style="thin">
          <color indexed="64"/>
        </right>
      </border>
    </ndxf>
  </rcc>
  <rcc rId="342" sId="2" odxf="1" dxf="1">
    <nc r="D14" t="inlineStr">
      <is>
        <t>Санаторий-профилакторий "Солнечный"</t>
      </is>
    </nc>
    <odxf>
      <border outline="0">
        <left/>
        <right/>
      </border>
    </odxf>
    <ndxf>
      <border outline="0">
        <left style="thin">
          <color indexed="64"/>
        </left>
        <right style="thin">
          <color indexed="64"/>
        </right>
      </border>
    </ndxf>
  </rcc>
  <rcc rId="343" sId="2" odxf="1" dxf="1">
    <nc r="E14" t="inlineStr">
      <is>
        <t>услуги</t>
      </is>
    </nc>
    <odxf>
      <border outline="0">
        <left/>
        <right/>
      </border>
    </odxf>
    <ndxf>
      <border outline="0">
        <left style="thin">
          <color indexed="64"/>
        </left>
        <right style="thin">
          <color indexed="64"/>
        </right>
      </border>
    </ndxf>
  </rcc>
  <rfmt sheetId="2" sqref="F14" start="0" length="0">
    <dxf>
      <border outline="0">
        <left style="thin">
          <color indexed="64"/>
        </left>
        <right style="thin">
          <color indexed="64"/>
        </right>
      </border>
    </dxf>
  </rfmt>
  <rcc rId="344" sId="2" odxf="1" dxf="1">
    <nc r="G14" t="inlineStr">
      <is>
        <t>Оказание услуг по техническому обслуживанию пожарной сигнализации на 1 полугодие 2025г.</t>
      </is>
    </nc>
    <odxf>
      <border outline="0">
        <left/>
        <right/>
      </border>
    </odxf>
    <ndxf>
      <border outline="0">
        <left style="thin">
          <color indexed="64"/>
        </left>
        <right style="thin">
          <color indexed="64"/>
        </right>
      </border>
    </ndxf>
  </rcc>
  <rcc rId="345" sId="2" odxf="1" dxf="1">
    <nc r="H14" t="inlineStr">
      <is>
        <t>26.30.</t>
      </is>
    </nc>
    <odxf>
      <border outline="0">
        <left/>
        <right/>
      </border>
    </odxf>
    <ndxf>
      <border outline="0">
        <left style="thin">
          <color indexed="64"/>
        </left>
        <right style="thin">
          <color indexed="64"/>
        </right>
      </border>
    </ndxf>
  </rcc>
  <rcc rId="346" sId="2" odxf="1" dxf="1">
    <nc r="I14" t="inlineStr">
      <is>
        <t>26.30.50</t>
      </is>
    </nc>
    <odxf>
      <numFmt numFmtId="30" formatCode="@"/>
      <border outline="0">
        <left/>
      </border>
    </odxf>
    <ndxf>
      <numFmt numFmtId="180" formatCode="[$-419]mmmm;@"/>
      <border outline="0">
        <left style="thin">
          <color indexed="64"/>
        </left>
      </border>
    </ndxf>
  </rcc>
  <rcc rId="347" sId="2">
    <nc r="J14" t="inlineStr">
      <is>
        <t>1</t>
      </is>
    </nc>
  </rcc>
  <rcc rId="348" sId="2" odxf="1" dxf="1">
    <nc r="K14" t="inlineStr">
      <is>
        <t>Себестоимость</t>
      </is>
    </nc>
    <odxf>
      <border outline="0">
        <bottom/>
      </border>
    </odxf>
    <ndxf>
      <border outline="0">
        <bottom style="thin">
          <color indexed="64"/>
        </bottom>
      </border>
    </ndxf>
  </rcc>
  <rcc rId="349" sId="2" odxf="1" dxf="1">
    <nc r="L14" t="inlineStr">
      <is>
        <t>Маркетинговые исследования</t>
      </is>
    </nc>
    <odxf>
      <border outline="0">
        <bottom/>
      </border>
    </odxf>
    <ndxf>
      <border outline="0">
        <bottom style="thin">
          <color indexed="64"/>
        </bottom>
      </border>
    </ndxf>
  </rcc>
  <rcc rId="350" sId="2" numFmtId="4">
    <nc r="M14">
      <v>57</v>
    </nc>
  </rcc>
  <rcc rId="351" sId="2">
    <nc r="N14">
      <f>M14*1.2</f>
    </nc>
  </rcc>
  <rcc rId="352" sId="2" odxf="1" dxf="1">
    <nc r="O14" t="inlineStr">
      <is>
        <t>СЦ</t>
      </is>
    </nc>
    <odxf>
      <border outline="0">
        <bottom/>
      </border>
    </odxf>
    <ndxf>
      <border outline="0">
        <bottom style="thin">
          <color indexed="64"/>
        </bottom>
      </border>
    </ndxf>
  </rcc>
  <rcc rId="353" sId="2" odxf="1" dxf="1">
    <nc r="P14" t="inlineStr">
      <is>
        <t>АО "Санаторий-профилакторий "Солнечный"</t>
      </is>
    </nc>
    <odxf>
      <border outline="0">
        <bottom/>
      </border>
    </odxf>
    <ndxf>
      <border outline="0">
        <bottom style="thin">
          <color indexed="64"/>
        </bottom>
      </border>
    </ndxf>
  </rcc>
  <rcc rId="354" sId="2" odxf="1" dxf="1">
    <nc r="Q14" t="inlineStr">
      <is>
        <t>неэлектронная</t>
      </is>
    </nc>
    <odxf>
      <border outline="0">
        <bottom/>
      </border>
    </odxf>
    <ndxf>
      <border outline="0">
        <bottom style="thin">
          <color indexed="64"/>
        </bottom>
      </border>
    </ndxf>
  </rcc>
  <rcc rId="355" sId="2" odxf="1" dxf="1" numFmtId="19">
    <nc r="R14">
      <v>45627</v>
    </nc>
    <odxf>
      <border outline="0">
        <bottom/>
      </border>
    </odxf>
    <ndxf>
      <border outline="0">
        <bottom style="thin">
          <color indexed="64"/>
        </bottom>
      </border>
    </ndxf>
  </rcc>
  <rcc rId="356" sId="2" odxf="1" dxf="1" numFmtId="19">
    <nc r="S14">
      <v>45637</v>
    </nc>
    <odxf>
      <border outline="0">
        <bottom/>
      </border>
    </odxf>
    <ndxf>
      <border outline="0">
        <bottom style="thin">
          <color indexed="64"/>
        </bottom>
      </border>
    </ndxf>
  </rcc>
  <rfmt sheetId="2" sqref="T14" start="0" length="0">
    <dxf>
      <border outline="0">
        <bottom style="thin">
          <color indexed="64"/>
        </bottom>
      </border>
    </dxf>
  </rfmt>
  <rfmt sheetId="2" sqref="U14" start="0" length="0">
    <dxf>
      <border outline="0">
        <bottom style="thin">
          <color indexed="64"/>
        </bottom>
      </border>
    </dxf>
  </rfmt>
  <rfmt sheetId="2" sqref="V14" start="0" length="0">
    <dxf>
      <border outline="0">
        <bottom style="thin">
          <color indexed="64"/>
        </bottom>
      </border>
    </dxf>
  </rfmt>
  <rfmt sheetId="2" sqref="W14" start="0" length="0">
    <dxf>
      <border outline="0">
        <bottom style="thin">
          <color indexed="64"/>
        </bottom>
      </border>
    </dxf>
  </rfmt>
  <rcc rId="357" sId="2" odxf="1" s="1" dxf="1">
    <nc r="X14">
      <f>G14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80" formatCode="[$-419]mmmm;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odxf>
    <ndxf>
      <border outline="0">
        <bottom style="thin">
          <color indexed="64"/>
        </bottom>
      </border>
    </ndxf>
  </rcc>
  <rcc rId="358" sId="2">
    <nc r="Y14" t="inlineStr">
      <is>
        <t>Соответствие ТЗ</t>
      </is>
    </nc>
  </rcc>
  <rcc rId="359" sId="2" odxf="1" dxf="1">
    <nc r="Z14" t="inlineStr">
      <is>
        <t>876</t>
      </is>
    </nc>
    <odxf>
      <border outline="0">
        <bottom/>
      </border>
    </odxf>
    <ndxf>
      <border outline="0">
        <bottom style="thin">
          <color indexed="64"/>
        </bottom>
      </border>
    </ndxf>
  </rcc>
  <rcc rId="360" sId="2">
    <nc r="AA14" t="inlineStr">
      <is>
        <t>услуга</t>
      </is>
    </nc>
  </rcc>
  <rcc rId="361" sId="2">
    <nc r="AB14" t="inlineStr">
      <is>
        <t>-</t>
      </is>
    </nc>
  </rcc>
  <rcc rId="362" sId="2">
    <nc r="AC14" t="inlineStr">
      <is>
        <t>53401000000</t>
      </is>
    </nc>
  </rcc>
  <rcc rId="363" sId="2">
    <nc r="AD14" t="inlineStr">
      <is>
        <t>Оренбургская область, г. Оренбург</t>
      </is>
    </nc>
  </rcc>
  <rcc rId="364" sId="2" odxf="1" dxf="1">
    <nc r="AE14">
      <f>S14+20</f>
    </nc>
    <odxf>
      <border outline="0">
        <bottom/>
      </border>
    </odxf>
    <ndxf>
      <border outline="0">
        <bottom style="thin">
          <color indexed="64"/>
        </bottom>
      </border>
    </ndxf>
  </rcc>
  <rcc rId="365" sId="2" odxf="1" dxf="1" numFmtId="19">
    <nc r="AF14">
      <v>45658</v>
    </nc>
    <odxf>
      <border outline="0">
        <bottom/>
      </border>
    </odxf>
    <ndxf>
      <border outline="0">
        <bottom style="thin">
          <color indexed="64"/>
        </bottom>
      </border>
    </ndxf>
  </rcc>
  <rcc rId="366" sId="2" odxf="1" dxf="1" numFmtId="19">
    <nc r="AG14">
      <v>45838</v>
    </nc>
    <odxf>
      <border outline="0">
        <bottom/>
      </border>
    </odxf>
    <ndxf>
      <border outline="0">
        <bottom style="thin">
          <color indexed="64"/>
        </bottom>
      </border>
    </ndxf>
  </rcc>
  <rcc rId="367" sId="2" odxf="1" dxf="1">
    <nc r="AH14">
      <v>2025</v>
    </nc>
    <odxf>
      <border outline="0">
        <bottom/>
      </border>
    </odxf>
    <ndxf>
      <border outline="0">
        <bottom style="thin">
          <color indexed="64"/>
        </bottom>
      </border>
    </ndxf>
  </rcc>
  <rcc rId="368" sId="2" odxf="1" dxf="1">
    <nc r="AJ14" t="inlineStr">
      <is>
        <t>НДС 20%</t>
      </is>
    </nc>
    <odxf>
      <border outline="0">
        <right/>
      </border>
    </odxf>
    <ndxf>
      <border outline="0">
        <right style="thin">
          <color indexed="64"/>
        </right>
      </border>
    </ndxf>
  </rcc>
  <rcc rId="369" sId="2" odxf="1" dxf="1">
    <nc r="A15" t="inlineStr">
      <is>
        <t>3</t>
      </is>
    </nc>
    <odxf>
      <border outline="0">
        <right/>
      </border>
    </odxf>
    <ndxf>
      <border outline="0">
        <right style="thin">
          <color indexed="64"/>
        </right>
      </border>
    </ndxf>
  </rcc>
  <rcc rId="370" sId="2" odxf="1" dxf="1">
    <nc r="B15" t="inlineStr">
      <is>
        <t>2423</t>
      </is>
    </nc>
    <odxf>
      <border outline="0">
        <left/>
        <right/>
      </border>
    </odxf>
    <ndxf>
      <border outline="0">
        <left style="thin">
          <color indexed="64"/>
        </left>
        <right style="thin">
          <color indexed="64"/>
        </right>
      </border>
    </ndxf>
  </rcc>
  <rcc rId="371" sId="2" odxf="1" dxf="1">
    <nc r="C15" t="inlineStr">
      <is>
        <t>Санаторий-профилакторий "Солнечный"</t>
      </is>
    </nc>
    <odxf>
      <border outline="0">
        <left/>
        <right/>
      </border>
    </odxf>
    <ndxf>
      <border outline="0">
        <left style="thin">
          <color indexed="64"/>
        </left>
        <right style="thin">
          <color indexed="64"/>
        </right>
      </border>
    </ndxf>
  </rcc>
  <rcc rId="372" sId="2" odxf="1" dxf="1">
    <nc r="D15" t="inlineStr">
      <is>
        <t>Санаторий-профилакторий "Солнечный"</t>
      </is>
    </nc>
    <odxf>
      <border outline="0">
        <left/>
        <right/>
      </border>
    </odxf>
    <ndxf>
      <border outline="0">
        <left style="thin">
          <color indexed="64"/>
        </left>
        <right style="thin">
          <color indexed="64"/>
        </right>
      </border>
    </ndxf>
  </rcc>
  <rcc rId="373" sId="2" odxf="1" dxf="1">
    <nc r="E15" t="inlineStr">
      <is>
        <t>услуги</t>
      </is>
    </nc>
    <odxf>
      <border outline="0">
        <left/>
        <right/>
      </border>
    </odxf>
    <ndxf>
      <border outline="0">
        <left style="thin">
          <color indexed="64"/>
        </left>
        <right style="thin">
          <color indexed="64"/>
        </right>
      </border>
    </ndxf>
  </rcc>
  <rfmt sheetId="2" sqref="F15" start="0" length="0">
    <dxf>
      <border outline="0">
        <left style="thin">
          <color indexed="64"/>
        </left>
        <right style="thin">
          <color indexed="64"/>
        </right>
      </border>
    </dxf>
  </rfmt>
  <rcc rId="374" sId="2" odxf="1" dxf="1">
    <nc r="G15" t="inlineStr">
      <is>
        <t>Оказание услуг по техническому обслуживанию узлов учета тепловой энергии на 1 полугодие 2025 г.</t>
      </is>
    </nc>
    <odxf>
      <font>
        <sz val="12"/>
        <color auto="1"/>
        <name val="Times New Roman"/>
        <scheme val="none"/>
      </font>
      <alignment vertical="center" readingOrder="0"/>
      <border outline="0">
        <left/>
        <right/>
      </border>
    </odxf>
    <ndxf>
      <font>
        <sz val="12"/>
        <color auto="1"/>
        <name val="Times New Roman"/>
        <scheme val="none"/>
      </font>
      <alignment vertical="top" readingOrder="0"/>
      <border outline="0">
        <left style="thin">
          <color indexed="64"/>
        </left>
        <right style="thin">
          <color indexed="64"/>
        </right>
      </border>
    </ndxf>
  </rcc>
  <rfmt sheetId="2" sqref="H15" start="0" length="0">
    <dxf>
      <fill>
        <patternFill>
          <bgColor rgb="FFFFFF00"/>
        </patternFill>
      </fill>
      <border outline="0">
        <left style="thin">
          <color indexed="64"/>
        </left>
        <right style="thin">
          <color indexed="64"/>
        </right>
      </border>
    </dxf>
  </rfmt>
  <rfmt sheetId="2" sqref="I15" start="0" length="0">
    <dxf>
      <numFmt numFmtId="180" formatCode="[$-419]mmmm;@"/>
      <fill>
        <patternFill>
          <bgColor rgb="FFFFFF00"/>
        </patternFill>
      </fill>
      <border outline="0">
        <left style="thin">
          <color indexed="64"/>
        </left>
      </border>
    </dxf>
  </rfmt>
  <rcc rId="375" sId="2">
    <nc r="J15" t="inlineStr">
      <is>
        <t>1</t>
      </is>
    </nc>
  </rcc>
  <rcc rId="376" sId="2" odxf="1" dxf="1">
    <nc r="K15" t="inlineStr">
      <is>
        <t>Себестоимость</t>
      </is>
    </nc>
    <odxf>
      <border outline="0">
        <bottom/>
      </border>
    </odxf>
    <ndxf>
      <border outline="0">
        <bottom style="thin">
          <color indexed="64"/>
        </bottom>
      </border>
    </ndxf>
  </rcc>
  <rcc rId="377" sId="2" odxf="1" dxf="1">
    <nc r="L15" t="inlineStr">
      <is>
        <t>Маркетинговые исследования</t>
      </is>
    </nc>
    <odxf>
      <border outline="0">
        <bottom/>
      </border>
    </odxf>
    <ndxf>
      <border outline="0">
        <bottom style="thin">
          <color indexed="64"/>
        </bottom>
      </border>
    </ndxf>
  </rcc>
  <rcc rId="378" sId="2" numFmtId="4">
    <nc r="M15">
      <v>83.04</v>
    </nc>
  </rcc>
  <rcc rId="379" sId="2">
    <nc r="N15">
      <f>M15*1.2</f>
    </nc>
  </rcc>
  <rcc rId="380" sId="2" odxf="1" dxf="1">
    <nc r="O15" t="inlineStr">
      <is>
        <t>СЦ</t>
      </is>
    </nc>
    <odxf>
      <border outline="0">
        <bottom/>
      </border>
    </odxf>
    <ndxf>
      <border outline="0">
        <bottom style="thin">
          <color indexed="64"/>
        </bottom>
      </border>
    </ndxf>
  </rcc>
  <rcc rId="381" sId="2" odxf="1" dxf="1">
    <nc r="P15" t="inlineStr">
      <is>
        <t>АО "Санаторий-профилакторий "Солнечный"</t>
      </is>
    </nc>
    <odxf>
      <border outline="0">
        <bottom/>
      </border>
    </odxf>
    <ndxf>
      <border outline="0">
        <bottom style="thin">
          <color indexed="64"/>
        </bottom>
      </border>
    </ndxf>
  </rcc>
  <rcc rId="382" sId="2" odxf="1" dxf="1">
    <nc r="Q15" t="inlineStr">
      <is>
        <t>неэлектронная</t>
      </is>
    </nc>
    <odxf>
      <border outline="0">
        <bottom/>
      </border>
    </odxf>
    <ndxf>
      <border outline="0">
        <bottom style="thin">
          <color indexed="64"/>
        </bottom>
      </border>
    </ndxf>
  </rcc>
  <rcc rId="383" sId="2" odxf="1" dxf="1" numFmtId="19">
    <nc r="R15">
      <v>45627</v>
    </nc>
    <odxf>
      <border outline="0">
        <bottom/>
      </border>
    </odxf>
    <ndxf>
      <border outline="0">
        <bottom style="thin">
          <color indexed="64"/>
        </bottom>
      </border>
    </ndxf>
  </rcc>
  <rcc rId="384" sId="2" odxf="1" dxf="1" numFmtId="19">
    <nc r="S15">
      <v>45637</v>
    </nc>
    <odxf>
      <border outline="0">
        <bottom/>
      </border>
    </odxf>
    <ndxf>
      <border outline="0">
        <bottom style="thin">
          <color indexed="64"/>
        </bottom>
      </border>
    </ndxf>
  </rcc>
  <rfmt sheetId="2" sqref="T15" start="0" length="0">
    <dxf>
      <border outline="0">
        <bottom style="thin">
          <color indexed="64"/>
        </bottom>
      </border>
    </dxf>
  </rfmt>
  <rfmt sheetId="2" sqref="U15" start="0" length="0">
    <dxf>
      <border outline="0">
        <bottom style="thin">
          <color indexed="64"/>
        </bottom>
      </border>
    </dxf>
  </rfmt>
  <rfmt sheetId="2" sqref="V15" start="0" length="0">
    <dxf>
      <border outline="0">
        <bottom style="thin">
          <color indexed="64"/>
        </bottom>
      </border>
    </dxf>
  </rfmt>
  <rfmt sheetId="2" sqref="W15" start="0" length="0">
    <dxf>
      <border outline="0">
        <bottom style="thin">
          <color indexed="64"/>
        </bottom>
      </border>
    </dxf>
  </rfmt>
  <rcc rId="385" sId="2" odxf="1" s="1" dxf="1">
    <nc r="X15">
      <f>G15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80" formatCode="[$-419]mmmm;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odxf>
    <ndxf>
      <border outline="0">
        <bottom style="thin">
          <color indexed="64"/>
        </bottom>
      </border>
    </ndxf>
  </rcc>
  <rcc rId="386" sId="2">
    <nc r="Y15" t="inlineStr">
      <is>
        <t>Соответствие ТЗ</t>
      </is>
    </nc>
  </rcc>
  <rcc rId="387" sId="2" odxf="1" dxf="1">
    <nc r="Z15" t="inlineStr">
      <is>
        <t>876</t>
      </is>
    </nc>
    <odxf>
      <border outline="0">
        <bottom/>
      </border>
    </odxf>
    <ndxf>
      <border outline="0">
        <bottom style="thin">
          <color indexed="64"/>
        </bottom>
      </border>
    </ndxf>
  </rcc>
  <rcc rId="388" sId="2">
    <nc r="AA15" t="inlineStr">
      <is>
        <t>услуга</t>
      </is>
    </nc>
  </rcc>
  <rcc rId="389" sId="2">
    <nc r="AB15" t="inlineStr">
      <is>
        <t>-</t>
      </is>
    </nc>
  </rcc>
  <rcc rId="390" sId="2">
    <nc r="AC15" t="inlineStr">
      <is>
        <t>53401000000</t>
      </is>
    </nc>
  </rcc>
  <rcc rId="391" sId="2">
    <nc r="AD15" t="inlineStr">
      <is>
        <t>Оренбургская область, г. Оренбург</t>
      </is>
    </nc>
  </rcc>
  <rcc rId="392" sId="2" odxf="1" dxf="1">
    <nc r="AE15">
      <f>S15+20</f>
    </nc>
    <odxf>
      <border outline="0">
        <bottom/>
      </border>
    </odxf>
    <ndxf>
      <border outline="0">
        <bottom style="thin">
          <color indexed="64"/>
        </bottom>
      </border>
    </ndxf>
  </rcc>
  <rcc rId="393" sId="2" odxf="1" dxf="1" numFmtId="19">
    <nc r="AF15">
      <v>45658</v>
    </nc>
    <odxf>
      <border outline="0">
        <bottom/>
      </border>
    </odxf>
    <ndxf>
      <border outline="0">
        <bottom style="thin">
          <color indexed="64"/>
        </bottom>
      </border>
    </ndxf>
  </rcc>
  <rcc rId="394" sId="2" odxf="1" dxf="1" numFmtId="19">
    <nc r="AG15">
      <v>45838</v>
    </nc>
    <odxf>
      <border outline="0">
        <bottom/>
      </border>
    </odxf>
    <ndxf>
      <border outline="0">
        <bottom style="thin">
          <color indexed="64"/>
        </bottom>
      </border>
    </ndxf>
  </rcc>
  <rcc rId="395" sId="2" odxf="1" dxf="1">
    <nc r="AH15">
      <v>2025</v>
    </nc>
    <odxf>
      <border outline="0">
        <bottom/>
      </border>
    </odxf>
    <ndxf>
      <border outline="0">
        <bottom style="thin">
          <color indexed="64"/>
        </bottom>
      </border>
    </ndxf>
  </rcc>
  <rcc rId="396" sId="2" odxf="1" dxf="1">
    <nc r="AJ15" t="inlineStr">
      <is>
        <t>НДС 20%</t>
      </is>
    </nc>
    <odxf>
      <border outline="0">
        <right/>
      </border>
    </odxf>
    <ndxf>
      <border outline="0">
        <right style="thin">
          <color indexed="64"/>
        </right>
      </border>
    </ndxf>
  </rcc>
  <rcc rId="397" sId="2" odxf="1" dxf="1">
    <nc r="A16" t="inlineStr">
      <is>
        <t>3</t>
      </is>
    </nc>
    <odxf>
      <border outline="0">
        <right/>
      </border>
    </odxf>
    <ndxf>
      <border outline="0">
        <right style="thin">
          <color indexed="64"/>
        </right>
      </border>
    </ndxf>
  </rcc>
  <rcc rId="398" sId="2" odxf="1" dxf="1">
    <nc r="B16" t="inlineStr">
      <is>
        <t>2423</t>
      </is>
    </nc>
    <odxf>
      <border outline="0">
        <left/>
        <right/>
      </border>
    </odxf>
    <ndxf>
      <border outline="0">
        <left style="thin">
          <color indexed="64"/>
        </left>
        <right style="thin">
          <color indexed="64"/>
        </right>
      </border>
    </ndxf>
  </rcc>
  <rcc rId="399" sId="2" odxf="1" dxf="1">
    <nc r="C16" t="inlineStr">
      <is>
        <t>Санаторий-профилакторий "Солнечный"</t>
      </is>
    </nc>
    <odxf>
      <border outline="0">
        <left/>
        <right/>
      </border>
    </odxf>
    <ndxf>
      <border outline="0">
        <left style="thin">
          <color indexed="64"/>
        </left>
        <right style="thin">
          <color indexed="64"/>
        </right>
      </border>
    </ndxf>
  </rcc>
  <rcc rId="400" sId="2" odxf="1" dxf="1">
    <nc r="D16" t="inlineStr">
      <is>
        <t>Санаторий-профилакторий "Солнечный"</t>
      </is>
    </nc>
    <odxf>
      <border outline="0">
        <left/>
        <right/>
      </border>
    </odxf>
    <ndxf>
      <border outline="0">
        <left style="thin">
          <color indexed="64"/>
        </left>
        <right style="thin">
          <color indexed="64"/>
        </right>
      </border>
    </ndxf>
  </rcc>
  <rcc rId="401" sId="2" odxf="1" dxf="1">
    <nc r="E16" t="inlineStr">
      <is>
        <t>услуги</t>
      </is>
    </nc>
    <odxf>
      <border outline="0">
        <left/>
        <right/>
      </border>
    </odxf>
    <ndxf>
      <border outline="0">
        <left style="thin">
          <color indexed="64"/>
        </left>
        <right style="thin">
          <color indexed="64"/>
        </right>
      </border>
    </ndxf>
  </rcc>
  <rfmt sheetId="2" sqref="F16" start="0" length="0">
    <dxf>
      <border outline="0">
        <left style="thin">
          <color indexed="64"/>
        </left>
        <right style="thin">
          <color indexed="64"/>
        </right>
      </border>
    </dxf>
  </rfmt>
  <rcc rId="402" sId="2" odxf="1" dxf="1">
    <nc r="G16" t="inlineStr">
      <is>
        <t>Оказание услуг по техническому обслуживанию бассейна в СП "Солнечный" на 1 полугодие 2025г.</t>
      </is>
    </nc>
    <odxf>
      <font>
        <sz val="12"/>
        <color auto="1"/>
        <name val="Times New Roman"/>
        <scheme val="none"/>
      </font>
      <border outline="0">
        <left/>
        <right/>
      </border>
    </odxf>
    <ndxf>
      <font>
        <sz val="12"/>
        <color auto="1"/>
        <name val="Times New Roman"/>
        <scheme val="none"/>
      </font>
      <border outline="0">
        <left style="thin">
          <color indexed="64"/>
        </left>
        <right style="thin">
          <color indexed="64"/>
        </right>
      </border>
    </ndxf>
  </rcc>
  <rfmt sheetId="2" sqref="H16" start="0" length="0">
    <dxf>
      <fill>
        <patternFill>
          <bgColor rgb="FFFFFF00"/>
        </patternFill>
      </fill>
      <border outline="0">
        <left style="thin">
          <color indexed="64"/>
        </left>
        <right style="thin">
          <color indexed="64"/>
        </right>
      </border>
    </dxf>
  </rfmt>
  <rfmt sheetId="2" sqref="I16" start="0" length="0">
    <dxf>
      <numFmt numFmtId="180" formatCode="[$-419]mmmm;@"/>
      <fill>
        <patternFill>
          <bgColor rgb="FFFFFF00"/>
        </patternFill>
      </fill>
      <border outline="0">
        <left style="thin">
          <color indexed="64"/>
        </left>
      </border>
    </dxf>
  </rfmt>
  <rcc rId="403" sId="2">
    <nc r="J16" t="inlineStr">
      <is>
        <t>1</t>
      </is>
    </nc>
  </rcc>
  <rcc rId="404" sId="2" odxf="1" dxf="1">
    <nc r="K16" t="inlineStr">
      <is>
        <t>Себестоимость</t>
      </is>
    </nc>
    <odxf>
      <border outline="0">
        <bottom/>
      </border>
    </odxf>
    <ndxf>
      <border outline="0">
        <bottom style="thin">
          <color indexed="64"/>
        </bottom>
      </border>
    </ndxf>
  </rcc>
  <rcc rId="405" sId="2" odxf="1" dxf="1">
    <nc r="L16" t="inlineStr">
      <is>
        <t>Маркетинговые исследования</t>
      </is>
    </nc>
    <odxf>
      <border outline="0">
        <bottom/>
      </border>
    </odxf>
    <ndxf>
      <border outline="0">
        <bottom style="thin">
          <color indexed="64"/>
        </bottom>
      </border>
    </ndxf>
  </rcc>
  <rcc rId="406" sId="2" numFmtId="4">
    <nc r="M16">
      <v>60.9</v>
    </nc>
  </rcc>
  <rcc rId="407" sId="2">
    <nc r="N16">
      <f>M16*1.2</f>
    </nc>
  </rcc>
  <rcc rId="408" sId="2" odxf="1" dxf="1">
    <nc r="O16" t="inlineStr">
      <is>
        <t>СЦ</t>
      </is>
    </nc>
    <odxf>
      <border outline="0">
        <bottom/>
      </border>
    </odxf>
    <ndxf>
      <border outline="0">
        <bottom style="thin">
          <color indexed="64"/>
        </bottom>
      </border>
    </ndxf>
  </rcc>
  <rcc rId="409" sId="2" odxf="1" dxf="1">
    <nc r="P16" t="inlineStr">
      <is>
        <t>АО "Санаторий-профилакторий "Солнечный"</t>
      </is>
    </nc>
    <odxf>
      <border outline="0">
        <bottom/>
      </border>
    </odxf>
    <ndxf>
      <border outline="0">
        <bottom style="thin">
          <color indexed="64"/>
        </bottom>
      </border>
    </ndxf>
  </rcc>
  <rcc rId="410" sId="2" odxf="1" dxf="1">
    <nc r="Q16" t="inlineStr">
      <is>
        <t>неэлектронная</t>
      </is>
    </nc>
    <odxf>
      <border outline="0">
        <bottom/>
      </border>
    </odxf>
    <ndxf>
      <border outline="0">
        <bottom style="thin">
          <color indexed="64"/>
        </bottom>
      </border>
    </ndxf>
  </rcc>
  <rcc rId="411" sId="2" odxf="1" dxf="1" numFmtId="19">
    <nc r="R16">
      <v>45627</v>
    </nc>
    <odxf>
      <border outline="0">
        <bottom/>
      </border>
    </odxf>
    <ndxf>
      <border outline="0">
        <bottom style="thin">
          <color indexed="64"/>
        </bottom>
      </border>
    </ndxf>
  </rcc>
  <rcc rId="412" sId="2" odxf="1" dxf="1" numFmtId="19">
    <nc r="S16">
      <v>45637</v>
    </nc>
    <odxf>
      <border outline="0">
        <bottom/>
      </border>
    </odxf>
    <ndxf>
      <border outline="0">
        <bottom style="thin">
          <color indexed="64"/>
        </bottom>
      </border>
    </ndxf>
  </rcc>
  <rfmt sheetId="2" sqref="T16" start="0" length="0">
    <dxf>
      <border outline="0">
        <bottom style="thin">
          <color indexed="64"/>
        </bottom>
      </border>
    </dxf>
  </rfmt>
  <rfmt sheetId="2" sqref="U16" start="0" length="0">
    <dxf>
      <border outline="0">
        <bottom style="thin">
          <color indexed="64"/>
        </bottom>
      </border>
    </dxf>
  </rfmt>
  <rfmt sheetId="2" sqref="V16" start="0" length="0">
    <dxf>
      <border outline="0">
        <bottom style="thin">
          <color indexed="64"/>
        </bottom>
      </border>
    </dxf>
  </rfmt>
  <rfmt sheetId="2" sqref="W16" start="0" length="0">
    <dxf>
      <border outline="0">
        <bottom style="thin">
          <color indexed="64"/>
        </bottom>
      </border>
    </dxf>
  </rfmt>
  <rcc rId="413" sId="2" odxf="1" s="1" dxf="1">
    <nc r="X16">
      <f>G16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80" formatCode="[$-419]mmmm;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odxf>
    <ndxf>
      <border outline="0">
        <bottom style="thin">
          <color indexed="64"/>
        </bottom>
      </border>
    </ndxf>
  </rcc>
  <rcc rId="414" sId="2">
    <nc r="Y16" t="inlineStr">
      <is>
        <t>Соответствие ТЗ</t>
      </is>
    </nc>
  </rcc>
  <rcc rId="415" sId="2" odxf="1" dxf="1">
    <nc r="Z16" t="inlineStr">
      <is>
        <t>876</t>
      </is>
    </nc>
    <odxf>
      <border outline="0">
        <bottom/>
      </border>
    </odxf>
    <ndxf>
      <border outline="0">
        <bottom style="thin">
          <color indexed="64"/>
        </bottom>
      </border>
    </ndxf>
  </rcc>
  <rcc rId="416" sId="2">
    <nc r="AA16" t="inlineStr">
      <is>
        <t>услуга</t>
      </is>
    </nc>
  </rcc>
  <rcc rId="417" sId="2">
    <nc r="AB16" t="inlineStr">
      <is>
        <t>-</t>
      </is>
    </nc>
  </rcc>
  <rcc rId="418" sId="2">
    <nc r="AC16" t="inlineStr">
      <is>
        <t>53401000000</t>
      </is>
    </nc>
  </rcc>
  <rcc rId="419" sId="2">
    <nc r="AD16" t="inlineStr">
      <is>
        <t>Оренбургская область, г. Оренбург</t>
      </is>
    </nc>
  </rcc>
  <rcc rId="420" sId="2" odxf="1" dxf="1">
    <nc r="AE16">
      <f>S16+20</f>
    </nc>
    <odxf>
      <border outline="0">
        <bottom/>
      </border>
    </odxf>
    <ndxf>
      <border outline="0">
        <bottom style="thin">
          <color indexed="64"/>
        </bottom>
      </border>
    </ndxf>
  </rcc>
  <rcc rId="421" sId="2" odxf="1" dxf="1" numFmtId="19">
    <nc r="AF16">
      <v>45658</v>
    </nc>
    <odxf>
      <border outline="0">
        <bottom/>
      </border>
    </odxf>
    <ndxf>
      <border outline="0">
        <bottom style="thin">
          <color indexed="64"/>
        </bottom>
      </border>
    </ndxf>
  </rcc>
  <rcc rId="422" sId="2" odxf="1" dxf="1" numFmtId="19">
    <nc r="AG16">
      <v>45838</v>
    </nc>
    <odxf>
      <border outline="0">
        <bottom/>
      </border>
    </odxf>
    <ndxf>
      <border outline="0">
        <bottom style="thin">
          <color indexed="64"/>
        </bottom>
      </border>
    </ndxf>
  </rcc>
  <rcc rId="423" sId="2" odxf="1" dxf="1">
    <nc r="AH16">
      <v>2025</v>
    </nc>
    <odxf>
      <border outline="0">
        <bottom/>
      </border>
    </odxf>
    <ndxf>
      <border outline="0">
        <bottom style="thin">
          <color indexed="64"/>
        </bottom>
      </border>
    </ndxf>
  </rcc>
  <rcc rId="424" sId="2" odxf="1" dxf="1">
    <nc r="AJ16" t="inlineStr">
      <is>
        <t>НДС 20%</t>
      </is>
    </nc>
    <odxf>
      <border outline="0">
        <right/>
      </border>
    </odxf>
    <ndxf>
      <border outline="0">
        <right style="thin">
          <color indexed="64"/>
        </right>
      </border>
    </ndxf>
  </rcc>
  <rcc rId="425" sId="2" odxf="1" dxf="1">
    <nc r="A17" t="inlineStr">
      <is>
        <t>3</t>
      </is>
    </nc>
    <odxf>
      <border outline="0">
        <right/>
      </border>
    </odxf>
    <ndxf>
      <border outline="0">
        <right style="thin">
          <color indexed="64"/>
        </right>
      </border>
    </ndxf>
  </rcc>
  <rcc rId="426" sId="2" odxf="1" dxf="1">
    <nc r="B17" t="inlineStr">
      <is>
        <t>2423</t>
      </is>
    </nc>
    <odxf>
      <border outline="0">
        <left/>
        <right/>
      </border>
    </odxf>
    <ndxf>
      <border outline="0">
        <left style="thin">
          <color indexed="64"/>
        </left>
        <right style="thin">
          <color indexed="64"/>
        </right>
      </border>
    </ndxf>
  </rcc>
  <rcc rId="427" sId="2" odxf="1" dxf="1">
    <nc r="C17" t="inlineStr">
      <is>
        <t>Санаторий-профилакторий "Солнечный"</t>
      </is>
    </nc>
    <odxf>
      <border outline="0">
        <left/>
        <right/>
      </border>
    </odxf>
    <ndxf>
      <border outline="0">
        <left style="thin">
          <color indexed="64"/>
        </left>
        <right style="thin">
          <color indexed="64"/>
        </right>
      </border>
    </ndxf>
  </rcc>
  <rcc rId="428" sId="2" odxf="1" dxf="1">
    <nc r="D17" t="inlineStr">
      <is>
        <t>Санаторий-профилакторий "Солнечный"</t>
      </is>
    </nc>
    <odxf>
      <border outline="0">
        <left/>
        <right/>
      </border>
    </odxf>
    <ndxf>
      <border outline="0">
        <left style="thin">
          <color indexed="64"/>
        </left>
        <right style="thin">
          <color indexed="64"/>
        </right>
      </border>
    </ndxf>
  </rcc>
  <rcc rId="429" sId="2" odxf="1" dxf="1">
    <nc r="E17" t="inlineStr">
      <is>
        <t>услуги</t>
      </is>
    </nc>
    <odxf>
      <border outline="0">
        <left/>
        <right/>
      </border>
    </odxf>
    <ndxf>
      <border outline="0">
        <left style="thin">
          <color indexed="64"/>
        </left>
        <right style="thin">
          <color indexed="64"/>
        </right>
      </border>
    </ndxf>
  </rcc>
  <rfmt sheetId="2" sqref="F17" start="0" length="0">
    <dxf>
      <border outline="0">
        <left style="thin">
          <color indexed="64"/>
        </left>
        <right style="thin">
          <color indexed="64"/>
        </right>
      </border>
    </dxf>
  </rfmt>
  <rcc rId="430" sId="2" odxf="1" dxf="1">
    <nc r="G17" t="inlineStr">
      <is>
        <t>Оказание услуг по техническому обслуживанию лифтового оборудования</t>
      </is>
    </nc>
    <odxf>
      <numFmt numFmtId="180" formatCode="[$-419]mmmm;@"/>
      <border outline="0">
        <left/>
        <right/>
      </border>
    </odxf>
    <ndxf>
      <numFmt numFmtId="30" formatCode="@"/>
      <border outline="0">
        <left style="thin">
          <color indexed="64"/>
        </left>
        <right style="thin">
          <color indexed="64"/>
        </right>
      </border>
    </ndxf>
  </rcc>
  <rcc rId="431" sId="2" odxf="1" dxf="1">
    <nc r="H17" t="inlineStr">
      <is>
        <t>33.12.15</t>
      </is>
    </nc>
    <odxf>
      <numFmt numFmtId="30" formatCode="@"/>
      <alignment wrapText="0" readingOrder="0"/>
      <border outline="0">
        <left/>
        <right/>
      </border>
    </odxf>
    <ndxf>
      <numFmt numFmtId="2" formatCode="0.00"/>
      <alignment wrapText="1" readingOrder="0"/>
      <border outline="0">
        <left style="thin">
          <color indexed="64"/>
        </left>
        <right style="thin">
          <color indexed="64"/>
        </right>
      </border>
    </ndxf>
  </rcc>
  <rcc rId="432" sId="2" odxf="1" dxf="1">
    <nc r="I17" t="inlineStr">
      <is>
        <t>33.12.15</t>
      </is>
    </nc>
    <odxf>
      <numFmt numFmtId="30" formatCode="@"/>
      <alignment wrapText="0" readingOrder="0"/>
      <border outline="0">
        <left/>
      </border>
    </odxf>
    <ndxf>
      <numFmt numFmtId="2" formatCode="0.00"/>
      <alignment wrapText="1" readingOrder="0"/>
      <border outline="0">
        <left style="thin">
          <color indexed="64"/>
        </left>
      </border>
    </ndxf>
  </rcc>
  <rcc rId="433" sId="2">
    <nc r="J17" t="inlineStr">
      <is>
        <t>1</t>
      </is>
    </nc>
  </rcc>
  <rcc rId="434" sId="2" odxf="1" dxf="1">
    <nc r="K17" t="inlineStr">
      <is>
        <t>Себестоимость</t>
      </is>
    </nc>
    <odxf>
      <border outline="0">
        <bottom/>
      </border>
    </odxf>
    <ndxf>
      <border outline="0">
        <bottom style="thin">
          <color indexed="64"/>
        </bottom>
      </border>
    </ndxf>
  </rcc>
  <rcc rId="435" sId="2" odxf="1" dxf="1">
    <nc r="L17" t="inlineStr">
      <is>
        <t>Маркетинговые исследования</t>
      </is>
    </nc>
    <odxf>
      <border outline="0">
        <bottom/>
      </border>
    </odxf>
    <ndxf>
      <border outline="0">
        <bottom style="thin">
          <color indexed="64"/>
        </bottom>
      </border>
    </ndxf>
  </rcc>
  <rcc rId="436" sId="2">
    <nc r="M17">
      <f>N17/1.2</f>
    </nc>
  </rcc>
  <rcc rId="437" sId="2" numFmtId="4">
    <nc r="N17">
      <v>92.4</v>
    </nc>
  </rcc>
  <rcc rId="438" sId="2" odxf="1" dxf="1">
    <nc r="O17" t="inlineStr">
      <is>
        <t>СЦ</t>
      </is>
    </nc>
    <odxf>
      <border outline="0">
        <bottom/>
      </border>
    </odxf>
    <ndxf>
      <border outline="0">
        <bottom style="thin">
          <color indexed="64"/>
        </bottom>
      </border>
    </ndxf>
  </rcc>
  <rcc rId="439" sId="2" odxf="1" dxf="1">
    <nc r="P17" t="inlineStr">
      <is>
        <t>АО "Санаторий-профилакторий "Солнечный"</t>
      </is>
    </nc>
    <odxf>
      <border outline="0">
        <bottom/>
      </border>
    </odxf>
    <ndxf>
      <border outline="0">
        <bottom style="thin">
          <color indexed="64"/>
        </bottom>
      </border>
    </ndxf>
  </rcc>
  <rcc rId="440" sId="2" odxf="1" dxf="1">
    <nc r="Q17" t="inlineStr">
      <is>
        <t>неэлектронная</t>
      </is>
    </nc>
    <odxf>
      <border outline="0">
        <bottom/>
      </border>
    </odxf>
    <ndxf>
      <border outline="0">
        <bottom style="thin">
          <color indexed="64"/>
        </bottom>
      </border>
    </ndxf>
  </rcc>
  <rcc rId="441" sId="2" odxf="1" dxf="1" numFmtId="19">
    <nc r="R17">
      <v>45627</v>
    </nc>
    <odxf>
      <border outline="0">
        <bottom/>
      </border>
    </odxf>
    <ndxf>
      <border outline="0">
        <bottom style="thin">
          <color indexed="64"/>
        </bottom>
      </border>
    </ndxf>
  </rcc>
  <rcc rId="442" sId="2" odxf="1" dxf="1" numFmtId="19">
    <nc r="S17">
      <v>45637</v>
    </nc>
    <odxf>
      <border outline="0">
        <bottom/>
      </border>
    </odxf>
    <ndxf>
      <border outline="0">
        <bottom style="thin">
          <color indexed="64"/>
        </bottom>
      </border>
    </ndxf>
  </rcc>
  <rfmt sheetId="2" sqref="T17" start="0" length="0">
    <dxf>
      <border outline="0">
        <bottom style="thin">
          <color indexed="64"/>
        </bottom>
      </border>
    </dxf>
  </rfmt>
  <rfmt sheetId="2" sqref="U17" start="0" length="0">
    <dxf>
      <border outline="0">
        <bottom style="thin">
          <color indexed="64"/>
        </bottom>
      </border>
    </dxf>
  </rfmt>
  <rfmt sheetId="2" sqref="V17" start="0" length="0">
    <dxf>
      <border outline="0">
        <bottom style="thin">
          <color indexed="64"/>
        </bottom>
      </border>
    </dxf>
  </rfmt>
  <rfmt sheetId="2" sqref="W17" start="0" length="0">
    <dxf>
      <border outline="0">
        <bottom style="thin">
          <color indexed="64"/>
        </bottom>
      </border>
    </dxf>
  </rfmt>
  <rcc rId="443" sId="2" odxf="1" s="1" dxf="1">
    <nc r="X17">
      <f>G17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80" formatCode="[$-419]mmmm;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odxf>
    <ndxf>
      <border outline="0">
        <bottom style="thin">
          <color indexed="64"/>
        </bottom>
      </border>
    </ndxf>
  </rcc>
  <rcc rId="444" sId="2">
    <nc r="Y17" t="inlineStr">
      <is>
        <t>Соответствие ТЗ</t>
      </is>
    </nc>
  </rcc>
  <rcc rId="445" sId="2" odxf="1" dxf="1">
    <nc r="Z17" t="inlineStr">
      <is>
        <t>876</t>
      </is>
    </nc>
    <odxf>
      <border outline="0">
        <bottom/>
      </border>
    </odxf>
    <ndxf>
      <border outline="0">
        <bottom style="thin">
          <color indexed="64"/>
        </bottom>
      </border>
    </ndxf>
  </rcc>
  <rcc rId="446" sId="2">
    <nc r="AA17" t="inlineStr">
      <is>
        <t>услуга</t>
      </is>
    </nc>
  </rcc>
  <rcc rId="447" sId="2">
    <nc r="AB17" t="inlineStr">
      <is>
        <t>-</t>
      </is>
    </nc>
  </rcc>
  <rcc rId="448" sId="2">
    <nc r="AC17" t="inlineStr">
      <is>
        <t>53401000000</t>
      </is>
    </nc>
  </rcc>
  <rcc rId="449" sId="2">
    <nc r="AD17" t="inlineStr">
      <is>
        <t>Оренбургская область, г. Оренбург</t>
      </is>
    </nc>
  </rcc>
  <rcc rId="450" sId="2" odxf="1" dxf="1">
    <nc r="AE17">
      <f>S17+20</f>
    </nc>
    <odxf>
      <border outline="0">
        <bottom/>
      </border>
    </odxf>
    <ndxf>
      <border outline="0">
        <bottom style="thin">
          <color indexed="64"/>
        </bottom>
      </border>
    </ndxf>
  </rcc>
  <rcc rId="451" sId="2" odxf="1" dxf="1" numFmtId="19">
    <nc r="AF17">
      <v>45658</v>
    </nc>
    <odxf>
      <border outline="0">
        <bottom/>
      </border>
    </odxf>
    <ndxf>
      <border outline="0">
        <bottom style="thin">
          <color indexed="64"/>
        </bottom>
      </border>
    </ndxf>
  </rcc>
  <rcc rId="452" sId="2" odxf="1" dxf="1" numFmtId="19">
    <nc r="AG17">
      <v>46022</v>
    </nc>
    <odxf>
      <border outline="0">
        <bottom/>
      </border>
    </odxf>
    <ndxf>
      <border outline="0">
        <bottom style="thin">
          <color indexed="64"/>
        </bottom>
      </border>
    </ndxf>
  </rcc>
  <rcc rId="453" sId="2" odxf="1" dxf="1">
    <nc r="AH17">
      <v>2025</v>
    </nc>
    <odxf>
      <border outline="0">
        <bottom/>
      </border>
    </odxf>
    <ndxf>
      <border outline="0">
        <bottom style="thin">
          <color indexed="64"/>
        </bottom>
      </border>
    </ndxf>
  </rcc>
  <rcc rId="454" sId="2" odxf="1" dxf="1">
    <nc r="AJ17" t="inlineStr">
      <is>
        <t>НДС 20%</t>
      </is>
    </nc>
    <odxf>
      <border outline="0">
        <right/>
      </border>
    </odxf>
    <ndxf>
      <border outline="0">
        <right style="thin">
          <color indexed="64"/>
        </right>
      </border>
    </ndxf>
  </rcc>
  <rrc rId="455" sId="2" ref="A18:XFD18" action="deleteRow">
    <undo index="4" exp="area" ref3D="1" dr="$AC$1:$AD$1048576" dn="Z_CE76A67E_F0AB_4F24_B3B7_C9B49A1DDD9D_.wvu.Cols" sId="2"/>
    <undo index="2" exp="area" ref3D="1" dr="$T$1:$W$1048576" dn="Z_CE76A67E_F0AB_4F24_B3B7_C9B49A1DDD9D_.wvu.Cols" sId="2"/>
    <undo index="1" exp="area" ref3D="1" dr="$C$1:$D$1048576" dn="Z_CE76A67E_F0AB_4F24_B3B7_C9B49A1DDD9D_.wvu.Cols" sId="2"/>
    <undo index="2" exp="area" ref3D="1" dr="$I$1:$M$1048576" dn="Z_F480FDE3_1787_43BB_8E7B_0F520074085B_.wvu.Cols" sId="2"/>
    <undo index="1" exp="area" ref3D="1" dr="$C$1:$E$1048576" dn="Z_F480FDE3_1787_43BB_8E7B_0F520074085B_.wvu.Cols" sId="2"/>
    <undo index="2" exp="area" ref3D="1" dr="$T$1:$AD$1048576" dn="Z_092528A8_EF8F_4F8E_A6B4_AA87E9C0017F_.wvu.Cols" sId="2"/>
    <undo index="1" exp="area" ref3D="1" dr="$C$1:$D$1048576" dn="Z_092528A8_EF8F_4F8E_A6B4_AA87E9C0017F_.wvu.Cols" sId="2"/>
    <undo index="0" exp="area" ref3D="1" dr="$C$1:$E$1048576" dn="Z_9D3EEA35_13E5_42F4_BD19_F788DCA8B7A5_.wvu.Cols" sId="2"/>
    <undo index="0" exp="area" ref3D="1" dr="$T$1:$AD$1048576" dn="Z_8F11A911_6261_4DEF_838F_AB4EE482A23E_.wvu.Cols" sId="2"/>
    <undo index="2" exp="area" ref3D="1" dr="$H$1:$L$1048576" dn="Z_6C37ED58_47A7_4FA1_9FAB_3542EA7B0AC6_.wvu.Cols" sId="2"/>
    <undo index="1" exp="area" ref3D="1" dr="$C$1:$E$1048576" dn="Z_6C37ED58_47A7_4FA1_9FAB_3542EA7B0AC6_.wvu.Cols" sId="2"/>
    <rfmt sheetId="2" xfDxf="1" sqref="A18:XFD18" start="0" length="0">
      <dxf>
        <font>
          <sz val="12"/>
          <color auto="1"/>
          <name val="Times New Roman"/>
          <scheme val="none"/>
        </font>
      </dxf>
    </rfmt>
    <rfmt sheetId="2" sqref="A18" start="0" length="0">
      <dxf>
        <font>
          <sz val="12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2" sqref="B18" start="0" length="0">
      <dxf>
        <font>
          <sz val="12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2" sqref="C18" start="0" length="0">
      <dxf>
        <numFmt numFmtId="30" formatCode="@"/>
        <alignment horizontal="center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2" sqref="D18" start="0" length="0">
      <dxf>
        <numFmt numFmtId="30" formatCode="@"/>
        <alignment horizontal="center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2" sqref="E18" start="0" length="0">
      <dxf>
        <alignment horizontal="center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2" sqref="F18" start="0" length="0">
      <dxf>
        <numFmt numFmtId="30" formatCode="@"/>
        <alignment horizontal="center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2" sqref="G18" start="0" length="0">
      <dxf>
        <alignment horizontal="center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2" sqref="H18" start="0" length="0">
      <dxf>
        <numFmt numFmtId="30" formatCode="@"/>
        <alignment horizontal="center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fmt sheetId="2" sqref="I18" start="0" length="0">
      <dxf>
        <numFmt numFmtId="30" formatCode="@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J18" start="0" length="0">
      <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K18" start="0" length="0">
      <dxf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fmt sheetId="2" sqref="L18" start="0" length="0">
      <dxf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fmt sheetId="2" sqref="M18" start="0" length="0">
      <dxf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N18" start="0" length="0">
      <dxf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O18" start="0" length="0">
      <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fmt sheetId="2" sqref="P18" start="0" length="0">
      <dxf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fmt sheetId="2" sqref="Q18" start="0" length="0">
      <dxf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fmt sheetId="2" sqref="R18" start="0" length="0">
      <dxf>
        <numFmt numFmtId="19" formatCode="dd/mm/yyyy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fmt sheetId="2" sqref="S18" start="0" length="0">
      <dxf>
        <numFmt numFmtId="19" formatCode="dd/mm/yyyy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fmt sheetId="2" sqref="T18" start="0" length="0">
      <dxf>
        <numFmt numFmtId="2" formatCode="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fmt sheetId="2" sqref="U18" start="0" length="0">
      <dxf>
        <numFmt numFmtId="19" formatCode="dd/mm/yyyy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fmt sheetId="2" sqref="V18" start="0" length="0">
      <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fmt sheetId="2" sqref="W18" start="0" length="0">
      <dxf>
        <numFmt numFmtId="19" formatCode="dd/mm/yyyy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fmt sheetId="2" sqref="X18" start="0" length="0">
      <dxf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fmt sheetId="2" sqref="Y18" start="0" length="0">
      <dxf>
        <numFmt numFmtId="19" formatCode="dd/mm/yyyy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Z18" start="0" length="0">
      <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fmt sheetId="2" sqref="AA18" start="0" length="0">
      <dxf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="1" sqref="AB18" start="0" length="0">
      <dxf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C18" start="0" length="0">
      <dxf>
        <numFmt numFmtId="19" formatCode="dd/mm/yyyy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D18" start="0" length="0">
      <dxf>
        <numFmt numFmtId="19" formatCode="dd/mm/yyyy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E18" start="0" length="0">
      <dxf>
        <numFmt numFmtId="19" formatCode="dd/mm/yyyy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fmt sheetId="2" sqref="AF18" start="0" length="0">
      <dxf>
        <numFmt numFmtId="19" formatCode="dd/mm/yyyy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fmt sheetId="2" sqref="AG18" start="0" length="0">
      <dxf>
        <numFmt numFmtId="19" formatCode="dd/mm/yyyy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fmt sheetId="2" sqref="AH18" start="0" length="0">
      <dxf>
        <numFmt numFmtId="0" formatCode="General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fmt sheetId="2" sqref="AI18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18" start="0" length="0">
      <dxf>
        <alignment horizontal="center" vertical="center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2" sqref="AK18" start="0" length="0">
      <dxf>
        <font>
          <sz val="14"/>
          <color auto="1"/>
          <name val="Times New Roman"/>
          <scheme val="none"/>
        </font>
        <numFmt numFmtId="2" formatCode="0.00"/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L18" start="0" length="0">
      <dxf>
        <numFmt numFmtId="2" formatCode="0.00"/>
        <alignment vertical="top" wrapText="1" readingOrder="0"/>
      </dxf>
    </rfmt>
    <rfmt sheetId="2" sqref="AM18" start="0" length="0">
      <dxf>
        <numFmt numFmtId="2" formatCode="0.00"/>
        <alignment horizontal="center" vertical="center" wrapText="1" readingOrder="0"/>
      </dxf>
    </rfmt>
  </rrc>
  <rrc rId="456" sId="2" ref="A18:XFD18" action="deleteRow">
    <undo index="4" exp="area" ref3D="1" dr="$AC$1:$AD$1048576" dn="Z_CE76A67E_F0AB_4F24_B3B7_C9B49A1DDD9D_.wvu.Cols" sId="2"/>
    <undo index="2" exp="area" ref3D="1" dr="$T$1:$W$1048576" dn="Z_CE76A67E_F0AB_4F24_B3B7_C9B49A1DDD9D_.wvu.Cols" sId="2"/>
    <undo index="1" exp="area" ref3D="1" dr="$C$1:$D$1048576" dn="Z_CE76A67E_F0AB_4F24_B3B7_C9B49A1DDD9D_.wvu.Cols" sId="2"/>
    <undo index="2" exp="area" ref3D="1" dr="$I$1:$M$1048576" dn="Z_F480FDE3_1787_43BB_8E7B_0F520074085B_.wvu.Cols" sId="2"/>
    <undo index="1" exp="area" ref3D="1" dr="$C$1:$E$1048576" dn="Z_F480FDE3_1787_43BB_8E7B_0F520074085B_.wvu.Cols" sId="2"/>
    <undo index="2" exp="area" ref3D="1" dr="$T$1:$AD$1048576" dn="Z_092528A8_EF8F_4F8E_A6B4_AA87E9C0017F_.wvu.Cols" sId="2"/>
    <undo index="1" exp="area" ref3D="1" dr="$C$1:$D$1048576" dn="Z_092528A8_EF8F_4F8E_A6B4_AA87E9C0017F_.wvu.Cols" sId="2"/>
    <undo index="0" exp="area" ref3D="1" dr="$C$1:$E$1048576" dn="Z_9D3EEA35_13E5_42F4_BD19_F788DCA8B7A5_.wvu.Cols" sId="2"/>
    <undo index="0" exp="area" ref3D="1" dr="$T$1:$AD$1048576" dn="Z_8F11A911_6261_4DEF_838F_AB4EE482A23E_.wvu.Cols" sId="2"/>
    <undo index="2" exp="area" ref3D="1" dr="$H$1:$L$1048576" dn="Z_6C37ED58_47A7_4FA1_9FAB_3542EA7B0AC6_.wvu.Cols" sId="2"/>
    <undo index="1" exp="area" ref3D="1" dr="$C$1:$E$1048576" dn="Z_6C37ED58_47A7_4FA1_9FAB_3542EA7B0AC6_.wvu.Cols" sId="2"/>
    <rfmt sheetId="2" xfDxf="1" sqref="A18:XFD18" start="0" length="0">
      <dxf>
        <font>
          <sz val="12"/>
          <color auto="1"/>
          <name val="Times New Roman"/>
          <scheme val="none"/>
        </font>
      </dxf>
    </rfmt>
    <rfmt sheetId="2" sqref="A18" start="0" length="0">
      <dxf>
        <font>
          <sz val="12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2" sqref="B18" start="0" length="0">
      <dxf>
        <font>
          <sz val="12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2" sqref="C18" start="0" length="0">
      <dxf>
        <numFmt numFmtId="30" formatCode="@"/>
        <alignment horizontal="center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2" sqref="D18" start="0" length="0">
      <dxf>
        <numFmt numFmtId="30" formatCode="@"/>
        <alignment horizontal="center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2" sqref="E18" start="0" length="0">
      <dxf>
        <alignment horizontal="center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2" sqref="F18" start="0" length="0">
      <dxf>
        <numFmt numFmtId="30" formatCode="@"/>
        <alignment horizontal="center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2" sqref="G18" start="0" length="0">
      <dxf>
        <alignment horizontal="center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2" sqref="H18" start="0" length="0">
      <dxf>
        <numFmt numFmtId="30" formatCode="@"/>
        <alignment horizontal="center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fmt sheetId="2" sqref="I18" start="0" length="0">
      <dxf>
        <numFmt numFmtId="30" formatCode="@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J18" start="0" length="0">
      <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K18" start="0" length="0">
      <dxf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fmt sheetId="2" sqref="L18" start="0" length="0">
      <dxf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fmt sheetId="2" sqref="M18" start="0" length="0">
      <dxf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N18" start="0" length="0">
      <dxf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O18" start="0" length="0">
      <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fmt sheetId="2" sqref="P18" start="0" length="0">
      <dxf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fmt sheetId="2" sqref="Q18" start="0" length="0">
      <dxf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fmt sheetId="2" sqref="R18" start="0" length="0">
      <dxf>
        <numFmt numFmtId="19" formatCode="dd/mm/yyyy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fmt sheetId="2" sqref="S18" start="0" length="0">
      <dxf>
        <numFmt numFmtId="19" formatCode="dd/mm/yyyy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fmt sheetId="2" sqref="T18" start="0" length="0">
      <dxf>
        <numFmt numFmtId="2" formatCode="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fmt sheetId="2" sqref="U18" start="0" length="0">
      <dxf>
        <numFmt numFmtId="19" formatCode="dd/mm/yyyy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fmt sheetId="2" sqref="V18" start="0" length="0">
      <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fmt sheetId="2" sqref="W18" start="0" length="0">
      <dxf>
        <numFmt numFmtId="19" formatCode="dd/mm/yyyy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fmt sheetId="2" sqref="X18" start="0" length="0">
      <dxf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fmt sheetId="2" sqref="Y18" start="0" length="0">
      <dxf>
        <numFmt numFmtId="19" formatCode="dd/mm/yyyy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Z18" start="0" length="0">
      <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fmt sheetId="2" sqref="AA18" start="0" length="0">
      <dxf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="1" sqref="AB18" start="0" length="0">
      <dxf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C18" start="0" length="0">
      <dxf>
        <numFmt numFmtId="19" formatCode="dd/mm/yyyy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D18" start="0" length="0">
      <dxf>
        <numFmt numFmtId="19" formatCode="dd/mm/yyyy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E18" start="0" length="0">
      <dxf>
        <numFmt numFmtId="19" formatCode="dd/mm/yyyy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fmt sheetId="2" sqref="AF18" start="0" length="0">
      <dxf>
        <numFmt numFmtId="19" formatCode="dd/mm/yyyy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fmt sheetId="2" sqref="AG18" start="0" length="0">
      <dxf>
        <numFmt numFmtId="19" formatCode="dd/mm/yyyy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fmt sheetId="2" sqref="AH18" start="0" length="0">
      <dxf>
        <numFmt numFmtId="0" formatCode="General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fmt sheetId="2" sqref="AI18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18" start="0" length="0">
      <dxf>
        <alignment horizontal="center" vertical="center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2" sqref="AK18" start="0" length="0">
      <dxf>
        <font>
          <sz val="14"/>
          <color auto="1"/>
          <name val="Times New Roman"/>
          <scheme val="none"/>
        </font>
        <numFmt numFmtId="2" formatCode="0.00"/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L18" start="0" length="0">
      <dxf>
        <numFmt numFmtId="2" formatCode="0.00"/>
        <alignment vertical="top" wrapText="1" readingOrder="0"/>
      </dxf>
    </rfmt>
    <rfmt sheetId="2" sqref="AM18" start="0" length="0">
      <dxf>
        <numFmt numFmtId="2" formatCode="0.00"/>
        <alignment horizontal="center" vertical="center" wrapText="1" readingOrder="0"/>
      </dxf>
    </rfmt>
  </rrc>
  <rrc rId="457" sId="2" ref="A18:XFD18" action="deleteRow">
    <undo index="4" exp="area" ref3D="1" dr="$AC$1:$AD$1048576" dn="Z_CE76A67E_F0AB_4F24_B3B7_C9B49A1DDD9D_.wvu.Cols" sId="2"/>
    <undo index="2" exp="area" ref3D="1" dr="$T$1:$W$1048576" dn="Z_CE76A67E_F0AB_4F24_B3B7_C9B49A1DDD9D_.wvu.Cols" sId="2"/>
    <undo index="1" exp="area" ref3D="1" dr="$C$1:$D$1048576" dn="Z_CE76A67E_F0AB_4F24_B3B7_C9B49A1DDD9D_.wvu.Cols" sId="2"/>
    <undo index="2" exp="area" ref3D="1" dr="$I$1:$M$1048576" dn="Z_F480FDE3_1787_43BB_8E7B_0F520074085B_.wvu.Cols" sId="2"/>
    <undo index="1" exp="area" ref3D="1" dr="$C$1:$E$1048576" dn="Z_F480FDE3_1787_43BB_8E7B_0F520074085B_.wvu.Cols" sId="2"/>
    <undo index="2" exp="area" ref3D="1" dr="$T$1:$AD$1048576" dn="Z_092528A8_EF8F_4F8E_A6B4_AA87E9C0017F_.wvu.Cols" sId="2"/>
    <undo index="1" exp="area" ref3D="1" dr="$C$1:$D$1048576" dn="Z_092528A8_EF8F_4F8E_A6B4_AA87E9C0017F_.wvu.Cols" sId="2"/>
    <undo index="0" exp="area" ref3D="1" dr="$C$1:$E$1048576" dn="Z_9D3EEA35_13E5_42F4_BD19_F788DCA8B7A5_.wvu.Cols" sId="2"/>
    <undo index="0" exp="area" ref3D="1" dr="$T$1:$AD$1048576" dn="Z_8F11A911_6261_4DEF_838F_AB4EE482A23E_.wvu.Cols" sId="2"/>
    <undo index="2" exp="area" ref3D="1" dr="$H$1:$L$1048576" dn="Z_6C37ED58_47A7_4FA1_9FAB_3542EA7B0AC6_.wvu.Cols" sId="2"/>
    <undo index="1" exp="area" ref3D="1" dr="$C$1:$E$1048576" dn="Z_6C37ED58_47A7_4FA1_9FAB_3542EA7B0AC6_.wvu.Cols" sId="2"/>
    <rfmt sheetId="2" xfDxf="1" sqref="A18:XFD18" start="0" length="0">
      <dxf>
        <font>
          <sz val="12"/>
          <color auto="1"/>
          <name val="Times New Roman"/>
          <scheme val="none"/>
        </font>
      </dxf>
    </rfmt>
    <rfmt sheetId="2" sqref="A18" start="0" length="0">
      <dxf>
        <font>
          <sz val="12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2" sqref="B18" start="0" length="0">
      <dxf>
        <font>
          <sz val="12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2" sqref="C18" start="0" length="0">
      <dxf>
        <numFmt numFmtId="30" formatCode="@"/>
        <alignment horizontal="center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2" sqref="D18" start="0" length="0">
      <dxf>
        <numFmt numFmtId="30" formatCode="@"/>
        <alignment horizontal="center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2" sqref="E18" start="0" length="0">
      <dxf>
        <alignment horizontal="center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2" sqref="F18" start="0" length="0">
      <dxf>
        <numFmt numFmtId="30" formatCode="@"/>
        <alignment horizontal="center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2" sqref="G18" start="0" length="0">
      <dxf>
        <alignment horizontal="center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2" sqref="H18" start="0" length="0">
      <dxf>
        <numFmt numFmtId="30" formatCode="@"/>
        <alignment horizontal="center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fmt sheetId="2" sqref="I18" start="0" length="0">
      <dxf>
        <numFmt numFmtId="30" formatCode="@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J18" start="0" length="0">
      <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K18" start="0" length="0">
      <dxf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fmt sheetId="2" sqref="L18" start="0" length="0">
      <dxf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fmt sheetId="2" sqref="M18" start="0" length="0">
      <dxf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N18" start="0" length="0">
      <dxf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O18" start="0" length="0">
      <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fmt sheetId="2" sqref="P18" start="0" length="0">
      <dxf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fmt sheetId="2" sqref="Q18" start="0" length="0">
      <dxf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fmt sheetId="2" sqref="R18" start="0" length="0">
      <dxf>
        <numFmt numFmtId="19" formatCode="dd/mm/yyyy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fmt sheetId="2" sqref="S18" start="0" length="0">
      <dxf>
        <numFmt numFmtId="19" formatCode="dd/mm/yyyy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fmt sheetId="2" sqref="T18" start="0" length="0">
      <dxf>
        <numFmt numFmtId="2" formatCode="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fmt sheetId="2" sqref="U18" start="0" length="0">
      <dxf>
        <numFmt numFmtId="19" formatCode="dd/mm/yyyy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fmt sheetId="2" sqref="V18" start="0" length="0">
      <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fmt sheetId="2" sqref="W18" start="0" length="0">
      <dxf>
        <numFmt numFmtId="19" formatCode="dd/mm/yyyy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fmt sheetId="2" sqref="X18" start="0" length="0">
      <dxf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fmt sheetId="2" sqref="Y18" start="0" length="0">
      <dxf>
        <numFmt numFmtId="19" formatCode="dd/mm/yyyy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Z18" start="0" length="0">
      <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fmt sheetId="2" sqref="AA18" start="0" length="0">
      <dxf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="1" sqref="AB18" start="0" length="0">
      <dxf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C18" start="0" length="0">
      <dxf>
        <numFmt numFmtId="19" formatCode="dd/mm/yyyy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D18" start="0" length="0">
      <dxf>
        <numFmt numFmtId="19" formatCode="dd/mm/yyyy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E18" start="0" length="0">
      <dxf>
        <numFmt numFmtId="19" formatCode="dd/mm/yyyy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fmt sheetId="2" sqref="AF18" start="0" length="0">
      <dxf>
        <numFmt numFmtId="19" formatCode="dd/mm/yyyy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fmt sheetId="2" sqref="AG18" start="0" length="0">
      <dxf>
        <numFmt numFmtId="19" formatCode="dd/mm/yyyy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fmt sheetId="2" sqref="AH18" start="0" length="0">
      <dxf>
        <numFmt numFmtId="0" formatCode="General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fmt sheetId="2" sqref="AI18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18" start="0" length="0">
      <dxf>
        <alignment horizontal="center" vertical="center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2" sqref="AK18" start="0" length="0">
      <dxf>
        <font>
          <sz val="14"/>
          <color auto="1"/>
          <name val="Times New Roman"/>
          <scheme val="none"/>
        </font>
        <numFmt numFmtId="2" formatCode="0.00"/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L18" start="0" length="0">
      <dxf>
        <numFmt numFmtId="2" formatCode="0.00"/>
        <alignment vertical="top" wrapText="1" readingOrder="0"/>
      </dxf>
    </rfmt>
    <rfmt sheetId="2" sqref="AM18" start="0" length="0">
      <dxf>
        <numFmt numFmtId="2" formatCode="0.00"/>
        <alignment horizontal="center" vertical="center" wrapText="1" readingOrder="0"/>
      </dxf>
    </rfmt>
  </rrc>
  <rrc rId="458" sId="2" ref="A18:XFD18" action="deleteRow">
    <undo index="4" exp="area" ref3D="1" dr="$AC$1:$AD$1048576" dn="Z_CE76A67E_F0AB_4F24_B3B7_C9B49A1DDD9D_.wvu.Cols" sId="2"/>
    <undo index="2" exp="area" ref3D="1" dr="$T$1:$W$1048576" dn="Z_CE76A67E_F0AB_4F24_B3B7_C9B49A1DDD9D_.wvu.Cols" sId="2"/>
    <undo index="1" exp="area" ref3D="1" dr="$C$1:$D$1048576" dn="Z_CE76A67E_F0AB_4F24_B3B7_C9B49A1DDD9D_.wvu.Cols" sId="2"/>
    <undo index="2" exp="area" ref3D="1" dr="$I$1:$M$1048576" dn="Z_F480FDE3_1787_43BB_8E7B_0F520074085B_.wvu.Cols" sId="2"/>
    <undo index="1" exp="area" ref3D="1" dr="$C$1:$E$1048576" dn="Z_F480FDE3_1787_43BB_8E7B_0F520074085B_.wvu.Cols" sId="2"/>
    <undo index="2" exp="area" ref3D="1" dr="$T$1:$AD$1048576" dn="Z_092528A8_EF8F_4F8E_A6B4_AA87E9C0017F_.wvu.Cols" sId="2"/>
    <undo index="1" exp="area" ref3D="1" dr="$C$1:$D$1048576" dn="Z_092528A8_EF8F_4F8E_A6B4_AA87E9C0017F_.wvu.Cols" sId="2"/>
    <undo index="0" exp="area" ref3D="1" dr="$C$1:$E$1048576" dn="Z_9D3EEA35_13E5_42F4_BD19_F788DCA8B7A5_.wvu.Cols" sId="2"/>
    <undo index="0" exp="area" ref3D="1" dr="$T$1:$AD$1048576" dn="Z_8F11A911_6261_4DEF_838F_AB4EE482A23E_.wvu.Cols" sId="2"/>
    <undo index="2" exp="area" ref3D="1" dr="$H$1:$L$1048576" dn="Z_6C37ED58_47A7_4FA1_9FAB_3542EA7B0AC6_.wvu.Cols" sId="2"/>
    <undo index="1" exp="area" ref3D="1" dr="$C$1:$E$1048576" dn="Z_6C37ED58_47A7_4FA1_9FAB_3542EA7B0AC6_.wvu.Cols" sId="2"/>
    <rfmt sheetId="2" xfDxf="1" sqref="A18:XFD18" start="0" length="0">
      <dxf>
        <font>
          <sz val="12"/>
          <color auto="1"/>
          <name val="Times New Roman"/>
          <scheme val="none"/>
        </font>
      </dxf>
    </rfmt>
    <rfmt sheetId="2" sqref="A18" start="0" length="0">
      <dxf>
        <font>
          <sz val="12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2" sqref="B18" start="0" length="0">
      <dxf>
        <font>
          <sz val="12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2" sqref="C18" start="0" length="0">
      <dxf>
        <numFmt numFmtId="30" formatCode="@"/>
        <alignment horizontal="center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2" sqref="D18" start="0" length="0">
      <dxf>
        <numFmt numFmtId="30" formatCode="@"/>
        <alignment horizontal="center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2" sqref="E18" start="0" length="0">
      <dxf>
        <alignment horizontal="center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2" sqref="F18" start="0" length="0">
      <dxf>
        <numFmt numFmtId="30" formatCode="@"/>
        <alignment horizontal="center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2" sqref="G18" start="0" length="0">
      <dxf>
        <alignment horizontal="center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2" sqref="H18" start="0" length="0">
      <dxf>
        <numFmt numFmtId="30" formatCode="@"/>
        <alignment horizontal="center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fmt sheetId="2" sqref="I18" start="0" length="0">
      <dxf>
        <numFmt numFmtId="30" formatCode="@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J18" start="0" length="0">
      <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K18" start="0" length="0">
      <dxf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fmt sheetId="2" sqref="L18" start="0" length="0">
      <dxf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fmt sheetId="2" sqref="M18" start="0" length="0">
      <dxf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N18" start="0" length="0">
      <dxf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O18" start="0" length="0">
      <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fmt sheetId="2" sqref="P18" start="0" length="0">
      <dxf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fmt sheetId="2" sqref="Q18" start="0" length="0">
      <dxf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fmt sheetId="2" sqref="R18" start="0" length="0">
      <dxf>
        <numFmt numFmtId="19" formatCode="dd/mm/yyyy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fmt sheetId="2" sqref="S18" start="0" length="0">
      <dxf>
        <numFmt numFmtId="19" formatCode="dd/mm/yyyy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fmt sheetId="2" sqref="T18" start="0" length="0">
      <dxf>
        <numFmt numFmtId="2" formatCode="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fmt sheetId="2" sqref="U18" start="0" length="0">
      <dxf>
        <numFmt numFmtId="19" formatCode="dd/mm/yyyy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fmt sheetId="2" sqref="V18" start="0" length="0">
      <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fmt sheetId="2" sqref="W18" start="0" length="0">
      <dxf>
        <numFmt numFmtId="19" formatCode="dd/mm/yyyy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fmt sheetId="2" sqref="X18" start="0" length="0">
      <dxf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fmt sheetId="2" sqref="Y18" start="0" length="0">
      <dxf>
        <numFmt numFmtId="19" formatCode="dd/mm/yyyy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Z18" start="0" length="0">
      <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fmt sheetId="2" sqref="AA18" start="0" length="0">
      <dxf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="1" sqref="AB18" start="0" length="0">
      <dxf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C18" start="0" length="0">
      <dxf>
        <numFmt numFmtId="19" formatCode="dd/mm/yyyy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D18" start="0" length="0">
      <dxf>
        <numFmt numFmtId="19" formatCode="dd/mm/yyyy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E18" start="0" length="0">
      <dxf>
        <numFmt numFmtId="19" formatCode="dd/mm/yyyy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fmt sheetId="2" sqref="AF18" start="0" length="0">
      <dxf>
        <numFmt numFmtId="19" formatCode="dd/mm/yyyy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fmt sheetId="2" sqref="AG18" start="0" length="0">
      <dxf>
        <numFmt numFmtId="19" formatCode="dd/mm/yyyy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fmt sheetId="2" sqref="AH18" start="0" length="0">
      <dxf>
        <numFmt numFmtId="0" formatCode="General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fmt sheetId="2" sqref="AI18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J18" start="0" length="0">
      <dxf>
        <alignment horizontal="center" vertical="center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2" sqref="AK18" start="0" length="0">
      <dxf>
        <font>
          <sz val="14"/>
          <color auto="1"/>
          <name val="Times New Roman"/>
          <scheme val="none"/>
        </font>
        <numFmt numFmtId="2" formatCode="0.00"/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L18" start="0" length="0">
      <dxf>
        <numFmt numFmtId="2" formatCode="0.00"/>
        <alignment vertical="top" wrapText="1" readingOrder="0"/>
      </dxf>
    </rfmt>
    <rfmt sheetId="2" sqref="AM18" start="0" length="0">
      <dxf>
        <numFmt numFmtId="2" formatCode="0.00"/>
        <alignment horizontal="center" vertical="center" wrapText="1" readingOrder="0"/>
      </dxf>
    </rfmt>
  </rrc>
  <rrc rId="459" sId="2" ref="A51:XFD51" action="deleteRow">
    <undo index="4" exp="area" ref3D="1" dr="$AC$1:$AD$1048576" dn="Z_CE76A67E_F0AB_4F24_B3B7_C9B49A1DDD9D_.wvu.Cols" sId="2"/>
    <undo index="2" exp="area" ref3D="1" dr="$T$1:$W$1048576" dn="Z_CE76A67E_F0AB_4F24_B3B7_C9B49A1DDD9D_.wvu.Cols" sId="2"/>
    <undo index="1" exp="area" ref3D="1" dr="$C$1:$D$1048576" dn="Z_CE76A67E_F0AB_4F24_B3B7_C9B49A1DDD9D_.wvu.Cols" sId="2"/>
    <undo index="2" exp="area" ref3D="1" dr="$I$1:$M$1048576" dn="Z_F480FDE3_1787_43BB_8E7B_0F520074085B_.wvu.Cols" sId="2"/>
    <undo index="1" exp="area" ref3D="1" dr="$C$1:$E$1048576" dn="Z_F480FDE3_1787_43BB_8E7B_0F520074085B_.wvu.Cols" sId="2"/>
    <undo index="2" exp="area" ref3D="1" dr="$T$1:$AD$1048576" dn="Z_092528A8_EF8F_4F8E_A6B4_AA87E9C0017F_.wvu.Cols" sId="2"/>
    <undo index="1" exp="area" ref3D="1" dr="$C$1:$D$1048576" dn="Z_092528A8_EF8F_4F8E_A6B4_AA87E9C0017F_.wvu.Cols" sId="2"/>
    <undo index="0" exp="area" ref3D="1" dr="$C$1:$E$1048576" dn="Z_9D3EEA35_13E5_42F4_BD19_F788DCA8B7A5_.wvu.Cols" sId="2"/>
    <undo index="0" exp="area" ref3D="1" dr="$T$1:$AD$1048576" dn="Z_8F11A911_6261_4DEF_838F_AB4EE482A23E_.wvu.Cols" sId="2"/>
    <undo index="2" exp="area" ref3D="1" dr="$H$1:$L$1048576" dn="Z_6C37ED58_47A7_4FA1_9FAB_3542EA7B0AC6_.wvu.Cols" sId="2"/>
    <undo index="1" exp="area" ref3D="1" dr="$C$1:$E$1048576" dn="Z_6C37ED58_47A7_4FA1_9FAB_3542EA7B0AC6_.wvu.Cols" sId="2"/>
    <rfmt sheetId="2" xfDxf="1" sqref="A51:XFD51" start="0" length="0">
      <dxf>
        <font>
          <sz val="12"/>
          <name val="Times New Roman"/>
          <scheme val="none"/>
        </font>
        <fill>
          <patternFill patternType="solid">
            <bgColor theme="0"/>
          </patternFill>
        </fill>
      </dxf>
    </rfmt>
    <rcc rId="0" sId="2" dxf="1">
      <nc r="A51" t="inlineStr">
        <is>
          <t>3</t>
        </is>
      </nc>
      <ndxf>
        <numFmt numFmtId="30" formatCode="@"/>
        <fill>
          <patternFill patternType="none">
            <bgColor indexed="65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51" t="inlineStr">
        <is>
          <t>2423</t>
        </is>
      </nc>
      <ndxf>
        <numFmt numFmtId="30" formatCode="@"/>
        <fill>
          <patternFill patternType="none">
            <bgColor indexed="65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51" t="inlineStr">
        <is>
          <t>Санаторий-профилакторий "Солнечный"</t>
        </is>
      </nc>
      <ndxf>
        <font>
          <sz val="12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51" t="inlineStr">
        <is>
          <t>Санаторий-профилакторий "Солнечный"</t>
        </is>
      </nc>
      <ndxf>
        <font>
          <sz val="12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51" t="inlineStr">
        <is>
          <t>услуги</t>
        </is>
      </nc>
      <ndxf>
        <font>
          <sz val="12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F51" start="0" length="0">
      <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G51" t="inlineStr">
        <is>
          <t>Оказание услуг по техническому обслуживанию пожарной сигнализации на 1 полугодие 2025г.</t>
        </is>
      </nc>
      <ndxf>
        <font>
          <sz val="12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H51" t="inlineStr">
        <is>
          <t>26.30.</t>
        </is>
      </nc>
      <ndxf>
        <font>
          <sz val="12"/>
          <color auto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I51" t="inlineStr">
        <is>
          <t>26.30.50</t>
        </is>
      </nc>
      <ndxf>
        <font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J51" t="inlineStr">
        <is>
          <t>1</t>
        </is>
      </nc>
      <ndxf>
        <font>
          <sz val="12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K51" t="inlineStr">
        <is>
          <t>Себестоимость</t>
        </is>
      </nc>
      <ndxf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L51" t="inlineStr">
        <is>
          <t>Маркетинговые исследования</t>
        </is>
      </nc>
      <ndxf>
        <font>
          <sz val="12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M51">
        <v>57</v>
      </nc>
      <ndxf>
        <font>
          <sz val="12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s="1" dxf="1">
      <nc r="N51">
        <f>M51*1.2</f>
      </nc>
      <ndxf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O51" t="inlineStr">
        <is>
          <t>СЦ</t>
        </is>
      </nc>
      <ndxf>
        <font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P51" t="inlineStr">
        <is>
          <t>АО "Санаторий-профилакторий "Солнечный"</t>
        </is>
      </nc>
      <ndxf>
        <font>
          <sz val="12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Q51" t="inlineStr">
        <is>
          <t>неэлектронная</t>
        </is>
      </nc>
      <ndxf>
        <font>
          <sz val="12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9">
      <nc r="R51">
        <v>45627</v>
      </nc>
      <ndxf>
        <font>
          <sz val="12"/>
          <color auto="1"/>
          <name val="Times New Roman"/>
          <scheme val="none"/>
        </font>
        <numFmt numFmtId="19" formatCode="dd/mm/yyyy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9">
      <nc r="S51">
        <v>45637</v>
      </nc>
      <ndxf>
        <font>
          <sz val="12"/>
          <color auto="1"/>
          <name val="Times New Roman"/>
          <scheme val="none"/>
        </font>
        <numFmt numFmtId="19" formatCode="dd/mm/yyyy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T51" start="0" length="0">
      <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U51" start="0" length="0">
      <dxf>
        <font>
          <sz val="12"/>
          <color auto="1"/>
          <name val="Times New Roman"/>
          <scheme val="none"/>
        </font>
        <numFmt numFmtId="19" formatCode="dd/mm/yyyy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V51" start="0" length="0">
      <dxf>
        <font>
          <sz val="12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W51" start="0" length="0">
      <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s="1" dxf="1">
      <nc r="X51">
        <f>G51</f>
      </nc>
      <ndxf>
        <font>
          <sz val="12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Y51" t="inlineStr">
        <is>
          <t>Соответствие ТЗ</t>
        </is>
      </nc>
      <ndxf>
        <font>
          <sz val="12"/>
          <color auto="1"/>
          <name val="Times New Roman"/>
          <scheme val="none"/>
        </font>
        <numFmt numFmtId="19" formatCode="dd/mm/yyyy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51" t="inlineStr">
        <is>
          <t>876</t>
        </is>
      </nc>
      <ndxf>
        <font>
          <sz val="12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A51" t="inlineStr">
        <is>
          <t>услуга</t>
        </is>
      </nc>
      <ndxf>
        <font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s="1" dxf="1">
      <nc r="AB51" t="inlineStr">
        <is>
          <t>-</t>
        </is>
      </nc>
      <ndxf>
        <font>
          <sz val="12"/>
          <color auto="1"/>
          <name val="Times New Roman"/>
          <scheme val="none"/>
        </font>
        <numFmt numFmtId="19" formatCode="dd/mm/yyyy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C51" t="inlineStr">
        <is>
          <t>53401000000</t>
        </is>
      </nc>
      <ndxf>
        <font>
          <sz val="12"/>
          <color auto="1"/>
          <name val="Times New Roman"/>
          <scheme val="none"/>
        </font>
        <numFmt numFmtId="19" formatCode="dd/mm/yyyy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51" t="inlineStr">
        <is>
          <t>Оренбургская область, г. Оренбург</t>
        </is>
      </nc>
      <ndxf>
        <font>
          <sz val="12"/>
          <color indexed="8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E51">
        <f>S51+20</f>
      </nc>
      <n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9">
      <nc r="AF51">
        <v>45658</v>
      </nc>
      <n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9">
      <nc r="AG51">
        <v>45838</v>
      </nc>
      <ndxf>
        <font>
          <sz val="12"/>
          <color auto="1"/>
          <name val="Times New Roman"/>
          <scheme val="none"/>
        </font>
        <numFmt numFmtId="19" formatCode="dd/mm/yyyy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H51">
        <v>2025</v>
      </nc>
      <ndxf>
        <font>
          <sz val="12"/>
          <color auto="1"/>
          <name val="Times New Roman"/>
          <scheme val="none"/>
        </font>
        <numFmt numFmtId="0" formatCode="General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I5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AJ51" t="inlineStr">
        <is>
          <t>НДС 20%</t>
        </is>
      </nc>
      <ndxf>
        <font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K51" start="0" length="0">
      <dxf>
        <font>
          <sz val="14"/>
          <color auto="1"/>
          <name val="Times New Roman"/>
          <scheme val="none"/>
        </font>
        <numFmt numFmtId="2" formatCode="0.00"/>
        <alignment vertical="center" wrapText="1" readingOrder="0"/>
      </dxf>
    </rfmt>
    <rfmt sheetId="2" sqref="AL51" start="0" length="0">
      <dxf>
        <font>
          <sz val="12"/>
          <color auto="1"/>
          <name val="Times New Roman"/>
          <scheme val="none"/>
        </font>
        <numFmt numFmtId="2" formatCode="0.00"/>
      </dxf>
    </rfmt>
  </rrc>
  <rrc rId="460" sId="2" ref="A51:XFD51" action="deleteRow">
    <undo index="4" exp="area" ref3D="1" dr="$AC$1:$AD$1048576" dn="Z_CE76A67E_F0AB_4F24_B3B7_C9B49A1DDD9D_.wvu.Cols" sId="2"/>
    <undo index="2" exp="area" ref3D="1" dr="$T$1:$W$1048576" dn="Z_CE76A67E_F0AB_4F24_B3B7_C9B49A1DDD9D_.wvu.Cols" sId="2"/>
    <undo index="1" exp="area" ref3D="1" dr="$C$1:$D$1048576" dn="Z_CE76A67E_F0AB_4F24_B3B7_C9B49A1DDD9D_.wvu.Cols" sId="2"/>
    <undo index="2" exp="area" ref3D="1" dr="$I$1:$M$1048576" dn="Z_F480FDE3_1787_43BB_8E7B_0F520074085B_.wvu.Cols" sId="2"/>
    <undo index="1" exp="area" ref3D="1" dr="$C$1:$E$1048576" dn="Z_F480FDE3_1787_43BB_8E7B_0F520074085B_.wvu.Cols" sId="2"/>
    <undo index="2" exp="area" ref3D="1" dr="$T$1:$AD$1048576" dn="Z_092528A8_EF8F_4F8E_A6B4_AA87E9C0017F_.wvu.Cols" sId="2"/>
    <undo index="1" exp="area" ref3D="1" dr="$C$1:$D$1048576" dn="Z_092528A8_EF8F_4F8E_A6B4_AA87E9C0017F_.wvu.Cols" sId="2"/>
    <undo index="0" exp="area" ref3D="1" dr="$C$1:$E$1048576" dn="Z_9D3EEA35_13E5_42F4_BD19_F788DCA8B7A5_.wvu.Cols" sId="2"/>
    <undo index="0" exp="area" ref3D="1" dr="$T$1:$AD$1048576" dn="Z_8F11A911_6261_4DEF_838F_AB4EE482A23E_.wvu.Cols" sId="2"/>
    <undo index="2" exp="area" ref3D="1" dr="$H$1:$L$1048576" dn="Z_6C37ED58_47A7_4FA1_9FAB_3542EA7B0AC6_.wvu.Cols" sId="2"/>
    <undo index="1" exp="area" ref3D="1" dr="$C$1:$E$1048576" dn="Z_6C37ED58_47A7_4FA1_9FAB_3542EA7B0AC6_.wvu.Cols" sId="2"/>
    <rfmt sheetId="2" xfDxf="1" sqref="A51:XFD51" start="0" length="0">
      <dxf>
        <font>
          <sz val="12"/>
          <name val="Times New Roman"/>
          <scheme val="none"/>
        </font>
        <fill>
          <patternFill patternType="solid">
            <bgColor theme="0"/>
          </patternFill>
        </fill>
      </dxf>
    </rfmt>
    <rcc rId="0" sId="2" dxf="1">
      <nc r="A51" t="inlineStr">
        <is>
          <t>3</t>
        </is>
      </nc>
      <ndxf>
        <numFmt numFmtId="30" formatCode="@"/>
        <fill>
          <patternFill patternType="none">
            <bgColor indexed="65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51" t="inlineStr">
        <is>
          <t>2423</t>
        </is>
      </nc>
      <ndxf>
        <numFmt numFmtId="30" formatCode="@"/>
        <fill>
          <patternFill patternType="none">
            <bgColor indexed="65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51" t="inlineStr">
        <is>
          <t>Санаторий-профилакторий "Солнечный"</t>
        </is>
      </nc>
      <ndxf>
        <font>
          <sz val="12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51" t="inlineStr">
        <is>
          <t>Санаторий-профилакторий "Солнечный"</t>
        </is>
      </nc>
      <ndxf>
        <font>
          <sz val="12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51" t="inlineStr">
        <is>
          <t>услуги</t>
        </is>
      </nc>
      <ndxf>
        <font>
          <sz val="12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F51" start="0" length="0">
      <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G51" t="inlineStr">
        <is>
          <t>Оказание услуг по техническому обслуживанию узлов учета тепловой энергии на 1 полугодие 2025 г.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H51" start="0" length="0">
      <dxf>
        <font>
          <sz val="12"/>
          <color auto="1"/>
          <name val="Times New Roman"/>
          <scheme val="none"/>
        </font>
        <numFmt numFmtId="30" formatCode="@"/>
        <fill>
          <patternFill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I51" start="0" length="0">
      <dxf>
        <font>
          <sz val="12"/>
          <color auto="1"/>
          <name val="Times New Roman"/>
          <scheme val="none"/>
        </font>
        <fill>
          <patternFill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J51" t="inlineStr">
        <is>
          <t>1</t>
        </is>
      </nc>
      <ndxf>
        <font>
          <sz val="12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K51" t="inlineStr">
        <is>
          <t>Себестоимость</t>
        </is>
      </nc>
      <ndxf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L51" t="inlineStr">
        <is>
          <t>Маркетинговые исследования</t>
        </is>
      </nc>
      <ndxf>
        <font>
          <sz val="12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M51">
        <v>83.04</v>
      </nc>
      <ndxf>
        <font>
          <sz val="12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s="1" dxf="1">
      <nc r="N51">
        <f>M51*1.2</f>
      </nc>
      <ndxf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O51" t="inlineStr">
        <is>
          <t>СЦ</t>
        </is>
      </nc>
      <ndxf>
        <font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P51" t="inlineStr">
        <is>
          <t>АО "Санаторий-профилакторий "Солнечный"</t>
        </is>
      </nc>
      <ndxf>
        <font>
          <sz val="12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Q51" t="inlineStr">
        <is>
          <t>неэлектронная</t>
        </is>
      </nc>
      <ndxf>
        <font>
          <sz val="12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9">
      <nc r="R51">
        <v>45627</v>
      </nc>
      <ndxf>
        <font>
          <sz val="12"/>
          <color auto="1"/>
          <name val="Times New Roman"/>
          <scheme val="none"/>
        </font>
        <numFmt numFmtId="19" formatCode="dd/mm/yyyy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9">
      <nc r="S51">
        <v>45637</v>
      </nc>
      <ndxf>
        <font>
          <sz val="12"/>
          <color auto="1"/>
          <name val="Times New Roman"/>
          <scheme val="none"/>
        </font>
        <numFmt numFmtId="19" formatCode="dd/mm/yyyy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T51" start="0" length="0">
      <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U51" start="0" length="0">
      <dxf>
        <font>
          <sz val="12"/>
          <color auto="1"/>
          <name val="Times New Roman"/>
          <scheme val="none"/>
        </font>
        <numFmt numFmtId="19" formatCode="dd/mm/yyyy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V51" start="0" length="0">
      <dxf>
        <font>
          <sz val="12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W51" start="0" length="0">
      <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s="1" dxf="1">
      <nc r="X51">
        <f>G51</f>
      </nc>
      <ndxf>
        <font>
          <sz val="12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Y51" t="inlineStr">
        <is>
          <t>Соответствие ТЗ</t>
        </is>
      </nc>
      <ndxf>
        <font>
          <sz val="12"/>
          <color auto="1"/>
          <name val="Times New Roman"/>
          <scheme val="none"/>
        </font>
        <numFmt numFmtId="19" formatCode="dd/mm/yyyy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51" t="inlineStr">
        <is>
          <t>876</t>
        </is>
      </nc>
      <ndxf>
        <font>
          <sz val="12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A51" t="inlineStr">
        <is>
          <t>услуга</t>
        </is>
      </nc>
      <ndxf>
        <font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s="1" dxf="1">
      <nc r="AB51" t="inlineStr">
        <is>
          <t>-</t>
        </is>
      </nc>
      <ndxf>
        <font>
          <sz val="12"/>
          <color auto="1"/>
          <name val="Times New Roman"/>
          <scheme val="none"/>
        </font>
        <numFmt numFmtId="19" formatCode="dd/mm/yyyy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C51" t="inlineStr">
        <is>
          <t>53401000000</t>
        </is>
      </nc>
      <ndxf>
        <font>
          <sz val="12"/>
          <color auto="1"/>
          <name val="Times New Roman"/>
          <scheme val="none"/>
        </font>
        <numFmt numFmtId="19" formatCode="dd/mm/yyyy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51" t="inlineStr">
        <is>
          <t>Оренбургская область, г. Оренбург</t>
        </is>
      </nc>
      <ndxf>
        <font>
          <sz val="12"/>
          <color indexed="8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E51">
        <f>S51+20</f>
      </nc>
      <n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9">
      <nc r="AF51">
        <v>45658</v>
      </nc>
      <n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9">
      <nc r="AG51">
        <v>45838</v>
      </nc>
      <ndxf>
        <font>
          <sz val="12"/>
          <color auto="1"/>
          <name val="Times New Roman"/>
          <scheme val="none"/>
        </font>
        <numFmt numFmtId="19" formatCode="dd/mm/yyyy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H51">
        <v>2025</v>
      </nc>
      <ndxf>
        <font>
          <sz val="12"/>
          <color auto="1"/>
          <name val="Times New Roman"/>
          <scheme val="none"/>
        </font>
        <numFmt numFmtId="0" formatCode="General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I5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AJ51" t="inlineStr">
        <is>
          <t>НДС 20%</t>
        </is>
      </nc>
      <ndxf>
        <font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K51" start="0" length="0">
      <dxf>
        <font>
          <sz val="14"/>
          <color auto="1"/>
          <name val="Times New Roman"/>
          <scheme val="none"/>
        </font>
        <numFmt numFmtId="2" formatCode="0.00"/>
        <alignment vertical="center" wrapText="1" readingOrder="0"/>
      </dxf>
    </rfmt>
    <rfmt sheetId="2" sqref="AL51" start="0" length="0">
      <dxf>
        <font>
          <sz val="12"/>
          <color auto="1"/>
          <name val="Times New Roman"/>
          <scheme val="none"/>
        </font>
        <numFmt numFmtId="2" formatCode="0.00"/>
      </dxf>
    </rfmt>
  </rrc>
  <rrc rId="461" sId="2" ref="A51:XFD51" action="deleteRow">
    <undo index="4" exp="area" ref3D="1" dr="$AC$1:$AD$1048576" dn="Z_CE76A67E_F0AB_4F24_B3B7_C9B49A1DDD9D_.wvu.Cols" sId="2"/>
    <undo index="2" exp="area" ref3D="1" dr="$T$1:$W$1048576" dn="Z_CE76A67E_F0AB_4F24_B3B7_C9B49A1DDD9D_.wvu.Cols" sId="2"/>
    <undo index="1" exp="area" ref3D="1" dr="$C$1:$D$1048576" dn="Z_CE76A67E_F0AB_4F24_B3B7_C9B49A1DDD9D_.wvu.Cols" sId="2"/>
    <undo index="2" exp="area" ref3D="1" dr="$I$1:$M$1048576" dn="Z_F480FDE3_1787_43BB_8E7B_0F520074085B_.wvu.Cols" sId="2"/>
    <undo index="1" exp="area" ref3D="1" dr="$C$1:$E$1048576" dn="Z_F480FDE3_1787_43BB_8E7B_0F520074085B_.wvu.Cols" sId="2"/>
    <undo index="2" exp="area" ref3D="1" dr="$T$1:$AD$1048576" dn="Z_092528A8_EF8F_4F8E_A6B4_AA87E9C0017F_.wvu.Cols" sId="2"/>
    <undo index="1" exp="area" ref3D="1" dr="$C$1:$D$1048576" dn="Z_092528A8_EF8F_4F8E_A6B4_AA87E9C0017F_.wvu.Cols" sId="2"/>
    <undo index="0" exp="area" ref3D="1" dr="$C$1:$E$1048576" dn="Z_9D3EEA35_13E5_42F4_BD19_F788DCA8B7A5_.wvu.Cols" sId="2"/>
    <undo index="0" exp="area" ref3D="1" dr="$T$1:$AD$1048576" dn="Z_8F11A911_6261_4DEF_838F_AB4EE482A23E_.wvu.Cols" sId="2"/>
    <undo index="2" exp="area" ref3D="1" dr="$H$1:$L$1048576" dn="Z_6C37ED58_47A7_4FA1_9FAB_3542EA7B0AC6_.wvu.Cols" sId="2"/>
    <undo index="1" exp="area" ref3D="1" dr="$C$1:$E$1048576" dn="Z_6C37ED58_47A7_4FA1_9FAB_3542EA7B0AC6_.wvu.Cols" sId="2"/>
    <rfmt sheetId="2" xfDxf="1" sqref="A51:XFD51" start="0" length="0">
      <dxf>
        <font>
          <sz val="12"/>
          <name val="Times New Roman"/>
          <scheme val="none"/>
        </font>
        <fill>
          <patternFill patternType="solid">
            <bgColor theme="0"/>
          </patternFill>
        </fill>
      </dxf>
    </rfmt>
    <rcc rId="0" sId="2" dxf="1">
      <nc r="A51" t="inlineStr">
        <is>
          <t>3</t>
        </is>
      </nc>
      <ndxf>
        <numFmt numFmtId="30" formatCode="@"/>
        <fill>
          <patternFill patternType="none">
            <bgColor indexed="65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51" t="inlineStr">
        <is>
          <t>2423</t>
        </is>
      </nc>
      <ndxf>
        <numFmt numFmtId="30" formatCode="@"/>
        <fill>
          <patternFill patternType="none">
            <bgColor indexed="65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51" t="inlineStr">
        <is>
          <t>Санаторий-профилакторий "Солнечный"</t>
        </is>
      </nc>
      <ndxf>
        <font>
          <sz val="12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51" t="inlineStr">
        <is>
          <t>Санаторий-профилакторий "Солнечный"</t>
        </is>
      </nc>
      <ndxf>
        <font>
          <sz val="12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51" t="inlineStr">
        <is>
          <t>услуги</t>
        </is>
      </nc>
      <ndxf>
        <font>
          <sz val="12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F51" start="0" length="0">
      <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G51" t="inlineStr">
        <is>
          <t>Оказание услуг по техническому обслуживанию бассейна в СП "Солнечный" на 1 полугодие 2025г.</t>
        </is>
      </nc>
      <ndxf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H51" start="0" length="0">
      <dxf>
        <font>
          <sz val="12"/>
          <color auto="1"/>
          <name val="Times New Roman"/>
          <scheme val="none"/>
        </font>
        <numFmt numFmtId="30" formatCode="@"/>
        <fill>
          <patternFill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I51" start="0" length="0">
      <dxf>
        <font>
          <sz val="12"/>
          <color auto="1"/>
          <name val="Times New Roman"/>
          <scheme val="none"/>
        </font>
        <fill>
          <patternFill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J51" t="inlineStr">
        <is>
          <t>1</t>
        </is>
      </nc>
      <ndxf>
        <font>
          <sz val="12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K51" t="inlineStr">
        <is>
          <t>Себестоимость</t>
        </is>
      </nc>
      <ndxf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L51" t="inlineStr">
        <is>
          <t>Маркетинговые исследования</t>
        </is>
      </nc>
      <ndxf>
        <font>
          <sz val="12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M51">
        <v>60.9</v>
      </nc>
      <ndxf>
        <font>
          <sz val="12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s="1" dxf="1">
      <nc r="N51">
        <f>M51*1.2</f>
      </nc>
      <ndxf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O51" t="inlineStr">
        <is>
          <t>СЦ</t>
        </is>
      </nc>
      <ndxf>
        <font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P51" t="inlineStr">
        <is>
          <t>АО "Санаторий-профилакторий "Солнечный"</t>
        </is>
      </nc>
      <ndxf>
        <font>
          <sz val="12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Q51" t="inlineStr">
        <is>
          <t>неэлектронная</t>
        </is>
      </nc>
      <ndxf>
        <font>
          <sz val="12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9">
      <nc r="R51">
        <v>45627</v>
      </nc>
      <ndxf>
        <font>
          <sz val="12"/>
          <color auto="1"/>
          <name val="Times New Roman"/>
          <scheme val="none"/>
        </font>
        <numFmt numFmtId="19" formatCode="dd/mm/yyyy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9">
      <nc r="S51">
        <v>45637</v>
      </nc>
      <ndxf>
        <font>
          <sz val="12"/>
          <color auto="1"/>
          <name val="Times New Roman"/>
          <scheme val="none"/>
        </font>
        <numFmt numFmtId="19" formatCode="dd/mm/yyyy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T51" start="0" length="0">
      <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U51" start="0" length="0">
      <dxf>
        <font>
          <sz val="12"/>
          <color auto="1"/>
          <name val="Times New Roman"/>
          <scheme val="none"/>
        </font>
        <numFmt numFmtId="19" formatCode="dd/mm/yyyy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V51" start="0" length="0">
      <dxf>
        <font>
          <sz val="12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W51" start="0" length="0">
      <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s="1" dxf="1">
      <nc r="X51">
        <f>G51</f>
      </nc>
      <ndxf>
        <font>
          <sz val="12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Y51" t="inlineStr">
        <is>
          <t>Соответствие ТЗ</t>
        </is>
      </nc>
      <ndxf>
        <font>
          <sz val="12"/>
          <color auto="1"/>
          <name val="Times New Roman"/>
          <scheme val="none"/>
        </font>
        <numFmt numFmtId="19" formatCode="dd/mm/yyyy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51" t="inlineStr">
        <is>
          <t>876</t>
        </is>
      </nc>
      <ndxf>
        <font>
          <sz val="12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A51" t="inlineStr">
        <is>
          <t>услуга</t>
        </is>
      </nc>
      <ndxf>
        <font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s="1" dxf="1">
      <nc r="AB51" t="inlineStr">
        <is>
          <t>-</t>
        </is>
      </nc>
      <ndxf>
        <font>
          <sz val="12"/>
          <color auto="1"/>
          <name val="Times New Roman"/>
          <scheme val="none"/>
        </font>
        <numFmt numFmtId="19" formatCode="dd/mm/yyyy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C51" t="inlineStr">
        <is>
          <t>53401000000</t>
        </is>
      </nc>
      <ndxf>
        <font>
          <sz val="12"/>
          <color auto="1"/>
          <name val="Times New Roman"/>
          <scheme val="none"/>
        </font>
        <numFmt numFmtId="19" formatCode="dd/mm/yyyy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51" t="inlineStr">
        <is>
          <t>Оренбургская область, г. Оренбург</t>
        </is>
      </nc>
      <ndxf>
        <font>
          <sz val="12"/>
          <color indexed="8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E51">
        <f>S51+20</f>
      </nc>
      <n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9">
      <nc r="AF51">
        <v>45658</v>
      </nc>
      <n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9">
      <nc r="AG51">
        <v>45838</v>
      </nc>
      <ndxf>
        <font>
          <sz val="12"/>
          <color auto="1"/>
          <name val="Times New Roman"/>
          <scheme val="none"/>
        </font>
        <numFmt numFmtId="19" formatCode="dd/mm/yyyy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H51">
        <v>2025</v>
      </nc>
      <ndxf>
        <font>
          <sz val="12"/>
          <color auto="1"/>
          <name val="Times New Roman"/>
          <scheme val="none"/>
        </font>
        <numFmt numFmtId="0" formatCode="General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I5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AJ51" t="inlineStr">
        <is>
          <t>НДС 20%</t>
        </is>
      </nc>
      <ndxf>
        <font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K51" start="0" length="0">
      <dxf>
        <font>
          <sz val="14"/>
          <color auto="1"/>
          <name val="Times New Roman"/>
          <scheme val="none"/>
        </font>
        <numFmt numFmtId="2" formatCode="0.00"/>
        <alignment vertical="center" wrapText="1" readingOrder="0"/>
      </dxf>
    </rfmt>
    <rfmt sheetId="2" sqref="AL51" start="0" length="0">
      <dxf>
        <font>
          <sz val="12"/>
          <color auto="1"/>
          <name val="Times New Roman"/>
          <scheme val="none"/>
        </font>
        <numFmt numFmtId="2" formatCode="0.00"/>
      </dxf>
    </rfmt>
  </rrc>
  <rrc rId="462" sId="2" ref="A51:XFD51" action="deleteRow">
    <undo index="4" exp="area" ref3D="1" dr="$AC$1:$AD$1048576" dn="Z_CE76A67E_F0AB_4F24_B3B7_C9B49A1DDD9D_.wvu.Cols" sId="2"/>
    <undo index="2" exp="area" ref3D="1" dr="$T$1:$W$1048576" dn="Z_CE76A67E_F0AB_4F24_B3B7_C9B49A1DDD9D_.wvu.Cols" sId="2"/>
    <undo index="1" exp="area" ref3D="1" dr="$C$1:$D$1048576" dn="Z_CE76A67E_F0AB_4F24_B3B7_C9B49A1DDD9D_.wvu.Cols" sId="2"/>
    <undo index="2" exp="area" ref3D="1" dr="$I$1:$M$1048576" dn="Z_F480FDE3_1787_43BB_8E7B_0F520074085B_.wvu.Cols" sId="2"/>
    <undo index="1" exp="area" ref3D="1" dr="$C$1:$E$1048576" dn="Z_F480FDE3_1787_43BB_8E7B_0F520074085B_.wvu.Cols" sId="2"/>
    <undo index="2" exp="area" ref3D="1" dr="$T$1:$AD$1048576" dn="Z_092528A8_EF8F_4F8E_A6B4_AA87E9C0017F_.wvu.Cols" sId="2"/>
    <undo index="1" exp="area" ref3D="1" dr="$C$1:$D$1048576" dn="Z_092528A8_EF8F_4F8E_A6B4_AA87E9C0017F_.wvu.Cols" sId="2"/>
    <undo index="0" exp="area" ref3D="1" dr="$C$1:$E$1048576" dn="Z_9D3EEA35_13E5_42F4_BD19_F788DCA8B7A5_.wvu.Cols" sId="2"/>
    <undo index="0" exp="area" ref3D="1" dr="$T$1:$AD$1048576" dn="Z_8F11A911_6261_4DEF_838F_AB4EE482A23E_.wvu.Cols" sId="2"/>
    <undo index="2" exp="area" ref3D="1" dr="$H$1:$L$1048576" dn="Z_6C37ED58_47A7_4FA1_9FAB_3542EA7B0AC6_.wvu.Cols" sId="2"/>
    <undo index="1" exp="area" ref3D="1" dr="$C$1:$E$1048576" dn="Z_6C37ED58_47A7_4FA1_9FAB_3542EA7B0AC6_.wvu.Cols" sId="2"/>
    <rfmt sheetId="2" xfDxf="1" sqref="A51:XFD51" start="0" length="0">
      <dxf>
        <font>
          <sz val="12"/>
          <name val="Times New Roman"/>
          <scheme val="none"/>
        </font>
        <fill>
          <patternFill patternType="solid">
            <bgColor theme="0"/>
          </patternFill>
        </fill>
      </dxf>
    </rfmt>
    <rcc rId="0" sId="2" dxf="1">
      <nc r="A51" t="inlineStr">
        <is>
          <t>3</t>
        </is>
      </nc>
      <ndxf>
        <numFmt numFmtId="30" formatCode="@"/>
        <fill>
          <patternFill patternType="none">
            <bgColor indexed="65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51" t="inlineStr">
        <is>
          <t>2423</t>
        </is>
      </nc>
      <ndxf>
        <numFmt numFmtId="30" formatCode="@"/>
        <fill>
          <patternFill patternType="none">
            <bgColor indexed="65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51" t="inlineStr">
        <is>
          <t>Санаторий-профилакторий "Солнечный"</t>
        </is>
      </nc>
      <ndxf>
        <font>
          <sz val="12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51" t="inlineStr">
        <is>
          <t>Санаторий-профилакторий "Солнечный"</t>
        </is>
      </nc>
      <ndxf>
        <font>
          <sz val="12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51" t="inlineStr">
        <is>
          <t>услуги</t>
        </is>
      </nc>
      <ndxf>
        <font>
          <sz val="12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F51" start="0" length="0">
      <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G51" t="inlineStr">
        <is>
          <t>Оказание услуг по техническому обслуживанию лифтового оборудования</t>
        </is>
      </nc>
      <ndxf>
        <font>
          <sz val="12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H51" t="inlineStr">
        <is>
          <t>33.12.15</t>
        </is>
      </nc>
      <ndxf>
        <font>
          <sz val="12"/>
          <color auto="1"/>
          <name val="Times New Roman"/>
          <scheme val="none"/>
        </font>
        <numFmt numFmtId="2" formatCode="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I51" t="inlineStr">
        <is>
          <t>33.12.15</t>
        </is>
      </nc>
      <ndxf>
        <font>
          <sz val="12"/>
          <color auto="1"/>
          <name val="Times New Roman"/>
          <scheme val="none"/>
        </font>
        <numFmt numFmtId="2" formatCode="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J51" t="inlineStr">
        <is>
          <t>1</t>
        </is>
      </nc>
      <ndxf>
        <font>
          <sz val="12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K51" t="inlineStr">
        <is>
          <t>Себестоимость</t>
        </is>
      </nc>
      <ndxf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L51" t="inlineStr">
        <is>
          <t>Маркетинговые исследования</t>
        </is>
      </nc>
      <ndxf>
        <font>
          <sz val="12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M51">
        <f>N51/1.2</f>
      </nc>
      <ndxf>
        <font>
          <sz val="12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s="1" dxf="1" numFmtId="4">
      <nc r="N51">
        <v>92.4</v>
      </nc>
      <ndxf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O51" t="inlineStr">
        <is>
          <t>СЦ</t>
        </is>
      </nc>
      <ndxf>
        <font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P51" t="inlineStr">
        <is>
          <t>АО "Санаторий-профилакторий "Солнечный"</t>
        </is>
      </nc>
      <ndxf>
        <font>
          <sz val="12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Q51" t="inlineStr">
        <is>
          <t>неэлектронная</t>
        </is>
      </nc>
      <ndxf>
        <font>
          <sz val="12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9">
      <nc r="R51">
        <v>45627</v>
      </nc>
      <ndxf>
        <font>
          <sz val="12"/>
          <color auto="1"/>
          <name val="Times New Roman"/>
          <scheme val="none"/>
        </font>
        <numFmt numFmtId="19" formatCode="dd/mm/yyyy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9">
      <nc r="S51">
        <v>45637</v>
      </nc>
      <ndxf>
        <font>
          <sz val="12"/>
          <color auto="1"/>
          <name val="Times New Roman"/>
          <scheme val="none"/>
        </font>
        <numFmt numFmtId="19" formatCode="dd/mm/yyyy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T51" start="0" length="0">
      <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U51" start="0" length="0">
      <dxf>
        <font>
          <sz val="12"/>
          <color auto="1"/>
          <name val="Times New Roman"/>
          <scheme val="none"/>
        </font>
        <numFmt numFmtId="19" formatCode="dd/mm/yyyy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V51" start="0" length="0">
      <dxf>
        <font>
          <sz val="12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W51" start="0" length="0">
      <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s="1" dxf="1">
      <nc r="X51">
        <f>G51</f>
      </nc>
      <ndxf>
        <font>
          <sz val="12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Y51" t="inlineStr">
        <is>
          <t>Соответствие ТЗ</t>
        </is>
      </nc>
      <ndxf>
        <font>
          <sz val="12"/>
          <color auto="1"/>
          <name val="Times New Roman"/>
          <scheme val="none"/>
        </font>
        <numFmt numFmtId="19" formatCode="dd/mm/yyyy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51" t="inlineStr">
        <is>
          <t>876</t>
        </is>
      </nc>
      <ndxf>
        <font>
          <sz val="12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A51" t="inlineStr">
        <is>
          <t>услуга</t>
        </is>
      </nc>
      <ndxf>
        <font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s="1" dxf="1">
      <nc r="AB51" t="inlineStr">
        <is>
          <t>-</t>
        </is>
      </nc>
      <ndxf>
        <font>
          <sz val="12"/>
          <color auto="1"/>
          <name val="Times New Roman"/>
          <scheme val="none"/>
        </font>
        <numFmt numFmtId="19" formatCode="dd/mm/yyyy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C51" t="inlineStr">
        <is>
          <t>53401000000</t>
        </is>
      </nc>
      <ndxf>
        <font>
          <sz val="12"/>
          <color auto="1"/>
          <name val="Times New Roman"/>
          <scheme val="none"/>
        </font>
        <numFmt numFmtId="19" formatCode="dd/mm/yyyy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51" t="inlineStr">
        <is>
          <t>Оренбургская область, г. Оренбург</t>
        </is>
      </nc>
      <ndxf>
        <font>
          <sz val="12"/>
          <color indexed="8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E51">
        <f>S51+20</f>
      </nc>
      <n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9">
      <nc r="AF51">
        <v>45658</v>
      </nc>
      <n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9">
      <nc r="AG51">
        <v>46022</v>
      </nc>
      <ndxf>
        <font>
          <sz val="12"/>
          <color auto="1"/>
          <name val="Times New Roman"/>
          <scheme val="none"/>
        </font>
        <numFmt numFmtId="19" formatCode="dd/mm/yyyy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H51">
        <v>2025</v>
      </nc>
      <ndxf>
        <font>
          <sz val="12"/>
          <color auto="1"/>
          <name val="Times New Roman"/>
          <scheme val="none"/>
        </font>
        <numFmt numFmtId="0" formatCode="General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I5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AJ51" t="inlineStr">
        <is>
          <t>НДС 20%</t>
        </is>
      </nc>
      <ndxf>
        <font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K51" start="0" length="0">
      <dxf>
        <font>
          <sz val="14"/>
          <color auto="1"/>
          <name val="Times New Roman"/>
          <scheme val="none"/>
        </font>
        <numFmt numFmtId="2" formatCode="0.00"/>
        <alignment vertical="center" wrapText="1" readingOrder="0"/>
      </dxf>
    </rfmt>
    <rfmt sheetId="2" sqref="AL51" start="0" length="0">
      <dxf>
        <font>
          <sz val="12"/>
          <color auto="1"/>
          <name val="Times New Roman"/>
          <scheme val="none"/>
        </font>
        <numFmt numFmtId="2" formatCode="0.00"/>
      </dxf>
    </rfmt>
  </rr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63" sId="2">
    <oc r="A49" t="inlineStr">
      <is>
        <t>8</t>
      </is>
    </oc>
    <nc r="A49" t="inlineStr">
      <is>
        <t>7</t>
      </is>
    </nc>
  </rcc>
  <rcc rId="464" sId="2">
    <oc r="A50" t="inlineStr">
      <is>
        <t>8</t>
      </is>
    </oc>
    <nc r="A50" t="inlineStr">
      <is>
        <t>7</t>
      </is>
    </nc>
  </rcc>
  <rcc rId="465" sId="2">
    <nc r="A47" t="inlineStr">
      <is>
        <t>7</t>
      </is>
    </nc>
  </rcc>
  <rcc rId="466" sId="2">
    <nc r="B47" t="inlineStr">
      <is>
        <t>2428</t>
      </is>
    </nc>
  </rcc>
  <rcc rId="467" sId="2">
    <nc r="C47" t="inlineStr">
      <is>
        <t>Санаторий-профилакторий "Солнечный"</t>
      </is>
    </nc>
  </rcc>
  <rcc rId="468" sId="2">
    <nc r="D47" t="inlineStr">
      <is>
        <t>Санаторий-профилакторий "Солнечный"</t>
      </is>
    </nc>
  </rcc>
  <rcc rId="469" sId="2" odxf="1" dxf="1">
    <nc r="E47" t="inlineStr">
      <is>
        <t>МТРиО</t>
      </is>
    </nc>
    <odxf/>
    <ndxf/>
  </rcc>
  <rcc rId="470" sId="2">
    <nc r="H47" t="inlineStr">
      <is>
        <t>46.49</t>
      </is>
    </nc>
  </rcc>
  <rcc rId="471" sId="2">
    <nc r="I47" t="inlineStr">
      <is>
        <t xml:space="preserve"> 46.49.19</t>
      </is>
    </nc>
  </rcc>
  <rcc rId="472" sId="2">
    <nc r="J47" t="inlineStr">
      <is>
        <t>1</t>
      </is>
    </nc>
  </rcc>
  <rcc rId="473" sId="2" odxf="1" dxf="1">
    <nc r="K47" t="inlineStr">
      <is>
        <t>Себестоимость</t>
      </is>
    </nc>
    <odxf/>
    <ndxf/>
  </rcc>
  <rcc rId="474" sId="2">
    <nc r="L47" t="inlineStr">
      <is>
        <t>Маркетинговые исследования</t>
      </is>
    </nc>
  </rcc>
  <rcc rId="475" sId="2" numFmtId="4">
    <nc r="N47">
      <v>99.900099999999995</v>
    </nc>
  </rcc>
  <rcc rId="476" sId="2">
    <nc r="M47">
      <f>N47/1.2</f>
    </nc>
  </rcc>
  <rcc rId="477" sId="2">
    <nc r="O47" t="inlineStr">
      <is>
        <t>СЦ</t>
      </is>
    </nc>
  </rcc>
  <rcc rId="478" sId="2">
    <nc r="P47" t="inlineStr">
      <is>
        <t>АО "Санаторий-профилакторий "Солнечный"</t>
      </is>
    </nc>
  </rcc>
  <rcc rId="479" sId="2">
    <nc r="Q47" t="inlineStr">
      <is>
        <t>неэлектронная</t>
      </is>
    </nc>
  </rcc>
  <rcc rId="480" sId="2" numFmtId="19">
    <nc r="R47">
      <v>45627</v>
    </nc>
  </rcc>
  <rcc rId="481" sId="2" numFmtId="19">
    <nc r="S47">
      <v>45637</v>
    </nc>
  </rcc>
  <rcc rId="482" sId="2">
    <nc r="X47">
      <f>G47</f>
    </nc>
  </rcc>
  <rcc rId="483" sId="2">
    <nc r="Y47" t="inlineStr">
      <is>
        <t>Соответствие ТЗ</t>
      </is>
    </nc>
  </rcc>
  <rcc rId="484" sId="2">
    <nc r="Z47" t="inlineStr">
      <is>
        <t>796</t>
      </is>
    </nc>
  </rcc>
  <rcc rId="485" sId="2">
    <nc r="AA47" t="inlineStr">
      <is>
        <t>шт</t>
      </is>
    </nc>
  </rcc>
  <rcc rId="486" sId="2">
    <nc r="AB47" t="inlineStr">
      <is>
        <t>-</t>
      </is>
    </nc>
  </rcc>
  <rcc rId="487" sId="2">
    <nc r="AC47" t="inlineStr">
      <is>
        <t>53401000000</t>
      </is>
    </nc>
  </rcc>
  <rcc rId="488" sId="2">
    <nc r="AD47" t="inlineStr">
      <is>
        <t>Оренбургская область, г. Оренбург</t>
      </is>
    </nc>
  </rcc>
  <rcc rId="489" sId="2">
    <nc r="G47" t="inlineStr">
      <is>
        <t>Поставка бытовых принадлежностей на 1 полугодие 2025г.</t>
      </is>
    </nc>
  </rcc>
  <rcc rId="490" sId="2">
    <nc r="AE47">
      <f>S47+20</f>
    </nc>
  </rcc>
  <rcc rId="491" sId="2" numFmtId="19">
    <nc r="AF47">
      <v>45658</v>
    </nc>
  </rcc>
  <rcc rId="492" sId="2" numFmtId="19">
    <nc r="AG47">
      <v>46022</v>
    </nc>
  </rcc>
  <rcc rId="493" sId="2">
    <nc r="AH47">
      <v>2025</v>
    </nc>
  </rcc>
  <rcc rId="494" sId="2">
    <nc r="AJ47" t="inlineStr">
      <is>
        <t>НДС 20%</t>
      </is>
    </nc>
  </rcc>
  <rrc rId="495" sId="2" ref="A51:XFD51" action="insertRow">
    <undo index="4" exp="area" ref3D="1" dr="$AC$1:$AD$1048576" dn="Z_CE76A67E_F0AB_4F24_B3B7_C9B49A1DDD9D_.wvu.Cols" sId="2"/>
    <undo index="2" exp="area" ref3D="1" dr="$T$1:$W$1048576" dn="Z_CE76A67E_F0AB_4F24_B3B7_C9B49A1DDD9D_.wvu.Cols" sId="2"/>
    <undo index="1" exp="area" ref3D="1" dr="$C$1:$D$1048576" dn="Z_CE76A67E_F0AB_4F24_B3B7_C9B49A1DDD9D_.wvu.Cols" sId="2"/>
    <undo index="2" exp="area" ref3D="1" dr="$I$1:$M$1048576" dn="Z_F480FDE3_1787_43BB_8E7B_0F520074085B_.wvu.Cols" sId="2"/>
    <undo index="1" exp="area" ref3D="1" dr="$C$1:$E$1048576" dn="Z_F480FDE3_1787_43BB_8E7B_0F520074085B_.wvu.Cols" sId="2"/>
    <undo index="2" exp="area" ref3D="1" dr="$T$1:$AD$1048576" dn="Z_092528A8_EF8F_4F8E_A6B4_AA87E9C0017F_.wvu.Cols" sId="2"/>
    <undo index="1" exp="area" ref3D="1" dr="$C$1:$D$1048576" dn="Z_092528A8_EF8F_4F8E_A6B4_AA87E9C0017F_.wvu.Cols" sId="2"/>
    <undo index="0" exp="area" ref3D="1" dr="$C$1:$E$1048576" dn="Z_9D3EEA35_13E5_42F4_BD19_F788DCA8B7A5_.wvu.Cols" sId="2"/>
    <undo index="0" exp="area" ref3D="1" dr="$T$1:$AD$1048576" dn="Z_8F11A911_6261_4DEF_838F_AB4EE482A23E_.wvu.Cols" sId="2"/>
    <undo index="2" exp="area" ref3D="1" dr="$H$1:$L$1048576" dn="Z_6C37ED58_47A7_4FA1_9FAB_3542EA7B0AC6_.wvu.Cols" sId="2"/>
    <undo index="1" exp="area" ref3D="1" dr="$C$1:$E$1048576" dn="Z_6C37ED58_47A7_4FA1_9FAB_3542EA7B0AC6_.wvu.Cols" sId="2"/>
  </rrc>
  <rcc rId="496" sId="2" odxf="1" dxf="1">
    <nc r="A51" t="inlineStr">
      <is>
        <t>7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B5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97" sId="2" odxf="1" dxf="1">
    <nc r="C51" t="inlineStr">
      <is>
        <t>Санаторий-профилакторий "Солнечный"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8" sId="2" odxf="1" dxf="1">
    <nc r="D51" t="inlineStr">
      <is>
        <t>Санаторий-профилакторий "Солнечный"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9" sId="2" odxf="1" dxf="1">
    <nc r="E51" t="inlineStr">
      <is>
        <t>услуги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F5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G5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H5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I5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00" sId="2" odxf="1" dxf="1">
    <nc r="J51" t="inlineStr">
      <is>
        <t>1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1" sId="2" odxf="1" dxf="1">
    <nc r="K51" t="inlineStr">
      <is>
        <t>Себестоимость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2" sId="2" odxf="1" dxf="1">
    <nc r="L51" t="inlineStr">
      <is>
        <t>Маркетинговые исследования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3" sId="2" odxf="1" dxf="1">
    <nc r="M51">
      <f>N51/1.2</f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N5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O5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04" sId="2" odxf="1" dxf="1">
    <nc r="P51" t="inlineStr">
      <is>
        <t>АО "Санаторий-профилакторий "Солнечный"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5" sId="2" odxf="1" dxf="1">
    <nc r="Q51" t="inlineStr">
      <is>
        <t>электронная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R5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S5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T5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U5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V5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W5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X5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06" sId="2" odxf="1" dxf="1">
    <nc r="Y51" t="inlineStr">
      <is>
        <t>Соответствие ТЗ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7" sId="2" odxf="1" dxf="1">
    <nc r="Z51" t="inlineStr">
      <is>
        <t>876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8" sId="2" odxf="1" dxf="1">
    <nc r="AA51" t="inlineStr">
      <is>
        <t>услуга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9" sId="2" odxf="1" dxf="1">
    <nc r="AB51" t="inlineStr">
      <is>
        <t>-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0" sId="2" odxf="1" dxf="1">
    <nc r="AC51" t="inlineStr">
      <is>
        <t>53401000000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1" sId="2" odxf="1" dxf="1">
    <nc r="AD51" t="inlineStr">
      <is>
        <t>Оренбургская область, г. Оренбург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2" sId="2" odxf="1" dxf="1">
    <nc r="AE51">
      <f>S51+20</f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3" sId="2" odxf="1" dxf="1" numFmtId="19">
    <nc r="AF51">
      <v>45658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AG5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14" sId="2" odxf="1" dxf="1">
    <nc r="AH51">
      <v>2025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AI5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15" sId="2" odxf="1" dxf="1">
    <nc r="AJ51" t="inlineStr">
      <is>
        <t>НДС 20%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G51" start="0" length="0">
    <dxf>
      <fill>
        <patternFill patternType="none">
          <bgColor indexed="65"/>
        </patternFill>
      </fill>
    </dxf>
  </rfmt>
  <rcc rId="516" sId="2" odxf="1" s="1" dxf="1">
    <nc r="H51" t="inlineStr">
      <is>
        <t>20.41.</t>
      </is>
    </nc>
    <ndxf>
      <fill>
        <patternFill patternType="none">
          <bgColor indexed="65"/>
        </patternFill>
      </fill>
    </ndxf>
  </rcc>
  <rcc rId="517" sId="2" odxf="1" dxf="1">
    <nc r="I51" t="inlineStr">
      <is>
        <t>20.41.32</t>
      </is>
    </nc>
    <ndxf>
      <numFmt numFmtId="180" formatCode="[$-419]mmmm;@"/>
      <fill>
        <patternFill patternType="none">
          <bgColor indexed="65"/>
        </patternFill>
      </fill>
      <alignment wrapText="1" readingOrder="0"/>
    </ndxf>
  </rcc>
  <rcc rId="518" sId="2">
    <nc r="G51" t="inlineStr">
      <is>
        <t>Поставка чистящих и моющих средств на 1 полугодие 2025г.</t>
      </is>
    </nc>
  </rcc>
  <rcc rId="519" sId="2">
    <nc r="B51" t="inlineStr">
      <is>
        <t>2428</t>
      </is>
    </nc>
  </rcc>
  <rcc rId="520" sId="2" numFmtId="4">
    <nc r="N51">
      <v>99.200360000000003</v>
    </nc>
  </rcc>
  <rcc rId="521" sId="2">
    <nc r="O51" t="inlineStr">
      <is>
        <t>СЦ</t>
      </is>
    </nc>
  </rcc>
  <rcc rId="522" sId="2" numFmtId="19">
    <nc r="R51">
      <v>45627</v>
    </nc>
  </rcc>
  <rcc rId="523" sId="2" numFmtId="19">
    <nc r="S51">
      <v>45637</v>
    </nc>
  </rcc>
  <rcc rId="524" sId="2" numFmtId="19">
    <nc r="AG51">
      <v>45838</v>
    </nc>
  </rcc>
  <rcc rId="525" sId="2">
    <nc r="X51">
      <f>G51</f>
    </nc>
  </rcc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526" sId="2" ref="A17:XFD17" action="insertRow">
    <undo index="4" exp="area" ref3D="1" dr="$AC$1:$AD$1048576" dn="Z_CE76A67E_F0AB_4F24_B3B7_C9B49A1DDD9D_.wvu.Cols" sId="2"/>
    <undo index="2" exp="area" ref3D="1" dr="$T$1:$W$1048576" dn="Z_CE76A67E_F0AB_4F24_B3B7_C9B49A1DDD9D_.wvu.Cols" sId="2"/>
    <undo index="1" exp="area" ref3D="1" dr="$C$1:$D$1048576" dn="Z_CE76A67E_F0AB_4F24_B3B7_C9B49A1DDD9D_.wvu.Cols" sId="2"/>
    <undo index="2" exp="area" ref3D="1" dr="$I$1:$M$1048576" dn="Z_F480FDE3_1787_43BB_8E7B_0F520074085B_.wvu.Cols" sId="2"/>
    <undo index="1" exp="area" ref3D="1" dr="$C$1:$E$1048576" dn="Z_F480FDE3_1787_43BB_8E7B_0F520074085B_.wvu.Cols" sId="2"/>
    <undo index="2" exp="area" ref3D="1" dr="$T$1:$AD$1048576" dn="Z_092528A8_EF8F_4F8E_A6B4_AA87E9C0017F_.wvu.Cols" sId="2"/>
    <undo index="1" exp="area" ref3D="1" dr="$C$1:$D$1048576" dn="Z_092528A8_EF8F_4F8E_A6B4_AA87E9C0017F_.wvu.Cols" sId="2"/>
    <undo index="0" exp="area" ref3D="1" dr="$C$1:$E$1048576" dn="Z_9D3EEA35_13E5_42F4_BD19_F788DCA8B7A5_.wvu.Cols" sId="2"/>
    <undo index="0" exp="area" ref3D="1" dr="$T$1:$AD$1048576" dn="Z_8F11A911_6261_4DEF_838F_AB4EE482A23E_.wvu.Cols" sId="2"/>
    <undo index="2" exp="area" ref3D="1" dr="$H$1:$L$1048576" dn="Z_6C37ED58_47A7_4FA1_9FAB_3542EA7B0AC6_.wvu.Cols" sId="2"/>
    <undo index="1" exp="area" ref3D="1" dr="$C$1:$E$1048576" dn="Z_6C37ED58_47A7_4FA1_9FAB_3542EA7B0AC6_.wvu.Cols" sId="2"/>
  </rrc>
  <rcc rId="527" sId="2">
    <nc r="A17" t="inlineStr">
      <is>
        <t>3</t>
      </is>
    </nc>
  </rcc>
  <rcc rId="528" sId="2">
    <nc r="B17" t="inlineStr">
      <is>
        <t>2423</t>
      </is>
    </nc>
  </rcc>
  <rcc rId="529" sId="2">
    <nc r="C17" t="inlineStr">
      <is>
        <t>Санаторий-профилакторий "Солнечный"</t>
      </is>
    </nc>
  </rcc>
  <rcc rId="530" sId="2">
    <nc r="D17" t="inlineStr">
      <is>
        <t>Санаторий-профилакторий "Солнечный"</t>
      </is>
    </nc>
  </rcc>
  <rcc rId="531" sId="2">
    <nc r="E17" t="inlineStr">
      <is>
        <t>услуги</t>
      </is>
    </nc>
  </rcc>
  <rcc rId="532" sId="2" odxf="1" dxf="1">
    <nc r="G17" t="inlineStr">
      <is>
        <t>Оказание услуг по техническому обслуживанию лифтового оборудования</t>
      </is>
    </nc>
    <odxf>
      <font>
        <sz val="12"/>
        <name val="Times New Roman"/>
        <scheme val="none"/>
      </font>
      <numFmt numFmtId="180" formatCode="[$-419]mmmm;@"/>
    </odxf>
    <ndxf>
      <font>
        <sz val="12"/>
        <color auto="1"/>
        <name val="Times New Roman"/>
        <scheme val="none"/>
      </font>
      <numFmt numFmtId="30" formatCode="@"/>
    </ndxf>
  </rcc>
  <rcc rId="533" sId="2" odxf="1" dxf="1">
    <nc r="H17" t="inlineStr">
      <is>
        <t>33.12.15</t>
      </is>
    </nc>
    <odxf>
      <numFmt numFmtId="30" formatCode="@"/>
      <fill>
        <patternFill>
          <bgColor rgb="FFFFFF00"/>
        </patternFill>
      </fill>
      <alignment wrapText="0" readingOrder="0"/>
    </odxf>
    <ndxf>
      <numFmt numFmtId="2" formatCode="0.00"/>
      <fill>
        <patternFill>
          <bgColor theme="0"/>
        </patternFill>
      </fill>
      <alignment wrapText="1" readingOrder="0"/>
    </ndxf>
  </rcc>
  <rcc rId="534" sId="2" odxf="1" dxf="1">
    <nc r="I17" t="inlineStr">
      <is>
        <t>33.12.15</t>
      </is>
    </nc>
    <odxf>
      <numFmt numFmtId="180" formatCode="[$-419]mmmm;@"/>
      <fill>
        <patternFill>
          <bgColor rgb="FFFFFF00"/>
        </patternFill>
      </fill>
      <alignment wrapText="0" readingOrder="0"/>
    </odxf>
    <ndxf>
      <numFmt numFmtId="2" formatCode="0.00"/>
      <fill>
        <patternFill>
          <bgColor theme="0"/>
        </patternFill>
      </fill>
      <alignment wrapText="1" readingOrder="0"/>
    </ndxf>
  </rcc>
  <rcc rId="535" sId="2">
    <nc r="J17" t="inlineStr">
      <is>
        <t>1</t>
      </is>
    </nc>
  </rcc>
  <rcc rId="536" sId="2">
    <nc r="K17" t="inlineStr">
      <is>
        <t>Себестоимость</t>
      </is>
    </nc>
  </rcc>
  <rcc rId="537" sId="2">
    <nc r="L17" t="inlineStr">
      <is>
        <t>Маркетинговые исследования</t>
      </is>
    </nc>
  </rcc>
  <rcc rId="538" sId="2">
    <nc r="M17">
      <f>N17/1.2</f>
    </nc>
  </rcc>
  <rcc rId="539" sId="2" numFmtId="4">
    <nc r="N17">
      <v>92.4</v>
    </nc>
  </rcc>
  <rcc rId="540" sId="2">
    <nc r="O17" t="inlineStr">
      <is>
        <t>СЦ</t>
      </is>
    </nc>
  </rcc>
  <rcc rId="541" sId="2">
    <nc r="P17" t="inlineStr">
      <is>
        <t>АО "Санаторий-профилакторий "Солнечный"</t>
      </is>
    </nc>
  </rcc>
  <rcc rId="542" sId="2">
    <nc r="Q17" t="inlineStr">
      <is>
        <t>неэлектронная</t>
      </is>
    </nc>
  </rcc>
  <rcc rId="543" sId="2" numFmtId="19">
    <nc r="R17">
      <v>45627</v>
    </nc>
  </rcc>
  <rcc rId="544" sId="2" numFmtId="19">
    <nc r="S17">
      <v>45637</v>
    </nc>
  </rcc>
  <rcc rId="545" sId="2">
    <nc r="X17">
      <f>G17</f>
    </nc>
  </rcc>
  <rcc rId="546" sId="2">
    <nc r="Y17" t="inlineStr">
      <is>
        <t>Соответствие ТЗ</t>
      </is>
    </nc>
  </rcc>
  <rcc rId="547" sId="2">
    <nc r="Z17" t="inlineStr">
      <is>
        <t>876</t>
      </is>
    </nc>
  </rcc>
  <rcc rId="548" sId="2">
    <nc r="AA17" t="inlineStr">
      <is>
        <t>услуга</t>
      </is>
    </nc>
  </rcc>
  <rcc rId="549" sId="2">
    <nc r="AB17" t="inlineStr">
      <is>
        <t>-</t>
      </is>
    </nc>
  </rcc>
  <rcc rId="550" sId="2">
    <nc r="AC17" t="inlineStr">
      <is>
        <t>53401000000</t>
      </is>
    </nc>
  </rcc>
  <rcc rId="551" sId="2">
    <nc r="AD17" t="inlineStr">
      <is>
        <t>Оренбургская область, г. Оренбург</t>
      </is>
    </nc>
  </rcc>
  <rcc rId="552" sId="2">
    <nc r="AE17">
      <f>S17+20</f>
    </nc>
  </rcc>
  <rcc rId="553" sId="2" numFmtId="19">
    <nc r="AF17">
      <v>45658</v>
    </nc>
  </rcc>
  <rcc rId="554" sId="2" numFmtId="19">
    <nc r="AG17">
      <v>46022</v>
    </nc>
  </rcc>
  <rcc rId="555" sId="2">
    <nc r="AH17">
      <v>2025</v>
    </nc>
  </rcc>
  <rcc rId="556" sId="2">
    <nc r="AJ17" t="inlineStr">
      <is>
        <t>НДС 20%</t>
      </is>
    </nc>
  </rcc>
  <rcc rId="557" sId="2" odxf="1" dxf="1">
    <oc r="G18" t="inlineStr">
      <is>
        <t>Оказание услуг по техническому обслуживанию лифтового оборудования</t>
      </is>
    </oc>
    <nc r="G18" t="inlineStr">
      <is>
        <t>Оказание услуг по техническому обслуживанию и ремонту ККМ</t>
      </is>
    </nc>
    <ndxf>
      <numFmt numFmtId="180" formatCode="[$-419]mmmm;@"/>
    </ndxf>
  </rcc>
  <rcc rId="558" sId="2" odxf="1" dxf="1">
    <oc r="H18" t="inlineStr">
      <is>
        <t>33.12.15</t>
      </is>
    </oc>
    <nc r="H18" t="inlineStr">
      <is>
        <t>33.13</t>
      </is>
    </nc>
    <odxf>
      <numFmt numFmtId="2" formatCode="0.00"/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numFmt numFmtId="180" formatCode="[$-419]mmmm;@"/>
      <alignment wrapText="0" readingOrder="0"/>
      <border outline="0">
        <left/>
        <right/>
        <top/>
        <bottom/>
      </border>
    </ndxf>
  </rcc>
  <rcc rId="559" sId="2" odxf="1" dxf="1">
    <oc r="I18" t="inlineStr">
      <is>
        <t>33.12.15</t>
      </is>
    </oc>
    <nc r="I18" t="inlineStr">
      <is>
        <t xml:space="preserve">33.13.19.000 </t>
      </is>
    </nc>
    <odxf>
      <numFmt numFmtId="2" formatCode="0.00"/>
      <alignment wrapText="1" readingOrder="0"/>
    </odxf>
    <ndxf>
      <numFmt numFmtId="180" formatCode="[$-419]mmmm;@"/>
      <alignment wrapText="0" readingOrder="0"/>
    </ndxf>
  </rcc>
  <rcc rId="560" sId="2" numFmtId="4">
    <oc r="M18">
      <f>N18/1.2</f>
    </oc>
    <nc r="M18">
      <v>2.7</v>
    </nc>
  </rcc>
  <rcc rId="561" sId="2" numFmtId="4">
    <oc r="N18">
      <v>92.4</v>
    </oc>
    <nc r="N18">
      <f>M18*1.2</f>
    </nc>
  </rcc>
  <rcc rId="562" sId="2">
    <oc r="N19">
      <f>SUM(N11)</f>
    </oc>
    <nc r="N19">
      <f>SUM(N11:N18)</f>
    </nc>
  </rcc>
  <rcc rId="563" sId="2">
    <oc r="M19">
      <f>SUM(M11)</f>
    </oc>
    <nc r="M19">
      <f>SUM(M11:M18)</f>
    </nc>
  </rcc>
  <rfmt sheetId="2" sqref="G11" start="0" length="2147483647">
    <dxf>
      <font>
        <name val="Times New Roman"/>
        <scheme val="none"/>
      </font>
    </dxf>
  </rfmt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564" sId="2" ref="A53:XFD53" action="insertRow">
    <undo index="4" exp="area" ref3D="1" dr="$AC$1:$AD$1048576" dn="Z_CE76A67E_F0AB_4F24_B3B7_C9B49A1DDD9D_.wvu.Cols" sId="2"/>
    <undo index="2" exp="area" ref3D="1" dr="$T$1:$W$1048576" dn="Z_CE76A67E_F0AB_4F24_B3B7_C9B49A1DDD9D_.wvu.Cols" sId="2"/>
    <undo index="1" exp="area" ref3D="1" dr="$C$1:$D$1048576" dn="Z_CE76A67E_F0AB_4F24_B3B7_C9B49A1DDD9D_.wvu.Cols" sId="2"/>
    <undo index="2" exp="area" ref3D="1" dr="$I$1:$M$1048576" dn="Z_F480FDE3_1787_43BB_8E7B_0F520074085B_.wvu.Cols" sId="2"/>
    <undo index="1" exp="area" ref3D="1" dr="$C$1:$E$1048576" dn="Z_F480FDE3_1787_43BB_8E7B_0F520074085B_.wvu.Cols" sId="2"/>
    <undo index="2" exp="area" ref3D="1" dr="$T$1:$AD$1048576" dn="Z_092528A8_EF8F_4F8E_A6B4_AA87E9C0017F_.wvu.Cols" sId="2"/>
    <undo index="1" exp="area" ref3D="1" dr="$C$1:$D$1048576" dn="Z_092528A8_EF8F_4F8E_A6B4_AA87E9C0017F_.wvu.Cols" sId="2"/>
    <undo index="0" exp="area" ref3D="1" dr="$C$1:$E$1048576" dn="Z_9D3EEA35_13E5_42F4_BD19_F788DCA8B7A5_.wvu.Cols" sId="2"/>
    <undo index="0" exp="area" ref3D="1" dr="$T$1:$AD$1048576" dn="Z_8F11A911_6261_4DEF_838F_AB4EE482A23E_.wvu.Cols" sId="2"/>
    <undo index="2" exp="area" ref3D="1" dr="$H$1:$L$1048576" dn="Z_6C37ED58_47A7_4FA1_9FAB_3542EA7B0AC6_.wvu.Cols" sId="2"/>
    <undo index="1" exp="area" ref3D="1" dr="$C$1:$E$1048576" dn="Z_6C37ED58_47A7_4FA1_9FAB_3542EA7B0AC6_.wvu.Cols" sId="2"/>
  </rrc>
  <rcc rId="565" sId="2" odxf="1" dxf="1">
    <nc r="A53" t="inlineStr">
      <is>
        <t>7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6" sId="2" odxf="1" dxf="1">
    <nc r="B53" t="inlineStr">
      <is>
        <t>2428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7" sId="2" odxf="1" dxf="1">
    <nc r="C53" t="inlineStr">
      <is>
        <t>Санаторий-профилакторий "Солнечный"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8" sId="2" odxf="1" dxf="1">
    <nc r="D53" t="inlineStr">
      <is>
        <t>Санаторий-профилакторий "Солнечный"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9" sId="2" odxf="1" dxf="1">
    <nc r="E53" t="inlineStr">
      <is>
        <t>услуги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F5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G5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H5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I5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70" sId="2" odxf="1" dxf="1">
    <nc r="J53" t="inlineStr">
      <is>
        <t>1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1" sId="2" odxf="1" dxf="1">
    <nc r="K53" t="inlineStr">
      <is>
        <t>Себестоимость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2" sId="2" odxf="1" dxf="1">
    <nc r="L53" t="inlineStr">
      <is>
        <t>Маркетинговые исследования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3" sId="2" odxf="1" dxf="1">
    <nc r="M53">
      <f>N53/1.2</f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N5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74" sId="2" odxf="1" dxf="1">
    <nc r="O53" t="inlineStr">
      <is>
        <t>СЦ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5" sId="2" odxf="1" dxf="1">
    <nc r="P53" t="inlineStr">
      <is>
        <t>АО "Санаторий-профилакторий "Солнечный"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Q5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76" sId="2" odxf="1" dxf="1" numFmtId="19">
    <nc r="R53">
      <v>45627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7" sId="2" odxf="1" dxf="1" numFmtId="19">
    <nc r="S53">
      <v>45637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T5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U5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V5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W5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78" sId="2" odxf="1" dxf="1">
    <nc r="X53">
      <f>G53</f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9" sId="2" odxf="1" dxf="1">
    <nc r="Y53" t="inlineStr">
      <is>
        <t>Соответствие ТЗ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0" sId="2" odxf="1" dxf="1">
    <nc r="Z53" t="inlineStr">
      <is>
        <t>876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1" sId="2" odxf="1" dxf="1">
    <nc r="AA53" t="inlineStr">
      <is>
        <t>услуга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2" sId="2" odxf="1" dxf="1">
    <nc r="AB53" t="inlineStr">
      <is>
        <t>-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3" sId="2" odxf="1" dxf="1">
    <nc r="AC53" t="inlineStr">
      <is>
        <t>53401000000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4" sId="2" odxf="1" dxf="1">
    <nc r="AD53" t="inlineStr">
      <is>
        <t>Оренбургская область, г. Оренбург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5" sId="2" odxf="1" dxf="1">
    <nc r="AE53">
      <f>S53+20</f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6" sId="2" odxf="1" dxf="1" numFmtId="19">
    <nc r="AF53">
      <v>45658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7" sId="2" odxf="1" dxf="1" numFmtId="19">
    <nc r="AG53">
      <v>45838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8" sId="2" odxf="1" dxf="1">
    <nc r="AH53">
      <v>2025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AI5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89" sId="2" odxf="1" dxf="1">
    <nc r="AJ53" t="inlineStr">
      <is>
        <t>НДС 20%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0" sId="2" odxf="1" s="1" dxf="1">
    <nc r="G53" t="inlineStr">
      <is>
        <t>Оказание услуг периодической подписке на печатные издания первое полугодие</t>
      </is>
    </nc>
    <ndxf>
      <fill>
        <patternFill patternType="solid">
          <bgColor theme="0"/>
        </patternFill>
      </fill>
    </ndxf>
  </rcc>
  <rcc rId="591" sId="2" odxf="1" dxf="1">
    <nc r="H53" t="inlineStr">
      <is>
        <t>58.14</t>
      </is>
    </nc>
    <ndxf>
      <fill>
        <patternFill patternType="solid">
          <bgColor theme="0"/>
        </patternFill>
      </fill>
    </ndxf>
  </rcc>
  <rcc rId="592" sId="2" odxf="1" s="1" dxf="1">
    <nc r="I53" t="inlineStr">
      <is>
        <t>58.14.11.190</t>
      </is>
    </nc>
    <ndxf>
      <numFmt numFmtId="2" formatCode="0.00"/>
      <fill>
        <patternFill patternType="solid">
          <bgColor theme="0"/>
        </patternFill>
      </fill>
    </ndxf>
  </rcc>
  <rcc rId="593" sId="2" numFmtId="4">
    <nc r="N53">
      <v>4.5583200000000001</v>
    </nc>
  </rcc>
  <rcc rId="594" sId="2">
    <nc r="Q53" t="inlineStr">
      <is>
        <t>неэлектронная</t>
      </is>
    </nc>
  </rcc>
  <rcc rId="595" sId="2">
    <oc r="Q52" t="inlineStr">
      <is>
        <t>электронная</t>
      </is>
    </oc>
    <nc r="Q52" t="inlineStr">
      <is>
        <t>неэлектронная</t>
      </is>
    </nc>
  </rcc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96" sId="2">
    <oc r="G53" t="inlineStr">
      <is>
        <t>Оказание услуг периодической подписке на печатные издания первое полугодие</t>
      </is>
    </oc>
    <nc r="G53" t="inlineStr">
      <is>
        <t>Оказание услуг периодической подписке на печатные издания на 1 полугодие 2025г.</t>
      </is>
    </nc>
  </rcc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97" sId="2">
    <oc r="Q51" t="inlineStr">
      <is>
        <t>электронная</t>
      </is>
    </oc>
    <nc r="Q51" t="inlineStr">
      <is>
        <t>электронная на ЕЭТП</t>
      </is>
    </nc>
  </rcc>
  <rcv guid="{CE76A67E-F0AB-4F24-B3B7-C9B49A1DDD9D}" action="delete"/>
  <rdn rId="0" localSheetId="2" customView="1" name="Z_CE76A67E_F0AB_4F24_B3B7_C9B49A1DDD9D_.wvu.Cols" hidden="1" oldHidden="1">
    <formula>'План закупок'!$C:$D,'План закупок'!$T:$W,'План закупок'!$AC:$AD</formula>
    <oldFormula>'План закупок'!$C:$D,'План закупок'!$T:$W,'План закупок'!$AC:$AD</oldFormula>
  </rdn>
  <rdn rId="0" localSheetId="2" customView="1" name="Z_CE76A67E_F0AB_4F24_B3B7_C9B49A1DDD9D_.wvu.FilterData" hidden="1" oldHidden="1">
    <formula>'План закупок'!$A$8:$DY$55</formula>
    <oldFormula>'План закупок'!$A$8:$DY$55</oldFormula>
  </rdn>
  <rcv guid="{CE76A67E-F0AB-4F24-B3B7-C9B49A1DDD9D}" action="add"/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600" sId="2" ref="A52:XFD52" action="insertRow">
    <undo index="4" exp="area" ref3D="1" dr="$AC$1:$AD$1048576" dn="Z_CE76A67E_F0AB_4F24_B3B7_C9B49A1DDD9D_.wvu.Cols" sId="2"/>
    <undo index="2" exp="area" ref3D="1" dr="$T$1:$W$1048576" dn="Z_CE76A67E_F0AB_4F24_B3B7_C9B49A1DDD9D_.wvu.Cols" sId="2"/>
    <undo index="1" exp="area" ref3D="1" dr="$C$1:$D$1048576" dn="Z_CE76A67E_F0AB_4F24_B3B7_C9B49A1DDD9D_.wvu.Cols" sId="2"/>
    <undo index="2" exp="area" ref3D="1" dr="$I$1:$M$1048576" dn="Z_F480FDE3_1787_43BB_8E7B_0F520074085B_.wvu.Cols" sId="2"/>
    <undo index="1" exp="area" ref3D="1" dr="$C$1:$E$1048576" dn="Z_F480FDE3_1787_43BB_8E7B_0F520074085B_.wvu.Cols" sId="2"/>
    <undo index="0" exp="area" ref3D="1" dr="$T$1:$AD$1048576" dn="Z_8F11A911_6261_4DEF_838F_AB4EE482A23E_.wvu.Cols" sId="2"/>
    <undo index="0" exp="area" ref3D="1" dr="$C$1:$E$1048576" dn="Z_9D3EEA35_13E5_42F4_BD19_F788DCA8B7A5_.wvu.Cols" sId="2"/>
    <undo index="2" exp="area" ref3D="1" dr="$H$1:$L$1048576" dn="Z_6C37ED58_47A7_4FA1_9FAB_3542EA7B0AC6_.wvu.Cols" sId="2"/>
    <undo index="1" exp="area" ref3D="1" dr="$C$1:$E$1048576" dn="Z_6C37ED58_47A7_4FA1_9FAB_3542EA7B0AC6_.wvu.Cols" sId="2"/>
    <undo index="2" exp="area" ref3D="1" dr="$T$1:$AD$1048576" dn="Z_092528A8_EF8F_4F8E_A6B4_AA87E9C0017F_.wvu.Cols" sId="2"/>
    <undo index="1" exp="area" ref3D="1" dr="$C$1:$D$1048576" dn="Z_092528A8_EF8F_4F8E_A6B4_AA87E9C0017F_.wvu.Cols" sId="2"/>
  </rrc>
  <rcc rId="601" sId="2">
    <nc r="A52" t="inlineStr">
      <is>
        <t>7</t>
      </is>
    </nc>
  </rcc>
  <rcc rId="602" sId="2">
    <nc r="B52" t="inlineStr">
      <is>
        <t>2428</t>
      </is>
    </nc>
  </rcc>
  <rcc rId="603" sId="2">
    <nc r="C52" t="inlineStr">
      <is>
        <t>Санаторий-профилакторий "Солнечный"</t>
      </is>
    </nc>
  </rcc>
  <rcc rId="604" sId="2">
    <nc r="D52" t="inlineStr">
      <is>
        <t>Санаторий-профилакторий "Солнечный"</t>
      </is>
    </nc>
  </rcc>
  <rcc rId="605" sId="2">
    <nc r="E52" t="inlineStr">
      <is>
        <t>услуги</t>
      </is>
    </nc>
  </rcc>
  <rcc rId="606" sId="2">
    <nc r="G52" t="inlineStr">
      <is>
        <t>Оказание услуг лабораторного производственного контроля на 1 полугодие 2025 года</t>
      </is>
    </nc>
  </rcc>
  <rcc rId="607" sId="2">
    <nc r="J52" t="inlineStr">
      <is>
        <t>1</t>
      </is>
    </nc>
  </rcc>
  <rcc rId="608" sId="2">
    <nc r="K52" t="inlineStr">
      <is>
        <t>Себестоимость</t>
      </is>
    </nc>
  </rcc>
  <rcc rId="609" sId="2">
    <nc r="L52" t="inlineStr">
      <is>
        <t>Маркетинговые исследования</t>
      </is>
    </nc>
  </rcc>
  <rcc rId="610" sId="2">
    <nc r="P52" t="inlineStr">
      <is>
        <t>АО "Санаторий-профилакторий "Солнечный"</t>
      </is>
    </nc>
  </rcc>
  <rcc rId="611" sId="2">
    <nc r="Q52" t="inlineStr">
      <is>
        <t>неэлектронная</t>
      </is>
    </nc>
  </rcc>
  <rcc rId="612" sId="2">
    <nc r="X52" t="inlineStr">
      <is>
        <t>Оказание услуг лабораторного производственного контроля на 1 полугодие 2025 года</t>
      </is>
    </nc>
  </rcc>
  <rcc rId="613" sId="2" numFmtId="19">
    <nc r="R52">
      <v>45627</v>
    </nc>
  </rcc>
  <rcc rId="614" sId="2" numFmtId="19">
    <nc r="S52">
      <v>45637</v>
    </nc>
  </rcc>
  <rcc rId="615" sId="2">
    <nc r="Y52" t="inlineStr">
      <is>
        <t>Соответствие ТЗ</t>
      </is>
    </nc>
  </rcc>
  <rcc rId="616" sId="2">
    <nc r="Z52" t="inlineStr">
      <is>
        <t>876</t>
      </is>
    </nc>
  </rcc>
  <rcc rId="617" sId="2">
    <nc r="AA52" t="inlineStr">
      <is>
        <t>услуга</t>
      </is>
    </nc>
  </rcc>
  <rcc rId="618" sId="2">
    <nc r="AB52" t="inlineStr">
      <is>
        <t>-</t>
      </is>
    </nc>
  </rcc>
  <rcc rId="619" sId="2">
    <nc r="AE52">
      <f>S52+20</f>
    </nc>
  </rcc>
  <rcc rId="620" sId="2" numFmtId="19">
    <nc r="AF52">
      <v>45658</v>
    </nc>
  </rcc>
  <rcc rId="621" sId="2">
    <nc r="AH52">
      <v>2025</v>
    </nc>
  </rcc>
  <rcc rId="622" sId="2" numFmtId="19">
    <nc r="AG52">
      <v>45838</v>
    </nc>
  </rcc>
  <rcc rId="623" sId="2">
    <nc r="AJ52" t="inlineStr">
      <is>
        <t>НДС 20%</t>
      </is>
    </nc>
  </rcc>
  <rcv guid="{CE76A67E-F0AB-4F24-B3B7-C9B49A1DDD9D}" action="delete"/>
  <rdn rId="0" localSheetId="2" customView="1" name="Z_CE76A67E_F0AB_4F24_B3B7_C9B49A1DDD9D_.wvu.Cols" hidden="1" oldHidden="1">
    <formula>'План закупок'!$C:$D,'План закупок'!$T:$W,'План закупок'!$AC:$AD</formula>
    <oldFormula>'План закупок'!$C:$D,'План закупок'!$T:$W,'План закупок'!$AC:$AD</oldFormula>
  </rdn>
  <rdn rId="0" localSheetId="2" customView="1" name="Z_CE76A67E_F0AB_4F24_B3B7_C9B49A1DDD9D_.wvu.FilterData" hidden="1" oldHidden="1">
    <formula>'План закупок'!$A$8:$DY$56</formula>
    <oldFormula>'План закупок'!$A$8:$DY$56</oldFormula>
  </rdn>
  <rcv guid="{CE76A67E-F0AB-4F24-B3B7-C9B49A1DDD9D}" action="add"/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26" sId="2" numFmtId="4">
    <nc r="N52">
      <v>61.0032</v>
    </nc>
  </rcc>
  <rcc rId="627" sId="2" numFmtId="4">
    <nc r="M52">
      <v>50.835999999999999</v>
    </nc>
  </rcc>
  <rcc rId="628" sId="2">
    <nc r="O52" t="inlineStr">
      <is>
        <t>СЦ ЕП</t>
      </is>
    </nc>
  </rcc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29" sId="2" odxf="1" s="1" dxf="1">
    <nc r="H52" t="inlineStr">
      <is>
        <t>71.20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/>
  </rcc>
  <rcc rId="630" sId="2" odxf="1" s="1" dxf="1">
    <nc r="I52" t="inlineStr">
      <is>
        <t>71.20.11.110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numFmt numFmtId="180" formatCode="[$-419]mmmm;@"/>
      <alignment wrapText="1" readingOrder="0"/>
    </ndxf>
  </rcc>
  <rcc rId="631" sId="2">
    <oc r="O52" t="inlineStr">
      <is>
        <t>СЦ ЕП</t>
      </is>
    </oc>
    <nc r="O52" t="inlineStr">
      <is>
        <t>СЦ</t>
      </is>
    </nc>
  </rcc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632" sId="2" ref="A18:XFD18" action="insertRow">
    <undo index="2" exp="area" ref3D="1" dr="$I$1:$M$1048576" dn="Z_F480FDE3_1787_43BB_8E7B_0F520074085B_.wvu.Cols" sId="2"/>
    <undo index="1" exp="area" ref3D="1" dr="$C$1:$E$1048576" dn="Z_F480FDE3_1787_43BB_8E7B_0F520074085B_.wvu.Cols" sId="2"/>
    <undo index="4" exp="area" ref3D="1" dr="$AC$1:$AD$1048576" dn="Z_CE76A67E_F0AB_4F24_B3B7_C9B49A1DDD9D_.wvu.Cols" sId="2"/>
    <undo index="2" exp="area" ref3D="1" dr="$T$1:$W$1048576" dn="Z_CE76A67E_F0AB_4F24_B3B7_C9B49A1DDD9D_.wvu.Cols" sId="2"/>
    <undo index="1" exp="area" ref3D="1" dr="$C$1:$D$1048576" dn="Z_CE76A67E_F0AB_4F24_B3B7_C9B49A1DDD9D_.wvu.Cols" sId="2"/>
    <undo index="0" exp="area" ref3D="1" dr="$C$1:$E$1048576" dn="Z_9D3EEA35_13E5_42F4_BD19_F788DCA8B7A5_.wvu.Cols" sId="2"/>
    <undo index="2" exp="area" ref3D="1" dr="$T$1:$AD$1048576" dn="Z_092528A8_EF8F_4F8E_A6B4_AA87E9C0017F_.wvu.Cols" sId="2"/>
    <undo index="1" exp="area" ref3D="1" dr="$C$1:$D$1048576" dn="Z_092528A8_EF8F_4F8E_A6B4_AA87E9C0017F_.wvu.Cols" sId="2"/>
    <undo index="2" exp="area" ref3D="1" dr="$H$1:$L$1048576" dn="Z_6C37ED58_47A7_4FA1_9FAB_3542EA7B0AC6_.wvu.Cols" sId="2"/>
    <undo index="1" exp="area" ref3D="1" dr="$C$1:$E$1048576" dn="Z_6C37ED58_47A7_4FA1_9FAB_3542EA7B0AC6_.wvu.Cols" sId="2"/>
    <undo index="0" exp="area" ref3D="1" dr="$T$1:$AD$1048576" dn="Z_8F11A911_6261_4DEF_838F_AB4EE482A23E_.wvu.Cols" sId="2"/>
  </rrc>
  <rcc rId="633" sId="2">
    <nc r="A18" t="inlineStr">
      <is>
        <t>3</t>
      </is>
    </nc>
  </rcc>
  <rcc rId="634" sId="2">
    <nc r="B18" t="inlineStr">
      <is>
        <t>2423</t>
      </is>
    </nc>
  </rcc>
  <rcc rId="635" sId="2" odxf="1" dxf="1">
    <nc r="E18" t="inlineStr">
      <is>
        <t>МТРиО</t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Times New Roman"/>
        <scheme val="none"/>
      </font>
    </ndxf>
  </rcc>
  <rfmt sheetId="2" sqref="G18" start="0" length="0">
    <dxf>
      <numFmt numFmtId="180" formatCode="[$-419]mmmm;@"/>
    </dxf>
  </rfmt>
  <rcc rId="636" sId="2" odxf="1" dxf="1">
    <nc r="H18" t="inlineStr">
      <is>
        <t>32.50.</t>
      </is>
    </nc>
    <odxf>
      <numFmt numFmtId="2" formatCode="0.00"/>
      <fill>
        <patternFill patternType="solid">
          <bgColor theme="0"/>
        </patternFill>
      </fill>
      <alignment wrapText="1" readingOrder="0"/>
      <border outline="0">
        <left/>
        <right/>
        <top/>
        <bottom/>
      </border>
    </odxf>
    <ndxf>
      <numFmt numFmtId="30" formatCode="@"/>
      <fill>
        <patternFill patternType="none">
          <bgColor indexed="65"/>
        </patternFill>
      </fill>
      <alignment wrapText="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7" sId="2" odxf="1" dxf="1">
    <nc r="I18" t="inlineStr">
      <is>
        <t>32.50.13.110</t>
      </is>
    </nc>
    <odxf>
      <numFmt numFmtId="2" formatCode="0.00"/>
      <fill>
        <patternFill patternType="solid">
          <bgColor theme="0"/>
        </patternFill>
      </fill>
      <alignment wrapText="1" readingOrder="0"/>
    </odxf>
    <ndxf>
      <numFmt numFmtId="180" formatCode="[$-419]mmmm;@"/>
      <fill>
        <patternFill patternType="none">
          <bgColor indexed="65"/>
        </patternFill>
      </fill>
      <alignment wrapText="0" readingOrder="0"/>
    </ndxf>
  </rcc>
  <rcc rId="638" sId="2">
    <nc r="K18" t="inlineStr">
      <is>
        <t>Себестоимость</t>
      </is>
    </nc>
  </rcc>
  <rcc rId="639" sId="2">
    <nc r="L18" t="inlineStr">
      <is>
        <t>Маркетинговые исследования</t>
      </is>
    </nc>
  </rcc>
  <rcc rId="640" sId="2">
    <nc r="P18" t="inlineStr">
      <is>
        <t>АО "Санаторий-профилакторий "Солнечный"</t>
      </is>
    </nc>
  </rcc>
  <rcc rId="641" sId="2">
    <nc r="Q18" t="inlineStr">
      <is>
        <t>неэлектронная</t>
      </is>
    </nc>
  </rcc>
  <rcc rId="642" sId="2">
    <nc r="J18" t="inlineStr">
      <is>
        <t>1</t>
      </is>
    </nc>
  </rcc>
  <rcc rId="643" sId="2" numFmtId="19">
    <nc r="R18">
      <v>45627</v>
    </nc>
  </rcc>
  <rcc rId="644" sId="2" numFmtId="19">
    <nc r="S18">
      <v>45637</v>
    </nc>
  </rcc>
  <rcc rId="645" sId="2">
    <nc r="G18" t="inlineStr">
      <is>
        <t>Поставка расходных медицинских материалов на 1 полугодие 2025</t>
      </is>
    </nc>
  </rcc>
  <rcc rId="646" sId="2" odxf="1" s="1" dxf="1">
    <nc r="X18" t="inlineStr">
      <is>
        <t>Поставка расходных медицинских материалов на 1 полугодие 2025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80" formatCode="[$-419]mmmm;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/>
  </rcc>
  <rcc rId="647" sId="2" odxf="1" dxf="1">
    <nc r="Y18" t="inlineStr">
      <is>
        <t>Соответствие ТЗ</t>
      </is>
    </nc>
    <odxf>
      <font>
        <sz val="12"/>
        <color auto="1"/>
        <name val="Times New Roman"/>
        <scheme val="none"/>
      </font>
    </odxf>
    <ndxf>
      <font>
        <sz val="12"/>
        <color indexed="8"/>
        <name val="Times New Roman"/>
        <scheme val="none"/>
      </font>
    </ndxf>
  </rcc>
  <rcc rId="648" sId="2" odxf="1" dxf="1">
    <nc r="Z18" t="inlineStr">
      <is>
        <t>796</t>
      </is>
    </nc>
    <odxf>
      <font>
        <sz val="12"/>
        <color auto="1"/>
        <name val="Times New Roman"/>
        <scheme val="none"/>
      </font>
    </odxf>
    <ndxf>
      <font>
        <sz val="12"/>
        <color indexed="8"/>
        <name val="Times New Roman"/>
        <scheme val="none"/>
      </font>
    </ndxf>
  </rcc>
  <rcc rId="649" sId="2">
    <nc r="AA18" t="inlineStr">
      <is>
        <t>шт</t>
      </is>
    </nc>
  </rcc>
  <rcc rId="650" sId="2">
    <nc r="AB18" t="inlineStr">
      <is>
        <t>-</t>
      </is>
    </nc>
  </rcc>
  <rcc rId="651" sId="2">
    <nc r="AE18">
      <f>S18+20</f>
    </nc>
  </rcc>
  <rcc rId="652" sId="2" numFmtId="19">
    <nc r="AF18">
      <v>45658</v>
    </nc>
  </rcc>
  <rcc rId="653" sId="2" numFmtId="19">
    <nc r="AG18">
      <v>45838</v>
    </nc>
  </rcc>
  <rfmt sheetId="2" sqref="AH16" start="0" length="0">
    <dxf>
      <numFmt numFmtId="19" formatCode="dd/mm/yyyy"/>
      <alignment wrapText="0" readingOrder="0"/>
    </dxf>
  </rfmt>
  <rfmt sheetId="2" sqref="AH18" start="0" length="0">
    <dxf>
      <numFmt numFmtId="19" formatCode="dd/mm/yyyy"/>
      <alignment wrapText="0" readingOrder="0"/>
    </dxf>
  </rfmt>
  <rfmt sheetId="2" sqref="AH16" start="0" length="0">
    <dxf>
      <numFmt numFmtId="0" formatCode="General"/>
      <alignment wrapText="1" readingOrder="0"/>
    </dxf>
  </rfmt>
  <rcc rId="654" sId="2" odxf="1" dxf="1">
    <nc r="AH18">
      <v>2025</v>
    </nc>
    <ndxf>
      <numFmt numFmtId="0" formatCode="General"/>
      <alignment wrapText="1" readingOrder="0"/>
    </ndxf>
  </rcc>
  <rcc rId="655" sId="2" odxf="1" dxf="1">
    <nc r="H16" t="inlineStr">
      <is>
        <t>70.32</t>
      </is>
    </nc>
    <odxf>
      <fill>
        <patternFill patternType="solid">
          <bgColor rgb="FFFFFF00"/>
        </patternFill>
      </fill>
    </odxf>
    <ndxf>
      <fill>
        <patternFill patternType="none">
          <bgColor indexed="65"/>
        </patternFill>
      </fill>
    </ndxf>
  </rcc>
  <rcc rId="656" sId="2" odxf="1" dxf="1">
    <nc r="I16" t="inlineStr">
      <is>
        <t>70.32.13</t>
      </is>
    </nc>
    <odxf>
      <numFmt numFmtId="180" formatCode="[$-419]mmmm;@"/>
      <fill>
        <patternFill patternType="solid">
          <bgColor rgb="FFFFFF00"/>
        </patternFill>
      </fill>
      <alignment wrapText="0" readingOrder="0"/>
    </odxf>
    <ndxf>
      <numFmt numFmtId="2" formatCode="0.00"/>
      <fill>
        <patternFill patternType="none">
          <bgColor indexed="65"/>
        </patternFill>
      </fill>
      <alignment wrapText="1" readingOrder="0"/>
    </ndxf>
  </rcc>
  <rcv guid="{CE76A67E-F0AB-4F24-B3B7-C9B49A1DDD9D}" action="delete"/>
  <rdn rId="0" localSheetId="2" customView="1" name="Z_CE76A67E_F0AB_4F24_B3B7_C9B49A1DDD9D_.wvu.Cols" hidden="1" oldHidden="1">
    <formula>'План закупок'!$C:$D,'План закупок'!$T:$W,'План закупок'!$AC:$AD</formula>
    <oldFormula>'План закупок'!$C:$D,'План закупок'!$T:$W,'План закупок'!$AC:$AD</oldFormula>
  </rdn>
  <rdn rId="0" localSheetId="2" customView="1" name="Z_CE76A67E_F0AB_4F24_B3B7_C9B49A1DDD9D_.wvu.FilterData" hidden="1" oldHidden="1">
    <formula>'План закупок'!$A$8:$DY$57</formula>
    <oldFormula>'План закупок'!$A$8:$DY$57</oldFormula>
  </rdn>
  <rcv guid="{CE76A67E-F0AB-4F24-B3B7-C9B49A1DDD9D}" action="add"/>
</revisions>
</file>

<file path=xl/revisions/revisionLog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59" sId="2">
    <nc r="O18" t="inlineStr">
      <is>
        <t>СЦ</t>
      </is>
    </nc>
  </rcc>
  <rcc rId="660" sId="2" numFmtId="4">
    <nc r="M18">
      <v>82.49</v>
    </nc>
  </rcc>
  <rcc rId="661" sId="2" numFmtId="4">
    <nc r="N18">
      <v>98.988</v>
    </nc>
  </rcc>
  <rcc rId="662" sId="2">
    <nc r="AJ18" t="inlineStr">
      <is>
        <t>НДС 20%</t>
      </is>
    </nc>
  </rcc>
</revisions>
</file>

<file path=xl/revisions/revisionLog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63" sId="2" xfDxf="1" dxf="1">
    <nc r="H15" t="inlineStr">
      <is>
        <t xml:space="preserve">35.30.4  </t>
      </is>
    </nc>
    <ndxf>
      <font>
        <sz val="12"/>
        <color auto="1"/>
        <name val="Times New Roman"/>
        <scheme val="none"/>
      </font>
      <numFmt numFmtId="30" formatCode="@"/>
      <fill>
        <patternFill patternType="solid">
          <bgColor rgb="FFFFFF00"/>
        </patternFill>
      </fill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4" sId="2" xfDxf="1" dxf="1">
    <nc r="I15" t="inlineStr">
      <is>
        <t xml:space="preserve">35.30.11.120   </t>
      </is>
    </nc>
    <ndxf>
      <font>
        <sz val="12"/>
        <color auto="1"/>
        <name val="Times New Roman"/>
        <scheme val="none"/>
      </font>
      <fill>
        <patternFill patternType="solid">
          <bgColor rgb="FFFFFF00"/>
        </patternFill>
      </fill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H15:I15">
    <dxf>
      <fill>
        <patternFill>
          <bgColor theme="0"/>
        </patternFill>
      </fill>
    </dxf>
  </rfmt>
  <rcv guid="{CE76A67E-F0AB-4F24-B3B7-C9B49A1DDD9D}" action="delete"/>
  <rdn rId="0" localSheetId="2" customView="1" name="Z_CE76A67E_F0AB_4F24_B3B7_C9B49A1DDD9D_.wvu.Cols" hidden="1" oldHidden="1">
    <formula>'План закупок'!$C:$D,'План закупок'!$T:$W,'План закупок'!$AC:$AD</formula>
    <oldFormula>'План закупок'!$C:$D,'План закупок'!$T:$W,'План закупок'!$AC:$AD</oldFormula>
  </rdn>
  <rdn rId="0" localSheetId="2" customView="1" name="Z_CE76A67E_F0AB_4F24_B3B7_C9B49A1DDD9D_.wvu.FilterData" hidden="1" oldHidden="1">
    <formula>'План закупок'!$A$8:$DY$57</formula>
    <oldFormula>'План закупок'!$A$8:$DY$57</oldFormula>
  </rdn>
  <rcv guid="{CE76A67E-F0AB-4F24-B3B7-C9B49A1DDD9D}" action="add"/>
</revisions>
</file>

<file path=xl/revisions/revisionLog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G11:S11" start="0" length="2147483647">
    <dxf>
      <font>
        <name val="Times New Roman"/>
        <scheme val="none"/>
      </font>
    </dxf>
  </rfmt>
  <rcc rId="667" sId="2" numFmtId="19">
    <oc r="R30">
      <v>45627</v>
    </oc>
    <nc r="R30">
      <v>45620</v>
    </nc>
  </rcc>
  <rcc rId="668" sId="2" numFmtId="19">
    <oc r="R32">
      <v>45627</v>
    </oc>
    <nc r="R32">
      <v>45620</v>
    </nc>
  </rcc>
  <rcc rId="669" sId="2" numFmtId="19">
    <oc r="R33">
      <v>45627</v>
    </oc>
    <nc r="R33">
      <v>45620</v>
    </nc>
  </rcc>
  <rcc rId="670" sId="2" numFmtId="19">
    <oc r="R40">
      <v>45627</v>
    </oc>
    <nc r="R40">
      <v>45620</v>
    </nc>
  </rcc>
  <rcc rId="671" sId="2" numFmtId="19">
    <oc r="R41">
      <v>45627</v>
    </oc>
    <nc r="R41">
      <v>45620</v>
    </nc>
  </rcc>
  <rcc rId="672" sId="2" numFmtId="19">
    <oc r="R42">
      <v>45627</v>
    </oc>
    <nc r="R42">
      <v>45620</v>
    </nc>
  </rcc>
  <rcc rId="673" sId="2" numFmtId="19">
    <oc r="R43">
      <v>45627</v>
    </oc>
    <nc r="R43">
      <v>45620</v>
    </nc>
  </rcc>
  <rcc rId="674" sId="2" numFmtId="19">
    <oc r="R45">
      <v>45627</v>
    </oc>
    <nc r="R45">
      <v>45620</v>
    </nc>
  </rcc>
  <rcc rId="675" sId="2" numFmtId="19">
    <oc r="R50">
      <v>45627</v>
    </oc>
    <nc r="R50">
      <v>45620</v>
    </nc>
  </rcc>
  <rcc rId="676" sId="2" numFmtId="19">
    <oc r="R31">
      <v>45627</v>
    </oc>
    <nc r="R31">
      <v>45620</v>
    </nc>
  </rcc>
</revisions>
</file>

<file path=xl/revisions/revisionLog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E76A67E-F0AB-4F24-B3B7-C9B49A1DDD9D}" action="delete"/>
  <rdn rId="0" localSheetId="2" customView="1" name="Z_CE76A67E_F0AB_4F24_B3B7_C9B49A1DDD9D_.wvu.Cols" hidden="1" oldHidden="1">
    <formula>'План закупок'!$C:$D,'План закупок'!$T:$W,'План закупок'!$AC:$AD</formula>
    <oldFormula>'План закупок'!$C:$D,'План закупок'!$T:$W,'План закупок'!$AC:$AD</oldFormula>
  </rdn>
  <rdn rId="0" localSheetId="2" customView="1" name="Z_CE76A67E_F0AB_4F24_B3B7_C9B49A1DDD9D_.wvu.FilterData" hidden="1" oldHidden="1">
    <formula>'План закупок'!$A$8:$DY$57</formula>
    <oldFormula>'План закупок'!$A$8:$DY$57</oldFormula>
  </rdn>
  <rcv guid="{CE76A67E-F0AB-4F24-B3B7-C9B49A1DDD9D}" action="add"/>
</revisions>
</file>

<file path=xl/revisions/revisionLog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E76A67E-F0AB-4F24-B3B7-C9B49A1DDD9D}" action="delete"/>
  <rdn rId="0" localSheetId="2" customView="1" name="Z_CE76A67E_F0AB_4F24_B3B7_C9B49A1DDD9D_.wvu.Cols" hidden="1" oldHidden="1">
    <formula>'План закупок'!$C:$D,'План закупок'!$T:$W,'План закупок'!$AC:$AD</formula>
    <oldFormula>'План закупок'!$C:$D,'План закупок'!$T:$W,'План закупок'!$AC:$AD</oldFormula>
  </rdn>
  <rdn rId="0" localSheetId="2" customView="1" name="Z_CE76A67E_F0AB_4F24_B3B7_C9B49A1DDD9D_.wvu.FilterData" hidden="1" oldHidden="1">
    <formula>'План закупок'!$A$8:$DY$57</formula>
    <oldFormula>'План закупок'!$A$8:$DY$57</oldFormula>
  </rdn>
  <rcv guid="{CE76A67E-F0AB-4F24-B3B7-C9B49A1DDD9D}" action="add"/>
</revisions>
</file>

<file path=xl/revisions/revisionLog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R52">
    <dxf>
      <fill>
        <patternFill>
          <bgColor rgb="FFFF0000"/>
        </patternFill>
      </fill>
    </dxf>
  </rfmt>
  <rfmt sheetId="2" sqref="H19" start="0" length="0">
    <dxf>
      <numFmt numFmtId="30" formatCode="@"/>
      <fill>
        <patternFill patternType="none">
          <bgColor indexed="65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E54">
    <dxf>
      <fill>
        <patternFill>
          <bgColor rgb="FFFF0000"/>
        </patternFill>
      </fill>
    </dxf>
  </rfmt>
  <rfmt sheetId="2" sqref="AJ11">
    <dxf>
      <fill>
        <patternFill>
          <bgColor rgb="FFFF0000"/>
        </patternFill>
      </fill>
    </dxf>
  </rfmt>
  <rfmt sheetId="2" sqref="A21:B21 E21:I21">
    <dxf>
      <fill>
        <patternFill>
          <bgColor rgb="FFFF0000"/>
        </patternFill>
      </fill>
    </dxf>
  </rfmt>
  <rcc rId="681" sId="2">
    <oc r="G12" t="inlineStr">
      <is>
        <t>Оказание услуг по техническому обслуживанию охранной сигнализации и систем контроля управления доступом в помещениях на 1 полугодие</t>
      </is>
    </oc>
    <nc r="G12" t="inlineStr">
      <is>
        <t>Оказание услуг по техническому обслуживанию охранной сигнализации и систем контроля управления доступом в помещениях на 1 полугодие 2025 года</t>
      </is>
    </nc>
  </rcc>
  <rfmt sheetId="2" sqref="AG49">
    <dxf>
      <fill>
        <patternFill>
          <bgColor rgb="FFFF0000"/>
        </patternFill>
      </fill>
    </dxf>
  </rfmt>
  <rfmt sheetId="2" sqref="AJ38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AJ1:AJ8 AJ13 AJ17 AJ19 AJ30:AJ31 AJ38:AJ39 AJ41:AJ44 AJ47:AJ49 AJ51:AJ52 AJ58:AJ1048576">
    <dxf>
      <alignment wrapText="1" readingOrder="0"/>
    </dxf>
  </rfmt>
  <rfmt sheetId="2" sqref="G34">
    <dxf>
      <fill>
        <patternFill>
          <bgColor rgb="FF92D050"/>
        </patternFill>
      </fill>
    </dxf>
  </rfmt>
  <rfmt sheetId="2" sqref="G38">
    <dxf>
      <fill>
        <patternFill>
          <bgColor rgb="FF92D050"/>
        </patternFill>
      </fill>
    </dxf>
  </rfmt>
  <rfmt sheetId="2" sqref="G39">
    <dxf>
      <fill>
        <patternFill>
          <bgColor rgb="FF92D050"/>
        </patternFill>
      </fill>
    </dxf>
  </rfmt>
  <rfmt sheetId="2" sqref="G39 G37">
    <dxf>
      <fill>
        <patternFill>
          <bgColor rgb="FFFF0000"/>
        </patternFill>
      </fill>
    </dxf>
  </rfmt>
  <rfmt sheetId="2" sqref="G35">
    <dxf>
      <fill>
        <patternFill>
          <bgColor rgb="FFFF0000"/>
        </patternFill>
      </fill>
    </dxf>
  </rfmt>
  <rfmt sheetId="2" sqref="G36">
    <dxf>
      <fill>
        <patternFill>
          <bgColor rgb="FFFF0000"/>
        </patternFill>
      </fill>
    </dxf>
  </rfmt>
  <rfmt sheetId="2" sqref="G52">
    <dxf>
      <fill>
        <patternFill>
          <bgColor rgb="FFFF0000"/>
        </patternFill>
      </fill>
    </dxf>
  </rfmt>
</revisions>
</file>

<file path=xl/revisions/revisionLog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G12">
    <dxf>
      <fill>
        <patternFill>
          <bgColor rgb="FF92D050"/>
        </patternFill>
      </fill>
    </dxf>
  </rfmt>
  <rfmt sheetId="2" sqref="G18">
    <dxf>
      <fill>
        <patternFill>
          <bgColor rgb="FF92D050"/>
        </patternFill>
      </fill>
    </dxf>
  </rfmt>
  <rfmt sheetId="2" sqref="AK12" start="0" length="0">
    <dxf>
      <font>
        <sz val="12"/>
        <color auto="1"/>
        <name val="Times New Roman"/>
        <scheme val="minor"/>
      </font>
      <numFmt numFmtId="180" formatCode="[$-419]mmmm;@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AK13" start="0" length="0">
    <dxf>
      <font>
        <sz val="12"/>
        <color auto="1"/>
        <name val="Times New Roman"/>
        <scheme val="minor"/>
      </font>
      <numFmt numFmtId="180" formatCode="[$-419]mmmm;@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AK14" start="0" length="0">
    <dxf>
      <font>
        <sz val="12"/>
        <color auto="1"/>
        <name val="Times New Roman"/>
        <scheme val="minor"/>
      </font>
      <numFmt numFmtId="180" formatCode="[$-419]mmmm;@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AK15" start="0" length="0">
    <dxf>
      <font>
        <sz val="12"/>
        <color auto="1"/>
        <name val="Times New Roman"/>
        <scheme val="minor"/>
      </font>
      <numFmt numFmtId="180" formatCode="[$-419]mmmm;@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AK16" start="0" length="0">
    <dxf>
      <font>
        <sz val="12"/>
        <color auto="1"/>
        <name val="Times New Roman"/>
        <scheme val="minor"/>
      </font>
      <numFmt numFmtId="180" formatCode="[$-419]mmmm;@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AK17" start="0" length="0">
    <dxf>
      <font>
        <sz val="12"/>
        <color auto="1"/>
        <name val="Times New Roman"/>
        <scheme val="minor"/>
      </font>
      <numFmt numFmtId="180" formatCode="[$-419]mmmm;@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AK18" start="0" length="0">
    <dxf>
      <font>
        <sz val="12"/>
        <color auto="1"/>
        <name val="Times New Roman"/>
        <scheme val="minor"/>
      </font>
      <numFmt numFmtId="180" formatCode="[$-419]mmmm;@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AK19" start="0" length="0">
    <dxf>
      <font>
        <sz val="12"/>
        <color auto="1"/>
        <name val="Times New Roman"/>
        <scheme val="minor"/>
      </font>
      <numFmt numFmtId="180" formatCode="[$-419]mmmm;@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AK22" start="0" length="0">
    <dxf>
      <font>
        <sz val="12"/>
        <color auto="1"/>
        <name val="Times New Roman"/>
        <scheme val="minor"/>
      </font>
      <numFmt numFmtId="180" formatCode="[$-419]mmmm;@"/>
    </dxf>
  </rfmt>
  <rfmt sheetId="2" sqref="AK23" start="0" length="0">
    <dxf>
      <font>
        <sz val="12"/>
        <color auto="1"/>
        <name val="Times New Roman"/>
        <scheme val="minor"/>
      </font>
      <numFmt numFmtId="180" formatCode="[$-419]mmmm;@"/>
    </dxf>
  </rfmt>
  <rfmt sheetId="2" sqref="AK24" start="0" length="0">
    <dxf>
      <font>
        <sz val="12"/>
        <color auto="1"/>
        <name val="Times New Roman"/>
        <scheme val="minor"/>
      </font>
      <numFmt numFmtId="180" formatCode="[$-419]mmmm;@"/>
    </dxf>
  </rfmt>
  <rfmt sheetId="2" sqref="AK25" start="0" length="0">
    <dxf>
      <font>
        <sz val="12"/>
        <color auto="1"/>
        <name val="Times New Roman"/>
        <scheme val="minor"/>
      </font>
      <numFmt numFmtId="180" formatCode="[$-419]mmmm;@"/>
    </dxf>
  </rfmt>
  <rfmt sheetId="2" sqref="AK26" start="0" length="0">
    <dxf>
      <font>
        <sz val="12"/>
        <color auto="1"/>
        <name val="Times New Roman"/>
        <scheme val="minor"/>
      </font>
      <numFmt numFmtId="180" formatCode="[$-419]mmmm;@"/>
    </dxf>
  </rfmt>
  <rfmt sheetId="2" sqref="AK27" start="0" length="0">
    <dxf>
      <font>
        <sz val="12"/>
        <color auto="1"/>
        <name val="Times New Roman"/>
        <scheme val="minor"/>
      </font>
      <numFmt numFmtId="180" formatCode="[$-419]mmmm;@"/>
    </dxf>
  </rfmt>
  <rfmt sheetId="2" sqref="AK28" start="0" length="0">
    <dxf>
      <font>
        <sz val="12"/>
        <color auto="1"/>
        <name val="Times New Roman"/>
        <scheme val="minor"/>
      </font>
      <numFmt numFmtId="180" formatCode="[$-419]mmmm;@"/>
    </dxf>
  </rfmt>
  <rfmt sheetId="2" sqref="AK29" start="0" length="0">
    <dxf>
      <font>
        <sz val="12"/>
        <color auto="1"/>
        <name val="Times New Roman"/>
        <scheme val="minor"/>
      </font>
      <numFmt numFmtId="180" formatCode="[$-419]mmmm;@"/>
    </dxf>
  </rfmt>
  <rfmt sheetId="2" sqref="AK30" start="0" length="0">
    <dxf>
      <font>
        <sz val="12"/>
        <color auto="1"/>
        <name val="Times New Roman"/>
        <scheme val="minor"/>
      </font>
    </dxf>
  </rfmt>
  <rfmt sheetId="2" sqref="AK31" start="0" length="0">
    <dxf>
      <font>
        <sz val="12"/>
        <color auto="1"/>
        <name val="Times New Roman"/>
        <scheme val="minor"/>
      </font>
    </dxf>
  </rfmt>
  <rfmt sheetId="2" sqref="AK32" start="0" length="0">
    <dxf>
      <font>
        <sz val="12"/>
        <color auto="1"/>
        <name val="Times New Roman"/>
        <scheme val="minor"/>
      </font>
      <numFmt numFmtId="180" formatCode="[$-419]mmmm;@"/>
    </dxf>
  </rfmt>
  <rfmt sheetId="2" sqref="AK33" start="0" length="0">
    <dxf>
      <font>
        <sz val="12"/>
        <color auto="1"/>
        <name val="Times New Roman"/>
        <scheme val="minor"/>
      </font>
      <numFmt numFmtId="180" formatCode="[$-419]mmmm;@"/>
    </dxf>
  </rfmt>
  <rfmt sheetId="2" sqref="AK34" start="0" length="0">
    <dxf>
      <font>
        <sz val="12"/>
        <color auto="1"/>
        <name val="Times New Roman"/>
        <scheme val="minor"/>
      </font>
      <numFmt numFmtId="180" formatCode="[$-419]mmmm;@"/>
    </dxf>
  </rfmt>
  <rfmt sheetId="2" sqref="AK35" start="0" length="0">
    <dxf>
      <font>
        <sz val="12"/>
        <color auto="1"/>
        <name val="Times New Roman"/>
        <scheme val="minor"/>
      </font>
      <numFmt numFmtId="180" formatCode="[$-419]mmmm;@"/>
    </dxf>
  </rfmt>
  <rfmt sheetId="2" sqref="AK36" start="0" length="0">
    <dxf>
      <font>
        <sz val="12"/>
        <color auto="1"/>
        <name val="Times New Roman"/>
        <scheme val="minor"/>
      </font>
      <numFmt numFmtId="180" formatCode="[$-419]mmmm;@"/>
    </dxf>
  </rfmt>
  <rfmt sheetId="2" sqref="AK37" start="0" length="0">
    <dxf>
      <font>
        <sz val="12"/>
        <color auto="1"/>
        <name val="Times New Roman"/>
        <scheme val="minor"/>
      </font>
      <numFmt numFmtId="180" formatCode="[$-419]mmmm;@"/>
    </dxf>
  </rfmt>
  <rfmt sheetId="2" sqref="AK38" start="0" length="0">
    <dxf>
      <font>
        <sz val="12"/>
        <color auto="1"/>
        <name val="Times New Roman"/>
        <scheme val="minor"/>
      </font>
      <alignment horizontal="general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AK39" start="0" length="0">
    <dxf>
      <font>
        <sz val="12"/>
        <color auto="1"/>
        <name val="Times New Roman"/>
        <scheme val="minor"/>
      </font>
      <alignment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AK40" start="0" length="0">
    <dxf>
      <font>
        <sz val="12"/>
        <color auto="1"/>
        <name val="Times New Roman"/>
        <scheme val="minor"/>
      </font>
      <numFmt numFmtId="180" formatCode="[$-419]mmmm;@"/>
    </dxf>
  </rfmt>
  <rfmt sheetId="2" sqref="AK41" start="0" length="0">
    <dxf>
      <font>
        <sz val="12"/>
        <color auto="1"/>
        <name val="Times New Roman"/>
        <scheme val="minor"/>
      </font>
      <alignment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AK42" start="0" length="0">
    <dxf>
      <font>
        <sz val="12"/>
        <color auto="1"/>
        <name val="Times New Roman"/>
        <scheme val="minor"/>
      </font>
      <alignment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AK43" start="0" length="0">
    <dxf>
      <font>
        <sz val="12"/>
        <color auto="1"/>
        <name val="Times New Roman"/>
        <scheme val="minor"/>
      </font>
      <alignment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AK44" start="0" length="0">
    <dxf>
      <font>
        <sz val="12"/>
        <color auto="1"/>
        <name val="Times New Roman"/>
        <scheme val="minor"/>
      </font>
      <alignment horizontal="general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AK45" start="0" length="0">
    <dxf>
      <font>
        <sz val="12"/>
        <color auto="1"/>
        <name val="Times New Roman"/>
        <scheme val="minor"/>
      </font>
      <numFmt numFmtId="180" formatCode="[$-419]mmmm;@"/>
    </dxf>
  </rfmt>
  <rfmt sheetId="2" sqref="AK46" start="0" length="0">
    <dxf>
      <font>
        <sz val="12"/>
        <color auto="1"/>
        <name val="Times New Roman"/>
        <scheme val="minor"/>
      </font>
      <numFmt numFmtId="180" formatCode="[$-419]mmmm;@"/>
    </dxf>
  </rfmt>
  <rfmt sheetId="2" sqref="AK47" start="0" length="0">
    <dxf>
      <font>
        <sz val="12"/>
        <color auto="1"/>
        <name val="Times New Roman"/>
        <scheme val="minor"/>
      </font>
    </dxf>
  </rfmt>
  <rfmt sheetId="2" sqref="AK48" start="0" length="0">
    <dxf>
      <font>
        <sz val="12"/>
        <color auto="1"/>
        <name val="Times New Roman"/>
        <scheme val="minor"/>
      </font>
      <numFmt numFmtId="180" formatCode="[$-419]mmmm;@"/>
    </dxf>
  </rfmt>
  <rfmt sheetId="2" sqref="AK49" start="0" length="0">
    <dxf>
      <font>
        <sz val="12"/>
        <color auto="1"/>
        <name val="Times New Roman"/>
        <scheme val="minor"/>
      </font>
      <numFmt numFmtId="180" formatCode="[$-419]mmmm;@"/>
    </dxf>
  </rfmt>
  <rfmt sheetId="2" sqref="AK50" start="0" length="0">
    <dxf>
      <font>
        <sz val="12"/>
        <color auto="1"/>
        <name val="Times New Roman"/>
        <scheme val="minor"/>
      </font>
      <numFmt numFmtId="180" formatCode="[$-419]mmmm;@"/>
      <border outline="0">
        <left style="thin">
          <color indexed="64"/>
        </left>
      </border>
    </dxf>
  </rfmt>
  <rfmt sheetId="2" sqref="AK51" start="0" length="0">
    <dxf>
      <font>
        <sz val="12"/>
        <color auto="1"/>
        <name val="Times New Roman"/>
        <scheme val="minor"/>
      </font>
      <numFmt numFmtId="180" formatCode="[$-419]mmmm;@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AK52" start="0" length="0">
    <dxf>
      <font>
        <sz val="12"/>
        <color auto="1"/>
        <name val="Times New Roman"/>
        <scheme val="minor"/>
      </font>
      <numFmt numFmtId="180" formatCode="[$-419]mmmm;@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AK53" start="0" length="0">
    <dxf>
      <font>
        <sz val="12"/>
        <color auto="1"/>
        <name val="Times New Roman"/>
        <scheme val="minor"/>
      </font>
      <numFmt numFmtId="180" formatCode="[$-419]mmmm;@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AK54" start="0" length="0">
    <dxf>
      <font>
        <sz val="12"/>
        <color auto="1"/>
        <name val="Times New Roman"/>
        <scheme val="minor"/>
      </font>
      <numFmt numFmtId="180" formatCode="[$-419]mmmm;@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AK55" start="0" length="0">
    <dxf>
      <font>
        <sz val="12"/>
        <color auto="1"/>
        <name val="Times New Roman"/>
        <scheme val="minor"/>
      </font>
      <numFmt numFmtId="180" formatCode="[$-419]mmmm;@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AK22:AK55">
    <dxf>
      <numFmt numFmtId="2" formatCode="0.00"/>
    </dxf>
  </rfmt>
  <rfmt sheetId="2" sqref="AK11:AK19">
    <dxf>
      <numFmt numFmtId="2" formatCode="0.00"/>
    </dxf>
  </rfmt>
  <rfmt sheetId="2" sqref="AJ39">
    <dxf>
      <fill>
        <patternFill>
          <bgColor rgb="FFFF0000"/>
        </patternFill>
      </fill>
    </dxf>
  </rfmt>
  <rfmt sheetId="2" sqref="G11">
    <dxf>
      <fill>
        <patternFill>
          <bgColor rgb="FF92D050"/>
        </patternFill>
      </fill>
    </dxf>
  </rfmt>
  <rfmt sheetId="2" sqref="G16">
    <dxf>
      <fill>
        <patternFill>
          <bgColor rgb="FF92D050"/>
        </patternFill>
      </fill>
    </dxf>
  </rfmt>
  <rfmt sheetId="2" sqref="G19">
    <dxf>
      <fill>
        <patternFill>
          <bgColor rgb="FF92D050"/>
        </patternFill>
      </fill>
    </dxf>
  </rfmt>
  <rfmt sheetId="2" sqref="G13">
    <dxf>
      <fill>
        <patternFill>
          <bgColor rgb="FF92D050"/>
        </patternFill>
      </fill>
    </dxf>
  </rfmt>
  <rfmt sheetId="2" sqref="G17">
    <dxf>
      <fill>
        <patternFill>
          <bgColor rgb="FF92D050"/>
        </patternFill>
      </fill>
    </dxf>
  </rfmt>
  <rfmt sheetId="2" sqref="G17">
    <dxf>
      <fill>
        <patternFill>
          <bgColor rgb="FFFF0000"/>
        </patternFill>
      </fill>
    </dxf>
  </rfmt>
  <rfmt sheetId="2" sqref="G14">
    <dxf>
      <fill>
        <patternFill>
          <bgColor rgb="FFFF0000"/>
        </patternFill>
      </fill>
    </dxf>
  </rfmt>
  <rfmt sheetId="2" sqref="G15">
    <dxf>
      <fill>
        <patternFill>
          <bgColor rgb="FF92D050"/>
        </patternFill>
      </fill>
    </dxf>
  </rfmt>
</revisions>
</file>

<file path=xl/revisions/revisionLog2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G48">
    <dxf>
      <fill>
        <patternFill>
          <bgColor rgb="FF92D050"/>
        </patternFill>
      </fill>
    </dxf>
  </rfmt>
  <rfmt sheetId="2" sqref="G53">
    <dxf>
      <fill>
        <patternFill>
          <bgColor rgb="FFFF0000"/>
        </patternFill>
      </fill>
    </dxf>
  </rfmt>
  <rfmt sheetId="2" sqref="G47">
    <dxf>
      <fill>
        <patternFill>
          <bgColor rgb="FF92D050"/>
        </patternFill>
      </fill>
    </dxf>
  </rfmt>
  <rfmt sheetId="2" sqref="G55">
    <dxf>
      <fill>
        <patternFill>
          <bgColor rgb="FF92D050"/>
        </patternFill>
      </fill>
    </dxf>
  </rfmt>
  <rfmt sheetId="2" sqref="G51">
    <dxf>
      <fill>
        <patternFill>
          <bgColor rgb="FF92D050"/>
        </patternFill>
      </fill>
    </dxf>
  </rfmt>
  <rfmt sheetId="2" sqref="G54">
    <dxf>
      <fill>
        <patternFill patternType="solid">
          <bgColor rgb="FFFF0000"/>
        </patternFill>
      </fill>
    </dxf>
  </rfmt>
  <rfmt sheetId="2" sqref="G49">
    <dxf>
      <fill>
        <patternFill>
          <bgColor rgb="FF92D050"/>
        </patternFill>
      </fill>
    </dxf>
  </rfmt>
  <rfmt sheetId="2" sqref="G46">
    <dxf>
      <fill>
        <patternFill>
          <bgColor rgb="FF92D050"/>
        </patternFill>
      </fill>
    </dxf>
  </rfmt>
  <rfmt sheetId="2" sqref="G42">
    <dxf>
      <fill>
        <patternFill>
          <bgColor rgb="FF92D050"/>
        </patternFill>
      </fill>
    </dxf>
  </rfmt>
  <rfmt sheetId="2" sqref="G23">
    <dxf>
      <fill>
        <patternFill>
          <bgColor rgb="FFFF0000"/>
        </patternFill>
      </fill>
    </dxf>
  </rfmt>
  <rfmt sheetId="2" sqref="G22">
    <dxf>
      <fill>
        <patternFill>
          <bgColor rgb="FF92D050"/>
        </patternFill>
      </fill>
    </dxf>
  </rfmt>
  <rfmt sheetId="2" sqref="G26">
    <dxf>
      <fill>
        <patternFill>
          <bgColor rgb="FF92D050"/>
        </patternFill>
      </fill>
    </dxf>
  </rfmt>
  <rfmt sheetId="2" sqref="N43">
    <dxf>
      <fill>
        <patternFill>
          <bgColor rgb="FFFF0000"/>
        </patternFill>
      </fill>
    </dxf>
  </rfmt>
  <rfmt sheetId="2" sqref="G43">
    <dxf>
      <fill>
        <patternFill>
          <bgColor rgb="FFFF0000"/>
        </patternFill>
      </fill>
    </dxf>
  </rfmt>
  <rfmt sheetId="2" sqref="G24">
    <dxf>
      <fill>
        <patternFill>
          <bgColor rgb="FF92D050"/>
        </patternFill>
      </fill>
    </dxf>
  </rfmt>
  <rfmt sheetId="2" sqref="G25">
    <dxf>
      <fill>
        <patternFill>
          <bgColor rgb="FFFF0000"/>
        </patternFill>
      </fill>
    </dxf>
  </rfmt>
</revisions>
</file>

<file path=xl/revisions/revisionLog2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82" sId="2" numFmtId="4">
    <oc r="N43">
      <v>97.811999999999998</v>
    </oc>
    <nc r="N43">
      <v>97.812899999999999</v>
    </nc>
  </rcc>
  <rcv guid="{CE76A67E-F0AB-4F24-B3B7-C9B49A1DDD9D}" action="delete"/>
  <rdn rId="0" localSheetId="2" customView="1" name="Z_CE76A67E_F0AB_4F24_B3B7_C9B49A1DDD9D_.wvu.Cols" hidden="1" oldHidden="1">
    <formula>'План закупок'!$C:$D,'План закупок'!$T:$W,'План закупок'!$AC:$AD</formula>
    <oldFormula>'План закупок'!$C:$D,'План закупок'!$T:$W,'План закупок'!$AC:$AD</oldFormula>
  </rdn>
  <rdn rId="0" localSheetId="2" customView="1" name="Z_CE76A67E_F0AB_4F24_B3B7_C9B49A1DDD9D_.wvu.FilterData" hidden="1" oldHidden="1">
    <formula>'План закупок'!$A$8:$DY$57</formula>
    <oldFormula>'План закупок'!$A$8:$DY$57</oldFormula>
  </rdn>
  <rcv guid="{CE76A67E-F0AB-4F24-B3B7-C9B49A1DDD9D}" action="add"/>
</revisions>
</file>

<file path=xl/revisions/revisionLog2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685" sId="2" ref="A55:XFD55" action="insertRow">
    <undo index="2" exp="area" ref3D="1" dr="$I$1:$M$1048576" dn="Z_F480FDE3_1787_43BB_8E7B_0F520074085B_.wvu.Cols" sId="2"/>
    <undo index="1" exp="area" ref3D="1" dr="$C$1:$E$1048576" dn="Z_F480FDE3_1787_43BB_8E7B_0F520074085B_.wvu.Cols" sId="2"/>
    <undo index="4" exp="area" ref3D="1" dr="$AC$1:$AD$1048576" dn="Z_CE76A67E_F0AB_4F24_B3B7_C9B49A1DDD9D_.wvu.Cols" sId="2"/>
    <undo index="2" exp="area" ref3D="1" dr="$T$1:$W$1048576" dn="Z_CE76A67E_F0AB_4F24_B3B7_C9B49A1DDD9D_.wvu.Cols" sId="2"/>
    <undo index="1" exp="area" ref3D="1" dr="$C$1:$D$1048576" dn="Z_CE76A67E_F0AB_4F24_B3B7_C9B49A1DDD9D_.wvu.Cols" sId="2"/>
    <undo index="2" exp="area" ref3D="1" dr="$H$1:$L$1048576" dn="Z_6C37ED58_47A7_4FA1_9FAB_3542EA7B0AC6_.wvu.Cols" sId="2"/>
    <undo index="1" exp="area" ref3D="1" dr="$C$1:$E$1048576" dn="Z_6C37ED58_47A7_4FA1_9FAB_3542EA7B0AC6_.wvu.Cols" sId="2"/>
    <undo index="0" exp="area" ref3D="1" dr="$C$1:$E$1048576" dn="Z_9D3EEA35_13E5_42F4_BD19_F788DCA8B7A5_.wvu.Cols" sId="2"/>
    <undo index="2" exp="area" ref3D="1" dr="$T$1:$AD$1048576" dn="Z_092528A8_EF8F_4F8E_A6B4_AA87E9C0017F_.wvu.Cols" sId="2"/>
    <undo index="1" exp="area" ref3D="1" dr="$C$1:$D$1048576" dn="Z_092528A8_EF8F_4F8E_A6B4_AA87E9C0017F_.wvu.Cols" sId="2"/>
    <undo index="0" exp="area" ref3D="1" dr="$T$1:$AD$1048576" dn="Z_8F11A911_6261_4DEF_838F_AB4EE482A23E_.wvu.Cols" sId="2"/>
  </rrc>
  <rfmt sheetId="2" sqref="E55:G55">
    <dxf>
      <fill>
        <patternFill>
          <bgColor theme="0"/>
        </patternFill>
      </fill>
    </dxf>
  </rfmt>
  <rcc rId="686" sId="2">
    <nc r="A55" t="inlineStr">
      <is>
        <t>7</t>
      </is>
    </nc>
  </rcc>
  <rcc rId="687" sId="2">
    <nc r="B55" t="inlineStr">
      <is>
        <t>2428</t>
      </is>
    </nc>
  </rcc>
  <rcc rId="688" sId="2">
    <nc r="C55" t="inlineStr">
      <is>
        <t>Санаторий-профилакторий "Солнечный"</t>
      </is>
    </nc>
  </rcc>
  <rcc rId="689" sId="2">
    <nc r="D55" t="inlineStr">
      <is>
        <t>Санаторий-профилакторий "Солнечный"</t>
      </is>
    </nc>
  </rcc>
  <rcc rId="690" sId="2">
    <nc r="E55" t="inlineStr">
      <is>
        <t>услуги</t>
      </is>
    </nc>
  </rcc>
  <rcc rId="691" sId="2" odxf="1" s="1" dxf="1">
    <nc r="G55" t="inlineStr">
      <is>
        <t>Оказание услуг периодической подписке на печатные издания на 1 полугодие 2025г.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80" formatCode="[$-419]mmmm;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ill>
        <patternFill>
          <bgColor rgb="FF92D050"/>
        </patternFill>
      </fill>
    </ndxf>
  </rcc>
  <rcc rId="692" sId="2" odxf="1" dxf="1">
    <nc r="H55" t="inlineStr">
      <is>
        <t>58.14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693" sId="2" odxf="1" s="1" dxf="1">
    <nc r="I55" t="inlineStr">
      <is>
        <t>58.14.11.190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80" formatCode="[$-419]mmmm;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numFmt numFmtId="2" formatCode="0.00"/>
      <fill>
        <patternFill patternType="solid">
          <bgColor theme="0"/>
        </patternFill>
      </fill>
    </ndxf>
  </rcc>
  <rcc rId="694" sId="2">
    <nc r="J55" t="inlineStr">
      <is>
        <t>1</t>
      </is>
    </nc>
  </rcc>
  <rcc rId="695" sId="2">
    <nc r="K55" t="inlineStr">
      <is>
        <t>Себестоимость</t>
      </is>
    </nc>
  </rcc>
  <rcc rId="696" sId="2">
    <nc r="L55" t="inlineStr">
      <is>
        <t>Маркетинговые исследования</t>
      </is>
    </nc>
  </rcc>
  <rcc rId="697" sId="2">
    <nc r="M55">
      <f>N55/1.2</f>
    </nc>
  </rcc>
  <rcc rId="698" sId="2" numFmtId="4">
    <nc r="N55">
      <v>4.5583200000000001</v>
    </nc>
  </rcc>
  <rcc rId="699" sId="2">
    <nc r="O55" t="inlineStr">
      <is>
        <t>СЦ</t>
      </is>
    </nc>
  </rcc>
  <rcc rId="700" sId="2">
    <nc r="P55" t="inlineStr">
      <is>
        <t>АО "Санаторий-профилакторий "Солнечный"</t>
      </is>
    </nc>
  </rcc>
  <rcc rId="701" sId="2">
    <nc r="Q55" t="inlineStr">
      <is>
        <t>неэлектронная</t>
      </is>
    </nc>
  </rcc>
  <rcc rId="702" sId="2" numFmtId="19">
    <nc r="R55">
      <v>45627</v>
    </nc>
  </rcc>
  <rcc rId="703" sId="2" numFmtId="19">
    <nc r="S55">
      <v>45637</v>
    </nc>
  </rcc>
  <rcc rId="704" sId="2">
    <nc r="X55">
      <f>G55</f>
    </nc>
  </rcc>
  <rcc rId="705" sId="2">
    <nc r="Y55" t="inlineStr">
      <is>
        <t>Соответствие ТЗ</t>
      </is>
    </nc>
  </rcc>
  <rcc rId="706" sId="2">
    <nc r="Z55" t="inlineStr">
      <is>
        <t>876</t>
      </is>
    </nc>
  </rcc>
  <rcc rId="707" sId="2">
    <nc r="AA55" t="inlineStr">
      <is>
        <t>услуга</t>
      </is>
    </nc>
  </rcc>
  <rcc rId="708" sId="2">
    <nc r="AB55" t="inlineStr">
      <is>
        <t>-</t>
      </is>
    </nc>
  </rcc>
  <rcc rId="709" sId="2">
    <nc r="AC55" t="inlineStr">
      <is>
        <t>53401000000</t>
      </is>
    </nc>
  </rcc>
  <rcc rId="710" sId="2">
    <nc r="AD55" t="inlineStr">
      <is>
        <t>Оренбургская область, г. Оренбург</t>
      </is>
    </nc>
  </rcc>
  <rcc rId="711" sId="2">
    <nc r="AE55">
      <f>S55+20</f>
    </nc>
  </rcc>
  <rcc rId="712" sId="2" numFmtId="19">
    <nc r="AF55">
      <v>45658</v>
    </nc>
  </rcc>
  <rcc rId="713" sId="2" numFmtId="19">
    <nc r="AG55">
      <v>45838</v>
    </nc>
  </rcc>
  <rcc rId="714" sId="2">
    <nc r="AH55">
      <v>2025</v>
    </nc>
  </rcc>
  <rcc rId="715" sId="2">
    <nc r="AJ55" t="inlineStr">
      <is>
        <t>НДС 20%</t>
      </is>
    </nc>
  </rcc>
  <rcc rId="716" sId="2" odxf="1" dxf="1">
    <oc r="E56" t="inlineStr">
      <is>
        <t>услуги</t>
      </is>
    </oc>
    <nc r="E56" t="inlineStr">
      <is>
        <t>МТРиО</t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717" sId="2">
    <oc r="G56" t="inlineStr">
      <is>
        <t>Оказание услуг периодической подписке на печатные издания на 1 полугодие 2025г.</t>
      </is>
    </oc>
    <nc r="G56" t="inlineStr">
      <is>
        <t>Приобретение детских новогодних подарков</t>
      </is>
    </nc>
  </rcc>
  <rfmt sheetId="2" sqref="G56">
    <dxf>
      <fill>
        <patternFill>
          <bgColor theme="0"/>
        </patternFill>
      </fill>
    </dxf>
  </rfmt>
  <rcv guid="{CE76A67E-F0AB-4F24-B3B7-C9B49A1DDD9D}" action="delete"/>
  <rdn rId="0" localSheetId="2" customView="1" name="Z_CE76A67E_F0AB_4F24_B3B7_C9B49A1DDD9D_.wvu.Cols" hidden="1" oldHidden="1">
    <formula>'План закупок'!$C:$D,'План закупок'!$T:$W,'План закупок'!$AC:$AD</formula>
    <oldFormula>'План закупок'!$C:$D,'План закупок'!$T:$W,'План закупок'!$AC:$AD</oldFormula>
  </rdn>
  <rdn rId="0" localSheetId="2" customView="1" name="Z_CE76A67E_F0AB_4F24_B3B7_C9B49A1DDD9D_.wvu.FilterData" hidden="1" oldHidden="1">
    <formula>'План закупок'!$A$8:$DY$58</formula>
    <oldFormula>'План закупок'!$A$8:$DY$58</oldFormula>
  </rdn>
  <rcv guid="{CE76A67E-F0AB-4F24-B3B7-C9B49A1DDD9D}" action="add"/>
</revisions>
</file>

<file path=xl/revisions/revisionLog2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20" sId="2" xfDxf="1" s="1" dxf="1">
    <oc r="X56">
      <f>G56</f>
    </oc>
    <nc r="X56" t="inlineStr">
      <is>
        <t>Приобретение детских новогодних подарков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80" formatCode="[$-419]mmmm;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ndxf>
  </rcc>
  <rcc rId="721" sId="2" odxf="1" dxf="1">
    <oc r="Z56" t="inlineStr">
      <is>
        <t>876</t>
      </is>
    </oc>
    <nc r="Z56" t="inlineStr">
      <is>
        <t>796</t>
      </is>
    </nc>
    <odxf>
      <font>
        <sz val="12"/>
        <color auto="1"/>
        <name val="Times New Roman"/>
        <scheme val="none"/>
      </font>
    </odxf>
    <ndxf>
      <font>
        <sz val="12"/>
        <color indexed="8"/>
        <name val="Times New Roman"/>
        <scheme val="none"/>
      </font>
    </ndxf>
  </rcc>
  <rcc rId="722" sId="2">
    <oc r="AA56" t="inlineStr">
      <is>
        <t>услуга</t>
      </is>
    </oc>
    <nc r="AA56" t="inlineStr">
      <is>
        <t>шт</t>
      </is>
    </nc>
  </rcc>
  <rcc rId="723" sId="2" numFmtId="19">
    <oc r="R56">
      <v>45627</v>
    </oc>
    <nc r="R56">
      <v>45611</v>
    </nc>
  </rcc>
  <rcc rId="724" sId="2" numFmtId="19">
    <oc r="S56">
      <v>45637</v>
    </oc>
    <nc r="S56">
      <v>45621</v>
    </nc>
  </rcc>
  <rcc rId="725" sId="2" numFmtId="19">
    <oc r="AG56">
      <v>45838</v>
    </oc>
    <nc r="AG56">
      <v>45657</v>
    </nc>
  </rcc>
  <rcc rId="726" sId="2" numFmtId="19">
    <oc r="AF56">
      <v>45658</v>
    </oc>
    <nc r="AF56">
      <v>45641</v>
    </nc>
  </rcc>
  <rcc rId="727" sId="2">
    <oc r="AH56">
      <v>2025</v>
    </oc>
    <nc r="AH56">
      <v>2024</v>
    </nc>
  </rcc>
  <rcc rId="728" sId="2">
    <oc r="H56" t="inlineStr">
      <is>
        <t>58.14</t>
      </is>
    </oc>
    <nc r="H56" t="inlineStr">
      <is>
        <t xml:space="preserve">82.92    </t>
      </is>
    </nc>
  </rcc>
  <rcc rId="729" sId="2">
    <oc r="I56" t="inlineStr">
      <is>
        <t>58.14.11.190</t>
      </is>
    </oc>
    <nc r="I56" t="inlineStr">
      <is>
        <t xml:space="preserve">82.92.10.000   </t>
      </is>
    </nc>
  </rcc>
  <rfmt sheetId="2" sqref="M56:N56">
    <dxf>
      <fill>
        <patternFill>
          <bgColor rgb="FFFFFF00"/>
        </patternFill>
      </fill>
    </dxf>
  </rfmt>
  <rfmt sheetId="2" sqref="Z56:AA56">
    <dxf>
      <fill>
        <patternFill>
          <bgColor rgb="FFFFFF00"/>
        </patternFill>
      </fill>
    </dxf>
  </rfmt>
</revisions>
</file>

<file path=xl/revisions/revisionLog2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Z56:AA56">
    <dxf>
      <fill>
        <patternFill>
          <bgColor theme="0"/>
        </patternFill>
      </fill>
    </dxf>
  </rfmt>
  <rcc rId="730" sId="2" numFmtId="19">
    <oc r="AB56" t="inlineStr">
      <is>
        <t>-</t>
      </is>
    </oc>
    <nc r="AB56">
      <v>18</v>
    </nc>
  </rcc>
  <rfmt sheetId="2" sqref="AB56">
    <dxf>
      <numFmt numFmtId="0" formatCode="General"/>
    </dxf>
  </rfmt>
  <rcc rId="731" sId="2" numFmtId="4">
    <oc r="M56">
      <f>N56/1.2</f>
    </oc>
    <nc r="M56">
      <v>32.67</v>
    </nc>
  </rcc>
  <rcc rId="732" sId="2" numFmtId="4">
    <oc r="N56">
      <v>4.5583200000000001</v>
    </oc>
    <nc r="N56">
      <v>39.204000000000001</v>
    </nc>
  </rcc>
  <rfmt sheetId="2" sqref="M56:N56">
    <dxf>
      <fill>
        <patternFill>
          <bgColor theme="0"/>
        </patternFill>
      </fill>
    </dxf>
  </rfmt>
</revisions>
</file>

<file path=xl/revisions/revisionLog2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G35 G36 G37">
    <dxf>
      <fill>
        <patternFill>
          <bgColor rgb="FF92D050"/>
        </patternFill>
      </fill>
    </dxf>
  </rfmt>
  <rfmt sheetId="2" sqref="G14 G17">
    <dxf>
      <fill>
        <patternFill>
          <bgColor rgb="FF92D050"/>
        </patternFill>
      </fill>
    </dxf>
  </rfmt>
  <rfmt sheetId="2" sqref="G56">
    <dxf>
      <fill>
        <patternFill>
          <bgColor rgb="FF92D050"/>
        </patternFill>
      </fill>
    </dxf>
  </rfmt>
  <rfmt sheetId="2" sqref="G41">
    <dxf>
      <fill>
        <patternFill>
          <bgColor rgb="FF92D050"/>
        </patternFill>
      </fill>
    </dxf>
  </rfmt>
  <rfmt sheetId="2" sqref="G43">
    <dxf>
      <fill>
        <patternFill>
          <bgColor rgb="FF92D050"/>
        </patternFill>
      </fill>
    </dxf>
  </rfmt>
  <rfmt sheetId="2" sqref="N43">
    <dxf>
      <fill>
        <patternFill patternType="none">
          <bgColor auto="1"/>
        </patternFill>
      </fill>
    </dxf>
  </rfmt>
  <rfmt sheetId="2" sqref="G23">
    <dxf>
      <fill>
        <patternFill patternType="none">
          <bgColor auto="1"/>
        </patternFill>
      </fill>
    </dxf>
  </rfmt>
  <rfmt sheetId="2" sqref="G23">
    <dxf>
      <fill>
        <patternFill patternType="solid">
          <bgColor rgb="FF92D050"/>
        </patternFill>
      </fill>
    </dxf>
  </rfmt>
  <rfmt sheetId="2" sqref="G24:G25">
    <dxf>
      <fill>
        <patternFill>
          <bgColor rgb="FF92D050"/>
        </patternFill>
      </fill>
    </dxf>
  </rfmt>
  <rfmt sheetId="2" sqref="G32">
    <dxf>
      <fill>
        <patternFill>
          <bgColor rgb="FF92D050"/>
        </patternFill>
      </fill>
    </dxf>
  </rfmt>
  <rfmt sheetId="2" sqref="G31">
    <dxf>
      <fill>
        <patternFill>
          <bgColor rgb="FF92D050"/>
        </patternFill>
      </fill>
    </dxf>
  </rfmt>
  <rfmt sheetId="2" sqref="G30">
    <dxf>
      <fill>
        <patternFill>
          <bgColor rgb="FF92D050"/>
        </patternFill>
      </fill>
    </dxf>
  </rfmt>
  <rfmt sheetId="2" sqref="G31">
    <dxf>
      <fill>
        <patternFill>
          <bgColor rgb="FFFF0000"/>
        </patternFill>
      </fill>
    </dxf>
  </rfmt>
  <rfmt sheetId="2" sqref="G40">
    <dxf>
      <fill>
        <patternFill>
          <bgColor rgb="FF92D050"/>
        </patternFill>
      </fill>
    </dxf>
  </rfmt>
  <rfmt sheetId="2" sqref="G28">
    <dxf>
      <fill>
        <patternFill>
          <bgColor rgb="FF92D050"/>
        </patternFill>
      </fill>
    </dxf>
  </rfmt>
  <rfmt sheetId="2" sqref="G28">
    <dxf>
      <fill>
        <patternFill>
          <bgColor rgb="FFFF0000"/>
        </patternFill>
      </fill>
    </dxf>
  </rfmt>
  <rfmt sheetId="2" sqref="G29">
    <dxf>
      <fill>
        <patternFill>
          <bgColor rgb="FF92D050"/>
        </patternFill>
      </fill>
    </dxf>
  </rfmt>
  <rfmt sheetId="2" sqref="G27">
    <dxf>
      <fill>
        <patternFill>
          <bgColor rgb="FF92D050"/>
        </patternFill>
      </fill>
    </dxf>
  </rfmt>
  <rfmt sheetId="2" sqref="G45">
    <dxf>
      <fill>
        <patternFill>
          <bgColor rgb="FF92D050"/>
        </patternFill>
      </fill>
    </dxf>
  </rfmt>
  <rfmt sheetId="2" sqref="G33">
    <dxf>
      <fill>
        <patternFill>
          <bgColor rgb="FF92D050"/>
        </patternFill>
      </fill>
    </dxf>
  </rfmt>
  <rfmt sheetId="2" sqref="G33">
    <dxf>
      <fill>
        <patternFill>
          <bgColor rgb="FFFF0000"/>
        </patternFill>
      </fill>
    </dxf>
  </rfmt>
  <rfmt sheetId="2" sqref="G44">
    <dxf>
      <fill>
        <patternFill>
          <bgColor rgb="FF92D050"/>
        </patternFill>
      </fill>
    </dxf>
  </rfmt>
  <rfmt sheetId="2" sqref="G50">
    <dxf>
      <fill>
        <patternFill>
          <bgColor rgb="FF92D050"/>
        </patternFill>
      </fill>
    </dxf>
  </rfmt>
</revisions>
</file>

<file path=xl/revisions/revisionLog2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092528A8-EF8F-4F8E-A6B4-AA87E9C0017F}" action="delete"/>
  <rdn rId="0" localSheetId="2" customView="1" name="Z_092528A8_EF8F_4F8E_A6B4_AA87E9C0017F_.wvu.Cols" hidden="1" oldHidden="1">
    <formula>'План закупок'!$C:$D,'План закупок'!$T:$AD</formula>
    <oldFormula>'План закупок'!$C:$D,'План закупок'!$T:$AD</oldFormula>
  </rdn>
  <rdn rId="0" localSheetId="2" customView="1" name="Z_092528A8_EF8F_4F8E_A6B4_AA87E9C0017F_.wvu.FilterData" hidden="1" oldHidden="1">
    <formula>'План закупок'!$A$8:$DY$58</formula>
    <oldFormula>'План закупок'!$A$8:$DY$58</oldFormula>
  </rdn>
  <rcv guid="{092528A8-EF8F-4F8E-A6B4-AA87E9C0017F}" action="add"/>
</revisions>
</file>

<file path=xl/revisions/revisionLog2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35" sId="2">
    <oc r="G14" t="inlineStr">
      <is>
        <t>Оказание услуг по техническому обслуживанию пожарной сигнализации на 1 полугодие 2025г.</t>
      </is>
    </oc>
    <nc r="G14" t="inlineStr">
      <is>
        <t>Оказание услуг по техническому обслуживанию пожарной сигнализации на 1 полугодие 2025 года</t>
      </is>
    </nc>
  </rcc>
  <rcc rId="736" sId="2">
    <oc r="G15" t="inlineStr">
      <is>
        <t>Оказание услуг по техническому обслуживанию узлов учета тепловой энергии на 1 полугодие 2025 г.</t>
      </is>
    </oc>
    <nc r="G15" t="inlineStr">
      <is>
        <t>Оказание услуг по техническому обслуживанию узлов учета тепловой энергии на 1 полугодие 2025 года</t>
      </is>
    </nc>
  </rcc>
  <rcc rId="737" sId="2">
    <oc r="G16" t="inlineStr">
      <is>
        <t>Оказание услуг по техническому обслуживанию бассейна в СП "Солнечный" на 1 полугодие 2025г.</t>
      </is>
    </oc>
    <nc r="G16" t="inlineStr">
      <is>
        <t>Оказание услуг по техническому обслуживанию бассейна в СП "Солнечный" на 1 полугодие 2025 года</t>
      </is>
    </nc>
  </rcc>
  <rcc rId="738" sId="2">
    <oc r="G18" t="inlineStr">
      <is>
        <t>Поставка расходных медицинских материалов на 1 полугодие 2025</t>
      </is>
    </oc>
    <nc r="G18" t="inlineStr">
      <is>
        <t>Поставка расходных медицинских материалов на 1 полугодие 2025 года</t>
      </is>
    </nc>
  </rcc>
  <rcc rId="739" sId="2">
    <oc r="G35" t="inlineStr">
      <is>
        <t xml:space="preserve">Поставка овощей и грибов на 1 полугодие 2025 </t>
      </is>
    </oc>
    <nc r="G35" t="inlineStr">
      <is>
        <t>Поставка овощей и грибов на 1 полугодие 2025 года</t>
      </is>
    </nc>
  </rcc>
  <rcc rId="740" sId="2">
    <oc r="G36" t="inlineStr">
      <is>
        <t xml:space="preserve">Поставка фруктов на 1 полугодие 2025 </t>
      </is>
    </oc>
    <nc r="G36" t="inlineStr">
      <is>
        <t xml:space="preserve">Поставка фруктов на 1 полугодие 2025 года </t>
      </is>
    </nc>
  </rcc>
  <rcc rId="741" sId="2">
    <oc r="G37" t="inlineStr">
      <is>
        <t xml:space="preserve">Поставка мяса на 1 полугодие 2025  </t>
      </is>
    </oc>
    <nc r="G37" t="inlineStr">
      <is>
        <t>Поставка мяса на 1 полугодие 2025 года</t>
      </is>
    </nc>
  </rcc>
  <rcc rId="742" sId="2">
    <oc r="G46" t="inlineStr">
      <is>
        <t>Поставка инфузионных растворов на 1 полугодие 2025</t>
      </is>
    </oc>
    <nc r="G46" t="inlineStr">
      <is>
        <t>Поставка инфузионных растворов на 1 полугодие 2025 года</t>
      </is>
    </nc>
  </rcc>
  <rcc rId="743" sId="2">
    <oc r="G41" t="inlineStr">
      <is>
        <t>Поставка муки на 2025</t>
      </is>
    </oc>
    <nc r="G41" t="inlineStr">
      <is>
        <t>Поставка муки на 2025 год</t>
      </is>
    </nc>
  </rcc>
  <rcc rId="744" sId="2">
    <oc r="G42" t="inlineStr">
      <is>
        <t>Поставка соков и компота на 2025</t>
      </is>
    </oc>
    <nc r="G42" t="inlineStr">
      <is>
        <t>Поставка соков и компота на 2025 год</t>
      </is>
    </nc>
  </rcc>
  <rcc rId="745" sId="2">
    <oc r="G49" t="inlineStr">
      <is>
        <t>Поставка бытовых принадлежностей на 1 полугодие 2025г.</t>
      </is>
    </oc>
    <nc r="G49" t="inlineStr">
      <is>
        <t>Поставка бытовых принадлежностей на 1 полугодие 2025 года</t>
      </is>
    </nc>
  </rcc>
  <rcc rId="746" sId="2">
    <oc r="G54" t="inlineStr">
      <is>
        <t>Поставка чистящих и моющих средств на 1 полугодие 2025г.</t>
      </is>
    </oc>
    <nc r="G54" t="inlineStr">
      <is>
        <t>Поставка чистящих и моющих средств на 1 полугодие 2025 года</t>
      </is>
    </nc>
  </rcc>
  <rcc rId="747" sId="2">
    <oc r="G55" t="inlineStr">
      <is>
        <t>Оказание услуг периодической подписке на печатные издания на 1 полугодие 2025г.</t>
      </is>
    </oc>
    <nc r="G55" t="inlineStr">
      <is>
        <t>Оказание услуг периодической подписке на печатные издания на 1 полугодие 2025 года</t>
      </is>
    </nc>
  </rcc>
  <rcc rId="748" sId="2">
    <oc r="G30" t="inlineStr">
      <is>
        <t>Поставка рыбы соленой на 2025</t>
      </is>
    </oc>
    <nc r="G30" t="inlineStr">
      <is>
        <t>Поставка рыбы соленой на 2025 год</t>
      </is>
    </nc>
  </rcc>
  <rcc rId="749" sId="2">
    <oc r="G31" t="inlineStr">
      <is>
        <t>Поставка полуфабрикатов на 2025</t>
      </is>
    </oc>
    <nc r="G31" t="inlineStr">
      <is>
        <t>Поставка полуфабрикатов на 2025 год</t>
      </is>
    </nc>
  </rcc>
  <rcc rId="750" sId="2">
    <oc r="G38" t="inlineStr">
      <is>
        <t xml:space="preserve"> Поставка молочной продукции на 2025</t>
      </is>
    </oc>
    <nc r="G38" t="inlineStr">
      <is>
        <t xml:space="preserve"> Поставка молочной продукции на 2025 год</t>
      </is>
    </nc>
  </rcc>
  <rcc rId="751" sId="2">
    <oc r="G39" t="inlineStr">
      <is>
        <t>Поставка хлебобулочной продукции на 2025</t>
      </is>
    </oc>
    <nc r="G39" t="inlineStr">
      <is>
        <t>Поставка хлебобулочной продукции на 2025 год</t>
      </is>
    </nc>
  </rcc>
  <rcc rId="752" sId="2">
    <oc r="G43" t="inlineStr">
      <is>
        <t>Поставка консервированной рыбы и морепродуктов на 2025</t>
      </is>
    </oc>
    <nc r="G43" t="inlineStr">
      <is>
        <t>Поставка консервированной рыбы и морепродуктов на 2025 год</t>
      </is>
    </nc>
  </rcc>
  <rcc rId="753" sId="2">
    <oc r="G44" t="inlineStr">
      <is>
        <t>Поставка сухофруктов и орехов на 2025</t>
      </is>
    </oc>
    <nc r="G44" t="inlineStr">
      <is>
        <t>Поставка сухофруктов и орехов на 2025 год</t>
      </is>
    </nc>
  </rcc>
  <rcc rId="754" sId="2">
    <oc r="E54" t="inlineStr">
      <is>
        <t>услуги</t>
      </is>
    </oc>
    <nc r="E54" t="inlineStr">
      <is>
        <t>МТРиО</t>
      </is>
    </nc>
  </rcc>
  <rcc rId="755" sId="2">
    <nc r="AJ11" t="inlineStr">
      <is>
        <t>НДС 20%</t>
      </is>
    </nc>
  </rcc>
  <rcc rId="756" sId="2" numFmtId="19">
    <oc r="AG49">
      <v>46022</v>
    </oc>
    <nc r="AG49">
      <v>45838</v>
    </nc>
  </rcc>
  <rcc rId="757" sId="2" numFmtId="19">
    <oc r="R52">
      <v>45620</v>
    </oc>
    <nc r="R52">
      <v>45606</v>
    </nc>
  </rcc>
  <rcc rId="758" sId="2">
    <oc r="A21" t="inlineStr">
      <is>
        <t xml:space="preserve">8. Прочие закупки </t>
      </is>
    </oc>
    <nc r="A21" t="inlineStr">
      <is>
        <t xml:space="preserve">7. Прочие закупки </t>
      </is>
    </nc>
  </rcc>
  <rcc rId="759" sId="2">
    <oc r="AJ39" t="inlineStr">
      <is>
        <t>НДС смешанный</t>
      </is>
    </oc>
    <nc r="AJ39" t="inlineStr">
      <is>
        <t>НДС смешанный (10%; 20%)</t>
      </is>
    </nc>
  </rcc>
  <rcv guid="{CE76A67E-F0AB-4F24-B3B7-C9B49A1DDD9D}" action="delete"/>
  <rdn rId="0" localSheetId="2" customView="1" name="Z_CE76A67E_F0AB_4F24_B3B7_C9B49A1DDD9D_.wvu.Cols" hidden="1" oldHidden="1">
    <formula>'План закупок'!$C:$D,'План закупок'!$T:$W,'План закупок'!$AC:$AD</formula>
    <oldFormula>'План закупок'!$C:$D,'План закупок'!$T:$W,'План закупок'!$AC:$AD</oldFormula>
  </rdn>
  <rdn rId="0" localSheetId="2" customView="1" name="Z_CE76A67E_F0AB_4F24_B3B7_C9B49A1DDD9D_.wvu.FilterData" hidden="1" oldHidden="1">
    <formula>'План закупок'!$A$8:$DY$58</formula>
    <oldFormula>'План закупок'!$A$8:$DY$58</oldFormula>
  </rdn>
  <rcv guid="{CE76A67E-F0AB-4F24-B3B7-C9B49A1DDD9D}" action="add"/>
</revisions>
</file>

<file path=xl/revisions/revisionLog3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E76A67E-F0AB-4F24-B3B7-C9B49A1DDD9D}" action="delete"/>
  <rdn rId="0" localSheetId="2" customView="1" name="Z_CE76A67E_F0AB_4F24_B3B7_C9B49A1DDD9D_.wvu.Cols" hidden="1" oldHidden="1">
    <formula>'План закупок'!$C:$D,'План закупок'!$T:$W,'План закупок'!$AC:$AD</formula>
    <oldFormula>'План закупок'!$C:$D,'План закупок'!$T:$W,'План закупок'!$AC:$AD</oldFormula>
  </rdn>
  <rdn rId="0" localSheetId="2" customView="1" name="Z_CE76A67E_F0AB_4F24_B3B7_C9B49A1DDD9D_.wvu.FilterData" hidden="1" oldHidden="1">
    <formula>'План закупок'!$A$8:$DY$58</formula>
    <oldFormula>'План закупок'!$A$8:$DY$58</oldFormula>
  </rdn>
  <rcv guid="{CE76A67E-F0AB-4F24-B3B7-C9B49A1DDD9D}" action="add"/>
</revisions>
</file>

<file path=xl/revisions/revisionLog3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21:I21">
    <dxf>
      <fill>
        <patternFill patternType="none">
          <bgColor auto="1"/>
        </patternFill>
      </fill>
    </dxf>
  </rfmt>
  <rfmt sheetId="2" sqref="E54">
    <dxf>
      <fill>
        <patternFill patternType="none">
          <bgColor auto="1"/>
        </patternFill>
      </fill>
    </dxf>
  </rfmt>
  <rfmt sheetId="2" sqref="R52">
    <dxf>
      <fill>
        <patternFill patternType="none">
          <bgColor auto="1"/>
        </patternFill>
      </fill>
    </dxf>
  </rfmt>
  <rfmt sheetId="2" sqref="AG49">
    <dxf>
      <fill>
        <patternFill patternType="none">
          <bgColor auto="1"/>
        </patternFill>
      </fill>
    </dxf>
  </rfmt>
  <rfmt sheetId="2" sqref="AJ11">
    <dxf>
      <fill>
        <patternFill patternType="none">
          <bgColor auto="1"/>
        </patternFill>
      </fill>
    </dxf>
  </rfmt>
  <rfmt sheetId="2" sqref="AJ39">
    <dxf>
      <fill>
        <patternFill patternType="none">
          <bgColor auto="1"/>
        </patternFill>
      </fill>
    </dxf>
  </rfmt>
  <rfmt sheetId="2" sqref="G53 G52 G54">
    <dxf>
      <fill>
        <patternFill>
          <bgColor rgb="FF92D050"/>
        </patternFill>
      </fill>
    </dxf>
  </rfmt>
</revisions>
</file>

<file path=xl/revisions/revisionLog3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G39 G33 G31 G28">
    <dxf>
      <fill>
        <patternFill>
          <bgColor rgb="FF92D050"/>
        </patternFill>
      </fill>
    </dxf>
  </rfmt>
</revisions>
</file>

<file path=xl/revisions/revisionLog3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G56">
    <dxf>
      <fill>
        <patternFill>
          <bgColor rgb="FFFF0000"/>
        </patternFill>
      </fill>
    </dxf>
  </rfmt>
  <rfmt sheetId="2" sqref="N56">
    <dxf>
      <fill>
        <patternFill>
          <bgColor rgb="FFFF0000"/>
        </patternFill>
      </fill>
    </dxf>
  </rfmt>
  <rfmt sheetId="2" sqref="G22:G54">
    <dxf>
      <fill>
        <patternFill patternType="none">
          <bgColor auto="1"/>
        </patternFill>
      </fill>
    </dxf>
  </rfmt>
  <rfmt sheetId="2" sqref="G11:G19">
    <dxf>
      <fill>
        <patternFill patternType="none">
          <bgColor auto="1"/>
        </patternFill>
      </fill>
    </dxf>
  </rfmt>
  <rfmt sheetId="2" sqref="G54">
    <dxf>
      <fill>
        <patternFill patternType="solid">
          <bgColor rgb="FF92D050"/>
        </patternFill>
      </fill>
    </dxf>
  </rfmt>
  <rfmt sheetId="2" sqref="N54:N55">
    <dxf>
      <fill>
        <patternFill>
          <bgColor rgb="FF92D050"/>
        </patternFill>
      </fill>
    </dxf>
  </rfmt>
  <rfmt sheetId="2" sqref="G53">
    <dxf>
      <fill>
        <patternFill patternType="solid">
          <bgColor rgb="FF92D050"/>
        </patternFill>
      </fill>
    </dxf>
  </rfmt>
  <rfmt sheetId="2" sqref="N53">
    <dxf>
      <fill>
        <patternFill>
          <bgColor rgb="FF92D050"/>
        </patternFill>
      </fill>
    </dxf>
  </rfmt>
  <rfmt sheetId="2" sqref="G52">
    <dxf>
      <fill>
        <patternFill patternType="solid">
          <bgColor rgb="FFFF0000"/>
        </patternFill>
      </fill>
    </dxf>
  </rfmt>
  <rfmt sheetId="2" sqref="N52">
    <dxf>
      <fill>
        <patternFill>
          <bgColor rgb="FFFF0000"/>
        </patternFill>
      </fill>
    </dxf>
  </rfmt>
  <rfmt sheetId="2" sqref="G50">
    <dxf>
      <fill>
        <patternFill patternType="solid">
          <bgColor rgb="FF00B050"/>
        </patternFill>
      </fill>
    </dxf>
  </rfmt>
  <rfmt sheetId="2" sqref="G50">
    <dxf>
      <fill>
        <patternFill>
          <bgColor rgb="FF92D050"/>
        </patternFill>
      </fill>
    </dxf>
  </rfmt>
  <rfmt sheetId="2" sqref="N50">
    <dxf>
      <fill>
        <patternFill>
          <bgColor rgb="FF92D050"/>
        </patternFill>
      </fill>
    </dxf>
  </rfmt>
  <rfmt sheetId="2" sqref="G49">
    <dxf>
      <fill>
        <patternFill patternType="solid">
          <bgColor rgb="FF92D050"/>
        </patternFill>
      </fill>
    </dxf>
  </rfmt>
  <rfmt sheetId="2" sqref="G49">
    <dxf>
      <fill>
        <patternFill patternType="none">
          <bgColor auto="1"/>
        </patternFill>
      </fill>
    </dxf>
  </rfmt>
  <rfmt sheetId="2" sqref="G48">
    <dxf>
      <fill>
        <patternFill patternType="solid">
          <bgColor rgb="FF00B050"/>
        </patternFill>
      </fill>
    </dxf>
  </rfmt>
  <rfmt sheetId="2" sqref="G48">
    <dxf>
      <fill>
        <patternFill>
          <bgColor rgb="FF92D050"/>
        </patternFill>
      </fill>
    </dxf>
  </rfmt>
  <rfmt sheetId="2" sqref="N48">
    <dxf>
      <fill>
        <patternFill>
          <bgColor rgb="FF92D050"/>
        </patternFill>
      </fill>
    </dxf>
  </rfmt>
  <rfmt sheetId="2" sqref="G47">
    <dxf>
      <fill>
        <patternFill patternType="solid">
          <bgColor rgb="FF92D050"/>
        </patternFill>
      </fill>
    </dxf>
  </rfmt>
  <rfmt sheetId="2" sqref="N47">
    <dxf>
      <fill>
        <patternFill>
          <bgColor rgb="FF92D050"/>
        </patternFill>
      </fill>
    </dxf>
  </rfmt>
  <rfmt sheetId="2" sqref="G46">
    <dxf>
      <fill>
        <patternFill patternType="solid">
          <bgColor rgb="FF92D050"/>
        </patternFill>
      </fill>
    </dxf>
  </rfmt>
  <rfmt sheetId="2" sqref="N45:N46">
    <dxf>
      <fill>
        <patternFill>
          <bgColor rgb="FF92D050"/>
        </patternFill>
      </fill>
    </dxf>
  </rfmt>
  <rfmt sheetId="2" sqref="G44:G45">
    <dxf>
      <fill>
        <patternFill patternType="solid">
          <bgColor rgb="FF92D050"/>
        </patternFill>
      </fill>
    </dxf>
  </rfmt>
  <rfmt sheetId="2" sqref="N44">
    <dxf>
      <fill>
        <patternFill>
          <bgColor rgb="FF92D050"/>
        </patternFill>
      </fill>
    </dxf>
  </rfmt>
  <rfmt sheetId="2" sqref="G41:G43">
    <dxf>
      <fill>
        <patternFill patternType="solid">
          <bgColor rgb="FF92D050"/>
        </patternFill>
      </fill>
    </dxf>
  </rfmt>
  <rfmt sheetId="2" sqref="N41:N43">
    <dxf>
      <fill>
        <patternFill>
          <bgColor rgb="FF92D050"/>
        </patternFill>
      </fill>
    </dxf>
  </rfmt>
  <rfmt sheetId="2" sqref="G36:G40">
    <dxf>
      <fill>
        <patternFill patternType="solid">
          <bgColor rgb="FF92D050"/>
        </patternFill>
      </fill>
    </dxf>
  </rfmt>
  <rfmt sheetId="2" sqref="N36:N40">
    <dxf>
      <fill>
        <patternFill>
          <bgColor rgb="FF92D050"/>
        </patternFill>
      </fill>
    </dxf>
  </rfmt>
  <rfmt sheetId="2" sqref="G29:G35">
    <dxf>
      <fill>
        <patternFill patternType="solid">
          <bgColor rgb="FF92D050"/>
        </patternFill>
      </fill>
    </dxf>
  </rfmt>
  <rfmt sheetId="2" sqref="N29:N35">
    <dxf>
      <fill>
        <patternFill>
          <bgColor rgb="FF92D050"/>
        </patternFill>
      </fill>
    </dxf>
  </rfmt>
  <rfmt sheetId="2" sqref="G23:G28">
    <dxf>
      <fill>
        <patternFill patternType="solid">
          <bgColor rgb="FF92D050"/>
        </patternFill>
      </fill>
    </dxf>
  </rfmt>
  <rfmt sheetId="2" sqref="N23:N28">
    <dxf>
      <fill>
        <patternFill>
          <bgColor rgb="FF92D050"/>
        </patternFill>
      </fill>
    </dxf>
  </rfmt>
  <rfmt sheetId="2" sqref="G22">
    <dxf>
      <fill>
        <patternFill patternType="solid">
          <bgColor rgb="FF92D050"/>
        </patternFill>
      </fill>
    </dxf>
  </rfmt>
  <rfmt sheetId="2" sqref="N22">
    <dxf>
      <fill>
        <patternFill>
          <bgColor rgb="FF92D050"/>
        </patternFill>
      </fill>
    </dxf>
  </rfmt>
  <rfmt sheetId="2" sqref="G18">
    <dxf>
      <fill>
        <patternFill patternType="solid">
          <bgColor rgb="FF92D050"/>
        </patternFill>
      </fill>
    </dxf>
  </rfmt>
  <rfmt sheetId="2" sqref="N18">
    <dxf>
      <fill>
        <patternFill>
          <bgColor rgb="FF92D050"/>
        </patternFill>
      </fill>
    </dxf>
  </rfmt>
  <rfmt sheetId="2" sqref="G16:G17">
    <dxf>
      <fill>
        <patternFill patternType="solid">
          <bgColor rgb="FFFF0000"/>
        </patternFill>
      </fill>
    </dxf>
  </rfmt>
  <rfmt sheetId="2" sqref="N16:N17">
    <dxf>
      <fill>
        <patternFill>
          <bgColor rgb="FFFF0000"/>
        </patternFill>
      </fill>
    </dxf>
  </rfmt>
  <rfmt sheetId="2" sqref="G15">
    <dxf>
      <fill>
        <patternFill patternType="solid">
          <bgColor rgb="FF92D050"/>
        </patternFill>
      </fill>
    </dxf>
  </rfmt>
  <rfmt sheetId="2" sqref="G15">
    <dxf>
      <fill>
        <patternFill>
          <bgColor rgb="FFFF0000"/>
        </patternFill>
      </fill>
    </dxf>
  </rfmt>
</revisions>
</file>

<file path=xl/revisions/revisionLog3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M14">
    <dxf>
      <fill>
        <patternFill>
          <bgColor rgb="FF92D050"/>
        </patternFill>
      </fill>
    </dxf>
  </rfmt>
  <rfmt sheetId="2" sqref="G14">
    <dxf>
      <fill>
        <patternFill patternType="solid">
          <bgColor rgb="FF92D050"/>
        </patternFill>
      </fill>
    </dxf>
  </rfmt>
  <rfmt sheetId="2" sqref="L13:M13">
    <dxf>
      <fill>
        <patternFill>
          <bgColor rgb="FF92D050"/>
        </patternFill>
      </fill>
    </dxf>
  </rfmt>
  <rfmt sheetId="2" sqref="G13">
    <dxf>
      <fill>
        <patternFill patternType="solid">
          <bgColor rgb="FF92D050"/>
        </patternFill>
      </fill>
    </dxf>
  </rfmt>
  <rfmt sheetId="2" sqref="L13">
    <dxf>
      <fill>
        <patternFill patternType="none">
          <bgColor auto="1"/>
        </patternFill>
      </fill>
    </dxf>
  </rfmt>
  <rcc rId="764" sId="2" odxf="1" dxf="1">
    <nc r="AK13" t="inlineStr">
      <is>
        <t>работают без НДС</t>
      </is>
    </nc>
    <odxf>
      <font>
        <sz val="12"/>
        <color auto="1"/>
      </font>
    </odxf>
    <ndxf>
      <font>
        <sz val="12"/>
        <color auto="1"/>
      </font>
    </ndxf>
  </rcc>
  <rcc rId="765" sId="2" odxf="1" dxf="1">
    <nc r="AK14" t="inlineStr">
      <is>
        <t>работают без НДС</t>
      </is>
    </nc>
    <odxf>
      <font>
        <sz val="12"/>
        <color auto="1"/>
      </font>
    </odxf>
    <ndxf>
      <font>
        <sz val="12"/>
        <color auto="1"/>
      </font>
    </ndxf>
  </rcc>
</revisions>
</file>

<file path=xl/revisions/revisionLog3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G11">
    <dxf>
      <fill>
        <patternFill patternType="solid">
          <bgColor rgb="FF92D050"/>
        </patternFill>
      </fill>
    </dxf>
  </rfmt>
  <rfmt sheetId="2" sqref="K56">
    <dxf>
      <fill>
        <patternFill>
          <bgColor rgb="FFFF0000"/>
        </patternFill>
      </fill>
    </dxf>
  </rfmt>
  <rfmt sheetId="2" sqref="M11">
    <dxf>
      <fill>
        <patternFill>
          <bgColor rgb="FF92D050"/>
        </patternFill>
      </fill>
    </dxf>
  </rfmt>
  <rcmt sheetId="2" cell="G56" guid="{00000000-0000-0000-0000-000000000000}" action="delete" author="Кушеверская Юлия Николаевна"/>
  <rcc rId="766" sId="2" odxf="1" dxf="1">
    <nc r="AK12" t="inlineStr">
      <is>
        <t>работают без НДС</t>
      </is>
    </nc>
    <odxf>
      <font>
        <sz val="12"/>
        <color auto="1"/>
      </font>
    </odxf>
    <ndxf>
      <font>
        <sz val="12"/>
        <color auto="1"/>
      </font>
    </ndxf>
  </rcc>
  <rcc rId="767" sId="2" odxf="1" dxf="1">
    <nc r="AK15" t="inlineStr">
      <is>
        <t>работают без НДС</t>
      </is>
    </nc>
    <odxf>
      <font>
        <sz val="12"/>
        <color auto="1"/>
      </font>
    </odxf>
    <ndxf>
      <font>
        <sz val="12"/>
        <color auto="1"/>
      </font>
    </ndxf>
  </rcc>
  <rcmt sheetId="2" cell="G56" guid="{BE32D8E6-F7CA-4BF3-8970-4ACAEB3B8129}" author="Кушеверская Юлия Николаевна" newLength="56"/>
</revisions>
</file>

<file path=xl/revisions/revisionLog3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G12">
    <dxf>
      <fill>
        <patternFill patternType="solid">
          <bgColor rgb="FFFF0000"/>
        </patternFill>
      </fill>
    </dxf>
  </rfmt>
  <rfmt sheetId="2" sqref="M12">
    <dxf>
      <fill>
        <patternFill>
          <bgColor rgb="FFFF0000"/>
        </patternFill>
      </fill>
    </dxf>
  </rfmt>
  <rcmt sheetId="2" cell="G12" guid="{29853AA1-3D69-414C-A1F3-96F0C8FCE5D1}" author="Кушеверская Юлия Николаевна" newLength="43"/>
  <rcv guid="{CAC656A7-39AB-4896-90EA-3F0179AB33D6}" action="delete"/>
  <rdn rId="0" localSheetId="2" customView="1" name="Z_CAC656A7_39AB_4896_90EA_3F0179AB33D6_.wvu.FilterData" hidden="1" oldHidden="1">
    <formula>'План закупок'!$A$8:$AJ$57</formula>
    <oldFormula>'План закупок'!$A$8:$AJ$40</oldFormula>
  </rdn>
  <rcv guid="{CAC656A7-39AB-4896-90EA-3F0179AB33D6}" action="add"/>
</revisions>
</file>

<file path=xl/revisions/revisionLog3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G19">
    <dxf>
      <fill>
        <patternFill patternType="solid">
          <bgColor rgb="FF92D050"/>
        </patternFill>
      </fill>
    </dxf>
  </rfmt>
  <rfmt sheetId="2" sqref="M19">
    <dxf>
      <fill>
        <patternFill>
          <bgColor rgb="FF92D050"/>
        </patternFill>
      </fill>
    </dxf>
  </rfmt>
  <rcc rId="769" sId="2" odxf="1" dxf="1">
    <nc r="AK19" t="inlineStr">
      <is>
        <t>работают без НДС</t>
      </is>
    </nc>
    <odxf>
      <font>
        <sz val="12"/>
        <color auto="1"/>
      </font>
    </odxf>
    <ndxf>
      <font>
        <sz val="12"/>
        <color auto="1"/>
      </font>
    </ndxf>
  </rcc>
</revisions>
</file>

<file path=xl/revisions/revisionLog3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G49">
    <dxf>
      <fill>
        <patternFill patternType="solid">
          <bgColor rgb="FF92D050"/>
        </patternFill>
      </fill>
    </dxf>
  </rfmt>
  <rfmt sheetId="2" sqref="M51">
    <dxf>
      <fill>
        <patternFill>
          <bgColor rgb="FF92D050"/>
        </patternFill>
      </fill>
    </dxf>
  </rfmt>
  <rfmt sheetId="2" sqref="G51">
    <dxf>
      <fill>
        <patternFill patternType="solid">
          <bgColor rgb="FF92D050"/>
        </patternFill>
      </fill>
    </dxf>
  </rfmt>
  <rcc rId="770" sId="2" odxf="1" dxf="1">
    <nc r="AK51" t="inlineStr">
      <is>
        <t>работают без НДС</t>
      </is>
    </nc>
    <odxf>
      <font>
        <sz val="12"/>
        <color auto="1"/>
      </font>
    </odxf>
    <ndxf>
      <font>
        <sz val="12"/>
        <color auto="1"/>
      </font>
    </ndxf>
  </rcc>
</revisions>
</file>

<file path=xl/revisions/revisionLog3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71" sId="2">
    <oc r="G12" t="inlineStr">
      <is>
        <t>Оказание услуг по техническому обслуживанию охранной сигнализации и систем контроля управления доступом в помещениях на 1 полугодие 2025 года</t>
      </is>
    </oc>
    <nc r="G12" t="inlineStr">
      <is>
        <t>Оказание услуг по техническому обслуживанию охранной сигнализации и систем контроля управления доступом в помещениях на 2025 год</t>
      </is>
    </nc>
  </rcc>
  <rcc rId="772" sId="2">
    <oc r="G15" t="inlineStr">
      <is>
        <t>Оказание услуг по техническому обслуживанию узлов учета тепловой энергии на 1 полугодие 2025 года</t>
      </is>
    </oc>
    <nc r="G15" t="inlineStr">
      <is>
        <t>Оказание услуг по техническому обслуживанию узлов учета тепловой энергии на 2025 год</t>
      </is>
    </nc>
  </rcc>
  <rrc rId="773" sId="2" ref="A16:XFD16" action="deleteRow">
    <undo index="2" exp="area" ref3D="1" dr="$H$1:$L$1048576" dn="Z_6C37ED58_47A7_4FA1_9FAB_3542EA7B0AC6_.wvu.Cols" sId="2"/>
    <undo index="1" exp="area" ref3D="1" dr="$C$1:$E$1048576" dn="Z_6C37ED58_47A7_4FA1_9FAB_3542EA7B0AC6_.wvu.Cols" sId="2"/>
    <undo index="0" exp="area" ref3D="1" dr="$C$1:$E$1048576" dn="Z_9D3EEA35_13E5_42F4_BD19_F788DCA8B7A5_.wvu.Cols" sId="2"/>
    <undo index="0" exp="area" ref3D="1" dr="$T$1:$AD$1048576" dn="Z_8F11A911_6261_4DEF_838F_AB4EE482A23E_.wvu.Cols" sId="2"/>
    <undo index="2" exp="area" ref3D="1" dr="$T$1:$AD$1048576" dn="Z_092528A8_EF8F_4F8E_A6B4_AA87E9C0017F_.wvu.Cols" sId="2"/>
    <undo index="1" exp="area" ref3D="1" dr="$C$1:$D$1048576" dn="Z_092528A8_EF8F_4F8E_A6B4_AA87E9C0017F_.wvu.Cols" sId="2"/>
    <undo index="4" exp="area" ref3D="1" dr="$AC$1:$AD$1048576" dn="Z_CE76A67E_F0AB_4F24_B3B7_C9B49A1DDD9D_.wvu.Cols" sId="2"/>
    <undo index="2" exp="area" ref3D="1" dr="$T$1:$W$1048576" dn="Z_CE76A67E_F0AB_4F24_B3B7_C9B49A1DDD9D_.wvu.Cols" sId="2"/>
    <undo index="1" exp="area" ref3D="1" dr="$C$1:$D$1048576" dn="Z_CE76A67E_F0AB_4F24_B3B7_C9B49A1DDD9D_.wvu.Cols" sId="2"/>
    <undo index="2" exp="area" ref3D="1" dr="$I$1:$M$1048576" dn="Z_F480FDE3_1787_43BB_8E7B_0F520074085B_.wvu.Cols" sId="2"/>
    <undo index="1" exp="area" ref3D="1" dr="$C$1:$E$1048576" dn="Z_F480FDE3_1787_43BB_8E7B_0F520074085B_.wvu.Cols" sId="2"/>
    <rfmt sheetId="2" xfDxf="1" sqref="A16:XFD16" start="0" length="0">
      <dxf>
        <font>
          <sz val="12"/>
          <name val="Times New Roman"/>
          <scheme val="none"/>
        </font>
        <fill>
          <patternFill patternType="solid">
            <bgColor theme="0"/>
          </patternFill>
        </fill>
      </dxf>
    </rfmt>
    <rcc rId="0" sId="2" dxf="1">
      <nc r="A16" t="inlineStr">
        <is>
          <t>3</t>
        </is>
      </nc>
      <ndxf>
        <numFmt numFmtId="30" formatCode="@"/>
        <fill>
          <patternFill patternType="none">
            <bgColor indexed="65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16" t="inlineStr">
        <is>
          <t>2423</t>
        </is>
      </nc>
      <ndxf>
        <numFmt numFmtId="30" formatCode="@"/>
        <fill>
          <patternFill patternType="none">
            <bgColor indexed="65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16" t="inlineStr">
        <is>
          <t>Санаторий-профилакторий "Солнечный"</t>
        </is>
      </nc>
      <ndxf>
        <font>
          <sz val="12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16" t="inlineStr">
        <is>
          <t>Санаторий-профилакторий "Солнечный"</t>
        </is>
      </nc>
      <ndxf>
        <font>
          <sz val="12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16" t="inlineStr">
        <is>
          <t>услуги</t>
        </is>
      </nc>
      <ndxf>
        <font>
          <sz val="12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F16" start="0" length="0">
      <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G16" t="inlineStr">
        <is>
          <t>Оказание услуг по техническому обслуживанию бассейна в СП "Солнечный" на 1 полугодие 2025 года</t>
        </is>
      </nc>
      <ndxf>
        <fill>
          <patternFill>
            <bgColor rgb="FFFF000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H16" t="inlineStr">
        <is>
          <t>70.32</t>
        </is>
      </nc>
      <ndxf>
        <font>
          <sz val="12"/>
          <color auto="1"/>
          <name val="Times New Roman"/>
          <scheme val="none"/>
        </font>
        <numFmt numFmtId="30" formatCode="@"/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I16" t="inlineStr">
        <is>
          <t>70.32.13</t>
        </is>
      </nc>
      <ndxf>
        <font>
          <sz val="12"/>
          <color auto="1"/>
          <name val="Times New Roman"/>
          <scheme val="none"/>
        </font>
        <numFmt numFmtId="2" formatCode="0.00"/>
        <fill>
          <patternFill patternType="none">
            <bgColor indexed="65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J16" t="inlineStr">
        <is>
          <t>1</t>
        </is>
      </nc>
      <ndxf>
        <font>
          <sz val="12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K16" t="inlineStr">
        <is>
          <t>Себестоимость</t>
        </is>
      </nc>
      <ndxf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L16" t="inlineStr">
        <is>
          <t>Маркетинговые исследования</t>
        </is>
      </nc>
      <ndxf>
        <font>
          <sz val="12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M16">
        <v>60.9</v>
      </nc>
      <ndxf>
        <font>
          <sz val="12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s="1" dxf="1">
      <nc r="N16">
        <f>M16*1.2</f>
      </nc>
      <ndxf>
        <numFmt numFmtId="4" formatCode="#,##0.00"/>
        <fill>
          <patternFill>
            <bgColor rgb="FFFF000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O16" t="inlineStr">
        <is>
          <t>СЦ</t>
        </is>
      </nc>
      <ndxf>
        <font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P16" t="inlineStr">
        <is>
          <t>АО "Санаторий-профилакторий "Солнечный"</t>
        </is>
      </nc>
      <ndxf>
        <font>
          <sz val="12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Q16" t="inlineStr">
        <is>
          <t>неэлектронная</t>
        </is>
      </nc>
      <ndxf>
        <font>
          <sz val="12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9">
      <nc r="R16">
        <v>45627</v>
      </nc>
      <ndxf>
        <font>
          <sz val="12"/>
          <color auto="1"/>
          <name val="Times New Roman"/>
          <scheme val="none"/>
        </font>
        <numFmt numFmtId="19" formatCode="dd/mm/yyyy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9">
      <nc r="S16">
        <v>45637</v>
      </nc>
      <ndxf>
        <font>
          <sz val="12"/>
          <color auto="1"/>
          <name val="Times New Roman"/>
          <scheme val="none"/>
        </font>
        <numFmt numFmtId="19" formatCode="dd/mm/yyyy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T16" start="0" length="0">
      <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U16" start="0" length="0">
      <dxf>
        <font>
          <sz val="12"/>
          <color auto="1"/>
          <name val="Times New Roman"/>
          <scheme val="none"/>
        </font>
        <numFmt numFmtId="19" formatCode="dd/mm/yyyy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V16" start="0" length="0">
      <dxf>
        <font>
          <sz val="12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W16" start="0" length="0">
      <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s="1" dxf="1">
      <nc r="X16">
        <f>G16</f>
      </nc>
      <ndxf>
        <font>
          <sz val="12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Y16" t="inlineStr">
        <is>
          <t>Соответствие ТЗ</t>
        </is>
      </nc>
      <ndxf>
        <font>
          <sz val="12"/>
          <color auto="1"/>
          <name val="Times New Roman"/>
          <scheme val="none"/>
        </font>
        <numFmt numFmtId="19" formatCode="dd/mm/yyyy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16" t="inlineStr">
        <is>
          <t>876</t>
        </is>
      </nc>
      <ndxf>
        <font>
          <sz val="12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A16" t="inlineStr">
        <is>
          <t>услуга</t>
        </is>
      </nc>
      <ndxf>
        <font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s="1" dxf="1">
      <nc r="AB16" t="inlineStr">
        <is>
          <t>-</t>
        </is>
      </nc>
      <ndxf>
        <font>
          <sz val="12"/>
          <color auto="1"/>
          <name val="Times New Roman"/>
          <scheme val="none"/>
        </font>
        <numFmt numFmtId="19" formatCode="dd/mm/yyyy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C16" t="inlineStr">
        <is>
          <t>53401000000</t>
        </is>
      </nc>
      <ndxf>
        <font>
          <sz val="12"/>
          <color auto="1"/>
          <name val="Times New Roman"/>
          <scheme val="none"/>
        </font>
        <numFmt numFmtId="19" formatCode="dd/mm/yyyy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6" t="inlineStr">
        <is>
          <t>Оренбургская область, г. Оренбург</t>
        </is>
      </nc>
      <ndxf>
        <font>
          <sz val="12"/>
          <color indexed="8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E16">
        <f>S16+20</f>
      </nc>
      <n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9">
      <nc r="AF16">
        <v>45658</v>
      </nc>
      <n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9">
      <nc r="AG16">
        <v>45838</v>
      </nc>
      <ndxf>
        <font>
          <sz val="12"/>
          <color auto="1"/>
          <name val="Times New Roman"/>
          <scheme val="none"/>
        </font>
        <numFmt numFmtId="19" formatCode="dd/mm/yyyy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H16">
        <v>2025</v>
      </nc>
      <ndxf>
        <font>
          <sz val="12"/>
          <color auto="1"/>
          <name val="Times New Roman"/>
          <scheme val="none"/>
        </font>
        <numFmt numFmtId="0" formatCode="General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I16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AJ16" t="inlineStr">
        <is>
          <t>НДС 20%</t>
        </is>
      </nc>
      <ndxf>
        <font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K16" start="0" length="0">
      <dxf>
        <font>
          <sz val="12"/>
          <color auto="1"/>
          <name val="Times New Roman"/>
          <scheme val="minor"/>
        </font>
        <numFmt numFmtId="2" formatCode="0.00"/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L16" start="0" length="0">
      <dxf>
        <font>
          <sz val="12"/>
          <color auto="1"/>
          <name val="Times New Roman"/>
          <scheme val="none"/>
        </font>
        <numFmt numFmtId="2" formatCode="0.00"/>
      </dxf>
    </rfmt>
  </rrc>
  <rrc rId="774" sId="2" ref="A16:XFD16" action="deleteRow">
    <undo index="2" exp="area" ref3D="1" dr="$H$1:$L$1048576" dn="Z_6C37ED58_47A7_4FA1_9FAB_3542EA7B0AC6_.wvu.Cols" sId="2"/>
    <undo index="1" exp="area" ref3D="1" dr="$C$1:$E$1048576" dn="Z_6C37ED58_47A7_4FA1_9FAB_3542EA7B0AC6_.wvu.Cols" sId="2"/>
    <undo index="0" exp="area" ref3D="1" dr="$C$1:$E$1048576" dn="Z_9D3EEA35_13E5_42F4_BD19_F788DCA8B7A5_.wvu.Cols" sId="2"/>
    <undo index="0" exp="area" ref3D="1" dr="$T$1:$AD$1048576" dn="Z_8F11A911_6261_4DEF_838F_AB4EE482A23E_.wvu.Cols" sId="2"/>
    <undo index="2" exp="area" ref3D="1" dr="$T$1:$AD$1048576" dn="Z_092528A8_EF8F_4F8E_A6B4_AA87E9C0017F_.wvu.Cols" sId="2"/>
    <undo index="1" exp="area" ref3D="1" dr="$C$1:$D$1048576" dn="Z_092528A8_EF8F_4F8E_A6B4_AA87E9C0017F_.wvu.Cols" sId="2"/>
    <undo index="4" exp="area" ref3D="1" dr="$AC$1:$AD$1048576" dn="Z_CE76A67E_F0AB_4F24_B3B7_C9B49A1DDD9D_.wvu.Cols" sId="2"/>
    <undo index="2" exp="area" ref3D="1" dr="$T$1:$W$1048576" dn="Z_CE76A67E_F0AB_4F24_B3B7_C9B49A1DDD9D_.wvu.Cols" sId="2"/>
    <undo index="1" exp="area" ref3D="1" dr="$C$1:$D$1048576" dn="Z_CE76A67E_F0AB_4F24_B3B7_C9B49A1DDD9D_.wvu.Cols" sId="2"/>
    <undo index="2" exp="area" ref3D="1" dr="$I$1:$M$1048576" dn="Z_F480FDE3_1787_43BB_8E7B_0F520074085B_.wvu.Cols" sId="2"/>
    <undo index="1" exp="area" ref3D="1" dr="$C$1:$E$1048576" dn="Z_F480FDE3_1787_43BB_8E7B_0F520074085B_.wvu.Cols" sId="2"/>
    <rfmt sheetId="2" xfDxf="1" sqref="A16:XFD16" start="0" length="0">
      <dxf>
        <font>
          <sz val="12"/>
          <name val="Times New Roman"/>
          <scheme val="none"/>
        </font>
        <fill>
          <patternFill patternType="solid">
            <bgColor theme="0"/>
          </patternFill>
        </fill>
      </dxf>
    </rfmt>
    <rcc rId="0" sId="2" dxf="1">
      <nc r="A16" t="inlineStr">
        <is>
          <t>3</t>
        </is>
      </nc>
      <ndxf>
        <numFmt numFmtId="30" formatCode="@"/>
        <fill>
          <patternFill patternType="none">
            <bgColor indexed="65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16" t="inlineStr">
        <is>
          <t>2423</t>
        </is>
      </nc>
      <ndxf>
        <numFmt numFmtId="30" formatCode="@"/>
        <fill>
          <patternFill patternType="none">
            <bgColor indexed="65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16" t="inlineStr">
        <is>
          <t>Санаторий-профилакторий "Солнечный"</t>
        </is>
      </nc>
      <ndxf>
        <font>
          <sz val="12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16" t="inlineStr">
        <is>
          <t>Санаторий-профилакторий "Солнечный"</t>
        </is>
      </nc>
      <ndxf>
        <font>
          <sz val="12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16" t="inlineStr">
        <is>
          <t>услуги</t>
        </is>
      </nc>
      <ndxf>
        <font>
          <sz val="12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F16" start="0" length="0">
      <dxf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G16" t="inlineStr">
        <is>
          <t>Оказание услуг по техническому обслуживанию лифтового оборудования</t>
        </is>
      </nc>
      <ndxf>
        <font>
          <sz val="12"/>
          <color auto="1"/>
          <name val="Times New Roman"/>
          <scheme val="none"/>
        </font>
        <numFmt numFmtId="30" formatCode="@"/>
        <fill>
          <patternFill>
            <bgColor rgb="FFFF000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H16" t="inlineStr">
        <is>
          <t>33.12.15</t>
        </is>
      </nc>
      <ndxf>
        <font>
          <sz val="12"/>
          <color auto="1"/>
          <name val="Times New Roman"/>
          <scheme val="none"/>
        </font>
        <numFmt numFmtId="2" formatCode="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I16" t="inlineStr">
        <is>
          <t>33.12.15</t>
        </is>
      </nc>
      <ndxf>
        <font>
          <sz val="12"/>
          <color auto="1"/>
          <name val="Times New Roman"/>
          <scheme val="none"/>
        </font>
        <numFmt numFmtId="2" formatCode="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J16" t="inlineStr">
        <is>
          <t>1</t>
        </is>
      </nc>
      <ndxf>
        <font>
          <sz val="12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K16" t="inlineStr">
        <is>
          <t>Себестоимость</t>
        </is>
      </nc>
      <ndxf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L16" t="inlineStr">
        <is>
          <t>Маркетинговые исследования</t>
        </is>
      </nc>
      <ndxf>
        <font>
          <sz val="12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M16">
        <f>N16/1.2</f>
      </nc>
      <ndxf>
        <font>
          <sz val="12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s="1" dxf="1" numFmtId="4">
      <nc r="N16">
        <v>92.4</v>
      </nc>
      <ndxf>
        <numFmt numFmtId="4" formatCode="#,##0.00"/>
        <fill>
          <patternFill>
            <bgColor rgb="FFFF000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O16" t="inlineStr">
        <is>
          <t>СЦ</t>
        </is>
      </nc>
      <ndxf>
        <font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P16" t="inlineStr">
        <is>
          <t>АО "Санаторий-профилакторий "Солнечный"</t>
        </is>
      </nc>
      <ndxf>
        <font>
          <sz val="12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Q16" t="inlineStr">
        <is>
          <t>неэлектронная</t>
        </is>
      </nc>
      <ndxf>
        <font>
          <sz val="12"/>
          <color auto="1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9">
      <nc r="R16">
        <v>45627</v>
      </nc>
      <ndxf>
        <font>
          <sz val="12"/>
          <color auto="1"/>
          <name val="Times New Roman"/>
          <scheme val="none"/>
        </font>
        <numFmt numFmtId="19" formatCode="dd/mm/yyyy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9">
      <nc r="S16">
        <v>45637</v>
      </nc>
      <ndxf>
        <font>
          <sz val="12"/>
          <color auto="1"/>
          <name val="Times New Roman"/>
          <scheme val="none"/>
        </font>
        <numFmt numFmtId="19" formatCode="dd/mm/yyyy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T16" start="0" length="0">
      <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U16" start="0" length="0">
      <dxf>
        <font>
          <sz val="12"/>
          <color auto="1"/>
          <name val="Times New Roman"/>
          <scheme val="none"/>
        </font>
        <numFmt numFmtId="19" formatCode="dd/mm/yyyy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V16" start="0" length="0">
      <dxf>
        <font>
          <sz val="12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W16" start="0" length="0">
      <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s="1" dxf="1">
      <nc r="X16">
        <f>G16</f>
      </nc>
      <ndxf>
        <font>
          <sz val="12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Y16" t="inlineStr">
        <is>
          <t>Соответствие ТЗ</t>
        </is>
      </nc>
      <ndxf>
        <font>
          <sz val="12"/>
          <color auto="1"/>
          <name val="Times New Roman"/>
          <scheme val="none"/>
        </font>
        <numFmt numFmtId="19" formatCode="dd/mm/yyyy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Z16" t="inlineStr">
        <is>
          <t>876</t>
        </is>
      </nc>
      <ndxf>
        <font>
          <sz val="12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A16" t="inlineStr">
        <is>
          <t>услуга</t>
        </is>
      </nc>
      <ndxf>
        <font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s="1" dxf="1">
      <nc r="AB16" t="inlineStr">
        <is>
          <t>-</t>
        </is>
      </nc>
      <ndxf>
        <font>
          <sz val="12"/>
          <color auto="1"/>
          <name val="Times New Roman"/>
          <scheme val="none"/>
        </font>
        <numFmt numFmtId="19" formatCode="dd/mm/yyyy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C16" t="inlineStr">
        <is>
          <t>53401000000</t>
        </is>
      </nc>
      <ndxf>
        <font>
          <sz val="12"/>
          <color auto="1"/>
          <name val="Times New Roman"/>
          <scheme val="none"/>
        </font>
        <numFmt numFmtId="19" formatCode="dd/mm/yyyy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D16" t="inlineStr">
        <is>
          <t>Оренбургская область, г. Оренбург</t>
        </is>
      </nc>
      <ndxf>
        <font>
          <sz val="12"/>
          <color indexed="8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E16">
        <f>S16+20</f>
      </nc>
      <n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9">
      <nc r="AF16">
        <v>45658</v>
      </nc>
      <n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9">
      <nc r="AG16">
        <v>46022</v>
      </nc>
      <ndxf>
        <font>
          <sz val="12"/>
          <color auto="1"/>
          <name val="Times New Roman"/>
          <scheme val="none"/>
        </font>
        <numFmt numFmtId="19" formatCode="dd/mm/yyyy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AH16">
        <v>2025</v>
      </nc>
      <ndxf>
        <font>
          <sz val="12"/>
          <color auto="1"/>
          <name val="Times New Roman"/>
          <scheme val="none"/>
        </font>
        <numFmt numFmtId="0" formatCode="General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I16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AJ16" t="inlineStr">
        <is>
          <t>НДС 20%</t>
        </is>
      </nc>
      <ndxf>
        <font>
          <sz val="12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AK16" start="0" length="0">
      <dxf>
        <font>
          <sz val="12"/>
          <color auto="1"/>
          <name val="Times New Roman"/>
          <scheme val="minor"/>
        </font>
        <numFmt numFmtId="2" formatCode="0.00"/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AL16" start="0" length="0">
      <dxf>
        <font>
          <sz val="12"/>
          <color auto="1"/>
          <name val="Times New Roman"/>
          <scheme val="none"/>
        </font>
        <numFmt numFmtId="2" formatCode="0.00"/>
      </dxf>
    </rfmt>
  </rrc>
  <rcc rId="775" sId="2" numFmtId="4">
    <oc r="N50">
      <v>2547.36</v>
    </oc>
    <nc r="N50">
      <v>2540.4</v>
    </nc>
  </rcc>
</revisions>
</file>

<file path=xl/revisions/revisionLog4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76" sId="2">
    <oc r="K54" t="inlineStr">
      <is>
        <t>Себестоимость</t>
      </is>
    </oc>
    <nc r="K54" t="inlineStr">
      <is>
        <t>Прибыль</t>
      </is>
    </nc>
  </rcc>
  <rcc rId="777" sId="2" numFmtId="4">
    <oc r="N54">
      <v>39.204000000000001</v>
    </oc>
    <nc r="N54">
      <v>18</v>
    </nc>
  </rcc>
  <rcc rId="778" sId="2" numFmtId="4">
    <oc r="M54">
      <v>32.67</v>
    </oc>
    <nc r="M54">
      <v>15</v>
    </nc>
  </rcc>
</revisions>
</file>

<file path=xl/revisions/revisionLog4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E76A67E-F0AB-4F24-B3B7-C9B49A1DDD9D}" action="delete"/>
  <rdn rId="0" localSheetId="2" customView="1" name="Z_CE76A67E_F0AB_4F24_B3B7_C9B49A1DDD9D_.wvu.Cols" hidden="1" oldHidden="1">
    <formula>'План закупок'!$C:$D,'План закупок'!$T:$W,'План закупок'!$AC:$AD</formula>
    <oldFormula>'План закупок'!$C:$D,'План закупок'!$T:$W,'План закупок'!$AC:$AD</oldFormula>
  </rdn>
  <rdn rId="0" localSheetId="2" customView="1" name="Z_CE76A67E_F0AB_4F24_B3B7_C9B49A1DDD9D_.wvu.FilterData" hidden="1" oldHidden="1">
    <formula>'План закупок'!$A$8:$DY$56</formula>
    <oldFormula>'План закупок'!$A$8:$DY$56</oldFormula>
  </rdn>
  <rcv guid="{CE76A67E-F0AB-4F24-B3B7-C9B49A1DDD9D}" action="add"/>
</revisions>
</file>

<file path=xl/revisions/revisionLog4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G12">
    <dxf>
      <fill>
        <patternFill>
          <bgColor rgb="FF92D050"/>
        </patternFill>
      </fill>
    </dxf>
  </rfmt>
  <rcmt sheetId="2" cell="G12" guid="{00000000-0000-0000-0000-000000000000}" action="delete" author="Кушеверская Юлия Николаевна"/>
  <rfmt sheetId="2" sqref="M12">
    <dxf>
      <fill>
        <patternFill>
          <bgColor rgb="FF92D050"/>
        </patternFill>
      </fill>
    </dxf>
  </rfmt>
  <rcmt sheetId="2" cell="G15" guid="{00000000-0000-0000-0000-000000000000}" action="delete" author="Кушеверская Юлия Николаевна"/>
  <rfmt sheetId="2" sqref="G15">
    <dxf>
      <fill>
        <patternFill>
          <bgColor rgb="FF92D050"/>
        </patternFill>
      </fill>
    </dxf>
  </rfmt>
  <rfmt sheetId="2" sqref="M15">
    <dxf>
      <fill>
        <patternFill>
          <bgColor rgb="FF92D050"/>
        </patternFill>
      </fill>
    </dxf>
  </rfmt>
  <rfmt sheetId="2" sqref="G54">
    <dxf>
      <fill>
        <patternFill>
          <bgColor rgb="FF92D050"/>
        </patternFill>
      </fill>
    </dxf>
  </rfmt>
  <rfmt sheetId="2" sqref="K54">
    <dxf>
      <fill>
        <patternFill>
          <bgColor rgb="FF92D050"/>
        </patternFill>
      </fill>
    </dxf>
  </rfmt>
  <rfmt sheetId="2" sqref="N54">
    <dxf>
      <fill>
        <patternFill>
          <bgColor rgb="FF92D050"/>
        </patternFill>
      </fill>
    </dxf>
  </rfmt>
  <rcmt sheetId="2" cell="N54" guid="{00000000-0000-0000-0000-000000000000}" action="delete" author="Кушеверская Юлия Николаевна"/>
  <rcmt sheetId="2" cell="K54" guid="{00000000-0000-0000-0000-000000000000}" action="delete" author="Кушеверская Юлия Николаевна"/>
  <rcmt sheetId="2" cell="G54" guid="{00000000-0000-0000-0000-000000000000}" action="delete" author="Кушеверская Юлия Николаевна"/>
  <rfmt sheetId="2" sqref="N50">
    <dxf>
      <fill>
        <patternFill>
          <bgColor rgb="FF92D050"/>
        </patternFill>
      </fill>
    </dxf>
  </rfmt>
  <rfmt sheetId="2" sqref="G50">
    <dxf>
      <fill>
        <patternFill>
          <bgColor rgb="FF92D050"/>
        </patternFill>
      </fill>
    </dxf>
  </rfmt>
  <rcv guid="{CAC656A7-39AB-4896-90EA-3F0179AB33D6}" action="delete"/>
  <rdn rId="0" localSheetId="2" customView="1" name="Z_CAC656A7_39AB_4896_90EA_3F0179AB33D6_.wvu.FilterData" hidden="1" oldHidden="1">
    <formula>'План закупок'!$A$8:$AJ$55</formula>
    <oldFormula>'План закупок'!$A$8:$AJ$55</oldFormula>
  </rdn>
  <rcv guid="{CAC656A7-39AB-4896-90EA-3F0179AB33D6}" action="add"/>
</revisions>
</file>

<file path=xl/revisions/revisionLog4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mt sheetId="2" cell="G50" guid="{00000000-0000-0000-0000-000000000000}" action="delete" author="Кушеверская Юлия Николаевна"/>
</revisions>
</file>

<file path=xl/revisions/revisionLog4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11:O18">
    <dxf>
      <fill>
        <patternFill>
          <bgColor theme="0"/>
        </patternFill>
      </fill>
    </dxf>
  </rfmt>
  <rfmt sheetId="2" sqref="G20:O54">
    <dxf>
      <fill>
        <patternFill>
          <bgColor theme="0"/>
        </patternFill>
      </fill>
    </dxf>
  </rfmt>
  <rcv guid="{CE76A67E-F0AB-4F24-B3B7-C9B49A1DDD9D}" action="delete"/>
  <rdn rId="0" localSheetId="2" customView="1" name="Z_CE76A67E_F0AB_4F24_B3B7_C9B49A1DDD9D_.wvu.Cols" hidden="1" oldHidden="1">
    <formula>'План закупок'!$C:$D,'План закупок'!$T:$W,'План закупок'!$AC:$AD</formula>
    <oldFormula>'План закупок'!$C:$D,'План закупок'!$T:$W,'План закупок'!$AC:$AD</oldFormula>
  </rdn>
  <rdn rId="0" localSheetId="2" customView="1" name="Z_CE76A67E_F0AB_4F24_B3B7_C9B49A1DDD9D_.wvu.FilterData" hidden="1" oldHidden="1">
    <formula>'План закупок'!$A$8:$DY$56</formula>
    <oldFormula>'План закупок'!$A$8:$DY$56</oldFormula>
  </rdn>
  <rcv guid="{CE76A67E-F0AB-4F24-B3B7-C9B49A1DDD9D}" action="add"/>
</revisions>
</file>

<file path=xl/revisions/revisionLog4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84" sId="2" odxf="1" dxf="1">
    <nc r="F11" t="inlineStr">
      <is>
        <t>166</t>
      </is>
    </nc>
    <odxf>
      <font>
        <sz val="12"/>
        <color auto="1"/>
      </font>
    </odxf>
    <ndxf>
      <font>
        <sz val="12"/>
        <color auto="1"/>
      </font>
    </ndxf>
  </rcc>
  <rfmt sheetId="2" sqref="F11:F17" start="0" length="2147483647">
    <dxf>
      <font>
        <name val="Times New Roman"/>
        <scheme val="none"/>
      </font>
    </dxf>
  </rfmt>
  <rcc rId="785" sId="2">
    <nc r="F12" t="inlineStr">
      <is>
        <t>167</t>
      </is>
    </nc>
  </rcc>
  <rcc rId="786" sId="2">
    <nc r="F13" t="inlineStr">
      <is>
        <t>168</t>
      </is>
    </nc>
  </rcc>
  <rcc rId="787" sId="2">
    <nc r="F14" t="inlineStr">
      <is>
        <t>169</t>
      </is>
    </nc>
  </rcc>
  <rcc rId="788" sId="2">
    <nc r="F15" t="inlineStr">
      <is>
        <t>170</t>
      </is>
    </nc>
  </rcc>
  <rcc rId="789" sId="2">
    <nc r="F16" t="inlineStr">
      <is>
        <t>171</t>
      </is>
    </nc>
  </rcc>
  <rcc rId="790" sId="2">
    <nc r="F17" t="inlineStr">
      <is>
        <t>172</t>
      </is>
    </nc>
  </rcc>
  <rfmt sheetId="2" sqref="F23" start="0" length="0">
    <dxf>
      <font>
        <sz val="12"/>
        <color auto="1"/>
        <name val="Times New Roman"/>
        <scheme val="none"/>
      </font>
    </dxf>
  </rfmt>
  <rfmt sheetId="2" sqref="F28" start="0" length="0">
    <dxf>
      <font>
        <sz val="12"/>
        <color auto="1"/>
        <name val="Times New Roman"/>
        <scheme val="none"/>
      </font>
    </dxf>
  </rfmt>
  <rfmt sheetId="2" sqref="F29" start="0" length="0">
    <dxf>
      <font>
        <sz val="12"/>
        <color auto="1"/>
        <name val="Times New Roman"/>
        <scheme val="none"/>
      </font>
    </dxf>
  </rfmt>
  <rfmt sheetId="2" sqref="F31" start="0" length="0">
    <dxf>
      <font>
        <sz val="12"/>
        <color auto="1"/>
        <name val="Times New Roman"/>
        <scheme val="none"/>
      </font>
    </dxf>
  </rfmt>
  <rfmt sheetId="2" sqref="F38" start="0" length="0">
    <dxf>
      <font>
        <sz val="12"/>
        <color auto="1"/>
        <name val="Times New Roman"/>
        <scheme val="none"/>
      </font>
    </dxf>
  </rfmt>
  <rfmt sheetId="2" sqref="F39" start="0" length="0">
    <dxf>
      <font>
        <sz val="12"/>
        <color auto="1"/>
        <name val="Times New Roman"/>
        <scheme val="none"/>
      </font>
    </dxf>
  </rfmt>
  <rfmt sheetId="2" sqref="F40" start="0" length="0">
    <dxf>
      <font>
        <sz val="12"/>
        <color auto="1"/>
        <name val="Times New Roman"/>
        <scheme val="none"/>
      </font>
    </dxf>
  </rfmt>
  <rfmt sheetId="2" sqref="F41" start="0" length="0">
    <dxf>
      <font>
        <sz val="12"/>
        <color auto="1"/>
        <name val="Times New Roman"/>
        <scheme val="none"/>
      </font>
    </dxf>
  </rfmt>
  <rfmt sheetId="2" sqref="F43" start="0" length="0">
    <dxf>
      <font>
        <sz val="12"/>
        <color auto="1"/>
        <name val="Times New Roman"/>
        <scheme val="none"/>
      </font>
    </dxf>
  </rfmt>
  <rfmt sheetId="2" sqref="F44" start="0" length="0">
    <dxf>
      <font>
        <sz val="12"/>
        <color auto="1"/>
        <name val="Times New Roman"/>
        <scheme val="none"/>
      </font>
    </dxf>
  </rfmt>
  <rfmt sheetId="2" sqref="F45" start="0" length="0">
    <dxf>
      <font>
        <sz val="12"/>
        <color auto="1"/>
        <name val="Times New Roman"/>
        <scheme val="none"/>
      </font>
    </dxf>
  </rfmt>
  <rcc rId="791" sId="2">
    <nc r="F20" t="inlineStr">
      <is>
        <t>173</t>
      </is>
    </nc>
  </rcc>
  <rcc rId="792" sId="2">
    <nc r="F21" t="inlineStr">
      <is>
        <t>174</t>
      </is>
    </nc>
  </rcc>
  <rcc rId="793" sId="2">
    <nc r="F22" t="inlineStr">
      <is>
        <t>175</t>
      </is>
    </nc>
  </rcc>
  <rcc rId="794" sId="2">
    <nc r="F23" t="inlineStr">
      <is>
        <t>176</t>
      </is>
    </nc>
  </rcc>
  <rcc rId="795" sId="2">
    <nc r="F24" t="inlineStr">
      <is>
        <t>177</t>
      </is>
    </nc>
  </rcc>
  <rcc rId="796" sId="2">
    <nc r="F25" t="inlineStr">
      <is>
        <t>178</t>
      </is>
    </nc>
  </rcc>
  <rcc rId="797" sId="2">
    <nc r="F26" t="inlineStr">
      <is>
        <t>179</t>
      </is>
    </nc>
  </rcc>
  <rcc rId="798" sId="2">
    <nc r="F27" t="inlineStr">
      <is>
        <t>180</t>
      </is>
    </nc>
  </rcc>
  <rcc rId="799" sId="2">
    <nc r="F28" t="inlineStr">
      <is>
        <t>181</t>
      </is>
    </nc>
  </rcc>
  <rcc rId="800" sId="2">
    <nc r="F29" t="inlineStr">
      <is>
        <t>182</t>
      </is>
    </nc>
  </rcc>
  <rcc rId="801" sId="2">
    <nc r="F30" t="inlineStr">
      <is>
        <t>183</t>
      </is>
    </nc>
  </rcc>
  <rcc rId="802" sId="2">
    <nc r="F31" t="inlineStr">
      <is>
        <t>184</t>
      </is>
    </nc>
  </rcc>
  <rcc rId="803" sId="2">
    <nc r="F32" t="inlineStr">
      <is>
        <t>185</t>
      </is>
    </nc>
  </rcc>
  <rcc rId="804" sId="2">
    <nc r="F33" t="inlineStr">
      <is>
        <t>186</t>
      </is>
    </nc>
  </rcc>
  <rcc rId="805" sId="2">
    <nc r="F34" t="inlineStr">
      <is>
        <t>187</t>
      </is>
    </nc>
  </rcc>
  <rcc rId="806" sId="2">
    <nc r="F35" t="inlineStr">
      <is>
        <t>188</t>
      </is>
    </nc>
  </rcc>
  <rcc rId="807" sId="2">
    <nc r="F36" t="inlineStr">
      <is>
        <t>189</t>
      </is>
    </nc>
  </rcc>
  <rcc rId="808" sId="2">
    <nc r="F37" t="inlineStr">
      <is>
        <t>190</t>
      </is>
    </nc>
  </rcc>
  <rcc rId="809" sId="2">
    <nc r="F38" t="inlineStr">
      <is>
        <t>191</t>
      </is>
    </nc>
  </rcc>
  <rcc rId="810" sId="2">
    <nc r="F39" t="inlineStr">
      <is>
        <t>192</t>
      </is>
    </nc>
  </rcc>
  <rcc rId="811" sId="2">
    <nc r="F40" t="inlineStr">
      <is>
        <t>193</t>
      </is>
    </nc>
  </rcc>
  <rcc rId="812" sId="2">
    <nc r="F41" t="inlineStr">
      <is>
        <t>194</t>
      </is>
    </nc>
  </rcc>
  <rcc rId="813" sId="2">
    <nc r="F42" t="inlineStr">
      <is>
        <t>195</t>
      </is>
    </nc>
  </rcc>
  <rcc rId="814" sId="2">
    <nc r="F43" t="inlineStr">
      <is>
        <t>196</t>
      </is>
    </nc>
  </rcc>
  <rcc rId="815" sId="2">
    <nc r="F44" t="inlineStr">
      <is>
        <t>197</t>
      </is>
    </nc>
  </rcc>
  <rcc rId="816" sId="2">
    <nc r="F45" t="inlineStr">
      <is>
        <t>198</t>
      </is>
    </nc>
  </rcc>
  <rcc rId="817" sId="2">
    <nc r="F46" t="inlineStr">
      <is>
        <t>199</t>
      </is>
    </nc>
  </rcc>
  <rcc rId="818" sId="2">
    <nc r="F47" t="inlineStr">
      <is>
        <t>200</t>
      </is>
    </nc>
  </rcc>
  <rcc rId="819" sId="2">
    <nc r="F48" t="inlineStr">
      <is>
        <t>201</t>
      </is>
    </nc>
  </rcc>
  <rcc rId="820" sId="2">
    <nc r="F49" t="inlineStr">
      <is>
        <t>202</t>
      </is>
    </nc>
  </rcc>
  <rcc rId="821" sId="2">
    <nc r="F50" t="inlineStr">
      <is>
        <t>203</t>
      </is>
    </nc>
  </rcc>
  <rcc rId="822" sId="2">
    <nc r="F51" t="inlineStr">
      <is>
        <t>204</t>
      </is>
    </nc>
  </rcc>
  <rcc rId="823" sId="2">
    <nc r="F52" t="inlineStr">
      <is>
        <t>205</t>
      </is>
    </nc>
  </rcc>
  <rcc rId="824" sId="2">
    <nc r="F53" t="inlineStr">
      <is>
        <t>206</t>
      </is>
    </nc>
  </rcc>
  <rcc rId="825" sId="2">
    <nc r="F54" t="inlineStr">
      <is>
        <t>207</t>
      </is>
    </nc>
  </rcc>
  <rcv guid="{CE76A67E-F0AB-4F24-B3B7-C9B49A1DDD9D}" action="delete"/>
  <rdn rId="0" localSheetId="2" customView="1" name="Z_CE76A67E_F0AB_4F24_B3B7_C9B49A1DDD9D_.wvu.Cols" hidden="1" oldHidden="1">
    <formula>'План закупок'!$C:$D,'План закупок'!$T:$W,'План закупок'!$AC:$AD</formula>
    <oldFormula>'План закупок'!$C:$D,'План закупок'!$T:$W,'План закупок'!$AC:$AD</oldFormula>
  </rdn>
  <rdn rId="0" localSheetId="2" customView="1" name="Z_CE76A67E_F0AB_4F24_B3B7_C9B49A1DDD9D_.wvu.FilterData" hidden="1" oldHidden="1">
    <formula>'План закупок'!$A$8:$DY$56</formula>
    <oldFormula>'План закупок'!$A$8:$DY$56</oldFormula>
  </rdn>
  <rcv guid="{CE76A67E-F0AB-4F24-B3B7-C9B49A1DDD9D}" action="add"/>
</revisions>
</file>

<file path=xl/revisions/revisionLog4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28" sId="2">
    <oc r="AA12" t="inlineStr">
      <is>
        <t>услуга</t>
      </is>
    </oc>
    <nc r="AA12" t="inlineStr">
      <is>
        <t>шт</t>
      </is>
    </nc>
  </rcc>
  <rcc rId="829" sId="2" numFmtId="19">
    <oc r="AB12" t="inlineStr">
      <is>
        <t>-</t>
      </is>
    </oc>
    <nc r="AB12">
      <v>1</v>
    </nc>
  </rcc>
  <rfmt sheetId="2" sqref="AB12">
    <dxf>
      <numFmt numFmtId="2" formatCode="0.00"/>
    </dxf>
  </rfmt>
  <rfmt sheetId="2" sqref="AB12">
    <dxf>
      <numFmt numFmtId="1" formatCode="0"/>
    </dxf>
  </rfmt>
  <rcc rId="830" sId="2">
    <oc r="AA13" t="inlineStr">
      <is>
        <t>услуга</t>
      </is>
    </oc>
    <nc r="AA13" t="inlineStr">
      <is>
        <t>шт</t>
      </is>
    </nc>
  </rcc>
  <rcc rId="831" sId="2" odxf="1" dxf="1" numFmtId="4">
    <oc r="AB13" t="inlineStr">
      <is>
        <t>-</t>
      </is>
    </oc>
    <nc r="AB13">
      <v>1</v>
    </nc>
    <odxf>
      <numFmt numFmtId="19" formatCode="dd/mm/yyyy"/>
    </odxf>
    <ndxf>
      <numFmt numFmtId="1" formatCode="0"/>
    </ndxf>
  </rcc>
  <rcc rId="832" sId="2">
    <oc r="AA14" t="inlineStr">
      <is>
        <t>услуга</t>
      </is>
    </oc>
    <nc r="AA14" t="inlineStr">
      <is>
        <t>шт</t>
      </is>
    </nc>
  </rcc>
  <rcc rId="833" sId="2" odxf="1" dxf="1" numFmtId="4">
    <oc r="AB14" t="inlineStr">
      <is>
        <t>-</t>
      </is>
    </oc>
    <nc r="AB14">
      <v>1</v>
    </nc>
    <odxf>
      <numFmt numFmtId="19" formatCode="dd/mm/yyyy"/>
    </odxf>
    <ndxf>
      <numFmt numFmtId="1" formatCode="0"/>
    </ndxf>
  </rcc>
  <rcc rId="834" sId="2">
    <oc r="AA15" t="inlineStr">
      <is>
        <t>услуга</t>
      </is>
    </oc>
    <nc r="AA15" t="inlineStr">
      <is>
        <t>шт</t>
      </is>
    </nc>
  </rcc>
  <rcc rId="835" sId="2" odxf="1" dxf="1" numFmtId="4">
    <oc r="AB15" t="inlineStr">
      <is>
        <t>-</t>
      </is>
    </oc>
    <nc r="AB15">
      <v>1</v>
    </nc>
    <odxf>
      <numFmt numFmtId="19" formatCode="dd/mm/yyyy"/>
    </odxf>
    <ndxf>
      <numFmt numFmtId="1" formatCode="0"/>
    </ndxf>
  </rcc>
  <rcc rId="836" sId="2">
    <oc r="AA17" t="inlineStr">
      <is>
        <t>услуга</t>
      </is>
    </oc>
    <nc r="AA17" t="inlineStr">
      <is>
        <t>шт</t>
      </is>
    </nc>
  </rcc>
  <rcc rId="837" sId="2" odxf="1" dxf="1" numFmtId="4">
    <oc r="AB17" t="inlineStr">
      <is>
        <t>-</t>
      </is>
    </oc>
    <nc r="AB17">
      <v>1</v>
    </nc>
    <odxf>
      <numFmt numFmtId="19" formatCode="dd/mm/yyyy"/>
    </odxf>
    <ndxf>
      <numFmt numFmtId="1" formatCode="0"/>
    </ndxf>
  </rcc>
  <rcc rId="838" sId="2">
    <oc r="AA45" t="inlineStr">
      <is>
        <t>услуга</t>
      </is>
    </oc>
    <nc r="AA45" t="inlineStr">
      <is>
        <t>шт</t>
      </is>
    </nc>
  </rcc>
  <rcc rId="839" sId="2" odxf="1" dxf="1" numFmtId="4">
    <oc r="AB45" t="inlineStr">
      <is>
        <t>-</t>
      </is>
    </oc>
    <nc r="AB45">
      <v>1</v>
    </nc>
    <odxf>
      <numFmt numFmtId="30" formatCode="@"/>
    </odxf>
    <ndxf>
      <numFmt numFmtId="1" formatCode="0"/>
    </ndxf>
  </rcc>
  <rcc rId="840" sId="2">
    <oc r="AA49" t="inlineStr">
      <is>
        <t>услуга</t>
      </is>
    </oc>
    <nc r="AA49" t="inlineStr">
      <is>
        <t>шт</t>
      </is>
    </nc>
  </rcc>
  <rcc rId="841" sId="2" odxf="1" dxf="1" numFmtId="4">
    <oc r="AB49" t="inlineStr">
      <is>
        <t>-</t>
      </is>
    </oc>
    <nc r="AB49">
      <v>1</v>
    </nc>
    <odxf>
      <numFmt numFmtId="19" formatCode="dd/mm/yyyy"/>
    </odxf>
    <ndxf>
      <numFmt numFmtId="1" formatCode="0"/>
    </ndxf>
  </rcc>
  <rcc rId="842" sId="2">
    <oc r="AA50" t="inlineStr">
      <is>
        <t>услуга</t>
      </is>
    </oc>
    <nc r="AA50" t="inlineStr">
      <is>
        <t>шт</t>
      </is>
    </nc>
  </rcc>
  <rcc rId="843" sId="2" odxf="1" dxf="1" numFmtId="4">
    <oc r="AB50" t="inlineStr">
      <is>
        <t>-</t>
      </is>
    </oc>
    <nc r="AB50">
      <v>1</v>
    </nc>
    <odxf>
      <numFmt numFmtId="19" formatCode="dd/mm/yyyy"/>
    </odxf>
    <ndxf>
      <numFmt numFmtId="1" formatCode="0"/>
    </ndxf>
  </rcc>
  <rcc rId="844" sId="2">
    <oc r="AA51" t="inlineStr">
      <is>
        <t>услуга</t>
      </is>
    </oc>
    <nc r="AA51" t="inlineStr">
      <is>
        <t>шт</t>
      </is>
    </nc>
  </rcc>
  <rcc rId="845" sId="2" odxf="1" dxf="1" numFmtId="4">
    <oc r="AB51" t="inlineStr">
      <is>
        <t>-</t>
      </is>
    </oc>
    <nc r="AB51">
      <v>1</v>
    </nc>
    <odxf>
      <numFmt numFmtId="19" formatCode="dd/mm/yyyy"/>
    </odxf>
    <ndxf>
      <numFmt numFmtId="1" formatCode="0"/>
    </ndxf>
  </rcc>
  <rcc rId="846" sId="2">
    <oc r="AA53" t="inlineStr">
      <is>
        <t>услуга</t>
      </is>
    </oc>
    <nc r="AA53" t="inlineStr">
      <is>
        <t>шт</t>
      </is>
    </nc>
  </rcc>
  <rcc rId="847" sId="2" odxf="1" dxf="1" numFmtId="4">
    <oc r="AB53" t="inlineStr">
      <is>
        <t>-</t>
      </is>
    </oc>
    <nc r="AB53">
      <v>1</v>
    </nc>
    <odxf>
      <numFmt numFmtId="19" formatCode="dd/mm/yyyy"/>
    </odxf>
    <ndxf>
      <numFmt numFmtId="1" formatCode="0"/>
    </ndxf>
  </rcc>
  <rcv guid="{CE76A67E-F0AB-4F24-B3B7-C9B49A1DDD9D}" action="delete"/>
  <rdn rId="0" localSheetId="2" customView="1" name="Z_CE76A67E_F0AB_4F24_B3B7_C9B49A1DDD9D_.wvu.Cols" hidden="1" oldHidden="1">
    <formula>'План закупок'!$C:$D,'План закупок'!$T:$W,'План закупок'!$AC:$AD</formula>
    <oldFormula>'План закупок'!$C:$D,'План закупок'!$T:$W,'План закупок'!$AC:$AD</oldFormula>
  </rdn>
  <rdn rId="0" localSheetId="2" customView="1" name="Z_CE76A67E_F0AB_4F24_B3B7_C9B49A1DDD9D_.wvu.FilterData" hidden="1" oldHidden="1">
    <formula>'План закупок'!$A$8:$DY$56</formula>
    <oldFormula>'План закупок'!$A$8:$DY$56</oldFormula>
  </rdn>
  <rcv guid="{CE76A67E-F0AB-4F24-B3B7-C9B49A1DDD9D}" action="add"/>
</revisions>
</file>

<file path=xl/revisions/revisionLog4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A11" start="0" length="0">
    <dxf>
      <font>
        <sz val="12"/>
        <color auto="1"/>
        <name val="Times New Roman"/>
        <scheme val="none"/>
      </font>
      <numFmt numFmtId="180" formatCode="[$-419]mmmm;@"/>
    </dxf>
  </rfmt>
  <rfmt sheetId="2" s="1" sqref="AB11" start="0" length="0">
    <dxf>
      <font>
        <sz val="12"/>
        <color auto="1"/>
        <name val="Times New Roman"/>
        <scheme val="none"/>
      </font>
      <numFmt numFmtId="19" formatCode="dd/mm/yyyy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v guid="{CE76A67E-F0AB-4F24-B3B7-C9B49A1DDD9D}" action="delete"/>
  <rdn rId="0" localSheetId="2" customView="1" name="Z_CE76A67E_F0AB_4F24_B3B7_C9B49A1DDD9D_.wvu.Cols" hidden="1" oldHidden="1">
    <formula>'План закупок'!$C:$D,'План закупок'!$T:$W,'План закупок'!$AC:$AD</formula>
    <oldFormula>'План закупок'!$C:$D,'План закупок'!$T:$W,'План закупок'!$AC:$AD</oldFormula>
  </rdn>
  <rdn rId="0" localSheetId="2" customView="1" name="Z_CE76A67E_F0AB_4F24_B3B7_C9B49A1DDD9D_.wvu.FilterData" hidden="1" oldHidden="1">
    <formula>'План закупок'!$A$8:$DY$56</formula>
    <oldFormula>'План закупок'!$A$8:$DY$56</oldFormula>
  </rdn>
  <rcv guid="{CE76A67E-F0AB-4F24-B3B7-C9B49A1DDD9D}" action="add"/>
</revisions>
</file>

<file path=xl/revisions/revisionLog4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52" sId="2">
    <oc r="AB18" t="inlineStr">
      <is>
        <t>-</t>
      </is>
    </oc>
    <nc r="AB18"/>
  </rcc>
  <rcc rId="853" sId="2">
    <oc r="AB19" t="inlineStr">
      <is>
        <t>-</t>
      </is>
    </oc>
    <nc r="AB19"/>
  </rcc>
</revisions>
</file>

<file path=xl/revisions/revisionLog4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54" sId="2">
    <oc r="Z12" t="inlineStr">
      <is>
        <t>876</t>
      </is>
    </oc>
    <nc r="Z12" t="inlineStr">
      <is>
        <t>796</t>
      </is>
    </nc>
  </rcc>
  <rcc rId="855" sId="2">
    <oc r="Z13" t="inlineStr">
      <is>
        <t>876</t>
      </is>
    </oc>
    <nc r="Z13" t="inlineStr">
      <is>
        <t>796</t>
      </is>
    </nc>
  </rcc>
  <rcc rId="856" sId="2">
    <oc r="Z14" t="inlineStr">
      <is>
        <t>876</t>
      </is>
    </oc>
    <nc r="Z14" t="inlineStr">
      <is>
        <t>796</t>
      </is>
    </nc>
  </rcc>
  <rcc rId="857" sId="2">
    <oc r="Z15" t="inlineStr">
      <is>
        <t>876</t>
      </is>
    </oc>
    <nc r="Z15" t="inlineStr">
      <is>
        <t>796</t>
      </is>
    </nc>
  </rcc>
  <rcc rId="858" sId="2">
    <oc r="Z17" t="inlineStr">
      <is>
        <t>876</t>
      </is>
    </oc>
    <nc r="Z17" t="inlineStr">
      <is>
        <t>796</t>
      </is>
    </nc>
  </rcc>
  <rcc rId="859" sId="2">
    <oc r="Z49" t="inlineStr">
      <is>
        <t>876</t>
      </is>
    </oc>
    <nc r="Z49" t="inlineStr">
      <is>
        <t>796</t>
      </is>
    </nc>
  </rcc>
  <rcc rId="860" sId="2">
    <oc r="Z45" t="inlineStr">
      <is>
        <t>876</t>
      </is>
    </oc>
    <nc r="Z45" t="inlineStr">
      <is>
        <t>796</t>
      </is>
    </nc>
  </rcc>
  <rcc rId="861" sId="2">
    <oc r="Z50" t="inlineStr">
      <is>
        <t>876</t>
      </is>
    </oc>
    <nc r="Z50" t="inlineStr">
      <is>
        <t>796</t>
      </is>
    </nc>
  </rcc>
  <rcc rId="862" sId="2">
    <oc r="Z51" t="inlineStr">
      <is>
        <t>876</t>
      </is>
    </oc>
    <nc r="Z51" t="inlineStr">
      <is>
        <t>796</t>
      </is>
    </nc>
  </rcc>
  <rcc rId="863" sId="2">
    <oc r="Z53" t="inlineStr">
      <is>
        <t>876</t>
      </is>
    </oc>
    <nc r="Z53" t="inlineStr">
      <is>
        <t>796</t>
      </is>
    </nc>
  </rcc>
  <rcv guid="{CE76A67E-F0AB-4F24-B3B7-C9B49A1DDD9D}" action="delete"/>
  <rdn rId="0" localSheetId="2" customView="1" name="Z_CE76A67E_F0AB_4F24_B3B7_C9B49A1DDD9D_.wvu.Cols" hidden="1" oldHidden="1">
    <formula>'План закупок'!$C:$D,'План закупок'!$T:$W,'План закупок'!$AC:$AD</formula>
    <oldFormula>'План закупок'!$C:$D,'План закупок'!$T:$W,'План закупок'!$AC:$AD</oldFormula>
  </rdn>
  <rdn rId="0" localSheetId="2" customView="1" name="Z_CE76A67E_F0AB_4F24_B3B7_C9B49A1DDD9D_.wvu.FilterData" hidden="1" oldHidden="1">
    <formula>'План закупок'!$A$8:$DY$56</formula>
    <oldFormula>'План закупок'!$A$8:$DY$56</oldFormula>
  </rdn>
  <rcv guid="{CE76A67E-F0AB-4F24-B3B7-C9B49A1DDD9D}" action="add"/>
</revisions>
</file>

<file path=xl/revisions/revisionLog5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E76A67E-F0AB-4F24-B3B7-C9B49A1DDD9D}" action="delete"/>
  <rdn rId="0" localSheetId="2" customView="1" name="Z_CE76A67E_F0AB_4F24_B3B7_C9B49A1DDD9D_.wvu.Cols" hidden="1" oldHidden="1">
    <formula>'План закупок'!$C:$D,'План закупок'!$T:$W,'План закупок'!$AC:$AD</formula>
    <oldFormula>'План закупок'!$C:$D,'План закупок'!$T:$W,'План закупок'!$AC:$AD</oldFormula>
  </rdn>
  <rdn rId="0" localSheetId="2" customView="1" name="Z_CE76A67E_F0AB_4F24_B3B7_C9B49A1DDD9D_.wvu.FilterData" hidden="1" oldHidden="1">
    <formula>'План закупок'!$A$8:$DY$56</formula>
    <oldFormula>'План закупок'!$A$8:$DY$56</oldFormula>
  </rdn>
  <rcv guid="{CE76A67E-F0AB-4F24-B3B7-C9B49A1DDD9D}" action="add"/>
</revisions>
</file>

<file path=xl/revisions/revisionLog5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E76A67E-F0AB-4F24-B3B7-C9B49A1DDD9D}" action="delete"/>
  <rdn rId="0" localSheetId="2" customView="1" name="Z_CE76A67E_F0AB_4F24_B3B7_C9B49A1DDD9D_.wvu.Cols" hidden="1" oldHidden="1">
    <formula>'План закупок'!$C:$D,'План закупок'!$T:$W,'План закупок'!$AC:$AD</formula>
    <oldFormula>'План закупок'!$C:$D,'План закупок'!$T:$W,'План закупок'!$AC:$AD</oldFormula>
  </rdn>
  <rdn rId="0" localSheetId="2" customView="1" name="Z_CE76A67E_F0AB_4F24_B3B7_C9B49A1DDD9D_.wvu.FilterData" hidden="1" oldHidden="1">
    <formula>'План закупок'!$A$8:$XEZ$55</formula>
    <oldFormula>'План закупок'!$A$8:$DY$56</oldFormula>
  </rdn>
  <rcv guid="{CE76A67E-F0AB-4F24-B3B7-C9B49A1DDD9D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1.bin"/><Relationship Id="rId3" Type="http://schemas.openxmlformats.org/officeDocument/2006/relationships/printerSettings" Target="../printerSettings/printerSettings16.bin"/><Relationship Id="rId7" Type="http://schemas.openxmlformats.org/officeDocument/2006/relationships/printerSettings" Target="../printerSettings/printerSettings20.bin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Relationship Id="rId6" Type="http://schemas.openxmlformats.org/officeDocument/2006/relationships/printerSettings" Target="../printerSettings/printerSettings19.bin"/><Relationship Id="rId11" Type="http://schemas.openxmlformats.org/officeDocument/2006/relationships/printerSettings" Target="../printerSettings/printerSettings24.bin"/><Relationship Id="rId5" Type="http://schemas.openxmlformats.org/officeDocument/2006/relationships/printerSettings" Target="../printerSettings/printerSettings18.bin"/><Relationship Id="rId10" Type="http://schemas.openxmlformats.org/officeDocument/2006/relationships/printerSettings" Target="../printerSettings/printerSettings23.bin"/><Relationship Id="rId4" Type="http://schemas.openxmlformats.org/officeDocument/2006/relationships/printerSettings" Target="../printerSettings/printerSettings17.bin"/><Relationship Id="rId9" Type="http://schemas.openxmlformats.org/officeDocument/2006/relationships/printerSettings" Target="../printerSettings/printerSettings2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Relationship Id="rId4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7"/>
  <sheetViews>
    <sheetView workbookViewId="0">
      <selection activeCell="A2" sqref="A2"/>
    </sheetView>
  </sheetViews>
  <sheetFormatPr defaultRowHeight="15"/>
  <cols>
    <col min="1" max="1" width="59.42578125" customWidth="1"/>
  </cols>
  <sheetData>
    <row r="1" spans="1:1" ht="15.75">
      <c r="A1" s="1" t="s">
        <v>1</v>
      </c>
    </row>
    <row r="2" spans="1:1" ht="15.75">
      <c r="A2" s="1" t="s">
        <v>2</v>
      </c>
    </row>
    <row r="3" spans="1:1" ht="15.75">
      <c r="A3" s="1" t="s">
        <v>3</v>
      </c>
    </row>
    <row r="4" spans="1:1" ht="15.75">
      <c r="A4" s="1" t="s">
        <v>4</v>
      </c>
    </row>
    <row r="5" spans="1:1" ht="15.75">
      <c r="A5" s="1" t="s">
        <v>5</v>
      </c>
    </row>
    <row r="6" spans="1:1" ht="15.75">
      <c r="A6" s="1" t="s">
        <v>6</v>
      </c>
    </row>
    <row r="7" spans="1:1" ht="15.75">
      <c r="A7" s="1" t="s">
        <v>7</v>
      </c>
    </row>
    <row r="8" spans="1:1" ht="31.5">
      <c r="A8" s="1" t="s">
        <v>8</v>
      </c>
    </row>
    <row r="9" spans="1:1" ht="31.5">
      <c r="A9" s="1" t="s">
        <v>9</v>
      </c>
    </row>
    <row r="10" spans="1:1" ht="78.75">
      <c r="A10" s="1" t="s">
        <v>10</v>
      </c>
    </row>
    <row r="11" spans="1:1" ht="63">
      <c r="A11" s="1" t="s">
        <v>11</v>
      </c>
    </row>
    <row r="12" spans="1:1" ht="31.5">
      <c r="A12" s="1" t="s">
        <v>12</v>
      </c>
    </row>
    <row r="13" spans="1:1" ht="47.25">
      <c r="A13" s="1" t="s">
        <v>13</v>
      </c>
    </row>
    <row r="14" spans="1:1" ht="47.25">
      <c r="A14" s="1" t="s">
        <v>14</v>
      </c>
    </row>
    <row r="15" spans="1:1" ht="31.5">
      <c r="A15" s="1" t="s">
        <v>15</v>
      </c>
    </row>
    <row r="16" spans="1:1" ht="31.5">
      <c r="A16" s="1" t="s">
        <v>16</v>
      </c>
    </row>
    <row r="17" spans="1:1" ht="31.5">
      <c r="A17" s="1" t="s">
        <v>17</v>
      </c>
    </row>
  </sheetData>
  <customSheetViews>
    <customSheetView guid="{CE76A67E-F0AB-4F24-B3B7-C9B49A1DDD9D}" state="hidden">
      <selection activeCell="A2" sqref="A2"/>
      <pageMargins left="0.7" right="0.7" top="0.75" bottom="0.75" header="0.3" footer="0.3"/>
      <pageSetup paperSize="9" orientation="portrait" r:id="rId1"/>
    </customSheetView>
    <customSheetView guid="{CAC656A7-39AB-4896-90EA-3F0179AB33D6}" state="hidden">
      <selection activeCell="A2" sqref="A2"/>
      <pageMargins left="0.7" right="0.7" top="0.75" bottom="0.75" header="0.3" footer="0.3"/>
      <pageSetup paperSize="9" orientation="portrait" verticalDpi="0" r:id="rId2"/>
    </customSheetView>
    <customSheetView guid="{00AFA9AF-D22F-4502-BB57-705C0D911843}" state="hidden">
      <selection activeCell="A2" sqref="A2"/>
      <pageMargins left="0.7" right="0.7" top="0.75" bottom="0.75" header="0.3" footer="0.3"/>
      <pageSetup paperSize="9" orientation="portrait" r:id="rId3"/>
    </customSheetView>
    <customSheetView guid="{0F5E1ACF-7C43-485D-938D-E445E30A3A11}" state="hidden">
      <selection activeCell="A2" sqref="A2"/>
      <pageMargins left="0.7" right="0.7" top="0.75" bottom="0.75" header="0.3" footer="0.3"/>
      <pageSetup paperSize="9" orientation="portrait" verticalDpi="0" r:id="rId4"/>
    </customSheetView>
    <customSheetView guid="{8F11A911-6261-4DEF-838F-AB4EE482A23E}" state="hidden">
      <selection activeCell="A2" sqref="A2"/>
      <pageMargins left="0.7" right="0.7" top="0.75" bottom="0.75" header="0.3" footer="0.3"/>
      <pageSetup paperSize="9" orientation="portrait" verticalDpi="0" r:id="rId5"/>
    </customSheetView>
    <customSheetView guid="{9D3EEA35-13E5-42F4-BD19-F788DCA8B7A5}" state="hidden">
      <selection activeCell="A2" sqref="A2"/>
      <pageMargins left="0.7" right="0.7" top="0.75" bottom="0.75" header="0.3" footer="0.3"/>
      <pageSetup paperSize="9" orientation="portrait" verticalDpi="0" r:id="rId6"/>
    </customSheetView>
    <customSheetView guid="{C1E5FE17-3BDB-45CD-88B9-FA3DA139D780}" state="hidden">
      <selection activeCell="A2" sqref="A2"/>
      <pageMargins left="0.7" right="0.7" top="0.75" bottom="0.75" header="0.3" footer="0.3"/>
      <pageSetup paperSize="9" orientation="portrait" verticalDpi="0" r:id="rId7"/>
    </customSheetView>
    <customSheetView guid="{F480FDE3-1787-43BB-8E7B-0F520074085B}" state="hidden">
      <selection activeCell="A2" sqref="A2"/>
      <pageMargins left="0.7" right="0.7" top="0.75" bottom="0.75" header="0.3" footer="0.3"/>
      <pageSetup paperSize="9" orientation="portrait" verticalDpi="0" r:id="rId8"/>
    </customSheetView>
    <customSheetView guid="{91CCA552-4FF9-4F8A-918F-E90526B3286D}" state="hidden">
      <selection activeCell="A2" sqref="A2"/>
      <pageMargins left="0.7" right="0.7" top="0.75" bottom="0.75" header="0.3" footer="0.3"/>
      <pageSetup paperSize="9" orientation="portrait" verticalDpi="0" r:id="rId9"/>
    </customSheetView>
    <customSheetView guid="{AF533CF8-BCBD-4BCE-89DB-18D6C13C2DDE}" state="hidden">
      <selection activeCell="A2" sqref="A2"/>
      <pageMargins left="0.7" right="0.7" top="0.75" bottom="0.75" header="0.3" footer="0.3"/>
      <pageSetup paperSize="9" orientation="portrait" verticalDpi="0" r:id="rId10"/>
    </customSheetView>
    <customSheetView guid="{6C37ED58-47A7-4FA1-9FAB-3542EA7B0AC6}" state="hidden">
      <selection activeCell="A2" sqref="A2"/>
      <pageMargins left="0.7" right="0.7" top="0.75" bottom="0.75" header="0.3" footer="0.3"/>
      <pageSetup paperSize="9" orientation="portrait" verticalDpi="0" r:id="rId11"/>
    </customSheetView>
    <customSheetView guid="{092528A8-EF8F-4F8E-A6B4-AA87E9C0017F}" showPageBreaks="1" state="hidden">
      <selection activeCell="A2" sqref="A2"/>
      <pageMargins left="0.7" right="0.7" top="0.75" bottom="0.75" header="0.3" footer="0.3"/>
      <pageSetup paperSize="9" orientation="portrait" r:id="rId12"/>
    </customSheetView>
  </customSheetViews>
  <pageMargins left="0.7" right="0.7" top="0.75" bottom="0.75" header="0.3" footer="0.3"/>
  <pageSetup paperSize="9" orientation="portrait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XEZ60"/>
  <sheetViews>
    <sheetView tabSelected="1" zoomScale="70" zoomScaleNormal="60" workbookViewId="0">
      <pane xSplit="7" ySplit="10" topLeftCell="H45" activePane="bottomRight" state="frozen"/>
      <selection pane="topRight" activeCell="H1" sqref="H1"/>
      <selection pane="bottomLeft" activeCell="A11" sqref="A11"/>
      <selection pane="bottomRight" activeCell="A8" sqref="A8:XFD8"/>
    </sheetView>
  </sheetViews>
  <sheetFormatPr defaultColWidth="17.42578125" defaultRowHeight="18.75" outlineLevelCol="1"/>
  <cols>
    <col min="1" max="1" width="9.7109375" style="3" customWidth="1"/>
    <col min="2" max="2" width="13.5703125" style="2" customWidth="1"/>
    <col min="3" max="3" width="22.140625" style="3" hidden="1" customWidth="1"/>
    <col min="4" max="4" width="23.85546875" style="3" hidden="1" customWidth="1"/>
    <col min="5" max="5" width="12.140625" style="3" customWidth="1"/>
    <col min="6" max="6" width="15.140625" style="22" customWidth="1"/>
    <col min="7" max="7" width="42" style="3" customWidth="1"/>
    <col min="8" max="8" width="14" style="2" customWidth="1"/>
    <col min="9" max="9" width="16.85546875" style="26" customWidth="1"/>
    <col min="10" max="10" width="18.85546875" style="3" customWidth="1"/>
    <col min="11" max="11" width="20.42578125" style="3" customWidth="1"/>
    <col min="12" max="12" width="21.140625" style="3" customWidth="1"/>
    <col min="13" max="13" width="19.7109375" style="2" customWidth="1"/>
    <col min="14" max="14" width="19" style="2" customWidth="1"/>
    <col min="15" max="15" width="17.42578125" style="3" customWidth="1"/>
    <col min="16" max="16" width="26.5703125" style="3" customWidth="1"/>
    <col min="17" max="17" width="20.28515625" style="32" customWidth="1"/>
    <col min="18" max="19" width="17.42578125" style="3" customWidth="1"/>
    <col min="20" max="20" width="24.42578125" style="3" hidden="1" customWidth="1" outlineLevel="1"/>
    <col min="21" max="21" width="27.85546875" style="5" hidden="1" customWidth="1" outlineLevel="1"/>
    <col min="22" max="22" width="17.42578125" style="3" hidden="1" customWidth="1" outlineLevel="1"/>
    <col min="23" max="23" width="25" style="3" hidden="1" customWidth="1" outlineLevel="1"/>
    <col min="24" max="24" width="48.28515625" style="3" customWidth="1" collapsed="1"/>
    <col min="25" max="25" width="23.85546875" style="3" customWidth="1"/>
    <col min="26" max="26" width="16.140625" style="3" customWidth="1"/>
    <col min="27" max="27" width="17.5703125" style="3" customWidth="1"/>
    <col min="28" max="28" width="17.42578125" style="22" customWidth="1"/>
    <col min="29" max="29" width="20.7109375" style="3" hidden="1" customWidth="1"/>
    <col min="30" max="30" width="25" style="3" hidden="1" customWidth="1"/>
    <col min="31" max="33" width="17.42578125" style="6" customWidth="1"/>
    <col min="34" max="35" width="17.42578125" style="3" customWidth="1"/>
    <col min="36" max="36" width="20.42578125" style="32" customWidth="1"/>
    <col min="37" max="37" width="25.85546875" style="103" customWidth="1"/>
    <col min="38" max="129" width="17.42578125" style="7"/>
    <col min="130" max="16384" width="17.42578125" style="8"/>
  </cols>
  <sheetData>
    <row r="1" spans="1:67" s="7" customFormat="1">
      <c r="A1" s="2"/>
      <c r="B1" s="2"/>
      <c r="C1" s="2"/>
      <c r="D1" s="2"/>
      <c r="E1" s="2"/>
      <c r="F1" s="22"/>
      <c r="G1" s="2"/>
      <c r="H1" s="2"/>
      <c r="I1" s="53"/>
      <c r="J1" s="2"/>
      <c r="K1" s="2"/>
      <c r="L1" s="2"/>
      <c r="M1" s="2"/>
      <c r="N1" s="2"/>
      <c r="O1" s="2"/>
      <c r="P1" s="2"/>
      <c r="Q1" s="216"/>
      <c r="R1" s="216"/>
      <c r="S1" s="216"/>
      <c r="T1" s="2"/>
      <c r="U1" s="42"/>
      <c r="V1" s="2"/>
      <c r="W1" s="2"/>
      <c r="X1" s="2"/>
      <c r="Y1" s="2"/>
      <c r="Z1" s="2"/>
      <c r="AA1" s="2"/>
      <c r="AB1" s="22"/>
      <c r="AC1" s="2"/>
      <c r="AD1" s="2"/>
      <c r="AE1" s="43"/>
      <c r="AF1" s="43"/>
      <c r="AG1" s="211" t="s">
        <v>82</v>
      </c>
      <c r="AH1" s="212"/>
      <c r="AI1" s="212"/>
      <c r="AJ1" s="190"/>
      <c r="AK1" s="103"/>
    </row>
    <row r="2" spans="1:67" s="7" customFormat="1">
      <c r="A2" s="2"/>
      <c r="B2" s="2"/>
      <c r="C2" s="2"/>
      <c r="D2" s="2"/>
      <c r="E2" s="2"/>
      <c r="F2" s="22"/>
      <c r="G2" s="2"/>
      <c r="H2" s="2"/>
      <c r="I2" s="53"/>
      <c r="J2" s="2"/>
      <c r="K2" s="2"/>
      <c r="L2" s="2"/>
      <c r="M2" s="2"/>
      <c r="N2" s="24"/>
      <c r="O2" s="2"/>
      <c r="P2" s="2"/>
      <c r="Q2" s="216"/>
      <c r="R2" s="216"/>
      <c r="S2" s="216"/>
      <c r="T2" s="2"/>
      <c r="U2" s="42"/>
      <c r="V2" s="2"/>
      <c r="W2" s="2"/>
      <c r="X2" s="2"/>
      <c r="Y2" s="2"/>
      <c r="Z2" s="2"/>
      <c r="AA2" s="2"/>
      <c r="AB2" s="22"/>
      <c r="AC2" s="2"/>
      <c r="AD2" s="2"/>
      <c r="AE2" s="43"/>
      <c r="AF2" s="43"/>
      <c r="AG2" s="212"/>
      <c r="AH2" s="212"/>
      <c r="AI2" s="212"/>
      <c r="AJ2" s="190"/>
      <c r="AK2" s="103"/>
    </row>
    <row r="3" spans="1:67" s="7" customFormat="1" ht="19.5">
      <c r="A3" s="217" t="s">
        <v>111</v>
      </c>
      <c r="B3" s="217"/>
      <c r="C3" s="217"/>
      <c r="D3" s="217"/>
      <c r="E3" s="217"/>
      <c r="F3" s="218"/>
      <c r="G3" s="217"/>
      <c r="H3" s="219"/>
      <c r="I3" s="220"/>
      <c r="J3" s="217"/>
      <c r="K3" s="217"/>
      <c r="L3" s="217"/>
      <c r="M3" s="217"/>
      <c r="N3" s="217"/>
      <c r="O3" s="24"/>
      <c r="P3" s="2"/>
      <c r="Q3" s="216"/>
      <c r="R3" s="216"/>
      <c r="S3" s="216"/>
      <c r="T3" s="2"/>
      <c r="U3" s="42"/>
      <c r="V3" s="2"/>
      <c r="W3" s="2"/>
      <c r="X3" s="2"/>
      <c r="Y3" s="2"/>
      <c r="Z3" s="2"/>
      <c r="AA3" s="2"/>
      <c r="AB3" s="22"/>
      <c r="AC3" s="2"/>
      <c r="AD3" s="2"/>
      <c r="AE3" s="43"/>
      <c r="AF3" s="43"/>
      <c r="AG3" s="212"/>
      <c r="AH3" s="212"/>
      <c r="AI3" s="212"/>
      <c r="AJ3" s="190"/>
      <c r="AK3" s="103"/>
    </row>
    <row r="4" spans="1:67" s="7" customFormat="1">
      <c r="A4" s="2"/>
      <c r="B4" s="2"/>
      <c r="C4" s="2"/>
      <c r="D4" s="2"/>
      <c r="E4" s="2"/>
      <c r="F4" s="22"/>
      <c r="G4" s="2"/>
      <c r="H4" s="2"/>
      <c r="I4" s="53"/>
      <c r="J4" s="2"/>
      <c r="K4" s="2"/>
      <c r="L4" s="2"/>
      <c r="M4" s="2"/>
      <c r="N4" s="2"/>
      <c r="O4" s="2"/>
      <c r="P4" s="2"/>
      <c r="Q4" s="86"/>
      <c r="R4" s="2"/>
      <c r="S4" s="2"/>
      <c r="T4" s="2"/>
      <c r="U4" s="42"/>
      <c r="V4" s="2"/>
      <c r="W4" s="2"/>
      <c r="X4" s="2"/>
      <c r="Y4" s="2"/>
      <c r="Z4" s="2"/>
      <c r="AA4" s="2"/>
      <c r="AB4" s="22"/>
      <c r="AC4" s="2"/>
      <c r="AD4" s="2"/>
      <c r="AE4" s="43"/>
      <c r="AF4" s="43"/>
      <c r="AG4" s="43"/>
      <c r="AH4" s="2"/>
      <c r="AI4" s="2"/>
      <c r="AJ4" s="190"/>
      <c r="AK4" s="103"/>
    </row>
    <row r="5" spans="1:67" s="7" customFormat="1" ht="41.25" customHeight="1">
      <c r="A5" s="204" t="s">
        <v>29</v>
      </c>
      <c r="B5" s="204" t="s">
        <v>18</v>
      </c>
      <c r="C5" s="213" t="s">
        <v>20</v>
      </c>
      <c r="D5" s="215"/>
      <c r="E5" s="204" t="s">
        <v>33</v>
      </c>
      <c r="F5" s="204" t="s">
        <v>21</v>
      </c>
      <c r="G5" s="221" t="s">
        <v>22</v>
      </c>
      <c r="H5" s="221" t="s">
        <v>47</v>
      </c>
      <c r="I5" s="222" t="s">
        <v>48</v>
      </c>
      <c r="J5" s="221" t="s">
        <v>49</v>
      </c>
      <c r="K5" s="204" t="s">
        <v>38</v>
      </c>
      <c r="L5" s="204" t="s">
        <v>39</v>
      </c>
      <c r="M5" s="223" t="s">
        <v>50</v>
      </c>
      <c r="N5" s="223" t="s">
        <v>51</v>
      </c>
      <c r="O5" s="204" t="s">
        <v>34</v>
      </c>
      <c r="P5" s="213" t="s">
        <v>0</v>
      </c>
      <c r="Q5" s="214"/>
      <c r="R5" s="214"/>
      <c r="S5" s="215"/>
      <c r="T5" s="213" t="s">
        <v>54</v>
      </c>
      <c r="U5" s="240"/>
      <c r="V5" s="214"/>
      <c r="W5" s="215"/>
      <c r="X5" s="213" t="s">
        <v>30</v>
      </c>
      <c r="Y5" s="214"/>
      <c r="Z5" s="214"/>
      <c r="AA5" s="214"/>
      <c r="AB5" s="214"/>
      <c r="AC5" s="214"/>
      <c r="AD5" s="214"/>
      <c r="AE5" s="214"/>
      <c r="AF5" s="214"/>
      <c r="AG5" s="215"/>
      <c r="AH5" s="237" t="s">
        <v>19</v>
      </c>
      <c r="AI5" s="204" t="s">
        <v>40</v>
      </c>
      <c r="AJ5" s="234" t="s">
        <v>36</v>
      </c>
      <c r="AK5" s="103"/>
    </row>
    <row r="6" spans="1:67" s="7" customFormat="1" ht="57.75" customHeight="1">
      <c r="A6" s="205"/>
      <c r="B6" s="205"/>
      <c r="C6" s="204" t="s">
        <v>41</v>
      </c>
      <c r="D6" s="204" t="s">
        <v>61</v>
      </c>
      <c r="E6" s="205"/>
      <c r="F6" s="205"/>
      <c r="G6" s="205"/>
      <c r="H6" s="221"/>
      <c r="I6" s="222"/>
      <c r="J6" s="221"/>
      <c r="K6" s="205"/>
      <c r="L6" s="205"/>
      <c r="M6" s="224"/>
      <c r="N6" s="224"/>
      <c r="O6" s="205"/>
      <c r="P6" s="204" t="s">
        <v>42</v>
      </c>
      <c r="Q6" s="204" t="s">
        <v>37</v>
      </c>
      <c r="R6" s="207" t="s">
        <v>52</v>
      </c>
      <c r="S6" s="207" t="s">
        <v>53</v>
      </c>
      <c r="T6" s="204" t="s">
        <v>55</v>
      </c>
      <c r="U6" s="209" t="s">
        <v>35</v>
      </c>
      <c r="V6" s="204" t="s">
        <v>56</v>
      </c>
      <c r="W6" s="204" t="s">
        <v>57</v>
      </c>
      <c r="X6" s="204" t="s">
        <v>27</v>
      </c>
      <c r="Y6" s="204" t="s">
        <v>28</v>
      </c>
      <c r="Z6" s="213" t="s">
        <v>23</v>
      </c>
      <c r="AA6" s="215"/>
      <c r="AB6" s="204" t="s">
        <v>32</v>
      </c>
      <c r="AC6" s="213" t="s">
        <v>24</v>
      </c>
      <c r="AD6" s="215"/>
      <c r="AE6" s="207" t="s">
        <v>58</v>
      </c>
      <c r="AF6" s="207" t="s">
        <v>59</v>
      </c>
      <c r="AG6" s="207" t="s">
        <v>60</v>
      </c>
      <c r="AH6" s="238"/>
      <c r="AI6" s="205"/>
      <c r="AJ6" s="235"/>
      <c r="AK6" s="103"/>
    </row>
    <row r="7" spans="1:67" s="7" customFormat="1" ht="60" customHeight="1">
      <c r="A7" s="206"/>
      <c r="B7" s="206"/>
      <c r="C7" s="206"/>
      <c r="D7" s="206"/>
      <c r="E7" s="206"/>
      <c r="F7" s="206"/>
      <c r="G7" s="206"/>
      <c r="H7" s="221"/>
      <c r="I7" s="222"/>
      <c r="J7" s="221"/>
      <c r="K7" s="206"/>
      <c r="L7" s="206"/>
      <c r="M7" s="225"/>
      <c r="N7" s="225"/>
      <c r="O7" s="206"/>
      <c r="P7" s="206"/>
      <c r="Q7" s="206"/>
      <c r="R7" s="208"/>
      <c r="S7" s="208"/>
      <c r="T7" s="206"/>
      <c r="U7" s="210"/>
      <c r="V7" s="206"/>
      <c r="W7" s="206"/>
      <c r="X7" s="206"/>
      <c r="Y7" s="206"/>
      <c r="Z7" s="57" t="s">
        <v>31</v>
      </c>
      <c r="AA7" s="56" t="s">
        <v>26</v>
      </c>
      <c r="AB7" s="206"/>
      <c r="AC7" s="56" t="s">
        <v>25</v>
      </c>
      <c r="AD7" s="57" t="s">
        <v>26</v>
      </c>
      <c r="AE7" s="208"/>
      <c r="AF7" s="208"/>
      <c r="AG7" s="208"/>
      <c r="AH7" s="239"/>
      <c r="AI7" s="206"/>
      <c r="AJ7" s="236"/>
      <c r="AK7" s="126"/>
    </row>
    <row r="8" spans="1:67" s="7" customFormat="1">
      <c r="A8" s="56" t="s">
        <v>71</v>
      </c>
      <c r="B8" s="56">
        <v>2</v>
      </c>
      <c r="C8" s="111">
        <v>3</v>
      </c>
      <c r="D8" s="111">
        <v>4</v>
      </c>
      <c r="E8" s="56">
        <v>5</v>
      </c>
      <c r="F8" s="76">
        <v>6</v>
      </c>
      <c r="G8" s="56">
        <v>7</v>
      </c>
      <c r="H8" s="58">
        <v>8</v>
      </c>
      <c r="I8" s="56">
        <v>9</v>
      </c>
      <c r="J8" s="44">
        <v>10</v>
      </c>
      <c r="K8" s="23">
        <v>11</v>
      </c>
      <c r="L8" s="23">
        <v>12</v>
      </c>
      <c r="M8" s="23">
        <v>13</v>
      </c>
      <c r="N8" s="23">
        <v>14</v>
      </c>
      <c r="O8" s="23">
        <v>15</v>
      </c>
      <c r="P8" s="23">
        <v>16</v>
      </c>
      <c r="Q8" s="23">
        <v>17</v>
      </c>
      <c r="R8" s="23">
        <v>18</v>
      </c>
      <c r="S8" s="23">
        <v>19</v>
      </c>
      <c r="T8" s="23">
        <v>20</v>
      </c>
      <c r="U8" s="45">
        <v>21</v>
      </c>
      <c r="V8" s="23">
        <v>22</v>
      </c>
      <c r="W8" s="23">
        <v>23</v>
      </c>
      <c r="X8" s="23">
        <v>27</v>
      </c>
      <c r="Y8" s="23">
        <v>28</v>
      </c>
      <c r="Z8" s="45">
        <v>29</v>
      </c>
      <c r="AA8" s="23">
        <v>30</v>
      </c>
      <c r="AB8" s="80">
        <v>31</v>
      </c>
      <c r="AC8" s="23">
        <v>32</v>
      </c>
      <c r="AD8" s="45">
        <v>33</v>
      </c>
      <c r="AE8" s="23">
        <v>34</v>
      </c>
      <c r="AF8" s="23">
        <v>35</v>
      </c>
      <c r="AG8" s="23">
        <v>36</v>
      </c>
      <c r="AH8" s="23">
        <v>37</v>
      </c>
      <c r="AI8" s="23">
        <v>38</v>
      </c>
      <c r="AJ8" s="23">
        <v>39</v>
      </c>
      <c r="AK8" s="103"/>
    </row>
    <row r="9" spans="1:67" s="11" customFormat="1" ht="15.75">
      <c r="A9" s="228" t="s">
        <v>68</v>
      </c>
      <c r="B9" s="241"/>
      <c r="C9" s="241"/>
      <c r="D9" s="241"/>
      <c r="E9" s="241"/>
      <c r="F9" s="241"/>
      <c r="G9" s="241"/>
      <c r="H9" s="241"/>
      <c r="I9" s="242"/>
      <c r="J9" s="46"/>
      <c r="K9" s="30"/>
      <c r="L9" s="47"/>
      <c r="M9" s="48"/>
      <c r="N9" s="48"/>
      <c r="O9" s="35"/>
      <c r="P9" s="35"/>
      <c r="Q9" s="30"/>
      <c r="R9" s="34"/>
      <c r="S9" s="34"/>
      <c r="T9" s="30"/>
      <c r="U9" s="35"/>
      <c r="V9" s="35"/>
      <c r="W9" s="35"/>
      <c r="X9" s="35"/>
      <c r="Y9" s="35"/>
      <c r="Z9" s="49"/>
      <c r="AA9" s="35"/>
      <c r="AB9" s="82"/>
      <c r="AC9" s="35"/>
      <c r="AD9" s="50"/>
      <c r="AE9" s="49"/>
      <c r="AF9" s="49"/>
      <c r="AG9" s="49"/>
      <c r="AH9" s="49"/>
      <c r="AI9" s="35"/>
      <c r="AJ9" s="35"/>
      <c r="AK9" s="102"/>
    </row>
    <row r="10" spans="1:67" s="11" customFormat="1" ht="15.75">
      <c r="A10" s="226" t="s">
        <v>69</v>
      </c>
      <c r="B10" s="227"/>
      <c r="C10" s="227"/>
      <c r="D10" s="227"/>
      <c r="E10" s="227"/>
      <c r="F10" s="227"/>
      <c r="G10" s="227"/>
      <c r="H10" s="227"/>
      <c r="I10" s="227"/>
      <c r="J10" s="25"/>
      <c r="K10" s="30"/>
      <c r="L10" s="47"/>
      <c r="M10" s="106"/>
      <c r="N10" s="106"/>
      <c r="O10" s="35"/>
      <c r="P10" s="35"/>
      <c r="Q10" s="30"/>
      <c r="R10" s="34"/>
      <c r="S10" s="34"/>
      <c r="T10" s="30"/>
      <c r="U10" s="35"/>
      <c r="V10" s="35"/>
      <c r="W10" s="35"/>
      <c r="X10" s="35"/>
      <c r="Y10" s="28"/>
      <c r="Z10" s="49"/>
      <c r="AA10" s="51"/>
      <c r="AB10" s="83"/>
      <c r="AC10" s="28"/>
      <c r="AD10" s="29"/>
      <c r="AE10" s="35"/>
      <c r="AF10" s="49"/>
      <c r="AG10" s="35"/>
      <c r="AH10" s="50"/>
      <c r="AI10" s="25"/>
      <c r="AJ10" s="25"/>
      <c r="AK10" s="102"/>
    </row>
    <row r="11" spans="1:67" s="171" customFormat="1" ht="51" customHeight="1">
      <c r="A11" s="172" t="s">
        <v>64</v>
      </c>
      <c r="B11" s="172" t="s">
        <v>79</v>
      </c>
      <c r="C11" s="172" t="s">
        <v>45</v>
      </c>
      <c r="D11" s="172" t="s">
        <v>45</v>
      </c>
      <c r="E11" s="173" t="s">
        <v>46</v>
      </c>
      <c r="F11" s="18" t="s">
        <v>115</v>
      </c>
      <c r="G11" s="61" t="s">
        <v>190</v>
      </c>
      <c r="H11" s="161" t="s">
        <v>188</v>
      </c>
      <c r="I11" s="131" t="s">
        <v>189</v>
      </c>
      <c r="J11" s="18" t="s">
        <v>71</v>
      </c>
      <c r="K11" s="61" t="s">
        <v>67</v>
      </c>
      <c r="L11" s="61" t="s">
        <v>65</v>
      </c>
      <c r="M11" s="62">
        <v>80.181783300000006</v>
      </c>
      <c r="N11" s="63">
        <v>96.218140000000005</v>
      </c>
      <c r="O11" s="64" t="s">
        <v>74</v>
      </c>
      <c r="P11" s="63" t="s">
        <v>63</v>
      </c>
      <c r="Q11" s="63" t="s">
        <v>73</v>
      </c>
      <c r="R11" s="28">
        <v>45627</v>
      </c>
      <c r="S11" s="28">
        <v>45637</v>
      </c>
      <c r="T11" s="176"/>
      <c r="U11" s="175"/>
      <c r="V11" s="172"/>
      <c r="W11" s="177"/>
      <c r="X11" s="173" t="s">
        <v>190</v>
      </c>
      <c r="Y11" s="175" t="s">
        <v>62</v>
      </c>
      <c r="Z11" s="172" t="s">
        <v>72</v>
      </c>
      <c r="AA11" s="64" t="s">
        <v>77</v>
      </c>
      <c r="AB11" s="122" t="s">
        <v>75</v>
      </c>
      <c r="AC11" s="175" t="s">
        <v>43</v>
      </c>
      <c r="AD11" s="178" t="s">
        <v>44</v>
      </c>
      <c r="AE11" s="178">
        <f>S11+20</f>
        <v>45657</v>
      </c>
      <c r="AF11" s="178">
        <v>45658</v>
      </c>
      <c r="AG11" s="175">
        <v>45838</v>
      </c>
      <c r="AH11" s="177">
        <v>2025</v>
      </c>
      <c r="AI11" s="170"/>
      <c r="AJ11" s="197" t="s">
        <v>95</v>
      </c>
      <c r="AK11" s="193"/>
      <c r="AL11" s="179"/>
      <c r="AM11" s="174"/>
      <c r="AO11" s="180"/>
      <c r="AP11" s="180"/>
      <c r="AQ11" s="180"/>
      <c r="AR11" s="181"/>
      <c r="AS11" s="182"/>
      <c r="AT11" s="183"/>
      <c r="AU11" s="184"/>
      <c r="AV11" s="182"/>
      <c r="AW11" s="185"/>
      <c r="AX11" s="185"/>
      <c r="AY11" s="180"/>
      <c r="AZ11" s="183"/>
      <c r="BA11" s="183"/>
      <c r="BB11" s="183"/>
      <c r="BC11" s="184"/>
      <c r="BD11" s="182"/>
      <c r="BE11" s="180"/>
      <c r="BF11" s="180"/>
      <c r="BG11" s="186"/>
      <c r="BH11" s="183"/>
      <c r="BI11" s="180"/>
      <c r="BJ11" s="187"/>
      <c r="BK11" s="187"/>
      <c r="BL11" s="185"/>
      <c r="BM11" s="180"/>
      <c r="BN11" s="180"/>
      <c r="BO11" s="188"/>
    </row>
    <row r="12" spans="1:67" s="7" customFormat="1" ht="77.25" customHeight="1">
      <c r="A12" s="87" t="s">
        <v>64</v>
      </c>
      <c r="B12" s="87" t="s">
        <v>79</v>
      </c>
      <c r="C12" s="18" t="s">
        <v>45</v>
      </c>
      <c r="D12" s="18" t="s">
        <v>45</v>
      </c>
      <c r="E12" s="61" t="s">
        <v>66</v>
      </c>
      <c r="F12" s="87" t="s">
        <v>234</v>
      </c>
      <c r="G12" s="167" t="s">
        <v>231</v>
      </c>
      <c r="H12" s="161" t="s">
        <v>178</v>
      </c>
      <c r="I12" s="131" t="s">
        <v>179</v>
      </c>
      <c r="J12" s="18" t="s">
        <v>71</v>
      </c>
      <c r="K12" s="199" t="s">
        <v>67</v>
      </c>
      <c r="L12" s="61" t="s">
        <v>65</v>
      </c>
      <c r="M12" s="62">
        <v>81.599999999999994</v>
      </c>
      <c r="N12" s="121">
        <f>M12*1.2</f>
        <v>97.919999999999987</v>
      </c>
      <c r="O12" s="64" t="s">
        <v>74</v>
      </c>
      <c r="P12" s="63" t="s">
        <v>63</v>
      </c>
      <c r="Q12" s="63" t="s">
        <v>73</v>
      </c>
      <c r="R12" s="28">
        <v>45627</v>
      </c>
      <c r="S12" s="28">
        <v>45637</v>
      </c>
      <c r="T12" s="65"/>
      <c r="U12" s="28"/>
      <c r="V12" s="18"/>
      <c r="W12" s="65"/>
      <c r="X12" s="167" t="s">
        <v>176</v>
      </c>
      <c r="Y12" s="28" t="s">
        <v>62</v>
      </c>
      <c r="Z12" s="18" t="s">
        <v>72</v>
      </c>
      <c r="AA12" s="64" t="s">
        <v>77</v>
      </c>
      <c r="AB12" s="203">
        <v>1</v>
      </c>
      <c r="AC12" s="28" t="s">
        <v>43</v>
      </c>
      <c r="AD12" s="29" t="s">
        <v>44</v>
      </c>
      <c r="AE12" s="65">
        <f t="shared" ref="AE12:AE17" si="0">S12+20</f>
        <v>45657</v>
      </c>
      <c r="AF12" s="65">
        <v>45658</v>
      </c>
      <c r="AG12" s="28">
        <v>45838</v>
      </c>
      <c r="AH12" s="66">
        <v>2025</v>
      </c>
      <c r="AI12" s="123"/>
      <c r="AJ12" s="64" t="s">
        <v>95</v>
      </c>
      <c r="AK12" s="198" t="s">
        <v>230</v>
      </c>
      <c r="AL12" s="124"/>
    </row>
    <row r="13" spans="1:67" s="7" customFormat="1" ht="63.75" customHeight="1">
      <c r="A13" s="87" t="s">
        <v>64</v>
      </c>
      <c r="B13" s="87" t="s">
        <v>79</v>
      </c>
      <c r="C13" s="18" t="s">
        <v>45</v>
      </c>
      <c r="D13" s="18" t="s">
        <v>45</v>
      </c>
      <c r="E13" s="61" t="s">
        <v>66</v>
      </c>
      <c r="F13" s="87" t="s">
        <v>235</v>
      </c>
      <c r="G13" s="61" t="s">
        <v>177</v>
      </c>
      <c r="H13" s="161" t="s">
        <v>178</v>
      </c>
      <c r="I13" s="161" t="s">
        <v>179</v>
      </c>
      <c r="J13" s="18" t="s">
        <v>71</v>
      </c>
      <c r="K13" s="199" t="s">
        <v>67</v>
      </c>
      <c r="L13" s="61" t="s">
        <v>65</v>
      </c>
      <c r="M13" s="62">
        <v>18</v>
      </c>
      <c r="N13" s="121">
        <f>M13*1.2</f>
        <v>21.599999999999998</v>
      </c>
      <c r="O13" s="64" t="s">
        <v>74</v>
      </c>
      <c r="P13" s="63" t="s">
        <v>63</v>
      </c>
      <c r="Q13" s="63" t="s">
        <v>73</v>
      </c>
      <c r="R13" s="28">
        <v>45627</v>
      </c>
      <c r="S13" s="28">
        <v>45637</v>
      </c>
      <c r="T13" s="65"/>
      <c r="U13" s="28"/>
      <c r="V13" s="18"/>
      <c r="W13" s="65"/>
      <c r="X13" s="61" t="s">
        <v>177</v>
      </c>
      <c r="Y13" s="28" t="s">
        <v>62</v>
      </c>
      <c r="Z13" s="18" t="s">
        <v>72</v>
      </c>
      <c r="AA13" s="64" t="s">
        <v>77</v>
      </c>
      <c r="AB13" s="203">
        <v>1</v>
      </c>
      <c r="AC13" s="28" t="s">
        <v>43</v>
      </c>
      <c r="AD13" s="29" t="s">
        <v>44</v>
      </c>
      <c r="AE13" s="65">
        <f t="shared" si="0"/>
        <v>45657</v>
      </c>
      <c r="AF13" s="65">
        <v>45658</v>
      </c>
      <c r="AG13" s="28">
        <v>46022</v>
      </c>
      <c r="AH13" s="66">
        <v>2025</v>
      </c>
      <c r="AI13" s="123"/>
      <c r="AJ13" s="61" t="s">
        <v>95</v>
      </c>
      <c r="AK13" s="198" t="s">
        <v>230</v>
      </c>
      <c r="AL13" s="124"/>
    </row>
    <row r="14" spans="1:67" s="7" customFormat="1" ht="53.25" customHeight="1">
      <c r="A14" s="87" t="s">
        <v>64</v>
      </c>
      <c r="B14" s="87" t="s">
        <v>79</v>
      </c>
      <c r="C14" s="18" t="s">
        <v>45</v>
      </c>
      <c r="D14" s="18" t="s">
        <v>45</v>
      </c>
      <c r="E14" s="61" t="s">
        <v>66</v>
      </c>
      <c r="F14" s="87" t="s">
        <v>236</v>
      </c>
      <c r="G14" s="61" t="s">
        <v>211</v>
      </c>
      <c r="H14" s="161" t="s">
        <v>186</v>
      </c>
      <c r="I14" s="64" t="s">
        <v>187</v>
      </c>
      <c r="J14" s="18" t="s">
        <v>71</v>
      </c>
      <c r="K14" s="199" t="s">
        <v>67</v>
      </c>
      <c r="L14" s="61" t="s">
        <v>65</v>
      </c>
      <c r="M14" s="62">
        <v>57</v>
      </c>
      <c r="N14" s="121">
        <f>M14*1.2</f>
        <v>68.399999999999991</v>
      </c>
      <c r="O14" s="64" t="s">
        <v>74</v>
      </c>
      <c r="P14" s="63" t="s">
        <v>63</v>
      </c>
      <c r="Q14" s="63" t="s">
        <v>73</v>
      </c>
      <c r="R14" s="28">
        <v>45627</v>
      </c>
      <c r="S14" s="28">
        <v>45637</v>
      </c>
      <c r="T14" s="65"/>
      <c r="U14" s="28"/>
      <c r="V14" s="18"/>
      <c r="W14" s="65"/>
      <c r="X14" s="113" t="str">
        <f>G14</f>
        <v>Оказание услуг по техническому обслуживанию пожарной сигнализации на 1 полугодие 2025 года</v>
      </c>
      <c r="Y14" s="28" t="s">
        <v>62</v>
      </c>
      <c r="Z14" s="18" t="s">
        <v>72</v>
      </c>
      <c r="AA14" s="64" t="s">
        <v>77</v>
      </c>
      <c r="AB14" s="203">
        <v>1</v>
      </c>
      <c r="AC14" s="28" t="s">
        <v>43</v>
      </c>
      <c r="AD14" s="29" t="s">
        <v>44</v>
      </c>
      <c r="AE14" s="65">
        <f t="shared" si="0"/>
        <v>45657</v>
      </c>
      <c r="AF14" s="65">
        <v>45658</v>
      </c>
      <c r="AG14" s="28">
        <v>45838</v>
      </c>
      <c r="AH14" s="66">
        <v>2025</v>
      </c>
      <c r="AI14" s="123"/>
      <c r="AJ14" s="64" t="s">
        <v>95</v>
      </c>
      <c r="AK14" s="198" t="s">
        <v>230</v>
      </c>
      <c r="AL14" s="124"/>
    </row>
    <row r="15" spans="1:67" s="7" customFormat="1" ht="53.25" customHeight="1">
      <c r="A15" s="87" t="s">
        <v>64</v>
      </c>
      <c r="B15" s="87" t="s">
        <v>79</v>
      </c>
      <c r="C15" s="18" t="s">
        <v>45</v>
      </c>
      <c r="D15" s="18" t="s">
        <v>45</v>
      </c>
      <c r="E15" s="61" t="s">
        <v>66</v>
      </c>
      <c r="F15" s="87" t="s">
        <v>237</v>
      </c>
      <c r="G15" s="200" t="s">
        <v>232</v>
      </c>
      <c r="H15" s="161" t="s">
        <v>206</v>
      </c>
      <c r="I15" s="64" t="s">
        <v>207</v>
      </c>
      <c r="J15" s="18" t="s">
        <v>71</v>
      </c>
      <c r="K15" s="199" t="s">
        <v>67</v>
      </c>
      <c r="L15" s="61" t="s">
        <v>65</v>
      </c>
      <c r="M15" s="62">
        <v>83.04</v>
      </c>
      <c r="N15" s="121">
        <f>M15*1.2</f>
        <v>99.64800000000001</v>
      </c>
      <c r="O15" s="64" t="s">
        <v>74</v>
      </c>
      <c r="P15" s="63" t="s">
        <v>63</v>
      </c>
      <c r="Q15" s="63" t="s">
        <v>73</v>
      </c>
      <c r="R15" s="28">
        <v>45627</v>
      </c>
      <c r="S15" s="28">
        <v>45637</v>
      </c>
      <c r="T15" s="65"/>
      <c r="U15" s="28"/>
      <c r="V15" s="18"/>
      <c r="W15" s="65"/>
      <c r="X15" s="113" t="str">
        <f>G15</f>
        <v>Оказание услуг по техническому обслуживанию узлов учета тепловой энергии на 2025 год</v>
      </c>
      <c r="Y15" s="28" t="s">
        <v>62</v>
      </c>
      <c r="Z15" s="18" t="s">
        <v>72</v>
      </c>
      <c r="AA15" s="64" t="s">
        <v>77</v>
      </c>
      <c r="AB15" s="203">
        <v>1</v>
      </c>
      <c r="AC15" s="28" t="s">
        <v>43</v>
      </c>
      <c r="AD15" s="29" t="s">
        <v>44</v>
      </c>
      <c r="AE15" s="65">
        <f t="shared" si="0"/>
        <v>45657</v>
      </c>
      <c r="AF15" s="65">
        <v>45658</v>
      </c>
      <c r="AG15" s="28">
        <v>45838</v>
      </c>
      <c r="AH15" s="66">
        <v>2025</v>
      </c>
      <c r="AI15" s="123"/>
      <c r="AJ15" s="64" t="s">
        <v>95</v>
      </c>
      <c r="AK15" s="198" t="s">
        <v>230</v>
      </c>
      <c r="AL15" s="124"/>
    </row>
    <row r="16" spans="1:67" s="7" customFormat="1" ht="53.25" customHeight="1">
      <c r="A16" s="87" t="s">
        <v>64</v>
      </c>
      <c r="B16" s="87" t="s">
        <v>79</v>
      </c>
      <c r="C16" s="18"/>
      <c r="D16" s="18"/>
      <c r="E16" s="199" t="s">
        <v>46</v>
      </c>
      <c r="F16" s="87" t="s">
        <v>238</v>
      </c>
      <c r="G16" s="61" t="s">
        <v>212</v>
      </c>
      <c r="H16" s="161" t="s">
        <v>203</v>
      </c>
      <c r="I16" s="64" t="s">
        <v>204</v>
      </c>
      <c r="J16" s="18" t="s">
        <v>71</v>
      </c>
      <c r="K16" s="199" t="s">
        <v>67</v>
      </c>
      <c r="L16" s="61" t="s">
        <v>65</v>
      </c>
      <c r="M16" s="62">
        <v>82.49</v>
      </c>
      <c r="N16" s="121">
        <v>98.988</v>
      </c>
      <c r="O16" s="64" t="s">
        <v>74</v>
      </c>
      <c r="P16" s="63" t="s">
        <v>63</v>
      </c>
      <c r="Q16" s="63" t="s">
        <v>73</v>
      </c>
      <c r="R16" s="28">
        <v>45627</v>
      </c>
      <c r="S16" s="28">
        <v>45637</v>
      </c>
      <c r="T16" s="65"/>
      <c r="U16" s="28"/>
      <c r="V16" s="18"/>
      <c r="W16" s="65"/>
      <c r="X16" s="61" t="s">
        <v>205</v>
      </c>
      <c r="Y16" s="101" t="s">
        <v>62</v>
      </c>
      <c r="Z16" s="99" t="s">
        <v>72</v>
      </c>
      <c r="AA16" s="64" t="s">
        <v>77</v>
      </c>
      <c r="AB16" s="122" t="s">
        <v>75</v>
      </c>
      <c r="AC16" s="28"/>
      <c r="AD16" s="29"/>
      <c r="AE16" s="65">
        <f t="shared" ref="AE16" si="1">S16+20</f>
        <v>45657</v>
      </c>
      <c r="AF16" s="65">
        <v>45658</v>
      </c>
      <c r="AG16" s="28">
        <v>45838</v>
      </c>
      <c r="AH16" s="66">
        <v>2025</v>
      </c>
      <c r="AI16" s="123"/>
      <c r="AJ16" s="64" t="s">
        <v>95</v>
      </c>
      <c r="AK16" s="193"/>
      <c r="AL16" s="124"/>
    </row>
    <row r="17" spans="1:16380" s="7" customFormat="1" ht="53.25" customHeight="1">
      <c r="A17" s="87" t="s">
        <v>64</v>
      </c>
      <c r="B17" s="87" t="s">
        <v>79</v>
      </c>
      <c r="C17" s="18" t="s">
        <v>45</v>
      </c>
      <c r="D17" s="18" t="s">
        <v>45</v>
      </c>
      <c r="E17" s="61" t="s">
        <v>66</v>
      </c>
      <c r="F17" s="87" t="s">
        <v>239</v>
      </c>
      <c r="G17" s="61" t="s">
        <v>195</v>
      </c>
      <c r="H17" s="161" t="s">
        <v>196</v>
      </c>
      <c r="I17" s="189" t="s">
        <v>197</v>
      </c>
      <c r="J17" s="18" t="s">
        <v>71</v>
      </c>
      <c r="K17" s="199" t="s">
        <v>67</v>
      </c>
      <c r="L17" s="61" t="s">
        <v>65</v>
      </c>
      <c r="M17" s="62">
        <v>2.7</v>
      </c>
      <c r="N17" s="121">
        <f>M17*1.2</f>
        <v>3.24</v>
      </c>
      <c r="O17" s="64" t="s">
        <v>74</v>
      </c>
      <c r="P17" s="63" t="s">
        <v>63</v>
      </c>
      <c r="Q17" s="63" t="s">
        <v>73</v>
      </c>
      <c r="R17" s="28">
        <v>45627</v>
      </c>
      <c r="S17" s="28">
        <v>45637</v>
      </c>
      <c r="T17" s="65"/>
      <c r="U17" s="28"/>
      <c r="V17" s="18"/>
      <c r="W17" s="65"/>
      <c r="X17" s="113" t="str">
        <f>G17</f>
        <v>Оказание услуг по техническому обслуживанию и ремонту ККМ</v>
      </c>
      <c r="Y17" s="28" t="s">
        <v>62</v>
      </c>
      <c r="Z17" s="18" t="s">
        <v>72</v>
      </c>
      <c r="AA17" s="64" t="s">
        <v>77</v>
      </c>
      <c r="AB17" s="203">
        <v>1</v>
      </c>
      <c r="AC17" s="28" t="s">
        <v>43</v>
      </c>
      <c r="AD17" s="29" t="s">
        <v>44</v>
      </c>
      <c r="AE17" s="65">
        <f t="shared" si="0"/>
        <v>45657</v>
      </c>
      <c r="AF17" s="65">
        <v>45658</v>
      </c>
      <c r="AG17" s="28">
        <v>46022</v>
      </c>
      <c r="AH17" s="66">
        <v>2025</v>
      </c>
      <c r="AI17" s="123"/>
      <c r="AJ17" s="61" t="s">
        <v>95</v>
      </c>
      <c r="AK17" s="198" t="s">
        <v>230</v>
      </c>
      <c r="AL17" s="124"/>
    </row>
    <row r="18" spans="1:16380" s="72" customFormat="1">
      <c r="A18" s="228" t="s">
        <v>70</v>
      </c>
      <c r="B18" s="229"/>
      <c r="C18" s="229"/>
      <c r="D18" s="229"/>
      <c r="E18" s="229"/>
      <c r="F18" s="229"/>
      <c r="G18" s="229"/>
      <c r="H18" s="229"/>
      <c r="I18" s="230"/>
      <c r="J18" s="64"/>
      <c r="K18" s="47"/>
      <c r="L18" s="47"/>
      <c r="M18" s="52">
        <f>SUM(M11:M17)</f>
        <v>405.01178329999999</v>
      </c>
      <c r="N18" s="52">
        <f>SUM(N11:N17)</f>
        <v>486.01414</v>
      </c>
      <c r="O18" s="69"/>
      <c r="P18" s="69"/>
      <c r="Q18" s="47"/>
      <c r="R18" s="68"/>
      <c r="S18" s="68"/>
      <c r="T18" s="47"/>
      <c r="U18" s="107"/>
      <c r="V18" s="107"/>
      <c r="W18" s="107"/>
      <c r="X18" s="107"/>
      <c r="Y18" s="105"/>
      <c r="Z18" s="108"/>
      <c r="AA18" s="109"/>
      <c r="AB18" s="73"/>
      <c r="AC18" s="28"/>
      <c r="AD18" s="65"/>
      <c r="AE18" s="107"/>
      <c r="AF18" s="70"/>
      <c r="AG18" s="69"/>
      <c r="AH18" s="71"/>
      <c r="AI18" s="64"/>
      <c r="AJ18" s="61"/>
      <c r="AK18" s="141"/>
      <c r="AL18" s="124"/>
    </row>
    <row r="19" spans="1:16380" s="60" customFormat="1">
      <c r="A19" s="231" t="s">
        <v>228</v>
      </c>
      <c r="B19" s="232"/>
      <c r="C19" s="232"/>
      <c r="D19" s="232"/>
      <c r="E19" s="232"/>
      <c r="F19" s="232"/>
      <c r="G19" s="232"/>
      <c r="H19" s="232"/>
      <c r="I19" s="233"/>
      <c r="J19" s="64"/>
      <c r="K19" s="47"/>
      <c r="L19" s="47"/>
      <c r="M19" s="52"/>
      <c r="N19" s="52"/>
      <c r="O19" s="69"/>
      <c r="P19" s="69"/>
      <c r="Q19" s="47"/>
      <c r="R19" s="68"/>
      <c r="S19" s="28"/>
      <c r="T19" s="47"/>
      <c r="U19" s="69"/>
      <c r="V19" s="69"/>
      <c r="W19" s="69"/>
      <c r="X19" s="69"/>
      <c r="Y19" s="28"/>
      <c r="Z19" s="70"/>
      <c r="AA19" s="59"/>
      <c r="AB19" s="73"/>
      <c r="AC19" s="28"/>
      <c r="AD19" s="65"/>
      <c r="AE19" s="107"/>
      <c r="AF19" s="70"/>
      <c r="AG19" s="69"/>
      <c r="AH19" s="71"/>
      <c r="AI19" s="64"/>
      <c r="AJ19" s="61"/>
      <c r="AK19" s="141"/>
    </row>
    <row r="20" spans="1:16380" s="7" customFormat="1" ht="45" customHeight="1">
      <c r="A20" s="18" t="s">
        <v>104</v>
      </c>
      <c r="B20" s="87" t="s">
        <v>78</v>
      </c>
      <c r="C20" s="18" t="s">
        <v>45</v>
      </c>
      <c r="D20" s="18" t="s">
        <v>45</v>
      </c>
      <c r="E20" s="145" t="s">
        <v>46</v>
      </c>
      <c r="F20" s="87" t="s">
        <v>240</v>
      </c>
      <c r="G20" s="113" t="s">
        <v>105</v>
      </c>
      <c r="H20" s="73" t="s">
        <v>84</v>
      </c>
      <c r="I20" s="120" t="s">
        <v>85</v>
      </c>
      <c r="J20" s="87" t="s">
        <v>71</v>
      </c>
      <c r="K20" s="61" t="s">
        <v>67</v>
      </c>
      <c r="L20" s="61" t="s">
        <v>65</v>
      </c>
      <c r="M20" s="62">
        <v>90.1</v>
      </c>
      <c r="N20" s="121">
        <v>99.11</v>
      </c>
      <c r="O20" s="64" t="s">
        <v>74</v>
      </c>
      <c r="P20" s="63" t="s">
        <v>63</v>
      </c>
      <c r="Q20" s="100" t="s">
        <v>76</v>
      </c>
      <c r="R20" s="28">
        <v>45620</v>
      </c>
      <c r="S20" s="28">
        <v>45637</v>
      </c>
      <c r="T20" s="65"/>
      <c r="U20" s="28"/>
      <c r="V20" s="18"/>
      <c r="W20" s="65"/>
      <c r="X20" s="113" t="s">
        <v>105</v>
      </c>
      <c r="Y20" s="101" t="s">
        <v>62</v>
      </c>
      <c r="Z20" s="99" t="s">
        <v>72</v>
      </c>
      <c r="AA20" s="64" t="s">
        <v>77</v>
      </c>
      <c r="AB20" s="122" t="s">
        <v>75</v>
      </c>
      <c r="AC20" s="28" t="s">
        <v>43</v>
      </c>
      <c r="AD20" s="29" t="s">
        <v>44</v>
      </c>
      <c r="AE20" s="65">
        <f t="shared" ref="AE20:AE48" si="2">S20+20</f>
        <v>45657</v>
      </c>
      <c r="AF20" s="65">
        <v>45658</v>
      </c>
      <c r="AG20" s="28">
        <v>45747</v>
      </c>
      <c r="AH20" s="66">
        <v>2025</v>
      </c>
      <c r="AI20" s="123"/>
      <c r="AJ20" s="125" t="s">
        <v>80</v>
      </c>
      <c r="AK20" s="193"/>
      <c r="AL20" s="124"/>
    </row>
    <row r="21" spans="1:16380" s="7" customFormat="1" ht="45" customHeight="1">
      <c r="A21" s="18" t="s">
        <v>104</v>
      </c>
      <c r="B21" s="87" t="s">
        <v>78</v>
      </c>
      <c r="C21" s="18" t="s">
        <v>45</v>
      </c>
      <c r="D21" s="18" t="s">
        <v>45</v>
      </c>
      <c r="E21" s="145" t="s">
        <v>46</v>
      </c>
      <c r="F21" s="87" t="s">
        <v>241</v>
      </c>
      <c r="G21" s="113" t="s">
        <v>108</v>
      </c>
      <c r="H21" s="73" t="s">
        <v>92</v>
      </c>
      <c r="I21" s="120" t="s">
        <v>93</v>
      </c>
      <c r="J21" s="87" t="s">
        <v>71</v>
      </c>
      <c r="K21" s="199" t="s">
        <v>67</v>
      </c>
      <c r="L21" s="61" t="s">
        <v>65</v>
      </c>
      <c r="M21" s="62">
        <v>81.888670000000005</v>
      </c>
      <c r="N21" s="121">
        <v>98.266400000000004</v>
      </c>
      <c r="O21" s="64" t="s">
        <v>74</v>
      </c>
      <c r="P21" s="63" t="s">
        <v>63</v>
      </c>
      <c r="Q21" s="63" t="s">
        <v>73</v>
      </c>
      <c r="R21" s="28">
        <v>45620</v>
      </c>
      <c r="S21" s="28">
        <v>45637</v>
      </c>
      <c r="T21" s="65"/>
      <c r="U21" s="28"/>
      <c r="V21" s="18"/>
      <c r="W21" s="65"/>
      <c r="X21" s="113" t="s">
        <v>108</v>
      </c>
      <c r="Y21" s="101" t="s">
        <v>62</v>
      </c>
      <c r="Z21" s="99" t="s">
        <v>72</v>
      </c>
      <c r="AA21" s="64" t="s">
        <v>77</v>
      </c>
      <c r="AB21" s="122" t="s">
        <v>75</v>
      </c>
      <c r="AC21" s="28" t="s">
        <v>43</v>
      </c>
      <c r="AD21" s="29" t="s">
        <v>44</v>
      </c>
      <c r="AE21" s="65">
        <f t="shared" si="2"/>
        <v>45657</v>
      </c>
      <c r="AF21" s="65">
        <v>45658</v>
      </c>
      <c r="AG21" s="28">
        <v>45747</v>
      </c>
      <c r="AH21" s="66">
        <v>2025</v>
      </c>
      <c r="AI21" s="123"/>
      <c r="AJ21" s="125" t="s">
        <v>95</v>
      </c>
      <c r="AK21" s="193"/>
      <c r="AL21" s="124"/>
    </row>
    <row r="22" spans="1:16380" s="7" customFormat="1" ht="45" customHeight="1">
      <c r="A22" s="18" t="s">
        <v>104</v>
      </c>
      <c r="B22" s="87" t="s">
        <v>78</v>
      </c>
      <c r="C22" s="18" t="s">
        <v>45</v>
      </c>
      <c r="D22" s="18" t="s">
        <v>45</v>
      </c>
      <c r="E22" s="145" t="s">
        <v>46</v>
      </c>
      <c r="F22" s="87" t="s">
        <v>242</v>
      </c>
      <c r="G22" s="113" t="s">
        <v>109</v>
      </c>
      <c r="H22" s="73" t="s">
        <v>90</v>
      </c>
      <c r="I22" s="120" t="s">
        <v>94</v>
      </c>
      <c r="J22" s="87" t="s">
        <v>71</v>
      </c>
      <c r="K22" s="199" t="s">
        <v>67</v>
      </c>
      <c r="L22" s="61" t="s">
        <v>65</v>
      </c>
      <c r="M22" s="62">
        <v>82.765450000000001</v>
      </c>
      <c r="N22" s="121">
        <v>99.318539999999999</v>
      </c>
      <c r="O22" s="64" t="s">
        <v>74</v>
      </c>
      <c r="P22" s="63" t="s">
        <v>63</v>
      </c>
      <c r="Q22" s="63" t="s">
        <v>76</v>
      </c>
      <c r="R22" s="28">
        <v>45620</v>
      </c>
      <c r="S22" s="28">
        <v>45637</v>
      </c>
      <c r="T22" s="65"/>
      <c r="U22" s="28"/>
      <c r="V22" s="18"/>
      <c r="W22" s="65"/>
      <c r="X22" s="113" t="s">
        <v>109</v>
      </c>
      <c r="Y22" s="101" t="s">
        <v>62</v>
      </c>
      <c r="Z22" s="99" t="s">
        <v>72</v>
      </c>
      <c r="AA22" s="64" t="s">
        <v>77</v>
      </c>
      <c r="AB22" s="122" t="s">
        <v>75</v>
      </c>
      <c r="AC22" s="28" t="s">
        <v>43</v>
      </c>
      <c r="AD22" s="29" t="s">
        <v>44</v>
      </c>
      <c r="AE22" s="65">
        <f t="shared" si="2"/>
        <v>45657</v>
      </c>
      <c r="AF22" s="65">
        <v>45658</v>
      </c>
      <c r="AG22" s="28">
        <v>45747</v>
      </c>
      <c r="AH22" s="66">
        <v>2025</v>
      </c>
      <c r="AI22" s="123"/>
      <c r="AJ22" s="125" t="s">
        <v>95</v>
      </c>
      <c r="AK22" s="193"/>
      <c r="AL22" s="124"/>
    </row>
    <row r="23" spans="1:16380" s="60" customFormat="1" ht="47.25">
      <c r="A23" s="18" t="s">
        <v>104</v>
      </c>
      <c r="B23" s="18" t="s">
        <v>78</v>
      </c>
      <c r="C23" s="18" t="s">
        <v>45</v>
      </c>
      <c r="D23" s="18" t="s">
        <v>45</v>
      </c>
      <c r="E23" s="61" t="s">
        <v>46</v>
      </c>
      <c r="F23" s="87" t="s">
        <v>243</v>
      </c>
      <c r="G23" s="113" t="s">
        <v>134</v>
      </c>
      <c r="H23" s="73" t="s">
        <v>113</v>
      </c>
      <c r="I23" s="120" t="s">
        <v>114</v>
      </c>
      <c r="J23" s="18" t="s">
        <v>71</v>
      </c>
      <c r="K23" s="61" t="s">
        <v>67</v>
      </c>
      <c r="L23" s="61" t="s">
        <v>65</v>
      </c>
      <c r="M23" s="62">
        <v>90.66</v>
      </c>
      <c r="N23" s="201">
        <v>99.725999999999999</v>
      </c>
      <c r="O23" s="64" t="s">
        <v>74</v>
      </c>
      <c r="P23" s="63" t="s">
        <v>63</v>
      </c>
      <c r="Q23" s="63" t="s">
        <v>76</v>
      </c>
      <c r="R23" s="28">
        <v>45620</v>
      </c>
      <c r="S23" s="28">
        <v>45637</v>
      </c>
      <c r="T23" s="65"/>
      <c r="U23" s="28"/>
      <c r="V23" s="18"/>
      <c r="W23" s="65"/>
      <c r="X23" s="113" t="s">
        <v>134</v>
      </c>
      <c r="Y23" s="28" t="s">
        <v>62</v>
      </c>
      <c r="Z23" s="18" t="s">
        <v>115</v>
      </c>
      <c r="AA23" s="64" t="s">
        <v>116</v>
      </c>
      <c r="AB23" s="73" t="s">
        <v>75</v>
      </c>
      <c r="AC23" s="28" t="s">
        <v>43</v>
      </c>
      <c r="AD23" s="65" t="s">
        <v>44</v>
      </c>
      <c r="AE23" s="65">
        <f t="shared" si="2"/>
        <v>45657</v>
      </c>
      <c r="AF23" s="65">
        <v>45658</v>
      </c>
      <c r="AG23" s="28">
        <v>45838</v>
      </c>
      <c r="AH23" s="66">
        <v>2025</v>
      </c>
      <c r="AI23" s="59"/>
      <c r="AJ23" s="125" t="s">
        <v>80</v>
      </c>
      <c r="AK23" s="193"/>
      <c r="AL23" s="124"/>
    </row>
    <row r="24" spans="1:16380" s="7" customFormat="1" ht="60" customHeight="1">
      <c r="A24" s="18" t="s">
        <v>104</v>
      </c>
      <c r="B24" s="87" t="s">
        <v>78</v>
      </c>
      <c r="C24" s="18" t="s">
        <v>45</v>
      </c>
      <c r="D24" s="18" t="s">
        <v>45</v>
      </c>
      <c r="E24" s="145" t="s">
        <v>46</v>
      </c>
      <c r="F24" s="87" t="s">
        <v>244</v>
      </c>
      <c r="G24" s="113" t="s">
        <v>106</v>
      </c>
      <c r="H24" s="120" t="s">
        <v>90</v>
      </c>
      <c r="I24" s="120" t="s">
        <v>91</v>
      </c>
      <c r="J24" s="87" t="s">
        <v>71</v>
      </c>
      <c r="K24" s="199" t="s">
        <v>67</v>
      </c>
      <c r="L24" s="61" t="s">
        <v>65</v>
      </c>
      <c r="M24" s="62">
        <v>82.9</v>
      </c>
      <c r="N24" s="121">
        <v>99.48</v>
      </c>
      <c r="O24" s="25" t="s">
        <v>74</v>
      </c>
      <c r="P24" s="63" t="s">
        <v>63</v>
      </c>
      <c r="Q24" s="63" t="s">
        <v>76</v>
      </c>
      <c r="R24" s="28">
        <v>45620</v>
      </c>
      <c r="S24" s="28">
        <v>45637</v>
      </c>
      <c r="T24" s="65"/>
      <c r="U24" s="28"/>
      <c r="V24" s="18"/>
      <c r="W24" s="65"/>
      <c r="X24" s="113" t="s">
        <v>106</v>
      </c>
      <c r="Y24" s="101" t="s">
        <v>62</v>
      </c>
      <c r="Z24" s="99" t="s">
        <v>72</v>
      </c>
      <c r="AA24" s="64" t="s">
        <v>77</v>
      </c>
      <c r="AB24" s="122" t="s">
        <v>75</v>
      </c>
      <c r="AC24" s="28" t="s">
        <v>43</v>
      </c>
      <c r="AD24" s="29" t="s">
        <v>44</v>
      </c>
      <c r="AE24" s="65">
        <f t="shared" si="2"/>
        <v>45657</v>
      </c>
      <c r="AF24" s="65">
        <v>45658</v>
      </c>
      <c r="AG24" s="28">
        <v>45747</v>
      </c>
      <c r="AH24" s="66">
        <v>2025</v>
      </c>
      <c r="AI24" s="123"/>
      <c r="AJ24" s="125" t="s">
        <v>95</v>
      </c>
      <c r="AK24" s="193"/>
      <c r="AL24" s="124"/>
    </row>
    <row r="25" spans="1:16380" s="7" customFormat="1" ht="45" customHeight="1">
      <c r="A25" s="18" t="s">
        <v>104</v>
      </c>
      <c r="B25" s="87" t="s">
        <v>78</v>
      </c>
      <c r="C25" s="18" t="s">
        <v>45</v>
      </c>
      <c r="D25" s="18" t="s">
        <v>45</v>
      </c>
      <c r="E25" s="145" t="s">
        <v>46</v>
      </c>
      <c r="F25" s="87" t="s">
        <v>245</v>
      </c>
      <c r="G25" s="113" t="s">
        <v>107</v>
      </c>
      <c r="H25" s="132" t="s">
        <v>88</v>
      </c>
      <c r="I25" s="73" t="s">
        <v>97</v>
      </c>
      <c r="J25" s="18" t="s">
        <v>96</v>
      </c>
      <c r="K25" s="199" t="s">
        <v>67</v>
      </c>
      <c r="L25" s="61" t="s">
        <v>65</v>
      </c>
      <c r="M25" s="62">
        <v>90.24418</v>
      </c>
      <c r="N25" s="121">
        <v>99.268600000000006</v>
      </c>
      <c r="O25" s="64" t="s">
        <v>74</v>
      </c>
      <c r="P25" s="63" t="s">
        <v>63</v>
      </c>
      <c r="Q25" s="63" t="s">
        <v>76</v>
      </c>
      <c r="R25" s="28">
        <v>45620</v>
      </c>
      <c r="S25" s="28">
        <v>45637</v>
      </c>
      <c r="T25" s="65"/>
      <c r="U25" s="28"/>
      <c r="V25" s="18"/>
      <c r="W25" s="65"/>
      <c r="X25" s="113" t="s">
        <v>107</v>
      </c>
      <c r="Y25" s="101" t="s">
        <v>62</v>
      </c>
      <c r="Z25" s="99" t="s">
        <v>72</v>
      </c>
      <c r="AA25" s="64" t="s">
        <v>77</v>
      </c>
      <c r="AB25" s="122" t="s">
        <v>75</v>
      </c>
      <c r="AC25" s="28" t="s">
        <v>43</v>
      </c>
      <c r="AD25" s="29" t="s">
        <v>44</v>
      </c>
      <c r="AE25" s="65">
        <f t="shared" si="2"/>
        <v>45657</v>
      </c>
      <c r="AF25" s="65">
        <v>45658</v>
      </c>
      <c r="AG25" s="28">
        <v>45747</v>
      </c>
      <c r="AH25" s="66">
        <v>2025</v>
      </c>
      <c r="AI25" s="123"/>
      <c r="AJ25" s="125" t="s">
        <v>80</v>
      </c>
      <c r="AK25" s="193"/>
      <c r="AL25" s="124"/>
    </row>
    <row r="26" spans="1:16380" s="7" customFormat="1" ht="45" customHeight="1">
      <c r="A26" s="18" t="s">
        <v>104</v>
      </c>
      <c r="B26" s="87" t="s">
        <v>78</v>
      </c>
      <c r="C26" s="18" t="s">
        <v>45</v>
      </c>
      <c r="D26" s="18" t="s">
        <v>45</v>
      </c>
      <c r="E26" s="145" t="s">
        <v>46</v>
      </c>
      <c r="F26" s="87" t="s">
        <v>246</v>
      </c>
      <c r="G26" s="113" t="s">
        <v>110</v>
      </c>
      <c r="H26" s="73" t="s">
        <v>88</v>
      </c>
      <c r="I26" s="120" t="s">
        <v>89</v>
      </c>
      <c r="J26" s="18" t="s">
        <v>96</v>
      </c>
      <c r="K26" s="199" t="s">
        <v>67</v>
      </c>
      <c r="L26" s="61" t="s">
        <v>65</v>
      </c>
      <c r="M26" s="62">
        <v>90.496269999999996</v>
      </c>
      <c r="N26" s="121">
        <v>99.545900000000003</v>
      </c>
      <c r="O26" s="64" t="s">
        <v>74</v>
      </c>
      <c r="P26" s="63" t="s">
        <v>63</v>
      </c>
      <c r="Q26" s="100" t="s">
        <v>76</v>
      </c>
      <c r="R26" s="28">
        <v>45620</v>
      </c>
      <c r="S26" s="28">
        <v>45637</v>
      </c>
      <c r="T26" s="65"/>
      <c r="U26" s="28"/>
      <c r="V26" s="18"/>
      <c r="W26" s="65"/>
      <c r="X26" s="113" t="s">
        <v>110</v>
      </c>
      <c r="Y26" s="101" t="s">
        <v>62</v>
      </c>
      <c r="Z26" s="99" t="s">
        <v>72</v>
      </c>
      <c r="AA26" s="64" t="s">
        <v>77</v>
      </c>
      <c r="AB26" s="122" t="s">
        <v>75</v>
      </c>
      <c r="AC26" s="28" t="s">
        <v>43</v>
      </c>
      <c r="AD26" s="29" t="s">
        <v>44</v>
      </c>
      <c r="AE26" s="65">
        <f t="shared" si="2"/>
        <v>45657</v>
      </c>
      <c r="AF26" s="65">
        <v>45658</v>
      </c>
      <c r="AG26" s="28">
        <v>45747</v>
      </c>
      <c r="AH26" s="66">
        <v>2025</v>
      </c>
      <c r="AI26" s="123"/>
      <c r="AJ26" s="125" t="s">
        <v>80</v>
      </c>
      <c r="AK26" s="193"/>
      <c r="AL26" s="124"/>
    </row>
    <row r="27" spans="1:16380" s="7" customFormat="1" ht="45" customHeight="1">
      <c r="A27" s="18" t="s">
        <v>104</v>
      </c>
      <c r="B27" s="87" t="s">
        <v>78</v>
      </c>
      <c r="C27" s="18" t="s">
        <v>45</v>
      </c>
      <c r="D27" s="18" t="s">
        <v>45</v>
      </c>
      <c r="E27" s="145" t="s">
        <v>46</v>
      </c>
      <c r="F27" s="87" t="s">
        <v>247</v>
      </c>
      <c r="G27" s="113" t="s">
        <v>112</v>
      </c>
      <c r="H27" s="73" t="s">
        <v>86</v>
      </c>
      <c r="I27" s="120" t="s">
        <v>87</v>
      </c>
      <c r="J27" s="18" t="s">
        <v>71</v>
      </c>
      <c r="K27" s="199" t="s">
        <v>67</v>
      </c>
      <c r="L27" s="61" t="s">
        <v>65</v>
      </c>
      <c r="M27" s="62">
        <v>89.9</v>
      </c>
      <c r="N27" s="121">
        <v>98.89</v>
      </c>
      <c r="O27" s="64" t="s">
        <v>74</v>
      </c>
      <c r="P27" s="63" t="s">
        <v>63</v>
      </c>
      <c r="Q27" s="100" t="s">
        <v>76</v>
      </c>
      <c r="R27" s="28">
        <v>45620</v>
      </c>
      <c r="S27" s="28">
        <v>45637</v>
      </c>
      <c r="T27" s="65"/>
      <c r="U27" s="28"/>
      <c r="V27" s="18"/>
      <c r="W27" s="65"/>
      <c r="X27" s="113" t="s">
        <v>112</v>
      </c>
      <c r="Y27" s="101" t="s">
        <v>62</v>
      </c>
      <c r="Z27" s="99" t="s">
        <v>72</v>
      </c>
      <c r="AA27" s="64" t="s">
        <v>77</v>
      </c>
      <c r="AB27" s="122" t="s">
        <v>75</v>
      </c>
      <c r="AC27" s="28" t="s">
        <v>43</v>
      </c>
      <c r="AD27" s="29" t="s">
        <v>44</v>
      </c>
      <c r="AE27" s="65">
        <f t="shared" si="2"/>
        <v>45657</v>
      </c>
      <c r="AF27" s="65">
        <v>45658</v>
      </c>
      <c r="AG27" s="28">
        <v>45747</v>
      </c>
      <c r="AH27" s="66">
        <v>2025</v>
      </c>
      <c r="AI27" s="123"/>
      <c r="AJ27" s="125" t="s">
        <v>80</v>
      </c>
      <c r="AK27" s="193"/>
      <c r="AL27" s="124"/>
    </row>
    <row r="28" spans="1:16380" s="60" customFormat="1" ht="47.25">
      <c r="A28" s="18" t="s">
        <v>104</v>
      </c>
      <c r="B28" s="18" t="s">
        <v>78</v>
      </c>
      <c r="C28" s="18" t="s">
        <v>45</v>
      </c>
      <c r="D28" s="18" t="s">
        <v>45</v>
      </c>
      <c r="E28" s="61" t="s">
        <v>46</v>
      </c>
      <c r="F28" s="87" t="s">
        <v>248</v>
      </c>
      <c r="G28" s="113" t="s">
        <v>222</v>
      </c>
      <c r="H28" s="120" t="s">
        <v>122</v>
      </c>
      <c r="I28" s="73" t="s">
        <v>123</v>
      </c>
      <c r="J28" s="18" t="s">
        <v>71</v>
      </c>
      <c r="K28" s="61" t="s">
        <v>67</v>
      </c>
      <c r="L28" s="61" t="s">
        <v>65</v>
      </c>
      <c r="M28" s="62">
        <v>90.234999999999999</v>
      </c>
      <c r="N28" s="201">
        <v>99.258499999999998</v>
      </c>
      <c r="O28" s="64" t="s">
        <v>74</v>
      </c>
      <c r="P28" s="63" t="s">
        <v>63</v>
      </c>
      <c r="Q28" s="63" t="s">
        <v>76</v>
      </c>
      <c r="R28" s="28">
        <v>45620</v>
      </c>
      <c r="S28" s="28">
        <v>45637</v>
      </c>
      <c r="T28" s="65"/>
      <c r="U28" s="28"/>
      <c r="V28" s="18"/>
      <c r="W28" s="65"/>
      <c r="X28" s="113" t="s">
        <v>136</v>
      </c>
      <c r="Y28" s="28" t="s">
        <v>62</v>
      </c>
      <c r="Z28" s="18" t="s">
        <v>115</v>
      </c>
      <c r="AA28" s="64" t="s">
        <v>116</v>
      </c>
      <c r="AB28" s="73" t="s">
        <v>75</v>
      </c>
      <c r="AC28" s="28" t="s">
        <v>43</v>
      </c>
      <c r="AD28" s="65" t="s">
        <v>44</v>
      </c>
      <c r="AE28" s="65">
        <f t="shared" ref="AE28:AE29" si="3">S28+20</f>
        <v>45657</v>
      </c>
      <c r="AF28" s="65">
        <v>45658</v>
      </c>
      <c r="AG28" s="28">
        <v>46022</v>
      </c>
      <c r="AH28" s="66">
        <v>2025</v>
      </c>
      <c r="AI28" s="59"/>
      <c r="AJ28" s="191" t="s">
        <v>80</v>
      </c>
      <c r="AK28" s="193"/>
      <c r="AL28" s="124"/>
    </row>
    <row r="29" spans="1:16380" s="158" customFormat="1" ht="47.25">
      <c r="A29" s="18" t="s">
        <v>104</v>
      </c>
      <c r="B29" s="87" t="s">
        <v>78</v>
      </c>
      <c r="C29" s="18" t="s">
        <v>45</v>
      </c>
      <c r="D29" s="18" t="s">
        <v>45</v>
      </c>
      <c r="E29" s="147" t="s">
        <v>46</v>
      </c>
      <c r="F29" s="87" t="s">
        <v>249</v>
      </c>
      <c r="G29" s="61" t="s">
        <v>223</v>
      </c>
      <c r="H29" s="73" t="s">
        <v>113</v>
      </c>
      <c r="I29" s="73" t="s">
        <v>135</v>
      </c>
      <c r="J29" s="87" t="s">
        <v>71</v>
      </c>
      <c r="K29" s="199" t="s">
        <v>67</v>
      </c>
      <c r="L29" s="61" t="s">
        <v>65</v>
      </c>
      <c r="M29" s="62">
        <v>90.375360000000001</v>
      </c>
      <c r="N29" s="202">
        <v>99.412899999999993</v>
      </c>
      <c r="O29" s="64" t="s">
        <v>74</v>
      </c>
      <c r="P29" s="63" t="s">
        <v>63</v>
      </c>
      <c r="Q29" s="100" t="s">
        <v>76</v>
      </c>
      <c r="R29" s="28">
        <v>45620</v>
      </c>
      <c r="S29" s="28">
        <v>45637</v>
      </c>
      <c r="T29" s="65"/>
      <c r="U29" s="101"/>
      <c r="V29" s="18"/>
      <c r="W29" s="65"/>
      <c r="X29" s="61" t="s">
        <v>137</v>
      </c>
      <c r="Y29" s="101" t="s">
        <v>62</v>
      </c>
      <c r="Z29" s="99" t="s">
        <v>72</v>
      </c>
      <c r="AA29" s="64" t="s">
        <v>77</v>
      </c>
      <c r="AB29" s="73" t="s">
        <v>75</v>
      </c>
      <c r="AC29" s="28" t="s">
        <v>43</v>
      </c>
      <c r="AD29" s="29" t="s">
        <v>44</v>
      </c>
      <c r="AE29" s="65">
        <f t="shared" si="3"/>
        <v>45657</v>
      </c>
      <c r="AF29" s="65">
        <v>45658</v>
      </c>
      <c r="AG29" s="28">
        <v>46022</v>
      </c>
      <c r="AH29" s="66">
        <v>2025</v>
      </c>
      <c r="AI29" s="149"/>
      <c r="AJ29" s="191" t="s">
        <v>80</v>
      </c>
      <c r="AK29" s="193"/>
      <c r="AL29" s="124"/>
      <c r="AM29" s="150"/>
      <c r="AN29" s="89"/>
      <c r="AO29" s="90"/>
      <c r="AP29" s="151"/>
      <c r="AQ29" s="152"/>
      <c r="AR29" s="93"/>
      <c r="AS29" s="153"/>
      <c r="AT29" s="74"/>
      <c r="AU29" s="74"/>
      <c r="AV29" s="150"/>
      <c r="AW29" s="152"/>
      <c r="AX29" s="152"/>
      <c r="AY29" s="152"/>
      <c r="AZ29" s="93"/>
      <c r="BA29" s="153"/>
      <c r="BB29" s="94"/>
      <c r="BC29" s="89"/>
      <c r="BD29" s="95"/>
      <c r="BE29" s="92"/>
      <c r="BF29" s="154"/>
      <c r="BG29" s="75"/>
      <c r="BH29" s="155"/>
      <c r="BI29" s="74"/>
      <c r="BJ29" s="156"/>
      <c r="BK29" s="88"/>
      <c r="BL29" s="97"/>
      <c r="BM29" s="157"/>
      <c r="BN29" s="157"/>
      <c r="BO29" s="157"/>
      <c r="BP29" s="157"/>
      <c r="BQ29" s="157"/>
      <c r="BR29" s="157"/>
      <c r="BS29" s="157"/>
      <c r="BT29" s="157"/>
      <c r="BU29" s="157"/>
      <c r="BV29" s="157"/>
      <c r="BW29" s="157"/>
      <c r="BX29" s="157"/>
      <c r="BY29" s="157"/>
      <c r="BZ29" s="157"/>
      <c r="CA29" s="157"/>
      <c r="CB29" s="157"/>
      <c r="CC29" s="157"/>
      <c r="CD29" s="157"/>
      <c r="CE29" s="15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  <c r="FL29" s="7"/>
      <c r="FM29" s="7"/>
      <c r="FN29" s="7"/>
      <c r="FO29" s="7"/>
      <c r="FP29" s="7"/>
      <c r="FQ29" s="7"/>
      <c r="FR29" s="7"/>
      <c r="FS29" s="7"/>
      <c r="FT29" s="7"/>
      <c r="FU29" s="7"/>
      <c r="FV29" s="7"/>
      <c r="FW29" s="7"/>
      <c r="FX29" s="7"/>
      <c r="FY29" s="7"/>
      <c r="FZ29" s="7"/>
      <c r="GA29" s="7"/>
      <c r="GB29" s="7"/>
      <c r="GC29" s="7"/>
      <c r="GD29" s="7"/>
      <c r="GE29" s="7"/>
      <c r="GF29" s="7"/>
      <c r="GG29" s="7"/>
      <c r="GH29" s="7"/>
      <c r="GI29" s="7"/>
      <c r="GJ29" s="7"/>
      <c r="GK29" s="7"/>
      <c r="GL29" s="7"/>
      <c r="GM29" s="7"/>
      <c r="GN29" s="7"/>
      <c r="GO29" s="7"/>
      <c r="GP29" s="7"/>
      <c r="GQ29" s="7"/>
      <c r="GR29" s="7"/>
      <c r="GS29" s="7"/>
      <c r="GT29" s="7"/>
      <c r="GU29" s="7"/>
      <c r="GV29" s="7"/>
      <c r="GW29" s="7"/>
      <c r="GX29" s="7"/>
      <c r="GY29" s="7"/>
      <c r="GZ29" s="7"/>
      <c r="HA29" s="7"/>
      <c r="HB29" s="7"/>
      <c r="HC29" s="7"/>
      <c r="HD29" s="7"/>
      <c r="HE29" s="7"/>
      <c r="HF29" s="7"/>
      <c r="HG29" s="7"/>
      <c r="HH29" s="7"/>
      <c r="HI29" s="7"/>
      <c r="HJ29" s="7"/>
      <c r="HK29" s="7"/>
      <c r="HL29" s="7"/>
      <c r="HM29" s="7"/>
      <c r="HN29" s="7"/>
      <c r="HO29" s="7"/>
      <c r="HP29" s="7"/>
      <c r="HQ29" s="7"/>
      <c r="HR29" s="7"/>
      <c r="HS29" s="7"/>
      <c r="HT29" s="7"/>
      <c r="HU29" s="7"/>
      <c r="HV29" s="7"/>
      <c r="HW29" s="7"/>
      <c r="HX29" s="7"/>
      <c r="HY29" s="7"/>
      <c r="HZ29" s="7"/>
      <c r="IA29" s="7"/>
      <c r="IB29" s="7"/>
      <c r="IC29" s="7"/>
      <c r="ID29" s="7"/>
      <c r="IE29" s="7"/>
      <c r="IF29" s="7"/>
      <c r="IG29" s="7"/>
      <c r="IH29" s="7"/>
      <c r="II29" s="7"/>
      <c r="IJ29" s="7"/>
      <c r="IK29" s="7"/>
      <c r="IL29" s="7"/>
      <c r="IM29" s="7"/>
      <c r="IN29" s="7"/>
      <c r="IO29" s="7"/>
      <c r="IP29" s="7"/>
      <c r="IQ29" s="7"/>
      <c r="IR29" s="7"/>
      <c r="IS29" s="7"/>
      <c r="IT29" s="7"/>
      <c r="IU29" s="7"/>
      <c r="IV29" s="7"/>
      <c r="IW29" s="7"/>
      <c r="IX29" s="7"/>
      <c r="IY29" s="7"/>
      <c r="IZ29" s="7"/>
      <c r="JA29" s="7"/>
      <c r="JB29" s="7"/>
      <c r="JC29" s="7"/>
      <c r="JD29" s="7"/>
      <c r="JE29" s="7"/>
      <c r="JF29" s="7"/>
      <c r="JG29" s="7"/>
      <c r="JH29" s="7"/>
      <c r="JI29" s="7"/>
      <c r="JJ29" s="7"/>
      <c r="JK29" s="7"/>
      <c r="JL29" s="7"/>
      <c r="JM29" s="7"/>
      <c r="JN29" s="7"/>
      <c r="JO29" s="7"/>
      <c r="JP29" s="7"/>
      <c r="JQ29" s="7"/>
      <c r="JR29" s="7"/>
      <c r="JS29" s="7"/>
      <c r="JT29" s="7"/>
      <c r="JU29" s="7"/>
      <c r="JV29" s="7"/>
      <c r="JW29" s="7"/>
      <c r="JX29" s="7"/>
      <c r="JY29" s="7"/>
      <c r="JZ29" s="7"/>
      <c r="KA29" s="7"/>
      <c r="KB29" s="7"/>
      <c r="KC29" s="7"/>
      <c r="KD29" s="7"/>
      <c r="KE29" s="7"/>
      <c r="KF29" s="7"/>
      <c r="KG29" s="7"/>
      <c r="KH29" s="7"/>
      <c r="KI29" s="7"/>
      <c r="KJ29" s="7"/>
      <c r="KK29" s="7"/>
      <c r="KL29" s="7"/>
      <c r="KM29" s="7"/>
      <c r="KN29" s="7"/>
      <c r="KO29" s="7"/>
      <c r="KP29" s="7"/>
      <c r="KQ29" s="7"/>
      <c r="KR29" s="7"/>
      <c r="KS29" s="7"/>
      <c r="KT29" s="7"/>
      <c r="KU29" s="7"/>
      <c r="KV29" s="7"/>
      <c r="KW29" s="7"/>
      <c r="KX29" s="7"/>
      <c r="KY29" s="7"/>
      <c r="KZ29" s="7"/>
      <c r="LA29" s="7"/>
      <c r="LB29" s="7"/>
      <c r="LC29" s="7"/>
      <c r="LD29" s="7"/>
      <c r="LE29" s="7"/>
      <c r="LF29" s="7"/>
      <c r="LG29" s="7"/>
      <c r="LH29" s="7"/>
      <c r="LI29" s="7"/>
      <c r="LJ29" s="7"/>
      <c r="LK29" s="7"/>
      <c r="LL29" s="7"/>
      <c r="LM29" s="7"/>
      <c r="LN29" s="7"/>
      <c r="LO29" s="7"/>
      <c r="LP29" s="7"/>
      <c r="LQ29" s="7"/>
      <c r="LR29" s="7"/>
      <c r="LS29" s="7"/>
      <c r="LT29" s="7"/>
      <c r="LU29" s="7"/>
      <c r="LV29" s="7"/>
      <c r="LW29" s="7"/>
      <c r="LX29" s="7"/>
      <c r="LY29" s="7"/>
      <c r="LZ29" s="7"/>
      <c r="MA29" s="7"/>
      <c r="MB29" s="7"/>
      <c r="MC29" s="7"/>
      <c r="MD29" s="7"/>
      <c r="ME29" s="7"/>
      <c r="MF29" s="7"/>
      <c r="MG29" s="7"/>
      <c r="MH29" s="7"/>
      <c r="MI29" s="7"/>
      <c r="MJ29" s="7"/>
      <c r="MK29" s="7"/>
      <c r="ML29" s="7"/>
      <c r="MM29" s="7"/>
      <c r="MN29" s="7"/>
      <c r="MO29" s="7"/>
      <c r="MP29" s="7"/>
      <c r="MQ29" s="7"/>
      <c r="MR29" s="7"/>
      <c r="MS29" s="7"/>
      <c r="MT29" s="7"/>
      <c r="MU29" s="7"/>
      <c r="MV29" s="7"/>
      <c r="MW29" s="7"/>
      <c r="MX29" s="7"/>
      <c r="MY29" s="7"/>
      <c r="MZ29" s="7"/>
      <c r="NA29" s="7"/>
      <c r="NB29" s="7"/>
      <c r="NC29" s="7"/>
      <c r="ND29" s="7"/>
      <c r="NE29" s="7"/>
      <c r="NF29" s="7"/>
      <c r="NG29" s="7"/>
      <c r="NH29" s="7"/>
      <c r="NI29" s="7"/>
      <c r="NJ29" s="7"/>
      <c r="NK29" s="7"/>
      <c r="NL29" s="7"/>
      <c r="NM29" s="7"/>
      <c r="NN29" s="7"/>
      <c r="NO29" s="7"/>
      <c r="NP29" s="7"/>
      <c r="NQ29" s="7"/>
      <c r="NR29" s="7"/>
      <c r="NS29" s="7"/>
      <c r="NT29" s="7"/>
      <c r="NU29" s="7"/>
      <c r="NV29" s="7"/>
      <c r="NW29" s="7"/>
      <c r="NX29" s="7"/>
      <c r="NY29" s="7"/>
      <c r="NZ29" s="7"/>
      <c r="OA29" s="7"/>
      <c r="OB29" s="7"/>
      <c r="OC29" s="7"/>
      <c r="OD29" s="7"/>
      <c r="OE29" s="7"/>
      <c r="OF29" s="7"/>
      <c r="OG29" s="7"/>
      <c r="OH29" s="7"/>
      <c r="OI29" s="7"/>
      <c r="OJ29" s="7"/>
      <c r="OK29" s="7"/>
      <c r="OL29" s="7"/>
      <c r="OM29" s="7"/>
      <c r="ON29" s="7"/>
      <c r="OO29" s="7"/>
      <c r="OP29" s="7"/>
      <c r="OQ29" s="7"/>
      <c r="OR29" s="7"/>
      <c r="OS29" s="7"/>
      <c r="OT29" s="7"/>
      <c r="OU29" s="7"/>
      <c r="OV29" s="7"/>
      <c r="OW29" s="7"/>
      <c r="OX29" s="7"/>
      <c r="OY29" s="7"/>
      <c r="OZ29" s="7"/>
      <c r="PA29" s="7"/>
      <c r="PB29" s="7"/>
      <c r="PC29" s="7"/>
      <c r="PD29" s="7"/>
      <c r="PE29" s="7"/>
      <c r="PF29" s="7"/>
      <c r="PG29" s="7"/>
      <c r="PH29" s="7"/>
      <c r="PI29" s="7"/>
      <c r="PJ29" s="7"/>
      <c r="PK29" s="7"/>
      <c r="PL29" s="7"/>
      <c r="PM29" s="7"/>
      <c r="PN29" s="7"/>
      <c r="PO29" s="7"/>
      <c r="PP29" s="7"/>
      <c r="PQ29" s="7"/>
      <c r="PR29" s="7"/>
      <c r="PS29" s="7"/>
      <c r="PT29" s="7"/>
      <c r="PU29" s="7"/>
      <c r="PV29" s="7"/>
      <c r="PW29" s="7"/>
      <c r="PX29" s="7"/>
      <c r="PY29" s="7"/>
      <c r="PZ29" s="7"/>
      <c r="QA29" s="7"/>
      <c r="QB29" s="7"/>
      <c r="QC29" s="7"/>
      <c r="QD29" s="7"/>
      <c r="QE29" s="7"/>
      <c r="QF29" s="7"/>
      <c r="QG29" s="7"/>
      <c r="QH29" s="7"/>
      <c r="QI29" s="7"/>
      <c r="QJ29" s="7"/>
      <c r="QK29" s="7"/>
      <c r="QL29" s="7"/>
      <c r="QM29" s="7"/>
      <c r="QN29" s="7"/>
      <c r="QO29" s="7"/>
      <c r="QP29" s="7"/>
      <c r="QQ29" s="7"/>
      <c r="QR29" s="7"/>
      <c r="QS29" s="7"/>
      <c r="QT29" s="7"/>
      <c r="QU29" s="7"/>
      <c r="QV29" s="7"/>
      <c r="QW29" s="7"/>
      <c r="QX29" s="7"/>
      <c r="QY29" s="7"/>
      <c r="QZ29" s="7"/>
      <c r="RA29" s="7"/>
      <c r="RB29" s="7"/>
      <c r="RC29" s="7"/>
      <c r="RD29" s="7"/>
      <c r="RE29" s="7"/>
      <c r="RF29" s="7"/>
      <c r="RG29" s="7"/>
      <c r="RH29" s="7"/>
      <c r="RI29" s="7"/>
      <c r="RJ29" s="7"/>
      <c r="RK29" s="7"/>
      <c r="RL29" s="7"/>
      <c r="RM29" s="7"/>
      <c r="RN29" s="7"/>
      <c r="RO29" s="7"/>
      <c r="RP29" s="7"/>
      <c r="RQ29" s="7"/>
      <c r="RR29" s="7"/>
      <c r="RS29" s="7"/>
      <c r="RT29" s="7"/>
      <c r="RU29" s="7"/>
      <c r="RV29" s="7"/>
      <c r="RW29" s="7"/>
      <c r="RX29" s="7"/>
      <c r="RY29" s="7"/>
      <c r="RZ29" s="7"/>
      <c r="SA29" s="7"/>
      <c r="SB29" s="7"/>
      <c r="SC29" s="7"/>
      <c r="SD29" s="7"/>
      <c r="SE29" s="7"/>
      <c r="SF29" s="7"/>
      <c r="SG29" s="7"/>
      <c r="SH29" s="7"/>
      <c r="SI29" s="7"/>
      <c r="SJ29" s="7"/>
      <c r="SK29" s="7"/>
      <c r="SL29" s="7"/>
      <c r="SM29" s="7"/>
      <c r="SN29" s="7"/>
      <c r="SO29" s="7"/>
      <c r="SP29" s="7"/>
      <c r="SQ29" s="7"/>
      <c r="SR29" s="7"/>
      <c r="SS29" s="7"/>
      <c r="ST29" s="7"/>
      <c r="SU29" s="7"/>
      <c r="SV29" s="7"/>
      <c r="SW29" s="7"/>
      <c r="SX29" s="7"/>
      <c r="SY29" s="7"/>
      <c r="SZ29" s="7"/>
      <c r="TA29" s="7"/>
      <c r="TB29" s="7"/>
      <c r="TC29" s="7"/>
      <c r="TD29" s="7"/>
      <c r="TE29" s="7"/>
      <c r="TF29" s="7"/>
      <c r="TG29" s="7"/>
      <c r="TH29" s="7"/>
      <c r="TI29" s="7"/>
      <c r="TJ29" s="7"/>
      <c r="TK29" s="7"/>
      <c r="TL29" s="7"/>
      <c r="TM29" s="7"/>
      <c r="TN29" s="7"/>
      <c r="TO29" s="7"/>
      <c r="TP29" s="7"/>
      <c r="TQ29" s="7"/>
      <c r="TR29" s="7"/>
      <c r="TS29" s="7"/>
      <c r="TT29" s="7"/>
      <c r="TU29" s="7"/>
      <c r="TV29" s="7"/>
      <c r="TW29" s="7"/>
      <c r="TX29" s="7"/>
      <c r="TY29" s="7"/>
      <c r="TZ29" s="7"/>
      <c r="UA29" s="7"/>
      <c r="UB29" s="7"/>
      <c r="UC29" s="7"/>
      <c r="UD29" s="7"/>
      <c r="UE29" s="7"/>
      <c r="UF29" s="7"/>
      <c r="UG29" s="7"/>
      <c r="UH29" s="7"/>
      <c r="UI29" s="7"/>
      <c r="UJ29" s="7"/>
      <c r="UK29" s="7"/>
      <c r="UL29" s="7"/>
      <c r="UM29" s="7"/>
      <c r="UN29" s="7"/>
      <c r="UO29" s="7"/>
      <c r="UP29" s="7"/>
      <c r="UQ29" s="7"/>
      <c r="UR29" s="7"/>
      <c r="US29" s="7"/>
      <c r="UT29" s="7"/>
      <c r="UU29" s="7"/>
      <c r="UV29" s="7"/>
      <c r="UW29" s="7"/>
      <c r="UX29" s="7"/>
      <c r="UY29" s="7"/>
      <c r="UZ29" s="7"/>
      <c r="VA29" s="7"/>
      <c r="VB29" s="7"/>
      <c r="VC29" s="7"/>
      <c r="VD29" s="7"/>
      <c r="VE29" s="7"/>
      <c r="VF29" s="7"/>
      <c r="VG29" s="7"/>
      <c r="VH29" s="7"/>
      <c r="VI29" s="7"/>
      <c r="VJ29" s="7"/>
      <c r="VK29" s="7"/>
      <c r="VL29" s="7"/>
      <c r="VM29" s="7"/>
      <c r="VN29" s="7"/>
      <c r="VO29" s="7"/>
      <c r="VP29" s="7"/>
      <c r="VQ29" s="7"/>
      <c r="VR29" s="7"/>
      <c r="VS29" s="7"/>
      <c r="VT29" s="7"/>
      <c r="VU29" s="7"/>
      <c r="VV29" s="7"/>
      <c r="VW29" s="7"/>
      <c r="VX29" s="7"/>
      <c r="VY29" s="7"/>
      <c r="VZ29" s="7"/>
      <c r="WA29" s="7"/>
      <c r="WB29" s="7"/>
      <c r="WC29" s="7"/>
      <c r="WD29" s="7"/>
      <c r="WE29" s="7"/>
      <c r="WF29" s="7"/>
      <c r="WG29" s="7"/>
      <c r="WH29" s="7"/>
      <c r="WI29" s="7"/>
      <c r="WJ29" s="7"/>
      <c r="WK29" s="7"/>
      <c r="WL29" s="7"/>
      <c r="WM29" s="7"/>
      <c r="WN29" s="7"/>
      <c r="WO29" s="7"/>
      <c r="WP29" s="7"/>
      <c r="WQ29" s="7"/>
      <c r="WR29" s="7"/>
      <c r="WS29" s="7"/>
      <c r="WT29" s="7"/>
      <c r="WU29" s="7"/>
      <c r="WV29" s="7"/>
      <c r="WW29" s="7"/>
      <c r="WX29" s="7"/>
      <c r="WY29" s="7"/>
      <c r="WZ29" s="7"/>
      <c r="XA29" s="7"/>
      <c r="XB29" s="7"/>
      <c r="XC29" s="7"/>
      <c r="XD29" s="7"/>
      <c r="XE29" s="7"/>
      <c r="XF29" s="7"/>
      <c r="XG29" s="7"/>
      <c r="XH29" s="7"/>
      <c r="XI29" s="7"/>
      <c r="XJ29" s="7"/>
      <c r="XK29" s="7"/>
      <c r="XL29" s="7"/>
      <c r="XM29" s="7"/>
      <c r="XN29" s="7"/>
      <c r="XO29" s="7"/>
      <c r="XP29" s="7"/>
      <c r="XQ29" s="7"/>
      <c r="XR29" s="7"/>
      <c r="XS29" s="7"/>
      <c r="XT29" s="7"/>
      <c r="XU29" s="7"/>
      <c r="XV29" s="7"/>
      <c r="XW29" s="7"/>
      <c r="XX29" s="7"/>
      <c r="XY29" s="7"/>
      <c r="XZ29" s="7"/>
      <c r="YA29" s="7"/>
      <c r="YB29" s="7"/>
      <c r="YC29" s="7"/>
      <c r="YD29" s="7"/>
      <c r="YE29" s="7"/>
      <c r="YF29" s="7"/>
      <c r="YG29" s="7"/>
      <c r="YH29" s="7"/>
      <c r="YI29" s="7"/>
      <c r="YJ29" s="7"/>
      <c r="YK29" s="7"/>
      <c r="YL29" s="7"/>
      <c r="YM29" s="7"/>
      <c r="YN29" s="7"/>
      <c r="YO29" s="7"/>
      <c r="YP29" s="7"/>
      <c r="YQ29" s="7"/>
      <c r="YR29" s="7"/>
      <c r="YS29" s="7"/>
      <c r="YT29" s="7"/>
      <c r="YU29" s="7"/>
      <c r="YV29" s="7"/>
      <c r="YW29" s="7"/>
      <c r="YX29" s="7"/>
      <c r="YY29" s="7"/>
      <c r="YZ29" s="7"/>
      <c r="ZA29" s="7"/>
      <c r="ZB29" s="7"/>
      <c r="ZC29" s="7"/>
      <c r="ZD29" s="7"/>
      <c r="ZE29" s="7"/>
      <c r="ZF29" s="7"/>
      <c r="ZG29" s="7"/>
      <c r="ZH29" s="7"/>
      <c r="ZI29" s="7"/>
      <c r="ZJ29" s="7"/>
      <c r="ZK29" s="7"/>
      <c r="ZL29" s="7"/>
      <c r="ZM29" s="7"/>
      <c r="ZN29" s="7"/>
      <c r="ZO29" s="7"/>
      <c r="ZP29" s="7"/>
      <c r="ZQ29" s="7"/>
      <c r="ZR29" s="7"/>
      <c r="ZS29" s="7"/>
      <c r="ZT29" s="7"/>
      <c r="ZU29" s="7"/>
      <c r="ZV29" s="7"/>
      <c r="ZW29" s="7"/>
      <c r="ZX29" s="7"/>
      <c r="ZY29" s="7"/>
      <c r="ZZ29" s="7"/>
      <c r="AAA29" s="7"/>
      <c r="AAB29" s="7"/>
      <c r="AAC29" s="7"/>
      <c r="AAD29" s="7"/>
      <c r="AAE29" s="7"/>
      <c r="AAF29" s="7"/>
      <c r="AAG29" s="7"/>
      <c r="AAH29" s="7"/>
      <c r="AAI29" s="7"/>
      <c r="AAJ29" s="7"/>
      <c r="AAK29" s="7"/>
      <c r="AAL29" s="7"/>
      <c r="AAM29" s="7"/>
      <c r="AAN29" s="7"/>
      <c r="AAO29" s="7"/>
      <c r="AAP29" s="7"/>
      <c r="AAQ29" s="7"/>
      <c r="AAR29" s="7"/>
      <c r="AAS29" s="7"/>
      <c r="AAT29" s="7"/>
      <c r="AAU29" s="7"/>
      <c r="AAV29" s="7"/>
      <c r="AAW29" s="7"/>
      <c r="AAX29" s="7"/>
      <c r="AAY29" s="7"/>
      <c r="AAZ29" s="7"/>
      <c r="ABA29" s="7"/>
      <c r="ABB29" s="7"/>
      <c r="ABC29" s="7"/>
      <c r="ABD29" s="7"/>
      <c r="ABE29" s="7"/>
      <c r="ABF29" s="7"/>
      <c r="ABG29" s="7"/>
      <c r="ABH29" s="7"/>
      <c r="ABI29" s="7"/>
      <c r="ABJ29" s="7"/>
      <c r="ABK29" s="7"/>
      <c r="ABL29" s="7"/>
      <c r="ABM29" s="7"/>
      <c r="ABN29" s="7"/>
      <c r="ABO29" s="7"/>
      <c r="ABP29" s="7"/>
      <c r="ABQ29" s="7"/>
      <c r="ABR29" s="7"/>
      <c r="ABS29" s="7"/>
      <c r="ABT29" s="7"/>
      <c r="ABU29" s="7"/>
      <c r="ABV29" s="7"/>
      <c r="ABW29" s="7"/>
      <c r="ABX29" s="7"/>
      <c r="ABY29" s="7"/>
      <c r="ABZ29" s="7"/>
      <c r="ACA29" s="7"/>
      <c r="ACB29" s="7"/>
      <c r="ACC29" s="7"/>
      <c r="ACD29" s="7"/>
      <c r="ACE29" s="7"/>
      <c r="ACF29" s="7"/>
      <c r="ACG29" s="7"/>
      <c r="ACH29" s="7"/>
      <c r="ACI29" s="7"/>
      <c r="ACJ29" s="7"/>
      <c r="ACK29" s="7"/>
      <c r="ACL29" s="7"/>
      <c r="ACM29" s="7"/>
      <c r="ACN29" s="7"/>
      <c r="ACO29" s="7"/>
      <c r="ACP29" s="7"/>
      <c r="ACQ29" s="7"/>
      <c r="ACR29" s="7"/>
      <c r="ACS29" s="7"/>
      <c r="ACT29" s="7"/>
      <c r="ACU29" s="7"/>
      <c r="ACV29" s="7"/>
      <c r="ACW29" s="7"/>
      <c r="ACX29" s="7"/>
      <c r="ACY29" s="7"/>
      <c r="ACZ29" s="7"/>
      <c r="ADA29" s="7"/>
      <c r="ADB29" s="7"/>
      <c r="ADC29" s="7"/>
      <c r="ADD29" s="7"/>
      <c r="ADE29" s="7"/>
      <c r="ADF29" s="7"/>
      <c r="ADG29" s="7"/>
      <c r="ADH29" s="7"/>
      <c r="ADI29" s="7"/>
      <c r="ADJ29" s="7"/>
      <c r="ADK29" s="7"/>
      <c r="ADL29" s="7"/>
      <c r="ADM29" s="7"/>
      <c r="ADN29" s="7"/>
      <c r="ADO29" s="7"/>
      <c r="ADP29" s="7"/>
      <c r="ADQ29" s="7"/>
      <c r="ADR29" s="7"/>
      <c r="ADS29" s="7"/>
      <c r="ADT29" s="7"/>
      <c r="ADU29" s="7"/>
      <c r="ADV29" s="7"/>
      <c r="ADW29" s="7"/>
      <c r="ADX29" s="7"/>
      <c r="ADY29" s="7"/>
      <c r="ADZ29" s="7"/>
      <c r="AEA29" s="7"/>
      <c r="AEB29" s="7"/>
      <c r="AEC29" s="7"/>
      <c r="AED29" s="7"/>
      <c r="AEE29" s="7"/>
      <c r="AEF29" s="7"/>
      <c r="AEG29" s="7"/>
      <c r="AEH29" s="7"/>
      <c r="AEI29" s="7"/>
      <c r="AEJ29" s="7"/>
      <c r="AEK29" s="7"/>
      <c r="AEL29" s="7"/>
      <c r="AEM29" s="7"/>
      <c r="AEN29" s="7"/>
      <c r="AEO29" s="7"/>
      <c r="AEP29" s="7"/>
      <c r="AEQ29" s="7"/>
      <c r="AER29" s="7"/>
      <c r="AES29" s="7"/>
      <c r="AET29" s="7"/>
      <c r="AEU29" s="7"/>
      <c r="AEV29" s="7"/>
      <c r="AEW29" s="7"/>
      <c r="AEX29" s="7"/>
      <c r="AEY29" s="7"/>
      <c r="AEZ29" s="7"/>
      <c r="AFA29" s="7"/>
      <c r="AFB29" s="7"/>
      <c r="AFC29" s="7"/>
      <c r="AFD29" s="7"/>
      <c r="AFE29" s="7"/>
      <c r="AFF29" s="7"/>
      <c r="AFG29" s="7"/>
      <c r="AFH29" s="7"/>
      <c r="AFI29" s="7"/>
      <c r="AFJ29" s="7"/>
      <c r="AFK29" s="7"/>
      <c r="AFL29" s="7"/>
      <c r="AFM29" s="7"/>
      <c r="AFN29" s="7"/>
      <c r="AFO29" s="7"/>
      <c r="AFP29" s="7"/>
      <c r="AFQ29" s="7"/>
      <c r="AFR29" s="7"/>
      <c r="AFS29" s="7"/>
      <c r="AFT29" s="7"/>
      <c r="AFU29" s="7"/>
      <c r="AFV29" s="7"/>
      <c r="AFW29" s="7"/>
      <c r="AFX29" s="7"/>
      <c r="AFY29" s="7"/>
      <c r="AFZ29" s="7"/>
      <c r="AGA29" s="7"/>
      <c r="AGB29" s="7"/>
      <c r="AGC29" s="7"/>
      <c r="AGD29" s="7"/>
      <c r="AGE29" s="7"/>
      <c r="AGF29" s="7"/>
      <c r="AGG29" s="7"/>
      <c r="AGH29" s="7"/>
      <c r="AGI29" s="7"/>
      <c r="AGJ29" s="7"/>
      <c r="AGK29" s="7"/>
      <c r="AGL29" s="7"/>
      <c r="AGM29" s="7"/>
      <c r="AGN29" s="7"/>
      <c r="AGO29" s="7"/>
      <c r="AGP29" s="7"/>
      <c r="AGQ29" s="7"/>
      <c r="AGR29" s="7"/>
      <c r="AGS29" s="7"/>
      <c r="AGT29" s="7"/>
      <c r="AGU29" s="7"/>
      <c r="AGV29" s="7"/>
      <c r="AGW29" s="7"/>
      <c r="AGX29" s="7"/>
      <c r="AGY29" s="7"/>
      <c r="AGZ29" s="7"/>
      <c r="AHA29" s="7"/>
      <c r="AHB29" s="7"/>
      <c r="AHC29" s="7"/>
      <c r="AHD29" s="7"/>
      <c r="AHE29" s="7"/>
      <c r="AHF29" s="7"/>
      <c r="AHG29" s="7"/>
      <c r="AHH29" s="7"/>
      <c r="AHI29" s="7"/>
      <c r="AHJ29" s="7"/>
      <c r="AHK29" s="7"/>
      <c r="AHL29" s="7"/>
      <c r="AHM29" s="7"/>
      <c r="AHN29" s="7"/>
      <c r="AHO29" s="7"/>
      <c r="AHP29" s="7"/>
      <c r="AHQ29" s="7"/>
      <c r="AHR29" s="7"/>
      <c r="AHS29" s="7"/>
      <c r="AHT29" s="7"/>
      <c r="AHU29" s="7"/>
      <c r="AHV29" s="7"/>
      <c r="AHW29" s="7"/>
      <c r="AHX29" s="7"/>
      <c r="AHY29" s="7"/>
      <c r="AHZ29" s="7"/>
      <c r="AIA29" s="7"/>
      <c r="AIB29" s="7"/>
      <c r="AIC29" s="7"/>
      <c r="AID29" s="7"/>
      <c r="AIE29" s="7"/>
      <c r="AIF29" s="7"/>
      <c r="AIG29" s="7"/>
      <c r="AIH29" s="7"/>
      <c r="AII29" s="7"/>
      <c r="AIJ29" s="7"/>
      <c r="AIK29" s="7"/>
      <c r="AIL29" s="7"/>
      <c r="AIM29" s="7"/>
      <c r="AIN29" s="7"/>
      <c r="AIO29" s="7"/>
      <c r="AIP29" s="7"/>
      <c r="AIQ29" s="7"/>
      <c r="AIR29" s="7"/>
      <c r="AIS29" s="7"/>
      <c r="AIT29" s="7"/>
      <c r="AIU29" s="7"/>
      <c r="AIV29" s="7"/>
      <c r="AIW29" s="7"/>
      <c r="AIX29" s="7"/>
      <c r="AIY29" s="7"/>
      <c r="AIZ29" s="7"/>
      <c r="AJA29" s="7"/>
      <c r="AJB29" s="7"/>
      <c r="AJC29" s="7"/>
      <c r="AJD29" s="7"/>
      <c r="AJE29" s="7"/>
      <c r="AJF29" s="7"/>
      <c r="AJG29" s="7"/>
      <c r="AJH29" s="7"/>
      <c r="AJI29" s="7"/>
      <c r="AJJ29" s="7"/>
      <c r="AJK29" s="7"/>
      <c r="AJL29" s="7"/>
      <c r="AJM29" s="7"/>
      <c r="AJN29" s="7"/>
      <c r="AJO29" s="7"/>
      <c r="AJP29" s="7"/>
      <c r="AJQ29" s="7"/>
      <c r="AJR29" s="7"/>
      <c r="AJS29" s="7"/>
      <c r="AJT29" s="7"/>
      <c r="AJU29" s="7"/>
      <c r="AJV29" s="7"/>
      <c r="AJW29" s="7"/>
      <c r="AJX29" s="7"/>
      <c r="AJY29" s="7"/>
      <c r="AJZ29" s="7"/>
      <c r="AKA29" s="7"/>
      <c r="AKB29" s="7"/>
      <c r="AKC29" s="7"/>
      <c r="AKD29" s="7"/>
      <c r="AKE29" s="7"/>
      <c r="AKF29" s="7"/>
      <c r="AKG29" s="7"/>
      <c r="AKH29" s="7"/>
      <c r="AKI29" s="7"/>
      <c r="AKJ29" s="7"/>
      <c r="AKK29" s="7"/>
      <c r="AKL29" s="7"/>
      <c r="AKM29" s="7"/>
      <c r="AKN29" s="7"/>
      <c r="AKO29" s="7"/>
      <c r="AKP29" s="7"/>
      <c r="AKQ29" s="7"/>
      <c r="AKR29" s="7"/>
      <c r="AKS29" s="7"/>
      <c r="AKT29" s="7"/>
      <c r="AKU29" s="7"/>
      <c r="AKV29" s="7"/>
      <c r="AKW29" s="7"/>
      <c r="AKX29" s="7"/>
      <c r="AKY29" s="7"/>
      <c r="AKZ29" s="7"/>
      <c r="ALA29" s="7"/>
      <c r="ALB29" s="7"/>
      <c r="ALC29" s="7"/>
      <c r="ALD29" s="7"/>
      <c r="ALE29" s="7"/>
      <c r="ALF29" s="7"/>
      <c r="ALG29" s="7"/>
      <c r="ALH29" s="7"/>
      <c r="ALI29" s="7"/>
      <c r="ALJ29" s="7"/>
      <c r="ALK29" s="7"/>
      <c r="ALL29" s="7"/>
      <c r="ALM29" s="7"/>
      <c r="ALN29" s="7"/>
      <c r="ALO29" s="7"/>
      <c r="ALP29" s="7"/>
      <c r="ALQ29" s="7"/>
      <c r="ALR29" s="7"/>
      <c r="ALS29" s="7"/>
      <c r="ALT29" s="7"/>
      <c r="ALU29" s="7"/>
      <c r="ALV29" s="7"/>
      <c r="ALW29" s="7"/>
      <c r="ALX29" s="7"/>
      <c r="ALY29" s="7"/>
      <c r="ALZ29" s="7"/>
      <c r="AMA29" s="7"/>
      <c r="AMB29" s="7"/>
      <c r="AMC29" s="7"/>
      <c r="AMD29" s="7"/>
      <c r="AME29" s="7"/>
      <c r="AMF29" s="7"/>
      <c r="AMG29" s="7"/>
      <c r="AMH29" s="7"/>
      <c r="AMI29" s="7"/>
      <c r="AMJ29" s="7"/>
      <c r="AMK29" s="7"/>
      <c r="AML29" s="7"/>
      <c r="AMM29" s="7"/>
      <c r="AMN29" s="7"/>
      <c r="AMO29" s="7"/>
      <c r="AMP29" s="7"/>
      <c r="AMQ29" s="7"/>
      <c r="AMR29" s="7"/>
      <c r="AMS29" s="7"/>
      <c r="AMT29" s="7"/>
      <c r="AMU29" s="7"/>
      <c r="AMV29" s="7"/>
      <c r="AMW29" s="7"/>
      <c r="AMX29" s="7"/>
      <c r="AMY29" s="7"/>
      <c r="AMZ29" s="7"/>
      <c r="ANA29" s="7"/>
      <c r="ANB29" s="7"/>
      <c r="ANC29" s="7"/>
      <c r="AND29" s="7"/>
      <c r="ANE29" s="7"/>
      <c r="ANF29" s="7"/>
      <c r="ANG29" s="7"/>
      <c r="ANH29" s="7"/>
      <c r="ANI29" s="7"/>
      <c r="ANJ29" s="7"/>
      <c r="ANK29" s="7"/>
      <c r="ANL29" s="7"/>
      <c r="ANM29" s="7"/>
      <c r="ANN29" s="7"/>
      <c r="ANO29" s="7"/>
      <c r="ANP29" s="7"/>
      <c r="ANQ29" s="7"/>
      <c r="ANR29" s="7"/>
      <c r="ANS29" s="7"/>
      <c r="ANT29" s="7"/>
      <c r="ANU29" s="7"/>
      <c r="ANV29" s="7"/>
      <c r="ANW29" s="7"/>
      <c r="ANX29" s="7"/>
      <c r="ANY29" s="7"/>
      <c r="ANZ29" s="7"/>
      <c r="AOA29" s="7"/>
      <c r="AOB29" s="7"/>
      <c r="AOC29" s="7"/>
      <c r="AOD29" s="7"/>
      <c r="AOE29" s="7"/>
      <c r="AOF29" s="7"/>
      <c r="AOG29" s="7"/>
      <c r="AOH29" s="7"/>
      <c r="AOI29" s="7"/>
      <c r="AOJ29" s="7"/>
      <c r="AOK29" s="7"/>
      <c r="AOL29" s="7"/>
      <c r="AOM29" s="7"/>
      <c r="AON29" s="7"/>
      <c r="AOO29" s="7"/>
      <c r="AOP29" s="7"/>
      <c r="AOQ29" s="7"/>
      <c r="AOR29" s="7"/>
      <c r="AOS29" s="7"/>
      <c r="AOT29" s="7"/>
      <c r="AOU29" s="7"/>
      <c r="AOV29" s="7"/>
      <c r="AOW29" s="7"/>
      <c r="AOX29" s="7"/>
      <c r="AOY29" s="7"/>
      <c r="AOZ29" s="7"/>
      <c r="APA29" s="7"/>
      <c r="APB29" s="7"/>
      <c r="APC29" s="7"/>
      <c r="APD29" s="7"/>
      <c r="APE29" s="7"/>
      <c r="APF29" s="7"/>
      <c r="APG29" s="7"/>
      <c r="APH29" s="7"/>
      <c r="API29" s="7"/>
      <c r="APJ29" s="7"/>
      <c r="APK29" s="7"/>
      <c r="APL29" s="7"/>
      <c r="APM29" s="7"/>
      <c r="APN29" s="7"/>
      <c r="APO29" s="7"/>
      <c r="APP29" s="7"/>
      <c r="APQ29" s="7"/>
      <c r="APR29" s="7"/>
      <c r="APS29" s="7"/>
      <c r="APT29" s="7"/>
      <c r="APU29" s="7"/>
      <c r="APV29" s="7"/>
      <c r="APW29" s="7"/>
      <c r="APX29" s="7"/>
      <c r="APY29" s="7"/>
      <c r="APZ29" s="7"/>
      <c r="AQA29" s="7"/>
      <c r="AQB29" s="7"/>
      <c r="AQC29" s="7"/>
      <c r="AQD29" s="7"/>
      <c r="AQE29" s="7"/>
      <c r="AQF29" s="7"/>
      <c r="AQG29" s="7"/>
      <c r="AQH29" s="7"/>
      <c r="AQI29" s="7"/>
      <c r="AQJ29" s="7"/>
      <c r="AQK29" s="7"/>
      <c r="AQL29" s="7"/>
      <c r="AQM29" s="7"/>
      <c r="AQN29" s="7"/>
      <c r="AQO29" s="7"/>
      <c r="AQP29" s="7"/>
      <c r="AQQ29" s="7"/>
      <c r="AQR29" s="7"/>
      <c r="AQS29" s="7"/>
      <c r="AQT29" s="7"/>
      <c r="AQU29" s="7"/>
      <c r="AQV29" s="7"/>
      <c r="AQW29" s="7"/>
      <c r="AQX29" s="7"/>
      <c r="AQY29" s="7"/>
      <c r="AQZ29" s="7"/>
      <c r="ARA29" s="7"/>
      <c r="ARB29" s="7"/>
      <c r="ARC29" s="7"/>
      <c r="ARD29" s="7"/>
      <c r="ARE29" s="7"/>
      <c r="ARF29" s="7"/>
      <c r="ARG29" s="7"/>
      <c r="ARH29" s="7"/>
      <c r="ARI29" s="7"/>
      <c r="ARJ29" s="7"/>
      <c r="ARK29" s="7"/>
      <c r="ARL29" s="7"/>
      <c r="ARM29" s="7"/>
      <c r="ARN29" s="7"/>
      <c r="ARO29" s="7"/>
      <c r="ARP29" s="7"/>
      <c r="ARQ29" s="7"/>
      <c r="ARR29" s="7"/>
      <c r="ARS29" s="7"/>
      <c r="ART29" s="7"/>
      <c r="ARU29" s="7"/>
      <c r="ARV29" s="7"/>
      <c r="ARW29" s="7"/>
      <c r="ARX29" s="7"/>
      <c r="ARY29" s="7"/>
      <c r="ARZ29" s="7"/>
      <c r="ASA29" s="7"/>
      <c r="ASB29" s="7"/>
      <c r="ASC29" s="7"/>
      <c r="ASD29" s="7"/>
      <c r="ASE29" s="7"/>
      <c r="ASF29" s="7"/>
      <c r="ASG29" s="7"/>
      <c r="ASH29" s="7"/>
      <c r="ASI29" s="7"/>
      <c r="ASJ29" s="7"/>
      <c r="ASK29" s="7"/>
      <c r="ASL29" s="7"/>
      <c r="ASM29" s="7"/>
      <c r="ASN29" s="7"/>
      <c r="ASO29" s="7"/>
      <c r="ASP29" s="7"/>
      <c r="ASQ29" s="7"/>
      <c r="ASR29" s="7"/>
      <c r="ASS29" s="7"/>
      <c r="AST29" s="7"/>
      <c r="ASU29" s="7"/>
      <c r="ASV29" s="7"/>
      <c r="ASW29" s="7"/>
      <c r="ASX29" s="7"/>
      <c r="ASY29" s="7"/>
      <c r="ASZ29" s="7"/>
      <c r="ATA29" s="7"/>
      <c r="ATB29" s="7"/>
      <c r="ATC29" s="7"/>
      <c r="ATD29" s="7"/>
      <c r="ATE29" s="7"/>
      <c r="ATF29" s="7"/>
      <c r="ATG29" s="7"/>
      <c r="ATH29" s="7"/>
      <c r="ATI29" s="7"/>
      <c r="ATJ29" s="7"/>
      <c r="ATK29" s="7"/>
      <c r="ATL29" s="7"/>
      <c r="ATM29" s="7"/>
      <c r="ATN29" s="7"/>
      <c r="ATO29" s="7"/>
      <c r="ATP29" s="7"/>
      <c r="ATQ29" s="7"/>
      <c r="ATR29" s="7"/>
      <c r="ATS29" s="7"/>
      <c r="ATT29" s="7"/>
      <c r="ATU29" s="7"/>
      <c r="ATV29" s="7"/>
      <c r="ATW29" s="7"/>
      <c r="ATX29" s="7"/>
      <c r="ATY29" s="7"/>
      <c r="ATZ29" s="7"/>
      <c r="AUA29" s="7"/>
      <c r="AUB29" s="7"/>
      <c r="AUC29" s="7"/>
      <c r="AUD29" s="7"/>
      <c r="AUE29" s="7"/>
      <c r="AUF29" s="7"/>
      <c r="AUG29" s="7"/>
      <c r="AUH29" s="7"/>
      <c r="AUI29" s="7"/>
      <c r="AUJ29" s="7"/>
      <c r="AUK29" s="7"/>
      <c r="AUL29" s="7"/>
      <c r="AUM29" s="7"/>
      <c r="AUN29" s="7"/>
      <c r="AUO29" s="7"/>
      <c r="AUP29" s="7"/>
      <c r="AUQ29" s="7"/>
      <c r="AUR29" s="7"/>
      <c r="AUS29" s="7"/>
      <c r="AUT29" s="7"/>
      <c r="AUU29" s="7"/>
      <c r="AUV29" s="7"/>
      <c r="AUW29" s="7"/>
      <c r="AUX29" s="7"/>
      <c r="AUY29" s="7"/>
      <c r="AUZ29" s="7"/>
      <c r="AVA29" s="7"/>
      <c r="AVB29" s="7"/>
      <c r="AVC29" s="7"/>
      <c r="AVD29" s="7"/>
      <c r="AVE29" s="7"/>
      <c r="AVF29" s="7"/>
      <c r="AVG29" s="7"/>
      <c r="AVH29" s="7"/>
      <c r="AVI29" s="7"/>
      <c r="AVJ29" s="7"/>
      <c r="AVK29" s="7"/>
      <c r="AVL29" s="7"/>
      <c r="AVM29" s="7"/>
      <c r="AVN29" s="7"/>
      <c r="AVO29" s="7"/>
      <c r="AVP29" s="7"/>
      <c r="AVQ29" s="7"/>
      <c r="AVR29" s="7"/>
      <c r="AVS29" s="7"/>
      <c r="AVT29" s="7"/>
      <c r="AVU29" s="7"/>
      <c r="AVV29" s="7"/>
      <c r="AVW29" s="7"/>
      <c r="AVX29" s="7"/>
      <c r="AVY29" s="7"/>
      <c r="AVZ29" s="7"/>
      <c r="AWA29" s="7"/>
      <c r="AWB29" s="7"/>
      <c r="AWC29" s="7"/>
      <c r="AWD29" s="7"/>
      <c r="AWE29" s="7"/>
      <c r="AWF29" s="7"/>
      <c r="AWG29" s="7"/>
      <c r="AWH29" s="7"/>
      <c r="AWI29" s="7"/>
      <c r="AWJ29" s="7"/>
      <c r="AWK29" s="7"/>
      <c r="AWL29" s="7"/>
      <c r="AWM29" s="7"/>
      <c r="AWN29" s="7"/>
      <c r="AWO29" s="7"/>
      <c r="AWP29" s="7"/>
      <c r="AWQ29" s="7"/>
      <c r="AWR29" s="7"/>
      <c r="AWS29" s="7"/>
      <c r="AWT29" s="7"/>
      <c r="AWU29" s="7"/>
      <c r="AWV29" s="7"/>
      <c r="AWW29" s="7"/>
      <c r="AWX29" s="7"/>
      <c r="AWY29" s="7"/>
      <c r="AWZ29" s="7"/>
      <c r="AXA29" s="7"/>
      <c r="AXB29" s="7"/>
      <c r="AXC29" s="7"/>
      <c r="AXD29" s="7"/>
      <c r="AXE29" s="7"/>
      <c r="AXF29" s="7"/>
      <c r="AXG29" s="7"/>
      <c r="AXH29" s="7"/>
      <c r="AXI29" s="7"/>
      <c r="AXJ29" s="7"/>
      <c r="AXK29" s="7"/>
      <c r="AXL29" s="7"/>
      <c r="AXM29" s="7"/>
      <c r="AXN29" s="7"/>
      <c r="AXO29" s="7"/>
      <c r="AXP29" s="7"/>
      <c r="AXQ29" s="7"/>
      <c r="AXR29" s="7"/>
      <c r="AXS29" s="7"/>
      <c r="AXT29" s="7"/>
      <c r="AXU29" s="7"/>
      <c r="AXV29" s="7"/>
      <c r="AXW29" s="7"/>
      <c r="AXX29" s="7"/>
      <c r="AXY29" s="7"/>
      <c r="AXZ29" s="7"/>
      <c r="AYA29" s="7"/>
      <c r="AYB29" s="7"/>
      <c r="AYC29" s="7"/>
      <c r="AYD29" s="7"/>
      <c r="AYE29" s="7"/>
      <c r="AYF29" s="7"/>
      <c r="AYG29" s="7"/>
      <c r="AYH29" s="7"/>
      <c r="AYI29" s="7"/>
      <c r="AYJ29" s="7"/>
      <c r="AYK29" s="7"/>
      <c r="AYL29" s="7"/>
      <c r="AYM29" s="7"/>
      <c r="AYN29" s="7"/>
      <c r="AYO29" s="7"/>
      <c r="AYP29" s="7"/>
      <c r="AYQ29" s="7"/>
      <c r="AYR29" s="7"/>
      <c r="AYS29" s="7"/>
      <c r="AYT29" s="7"/>
      <c r="AYU29" s="7"/>
      <c r="AYV29" s="7"/>
      <c r="AYW29" s="7"/>
      <c r="AYX29" s="7"/>
      <c r="AYY29" s="7"/>
      <c r="AYZ29" s="7"/>
      <c r="AZA29" s="7"/>
      <c r="AZB29" s="7"/>
      <c r="AZC29" s="7"/>
      <c r="AZD29" s="7"/>
      <c r="AZE29" s="7"/>
      <c r="AZF29" s="7"/>
      <c r="AZG29" s="7"/>
      <c r="AZH29" s="7"/>
      <c r="AZI29" s="7"/>
      <c r="AZJ29" s="7"/>
      <c r="AZK29" s="7"/>
      <c r="AZL29" s="7"/>
      <c r="AZM29" s="7"/>
      <c r="AZN29" s="7"/>
      <c r="AZO29" s="7"/>
      <c r="AZP29" s="7"/>
      <c r="AZQ29" s="7"/>
      <c r="AZR29" s="7"/>
      <c r="AZS29" s="7"/>
      <c r="AZT29" s="7"/>
      <c r="AZU29" s="7"/>
      <c r="AZV29" s="7"/>
      <c r="AZW29" s="7"/>
      <c r="AZX29" s="7"/>
      <c r="AZY29" s="7"/>
      <c r="AZZ29" s="7"/>
      <c r="BAA29" s="7"/>
      <c r="BAB29" s="7"/>
      <c r="BAC29" s="7"/>
      <c r="BAD29" s="7"/>
      <c r="BAE29" s="7"/>
      <c r="BAF29" s="7"/>
      <c r="BAG29" s="7"/>
      <c r="BAH29" s="7"/>
      <c r="BAI29" s="7"/>
      <c r="BAJ29" s="7"/>
      <c r="BAK29" s="7"/>
      <c r="BAL29" s="7"/>
      <c r="BAM29" s="7"/>
      <c r="BAN29" s="7"/>
      <c r="BAO29" s="7"/>
      <c r="BAP29" s="7"/>
      <c r="BAQ29" s="7"/>
      <c r="BAR29" s="7"/>
      <c r="BAS29" s="7"/>
      <c r="BAT29" s="7"/>
      <c r="BAU29" s="7"/>
      <c r="BAV29" s="7"/>
      <c r="BAW29" s="7"/>
      <c r="BAX29" s="7"/>
      <c r="BAY29" s="7"/>
      <c r="BAZ29" s="7"/>
      <c r="BBA29" s="7"/>
      <c r="BBB29" s="7"/>
      <c r="BBC29" s="7"/>
      <c r="BBD29" s="7"/>
      <c r="BBE29" s="7"/>
      <c r="BBF29" s="7"/>
      <c r="BBG29" s="7"/>
      <c r="BBH29" s="7"/>
      <c r="BBI29" s="7"/>
      <c r="BBJ29" s="7"/>
      <c r="BBK29" s="7"/>
      <c r="BBL29" s="7"/>
      <c r="BBM29" s="7"/>
      <c r="BBN29" s="7"/>
      <c r="BBO29" s="7"/>
      <c r="BBP29" s="7"/>
      <c r="BBQ29" s="7"/>
      <c r="BBR29" s="7"/>
      <c r="BBS29" s="7"/>
      <c r="BBT29" s="7"/>
      <c r="BBU29" s="7"/>
      <c r="BBV29" s="7"/>
      <c r="BBW29" s="7"/>
      <c r="BBX29" s="7"/>
      <c r="BBY29" s="7"/>
      <c r="BBZ29" s="7"/>
      <c r="BCA29" s="7"/>
      <c r="BCB29" s="7"/>
      <c r="BCC29" s="7"/>
      <c r="BCD29" s="7"/>
      <c r="BCE29" s="7"/>
      <c r="BCF29" s="7"/>
      <c r="BCG29" s="7"/>
      <c r="BCH29" s="7"/>
      <c r="BCI29" s="7"/>
      <c r="BCJ29" s="7"/>
      <c r="BCK29" s="7"/>
      <c r="BCL29" s="7"/>
      <c r="BCM29" s="7"/>
      <c r="BCN29" s="7"/>
      <c r="BCO29" s="7"/>
      <c r="BCP29" s="7"/>
      <c r="BCQ29" s="7"/>
      <c r="BCR29" s="7"/>
      <c r="BCS29" s="7"/>
      <c r="BCT29" s="7"/>
      <c r="BCU29" s="7"/>
      <c r="BCV29" s="7"/>
      <c r="BCW29" s="7"/>
      <c r="BCX29" s="7"/>
      <c r="BCY29" s="7"/>
      <c r="BCZ29" s="7"/>
      <c r="BDA29" s="7"/>
      <c r="BDB29" s="7"/>
      <c r="BDC29" s="7"/>
      <c r="BDD29" s="7"/>
      <c r="BDE29" s="7"/>
      <c r="BDF29" s="7"/>
      <c r="BDG29" s="7"/>
      <c r="BDH29" s="7"/>
      <c r="BDI29" s="7"/>
      <c r="BDJ29" s="7"/>
      <c r="BDK29" s="7"/>
      <c r="BDL29" s="7"/>
      <c r="BDM29" s="7"/>
      <c r="BDN29" s="7"/>
      <c r="BDO29" s="7"/>
      <c r="BDP29" s="7"/>
      <c r="BDQ29" s="7"/>
      <c r="BDR29" s="7"/>
      <c r="BDS29" s="7"/>
      <c r="BDT29" s="7"/>
      <c r="BDU29" s="7"/>
      <c r="BDV29" s="7"/>
      <c r="BDW29" s="7"/>
      <c r="BDX29" s="7"/>
      <c r="BDY29" s="7"/>
      <c r="BDZ29" s="7"/>
      <c r="BEA29" s="7"/>
      <c r="BEB29" s="7"/>
      <c r="BEC29" s="7"/>
      <c r="BED29" s="7"/>
      <c r="BEE29" s="7"/>
      <c r="BEF29" s="7"/>
      <c r="BEG29" s="7"/>
      <c r="BEH29" s="7"/>
      <c r="BEI29" s="7"/>
      <c r="BEJ29" s="7"/>
      <c r="BEK29" s="7"/>
      <c r="BEL29" s="7"/>
      <c r="BEM29" s="7"/>
      <c r="BEN29" s="7"/>
      <c r="BEO29" s="7"/>
      <c r="BEP29" s="7"/>
      <c r="BEQ29" s="7"/>
      <c r="BER29" s="7"/>
      <c r="BES29" s="7"/>
      <c r="BET29" s="7"/>
      <c r="BEU29" s="7"/>
      <c r="BEV29" s="7"/>
      <c r="BEW29" s="7"/>
      <c r="BEX29" s="7"/>
      <c r="BEY29" s="7"/>
      <c r="BEZ29" s="7"/>
      <c r="BFA29" s="7"/>
      <c r="BFB29" s="7"/>
      <c r="BFC29" s="7"/>
      <c r="BFD29" s="7"/>
      <c r="BFE29" s="7"/>
      <c r="BFF29" s="7"/>
      <c r="BFG29" s="7"/>
      <c r="BFH29" s="7"/>
      <c r="BFI29" s="7"/>
      <c r="BFJ29" s="7"/>
      <c r="BFK29" s="7"/>
      <c r="BFL29" s="7"/>
      <c r="BFM29" s="7"/>
      <c r="BFN29" s="7"/>
      <c r="BFO29" s="7"/>
      <c r="BFP29" s="7"/>
      <c r="BFQ29" s="7"/>
      <c r="BFR29" s="7"/>
      <c r="BFS29" s="7"/>
      <c r="BFT29" s="7"/>
      <c r="BFU29" s="7"/>
      <c r="BFV29" s="7"/>
      <c r="BFW29" s="7"/>
      <c r="BFX29" s="7"/>
      <c r="BFY29" s="7"/>
      <c r="BFZ29" s="7"/>
      <c r="BGA29" s="7"/>
      <c r="BGB29" s="7"/>
      <c r="BGC29" s="7"/>
      <c r="BGD29" s="7"/>
      <c r="BGE29" s="7"/>
      <c r="BGF29" s="7"/>
      <c r="BGG29" s="7"/>
      <c r="BGH29" s="7"/>
      <c r="BGI29" s="7"/>
      <c r="BGJ29" s="7"/>
      <c r="BGK29" s="7"/>
      <c r="BGL29" s="7"/>
      <c r="BGM29" s="7"/>
      <c r="BGN29" s="7"/>
      <c r="BGO29" s="7"/>
      <c r="BGP29" s="7"/>
      <c r="BGQ29" s="7"/>
      <c r="BGR29" s="7"/>
      <c r="BGS29" s="7"/>
      <c r="BGT29" s="7"/>
      <c r="BGU29" s="7"/>
      <c r="BGV29" s="7"/>
      <c r="BGW29" s="7"/>
      <c r="BGX29" s="7"/>
      <c r="BGY29" s="7"/>
      <c r="BGZ29" s="7"/>
      <c r="BHA29" s="7"/>
      <c r="BHB29" s="7"/>
      <c r="BHC29" s="7"/>
      <c r="BHD29" s="7"/>
      <c r="BHE29" s="7"/>
      <c r="BHF29" s="7"/>
      <c r="BHG29" s="7"/>
      <c r="BHH29" s="7"/>
      <c r="BHI29" s="7"/>
      <c r="BHJ29" s="7"/>
      <c r="BHK29" s="7"/>
      <c r="BHL29" s="7"/>
      <c r="BHM29" s="7"/>
      <c r="BHN29" s="7"/>
      <c r="BHO29" s="7"/>
      <c r="BHP29" s="7"/>
      <c r="BHQ29" s="7"/>
      <c r="BHR29" s="7"/>
      <c r="BHS29" s="7"/>
      <c r="BHT29" s="7"/>
      <c r="BHU29" s="7"/>
      <c r="BHV29" s="7"/>
      <c r="BHW29" s="7"/>
      <c r="BHX29" s="7"/>
      <c r="BHY29" s="7"/>
      <c r="BHZ29" s="7"/>
      <c r="BIA29" s="7"/>
      <c r="BIB29" s="7"/>
      <c r="BIC29" s="7"/>
      <c r="BID29" s="7"/>
      <c r="BIE29" s="7"/>
      <c r="BIF29" s="7"/>
      <c r="BIG29" s="7"/>
      <c r="BIH29" s="7"/>
      <c r="BII29" s="7"/>
      <c r="BIJ29" s="7"/>
      <c r="BIK29" s="7"/>
      <c r="BIL29" s="7"/>
      <c r="BIM29" s="7"/>
      <c r="BIN29" s="7"/>
      <c r="BIO29" s="7"/>
      <c r="BIP29" s="7"/>
      <c r="BIQ29" s="7"/>
      <c r="BIR29" s="7"/>
      <c r="BIS29" s="7"/>
      <c r="BIT29" s="7"/>
      <c r="BIU29" s="7"/>
      <c r="BIV29" s="7"/>
      <c r="BIW29" s="7"/>
      <c r="BIX29" s="7"/>
      <c r="BIY29" s="7"/>
      <c r="BIZ29" s="7"/>
      <c r="BJA29" s="7"/>
      <c r="BJB29" s="7"/>
      <c r="BJC29" s="7"/>
      <c r="BJD29" s="7"/>
      <c r="BJE29" s="7"/>
      <c r="BJF29" s="7"/>
      <c r="BJG29" s="7"/>
      <c r="BJH29" s="7"/>
      <c r="BJI29" s="7"/>
      <c r="BJJ29" s="7"/>
      <c r="BJK29" s="7"/>
      <c r="BJL29" s="7"/>
      <c r="BJM29" s="7"/>
      <c r="BJN29" s="7"/>
      <c r="BJO29" s="7"/>
      <c r="BJP29" s="7"/>
      <c r="BJQ29" s="7"/>
      <c r="BJR29" s="7"/>
      <c r="BJS29" s="7"/>
      <c r="BJT29" s="7"/>
      <c r="BJU29" s="7"/>
      <c r="BJV29" s="7"/>
      <c r="BJW29" s="7"/>
      <c r="BJX29" s="7"/>
      <c r="BJY29" s="7"/>
      <c r="BJZ29" s="7"/>
      <c r="BKA29" s="7"/>
      <c r="BKB29" s="7"/>
      <c r="BKC29" s="7"/>
      <c r="BKD29" s="7"/>
      <c r="BKE29" s="7"/>
      <c r="BKF29" s="7"/>
      <c r="BKG29" s="7"/>
      <c r="BKH29" s="7"/>
      <c r="BKI29" s="7"/>
      <c r="BKJ29" s="7"/>
      <c r="BKK29" s="7"/>
      <c r="BKL29" s="7"/>
      <c r="BKM29" s="7"/>
      <c r="BKN29" s="7"/>
      <c r="BKO29" s="7"/>
      <c r="BKP29" s="7"/>
      <c r="BKQ29" s="7"/>
      <c r="BKR29" s="7"/>
      <c r="BKS29" s="7"/>
      <c r="BKT29" s="7"/>
      <c r="BKU29" s="7"/>
      <c r="BKV29" s="7"/>
      <c r="BKW29" s="7"/>
      <c r="BKX29" s="7"/>
      <c r="BKY29" s="7"/>
      <c r="BKZ29" s="7"/>
      <c r="BLA29" s="7"/>
      <c r="BLB29" s="7"/>
      <c r="BLC29" s="7"/>
      <c r="BLD29" s="7"/>
      <c r="BLE29" s="7"/>
      <c r="BLF29" s="7"/>
      <c r="BLG29" s="7"/>
      <c r="BLH29" s="7"/>
      <c r="BLI29" s="7"/>
      <c r="BLJ29" s="7"/>
      <c r="BLK29" s="7"/>
      <c r="BLL29" s="7"/>
      <c r="BLM29" s="7"/>
      <c r="BLN29" s="7"/>
      <c r="BLO29" s="7"/>
      <c r="BLP29" s="7"/>
      <c r="BLQ29" s="7"/>
      <c r="BLR29" s="7"/>
      <c r="BLS29" s="7"/>
      <c r="BLT29" s="7"/>
      <c r="BLU29" s="7"/>
      <c r="BLV29" s="7"/>
      <c r="BLW29" s="7"/>
      <c r="BLX29" s="7"/>
      <c r="BLY29" s="7"/>
      <c r="BLZ29" s="7"/>
      <c r="BMA29" s="7"/>
      <c r="BMB29" s="7"/>
      <c r="BMC29" s="7"/>
      <c r="BMD29" s="7"/>
      <c r="BME29" s="7"/>
      <c r="BMF29" s="7"/>
      <c r="BMG29" s="7"/>
      <c r="BMH29" s="7"/>
      <c r="BMI29" s="7"/>
      <c r="BMJ29" s="7"/>
      <c r="BMK29" s="7"/>
      <c r="BML29" s="7"/>
      <c r="BMM29" s="7"/>
      <c r="BMN29" s="7"/>
      <c r="BMO29" s="7"/>
      <c r="BMP29" s="7"/>
      <c r="BMQ29" s="7"/>
      <c r="BMR29" s="7"/>
      <c r="BMS29" s="7"/>
      <c r="BMT29" s="7"/>
      <c r="BMU29" s="7"/>
      <c r="BMV29" s="7"/>
      <c r="BMW29" s="7"/>
      <c r="BMX29" s="7"/>
      <c r="BMY29" s="7"/>
      <c r="BMZ29" s="7"/>
      <c r="BNA29" s="7"/>
      <c r="BNB29" s="7"/>
      <c r="BNC29" s="7"/>
      <c r="BND29" s="7"/>
      <c r="BNE29" s="7"/>
      <c r="BNF29" s="7"/>
      <c r="BNG29" s="7"/>
      <c r="BNH29" s="7"/>
      <c r="BNI29" s="7"/>
      <c r="BNJ29" s="7"/>
      <c r="BNK29" s="7"/>
      <c r="BNL29" s="7"/>
      <c r="BNM29" s="7"/>
      <c r="BNN29" s="7"/>
      <c r="BNO29" s="7"/>
      <c r="BNP29" s="7"/>
      <c r="BNQ29" s="7"/>
      <c r="BNR29" s="7"/>
      <c r="BNS29" s="7"/>
      <c r="BNT29" s="7"/>
      <c r="BNU29" s="7"/>
      <c r="BNV29" s="7"/>
      <c r="BNW29" s="7"/>
      <c r="BNX29" s="7"/>
      <c r="BNY29" s="7"/>
      <c r="BNZ29" s="7"/>
      <c r="BOA29" s="7"/>
      <c r="BOB29" s="7"/>
      <c r="BOC29" s="7"/>
      <c r="BOD29" s="7"/>
      <c r="BOE29" s="7"/>
      <c r="BOF29" s="7"/>
      <c r="BOG29" s="7"/>
      <c r="BOH29" s="7"/>
      <c r="BOI29" s="7"/>
      <c r="BOJ29" s="7"/>
      <c r="BOK29" s="7"/>
      <c r="BOL29" s="7"/>
      <c r="BOM29" s="7"/>
      <c r="BON29" s="7"/>
      <c r="BOO29" s="7"/>
      <c r="BOP29" s="7"/>
      <c r="BOQ29" s="7"/>
      <c r="BOR29" s="7"/>
      <c r="BOS29" s="7"/>
      <c r="BOT29" s="7"/>
      <c r="BOU29" s="7"/>
      <c r="BOV29" s="7"/>
      <c r="BOW29" s="7"/>
      <c r="BOX29" s="7"/>
      <c r="BOY29" s="7"/>
      <c r="BOZ29" s="7"/>
      <c r="BPA29" s="7"/>
      <c r="BPB29" s="7"/>
      <c r="BPC29" s="7"/>
      <c r="BPD29" s="7"/>
      <c r="BPE29" s="7"/>
      <c r="BPF29" s="7"/>
      <c r="BPG29" s="7"/>
      <c r="BPH29" s="7"/>
      <c r="BPI29" s="7"/>
      <c r="BPJ29" s="7"/>
      <c r="BPK29" s="7"/>
      <c r="BPL29" s="7"/>
      <c r="BPM29" s="7"/>
      <c r="BPN29" s="7"/>
      <c r="BPO29" s="7"/>
      <c r="BPP29" s="7"/>
      <c r="BPQ29" s="7"/>
      <c r="BPR29" s="7"/>
      <c r="BPS29" s="7"/>
      <c r="BPT29" s="7"/>
      <c r="BPU29" s="7"/>
      <c r="BPV29" s="7"/>
      <c r="BPW29" s="7"/>
      <c r="BPX29" s="7"/>
      <c r="BPY29" s="7"/>
      <c r="BPZ29" s="7"/>
      <c r="BQA29" s="7"/>
      <c r="BQB29" s="7"/>
      <c r="BQC29" s="7"/>
      <c r="BQD29" s="7"/>
      <c r="BQE29" s="7"/>
      <c r="BQF29" s="7"/>
      <c r="BQG29" s="7"/>
      <c r="BQH29" s="7"/>
      <c r="BQI29" s="7"/>
      <c r="BQJ29" s="7"/>
      <c r="BQK29" s="7"/>
      <c r="BQL29" s="7"/>
      <c r="BQM29" s="7"/>
      <c r="BQN29" s="7"/>
      <c r="BQO29" s="7"/>
      <c r="BQP29" s="7"/>
      <c r="BQQ29" s="7"/>
      <c r="BQR29" s="7"/>
      <c r="BQS29" s="7"/>
      <c r="BQT29" s="7"/>
      <c r="BQU29" s="7"/>
      <c r="BQV29" s="7"/>
      <c r="BQW29" s="7"/>
      <c r="BQX29" s="7"/>
      <c r="BQY29" s="7"/>
      <c r="BQZ29" s="7"/>
      <c r="BRA29" s="7"/>
      <c r="BRB29" s="7"/>
      <c r="BRC29" s="7"/>
      <c r="BRD29" s="7"/>
      <c r="BRE29" s="7"/>
      <c r="BRF29" s="7"/>
      <c r="BRG29" s="7"/>
      <c r="BRH29" s="7"/>
      <c r="BRI29" s="7"/>
      <c r="BRJ29" s="7"/>
      <c r="BRK29" s="7"/>
      <c r="BRL29" s="7"/>
      <c r="BRM29" s="7"/>
      <c r="BRN29" s="7"/>
      <c r="BRO29" s="7"/>
      <c r="BRP29" s="7"/>
      <c r="BRQ29" s="7"/>
      <c r="BRR29" s="7"/>
      <c r="BRS29" s="7"/>
      <c r="BRT29" s="7"/>
      <c r="BRU29" s="7"/>
      <c r="BRV29" s="7"/>
      <c r="BRW29" s="7"/>
      <c r="BRX29" s="7"/>
      <c r="BRY29" s="7"/>
      <c r="BRZ29" s="7"/>
      <c r="BSA29" s="7"/>
      <c r="BSB29" s="7"/>
      <c r="BSC29" s="7"/>
      <c r="BSD29" s="7"/>
      <c r="BSE29" s="7"/>
      <c r="BSF29" s="7"/>
      <c r="BSG29" s="7"/>
      <c r="BSH29" s="7"/>
      <c r="BSI29" s="7"/>
      <c r="BSJ29" s="7"/>
      <c r="BSK29" s="7"/>
      <c r="BSL29" s="7"/>
      <c r="BSM29" s="7"/>
      <c r="BSN29" s="7"/>
      <c r="BSO29" s="7"/>
      <c r="BSP29" s="7"/>
      <c r="BSQ29" s="7"/>
      <c r="BSR29" s="7"/>
      <c r="BSS29" s="7"/>
      <c r="BST29" s="7"/>
      <c r="BSU29" s="7"/>
      <c r="BSV29" s="7"/>
      <c r="BSW29" s="7"/>
      <c r="BSX29" s="7"/>
      <c r="BSY29" s="7"/>
      <c r="BSZ29" s="7"/>
      <c r="BTA29" s="7"/>
      <c r="BTB29" s="7"/>
      <c r="BTC29" s="7"/>
      <c r="BTD29" s="7"/>
      <c r="BTE29" s="7"/>
      <c r="BTF29" s="7"/>
      <c r="BTG29" s="7"/>
      <c r="BTH29" s="7"/>
      <c r="BTI29" s="7"/>
      <c r="BTJ29" s="7"/>
      <c r="BTK29" s="7"/>
      <c r="BTL29" s="7"/>
      <c r="BTM29" s="7"/>
      <c r="BTN29" s="7"/>
      <c r="BTO29" s="7"/>
      <c r="BTP29" s="7"/>
      <c r="BTQ29" s="7"/>
      <c r="BTR29" s="7"/>
      <c r="BTS29" s="7"/>
      <c r="BTT29" s="7"/>
      <c r="BTU29" s="7"/>
      <c r="BTV29" s="7"/>
      <c r="BTW29" s="7"/>
      <c r="BTX29" s="7"/>
      <c r="BTY29" s="7"/>
      <c r="BTZ29" s="7"/>
      <c r="BUA29" s="7"/>
      <c r="BUB29" s="7"/>
      <c r="BUC29" s="7"/>
      <c r="BUD29" s="7"/>
      <c r="BUE29" s="7"/>
      <c r="BUF29" s="7"/>
      <c r="BUG29" s="7"/>
      <c r="BUH29" s="7"/>
      <c r="BUI29" s="7"/>
      <c r="BUJ29" s="7"/>
      <c r="BUK29" s="7"/>
      <c r="BUL29" s="7"/>
      <c r="BUM29" s="7"/>
      <c r="BUN29" s="7"/>
      <c r="BUO29" s="7"/>
      <c r="BUP29" s="7"/>
      <c r="BUQ29" s="7"/>
      <c r="BUR29" s="7"/>
      <c r="BUS29" s="7"/>
      <c r="BUT29" s="7"/>
      <c r="BUU29" s="7"/>
      <c r="BUV29" s="7"/>
      <c r="BUW29" s="7"/>
      <c r="BUX29" s="7"/>
      <c r="BUY29" s="7"/>
      <c r="BUZ29" s="7"/>
      <c r="BVA29" s="7"/>
      <c r="BVB29" s="7"/>
      <c r="BVC29" s="7"/>
      <c r="BVD29" s="7"/>
      <c r="BVE29" s="7"/>
      <c r="BVF29" s="7"/>
      <c r="BVG29" s="7"/>
      <c r="BVH29" s="7"/>
      <c r="BVI29" s="7"/>
      <c r="BVJ29" s="7"/>
      <c r="BVK29" s="7"/>
      <c r="BVL29" s="7"/>
      <c r="BVM29" s="7"/>
      <c r="BVN29" s="7"/>
      <c r="BVO29" s="7"/>
      <c r="BVP29" s="7"/>
      <c r="BVQ29" s="7"/>
      <c r="BVR29" s="7"/>
      <c r="BVS29" s="7"/>
      <c r="BVT29" s="7"/>
      <c r="BVU29" s="7"/>
      <c r="BVV29" s="7"/>
      <c r="BVW29" s="7"/>
      <c r="BVX29" s="7"/>
      <c r="BVY29" s="7"/>
      <c r="BVZ29" s="7"/>
      <c r="BWA29" s="7"/>
      <c r="BWB29" s="7"/>
      <c r="BWC29" s="7"/>
      <c r="BWD29" s="7"/>
      <c r="BWE29" s="7"/>
      <c r="BWF29" s="7"/>
      <c r="BWG29" s="7"/>
      <c r="BWH29" s="7"/>
      <c r="BWI29" s="7"/>
      <c r="BWJ29" s="7"/>
      <c r="BWK29" s="7"/>
      <c r="BWL29" s="7"/>
      <c r="BWM29" s="7"/>
      <c r="BWN29" s="7"/>
      <c r="BWO29" s="7"/>
      <c r="BWP29" s="7"/>
      <c r="BWQ29" s="7"/>
      <c r="BWR29" s="7"/>
      <c r="BWS29" s="7"/>
      <c r="BWT29" s="7"/>
      <c r="BWU29" s="7"/>
      <c r="BWV29" s="7"/>
      <c r="BWW29" s="7"/>
      <c r="BWX29" s="7"/>
      <c r="BWY29" s="7"/>
      <c r="BWZ29" s="7"/>
      <c r="BXA29" s="7"/>
      <c r="BXB29" s="7"/>
      <c r="BXC29" s="7"/>
      <c r="BXD29" s="7"/>
      <c r="BXE29" s="7"/>
      <c r="BXF29" s="7"/>
      <c r="BXG29" s="7"/>
      <c r="BXH29" s="7"/>
      <c r="BXI29" s="7"/>
      <c r="BXJ29" s="7"/>
      <c r="BXK29" s="7"/>
      <c r="BXL29" s="7"/>
      <c r="BXM29" s="7"/>
      <c r="BXN29" s="7"/>
      <c r="BXO29" s="7"/>
      <c r="BXP29" s="7"/>
      <c r="BXQ29" s="7"/>
      <c r="BXR29" s="7"/>
      <c r="BXS29" s="7"/>
      <c r="BXT29" s="7"/>
      <c r="BXU29" s="7"/>
      <c r="BXV29" s="7"/>
      <c r="BXW29" s="7"/>
      <c r="BXX29" s="7"/>
      <c r="BXY29" s="7"/>
      <c r="BXZ29" s="7"/>
      <c r="BYA29" s="7"/>
      <c r="BYB29" s="7"/>
      <c r="BYC29" s="7"/>
      <c r="BYD29" s="7"/>
      <c r="BYE29" s="7"/>
      <c r="BYF29" s="7"/>
      <c r="BYG29" s="7"/>
      <c r="BYH29" s="7"/>
      <c r="BYI29" s="7"/>
      <c r="BYJ29" s="7"/>
      <c r="BYK29" s="7"/>
      <c r="BYL29" s="7"/>
      <c r="BYM29" s="7"/>
      <c r="BYN29" s="7"/>
      <c r="BYO29" s="7"/>
      <c r="BYP29" s="7"/>
      <c r="BYQ29" s="7"/>
      <c r="BYR29" s="7"/>
      <c r="BYS29" s="7"/>
      <c r="BYT29" s="7"/>
      <c r="BYU29" s="7"/>
      <c r="BYV29" s="7"/>
      <c r="BYW29" s="7"/>
      <c r="BYX29" s="7"/>
      <c r="BYY29" s="7"/>
      <c r="BYZ29" s="7"/>
      <c r="BZA29" s="7"/>
      <c r="BZB29" s="7"/>
      <c r="BZC29" s="7"/>
      <c r="BZD29" s="7"/>
      <c r="BZE29" s="7"/>
      <c r="BZF29" s="7"/>
      <c r="BZG29" s="7"/>
      <c r="BZH29" s="7"/>
      <c r="BZI29" s="7"/>
      <c r="BZJ29" s="7"/>
      <c r="BZK29" s="7"/>
      <c r="BZL29" s="7"/>
      <c r="BZM29" s="7"/>
      <c r="BZN29" s="7"/>
      <c r="BZO29" s="7"/>
      <c r="BZP29" s="7"/>
      <c r="BZQ29" s="7"/>
      <c r="BZR29" s="7"/>
      <c r="BZS29" s="7"/>
      <c r="BZT29" s="7"/>
      <c r="BZU29" s="7"/>
      <c r="BZV29" s="7"/>
      <c r="BZW29" s="7"/>
      <c r="BZX29" s="7"/>
      <c r="BZY29" s="7"/>
      <c r="BZZ29" s="7"/>
      <c r="CAA29" s="7"/>
      <c r="CAB29" s="7"/>
      <c r="CAC29" s="7"/>
      <c r="CAD29" s="7"/>
      <c r="CAE29" s="7"/>
      <c r="CAF29" s="7"/>
      <c r="CAG29" s="7"/>
      <c r="CAH29" s="7"/>
      <c r="CAI29" s="7"/>
      <c r="CAJ29" s="7"/>
      <c r="CAK29" s="7"/>
      <c r="CAL29" s="7"/>
      <c r="CAM29" s="7"/>
      <c r="CAN29" s="7"/>
      <c r="CAO29" s="7"/>
      <c r="CAP29" s="7"/>
      <c r="CAQ29" s="7"/>
      <c r="CAR29" s="7"/>
      <c r="CAS29" s="7"/>
      <c r="CAT29" s="7"/>
      <c r="CAU29" s="7"/>
      <c r="CAV29" s="7"/>
      <c r="CAW29" s="7"/>
      <c r="CAX29" s="7"/>
      <c r="CAY29" s="7"/>
      <c r="CAZ29" s="7"/>
      <c r="CBA29" s="7"/>
      <c r="CBB29" s="7"/>
      <c r="CBC29" s="7"/>
      <c r="CBD29" s="7"/>
      <c r="CBE29" s="7"/>
      <c r="CBF29" s="7"/>
      <c r="CBG29" s="7"/>
      <c r="CBH29" s="7"/>
      <c r="CBI29" s="7"/>
      <c r="CBJ29" s="7"/>
      <c r="CBK29" s="7"/>
      <c r="CBL29" s="7"/>
      <c r="CBM29" s="7"/>
      <c r="CBN29" s="7"/>
      <c r="CBO29" s="7"/>
      <c r="CBP29" s="7"/>
      <c r="CBQ29" s="7"/>
      <c r="CBR29" s="7"/>
      <c r="CBS29" s="7"/>
      <c r="CBT29" s="7"/>
      <c r="CBU29" s="7"/>
      <c r="CBV29" s="7"/>
      <c r="CBW29" s="7"/>
      <c r="CBX29" s="7"/>
      <c r="CBY29" s="7"/>
      <c r="CBZ29" s="7"/>
      <c r="CCA29" s="7"/>
      <c r="CCB29" s="7"/>
      <c r="CCC29" s="7"/>
      <c r="CCD29" s="7"/>
      <c r="CCE29" s="7"/>
      <c r="CCF29" s="7"/>
      <c r="CCG29" s="7"/>
      <c r="CCH29" s="7"/>
      <c r="CCI29" s="7"/>
      <c r="CCJ29" s="7"/>
      <c r="CCK29" s="7"/>
      <c r="CCL29" s="7"/>
      <c r="CCM29" s="7"/>
      <c r="CCN29" s="7"/>
      <c r="CCO29" s="7"/>
      <c r="CCP29" s="7"/>
      <c r="CCQ29" s="7"/>
      <c r="CCR29" s="7"/>
      <c r="CCS29" s="7"/>
      <c r="CCT29" s="7"/>
      <c r="CCU29" s="7"/>
      <c r="CCV29" s="7"/>
      <c r="CCW29" s="7"/>
      <c r="CCX29" s="7"/>
      <c r="CCY29" s="7"/>
      <c r="CCZ29" s="7"/>
      <c r="CDA29" s="7"/>
      <c r="CDB29" s="7"/>
      <c r="CDC29" s="7"/>
      <c r="CDD29" s="7"/>
      <c r="CDE29" s="7"/>
      <c r="CDF29" s="7"/>
      <c r="CDG29" s="7"/>
      <c r="CDH29" s="7"/>
      <c r="CDI29" s="7"/>
      <c r="CDJ29" s="7"/>
      <c r="CDK29" s="7"/>
      <c r="CDL29" s="7"/>
      <c r="CDM29" s="7"/>
      <c r="CDN29" s="7"/>
      <c r="CDO29" s="7"/>
      <c r="CDP29" s="7"/>
      <c r="CDQ29" s="7"/>
      <c r="CDR29" s="7"/>
      <c r="CDS29" s="7"/>
      <c r="CDT29" s="7"/>
      <c r="CDU29" s="7"/>
      <c r="CDV29" s="7"/>
      <c r="CDW29" s="7"/>
      <c r="CDX29" s="7"/>
      <c r="CDY29" s="7"/>
      <c r="CDZ29" s="7"/>
      <c r="CEA29" s="7"/>
      <c r="CEB29" s="7"/>
      <c r="CEC29" s="7"/>
      <c r="CED29" s="7"/>
      <c r="CEE29" s="7"/>
      <c r="CEF29" s="7"/>
      <c r="CEG29" s="7"/>
      <c r="CEH29" s="7"/>
      <c r="CEI29" s="7"/>
      <c r="CEJ29" s="7"/>
      <c r="CEK29" s="7"/>
      <c r="CEL29" s="7"/>
      <c r="CEM29" s="7"/>
      <c r="CEN29" s="7"/>
      <c r="CEO29" s="7"/>
      <c r="CEP29" s="7"/>
      <c r="CEQ29" s="7"/>
      <c r="CER29" s="7"/>
      <c r="CES29" s="7"/>
      <c r="CET29" s="7"/>
      <c r="CEU29" s="7"/>
      <c r="CEV29" s="7"/>
      <c r="CEW29" s="7"/>
      <c r="CEX29" s="7"/>
      <c r="CEY29" s="7"/>
      <c r="CEZ29" s="7"/>
      <c r="CFA29" s="7"/>
      <c r="CFB29" s="7"/>
      <c r="CFC29" s="7"/>
      <c r="CFD29" s="7"/>
      <c r="CFE29" s="7"/>
      <c r="CFF29" s="7"/>
      <c r="CFG29" s="7"/>
      <c r="CFH29" s="7"/>
      <c r="CFI29" s="7"/>
      <c r="CFJ29" s="7"/>
      <c r="CFK29" s="7"/>
      <c r="CFL29" s="7"/>
      <c r="CFM29" s="7"/>
      <c r="CFN29" s="7"/>
      <c r="CFO29" s="7"/>
      <c r="CFP29" s="7"/>
      <c r="CFQ29" s="7"/>
      <c r="CFR29" s="7"/>
      <c r="CFS29" s="7"/>
      <c r="CFT29" s="7"/>
      <c r="CFU29" s="7"/>
      <c r="CFV29" s="7"/>
      <c r="CFW29" s="7"/>
      <c r="CFX29" s="7"/>
      <c r="CFY29" s="7"/>
      <c r="CFZ29" s="7"/>
      <c r="CGA29" s="7"/>
      <c r="CGB29" s="7"/>
      <c r="CGC29" s="7"/>
      <c r="CGD29" s="7"/>
      <c r="CGE29" s="7"/>
      <c r="CGF29" s="7"/>
      <c r="CGG29" s="7"/>
      <c r="CGH29" s="7"/>
      <c r="CGI29" s="7"/>
      <c r="CGJ29" s="7"/>
      <c r="CGK29" s="7"/>
      <c r="CGL29" s="7"/>
      <c r="CGM29" s="7"/>
      <c r="CGN29" s="7"/>
      <c r="CGO29" s="7"/>
      <c r="CGP29" s="7"/>
      <c r="CGQ29" s="7"/>
      <c r="CGR29" s="7"/>
      <c r="CGS29" s="7"/>
      <c r="CGT29" s="7"/>
      <c r="CGU29" s="7"/>
      <c r="CGV29" s="7"/>
      <c r="CGW29" s="7"/>
      <c r="CGX29" s="7"/>
      <c r="CGY29" s="7"/>
      <c r="CGZ29" s="7"/>
      <c r="CHA29" s="7"/>
      <c r="CHB29" s="7"/>
      <c r="CHC29" s="7"/>
      <c r="CHD29" s="7"/>
      <c r="CHE29" s="7"/>
      <c r="CHF29" s="7"/>
      <c r="CHG29" s="7"/>
      <c r="CHH29" s="7"/>
      <c r="CHI29" s="7"/>
      <c r="CHJ29" s="7"/>
      <c r="CHK29" s="7"/>
      <c r="CHL29" s="7"/>
      <c r="CHM29" s="7"/>
      <c r="CHN29" s="7"/>
      <c r="CHO29" s="7"/>
      <c r="CHP29" s="7"/>
      <c r="CHQ29" s="7"/>
      <c r="CHR29" s="7"/>
      <c r="CHS29" s="7"/>
      <c r="CHT29" s="7"/>
      <c r="CHU29" s="7"/>
      <c r="CHV29" s="7"/>
      <c r="CHW29" s="7"/>
      <c r="CHX29" s="7"/>
      <c r="CHY29" s="7"/>
      <c r="CHZ29" s="7"/>
      <c r="CIA29" s="7"/>
      <c r="CIB29" s="7"/>
      <c r="CIC29" s="7"/>
      <c r="CID29" s="7"/>
      <c r="CIE29" s="7"/>
      <c r="CIF29" s="7"/>
      <c r="CIG29" s="7"/>
      <c r="CIH29" s="7"/>
      <c r="CII29" s="7"/>
      <c r="CIJ29" s="7"/>
      <c r="CIK29" s="7"/>
      <c r="CIL29" s="7"/>
      <c r="CIM29" s="7"/>
      <c r="CIN29" s="7"/>
      <c r="CIO29" s="7"/>
      <c r="CIP29" s="7"/>
      <c r="CIQ29" s="7"/>
      <c r="CIR29" s="7"/>
      <c r="CIS29" s="7"/>
      <c r="CIT29" s="7"/>
      <c r="CIU29" s="7"/>
      <c r="CIV29" s="7"/>
      <c r="CIW29" s="7"/>
      <c r="CIX29" s="7"/>
      <c r="CIY29" s="7"/>
      <c r="CIZ29" s="7"/>
      <c r="CJA29" s="7"/>
      <c r="CJB29" s="7"/>
      <c r="CJC29" s="7"/>
      <c r="CJD29" s="7"/>
      <c r="CJE29" s="7"/>
      <c r="CJF29" s="7"/>
      <c r="CJG29" s="7"/>
      <c r="CJH29" s="7"/>
      <c r="CJI29" s="7"/>
      <c r="CJJ29" s="7"/>
      <c r="CJK29" s="7"/>
      <c r="CJL29" s="7"/>
      <c r="CJM29" s="7"/>
      <c r="CJN29" s="7"/>
      <c r="CJO29" s="7"/>
      <c r="CJP29" s="7"/>
      <c r="CJQ29" s="7"/>
      <c r="CJR29" s="7"/>
      <c r="CJS29" s="7"/>
      <c r="CJT29" s="7"/>
      <c r="CJU29" s="7"/>
      <c r="CJV29" s="7"/>
      <c r="CJW29" s="7"/>
      <c r="CJX29" s="7"/>
      <c r="CJY29" s="7"/>
      <c r="CJZ29" s="7"/>
      <c r="CKA29" s="7"/>
      <c r="CKB29" s="7"/>
      <c r="CKC29" s="7"/>
      <c r="CKD29" s="7"/>
      <c r="CKE29" s="7"/>
      <c r="CKF29" s="7"/>
      <c r="CKG29" s="7"/>
      <c r="CKH29" s="7"/>
      <c r="CKI29" s="7"/>
      <c r="CKJ29" s="7"/>
      <c r="CKK29" s="7"/>
      <c r="CKL29" s="7"/>
      <c r="CKM29" s="7"/>
      <c r="CKN29" s="7"/>
      <c r="CKO29" s="7"/>
      <c r="CKP29" s="7"/>
      <c r="CKQ29" s="7"/>
      <c r="CKR29" s="7"/>
      <c r="CKS29" s="7"/>
      <c r="CKT29" s="7"/>
      <c r="CKU29" s="7"/>
      <c r="CKV29" s="7"/>
      <c r="CKW29" s="7"/>
      <c r="CKX29" s="7"/>
      <c r="CKY29" s="7"/>
      <c r="CKZ29" s="7"/>
      <c r="CLA29" s="7"/>
      <c r="CLB29" s="7"/>
      <c r="CLC29" s="7"/>
      <c r="CLD29" s="7"/>
      <c r="CLE29" s="7"/>
      <c r="CLF29" s="7"/>
      <c r="CLG29" s="7"/>
      <c r="CLH29" s="7"/>
      <c r="CLI29" s="7"/>
      <c r="CLJ29" s="7"/>
      <c r="CLK29" s="7"/>
      <c r="CLL29" s="7"/>
      <c r="CLM29" s="7"/>
      <c r="CLN29" s="7"/>
      <c r="CLO29" s="7"/>
      <c r="CLP29" s="7"/>
      <c r="CLQ29" s="7"/>
      <c r="CLR29" s="7"/>
      <c r="CLS29" s="7"/>
      <c r="CLT29" s="7"/>
      <c r="CLU29" s="7"/>
      <c r="CLV29" s="7"/>
      <c r="CLW29" s="7"/>
      <c r="CLX29" s="7"/>
      <c r="CLY29" s="7"/>
      <c r="CLZ29" s="7"/>
      <c r="CMA29" s="7"/>
      <c r="CMB29" s="7"/>
      <c r="CMC29" s="7"/>
      <c r="CMD29" s="7"/>
      <c r="CME29" s="7"/>
      <c r="CMF29" s="7"/>
      <c r="CMG29" s="7"/>
      <c r="CMH29" s="7"/>
      <c r="CMI29" s="7"/>
      <c r="CMJ29" s="7"/>
      <c r="CMK29" s="7"/>
      <c r="CML29" s="7"/>
      <c r="CMM29" s="7"/>
      <c r="CMN29" s="7"/>
      <c r="CMO29" s="7"/>
      <c r="CMP29" s="7"/>
      <c r="CMQ29" s="7"/>
      <c r="CMR29" s="7"/>
      <c r="CMS29" s="7"/>
      <c r="CMT29" s="7"/>
      <c r="CMU29" s="7"/>
      <c r="CMV29" s="7"/>
      <c r="CMW29" s="7"/>
      <c r="CMX29" s="7"/>
      <c r="CMY29" s="7"/>
      <c r="CMZ29" s="7"/>
      <c r="CNA29" s="7"/>
      <c r="CNB29" s="7"/>
      <c r="CNC29" s="7"/>
      <c r="CND29" s="7"/>
      <c r="CNE29" s="7"/>
      <c r="CNF29" s="7"/>
      <c r="CNG29" s="7"/>
      <c r="CNH29" s="7"/>
      <c r="CNI29" s="7"/>
      <c r="CNJ29" s="7"/>
      <c r="CNK29" s="7"/>
      <c r="CNL29" s="7"/>
      <c r="CNM29" s="7"/>
      <c r="CNN29" s="7"/>
      <c r="CNO29" s="7"/>
      <c r="CNP29" s="7"/>
      <c r="CNQ29" s="7"/>
      <c r="CNR29" s="7"/>
      <c r="CNS29" s="7"/>
      <c r="CNT29" s="7"/>
      <c r="CNU29" s="7"/>
      <c r="CNV29" s="7"/>
      <c r="CNW29" s="7"/>
      <c r="CNX29" s="7"/>
      <c r="CNY29" s="7"/>
      <c r="CNZ29" s="7"/>
      <c r="COA29" s="7"/>
      <c r="COB29" s="7"/>
      <c r="COC29" s="7"/>
      <c r="COD29" s="7"/>
      <c r="COE29" s="7"/>
      <c r="COF29" s="7"/>
      <c r="COG29" s="7"/>
      <c r="COH29" s="7"/>
      <c r="COI29" s="7"/>
      <c r="COJ29" s="7"/>
      <c r="COK29" s="7"/>
      <c r="COL29" s="7"/>
      <c r="COM29" s="7"/>
      <c r="CON29" s="7"/>
      <c r="COO29" s="7"/>
      <c r="COP29" s="7"/>
      <c r="COQ29" s="7"/>
      <c r="COR29" s="7"/>
      <c r="COS29" s="7"/>
      <c r="COT29" s="7"/>
      <c r="COU29" s="7"/>
      <c r="COV29" s="7"/>
      <c r="COW29" s="7"/>
      <c r="COX29" s="7"/>
      <c r="COY29" s="7"/>
      <c r="COZ29" s="7"/>
      <c r="CPA29" s="7"/>
      <c r="CPB29" s="7"/>
      <c r="CPC29" s="7"/>
      <c r="CPD29" s="7"/>
      <c r="CPE29" s="7"/>
      <c r="CPF29" s="7"/>
      <c r="CPG29" s="7"/>
      <c r="CPH29" s="7"/>
      <c r="CPI29" s="7"/>
      <c r="CPJ29" s="7"/>
      <c r="CPK29" s="7"/>
      <c r="CPL29" s="7"/>
      <c r="CPM29" s="7"/>
      <c r="CPN29" s="7"/>
      <c r="CPO29" s="7"/>
      <c r="CPP29" s="7"/>
      <c r="CPQ29" s="7"/>
      <c r="CPR29" s="7"/>
      <c r="CPS29" s="7"/>
      <c r="CPT29" s="7"/>
      <c r="CPU29" s="7"/>
      <c r="CPV29" s="7"/>
      <c r="CPW29" s="7"/>
      <c r="CPX29" s="7"/>
      <c r="CPY29" s="7"/>
      <c r="CPZ29" s="7"/>
      <c r="CQA29" s="7"/>
      <c r="CQB29" s="7"/>
      <c r="CQC29" s="7"/>
      <c r="CQD29" s="7"/>
      <c r="CQE29" s="7"/>
      <c r="CQF29" s="7"/>
      <c r="CQG29" s="7"/>
      <c r="CQH29" s="7"/>
      <c r="CQI29" s="7"/>
      <c r="CQJ29" s="7"/>
      <c r="CQK29" s="7"/>
      <c r="CQL29" s="7"/>
      <c r="CQM29" s="7"/>
      <c r="CQN29" s="7"/>
      <c r="CQO29" s="7"/>
      <c r="CQP29" s="7"/>
      <c r="CQQ29" s="7"/>
      <c r="CQR29" s="7"/>
      <c r="CQS29" s="7"/>
      <c r="CQT29" s="7"/>
      <c r="CQU29" s="7"/>
      <c r="CQV29" s="7"/>
      <c r="CQW29" s="7"/>
      <c r="CQX29" s="7"/>
      <c r="CQY29" s="7"/>
      <c r="CQZ29" s="7"/>
      <c r="CRA29" s="7"/>
      <c r="CRB29" s="7"/>
      <c r="CRC29" s="7"/>
      <c r="CRD29" s="7"/>
      <c r="CRE29" s="7"/>
      <c r="CRF29" s="7"/>
      <c r="CRG29" s="7"/>
      <c r="CRH29" s="7"/>
      <c r="CRI29" s="7"/>
      <c r="CRJ29" s="7"/>
      <c r="CRK29" s="7"/>
      <c r="CRL29" s="7"/>
      <c r="CRM29" s="7"/>
      <c r="CRN29" s="7"/>
      <c r="CRO29" s="7"/>
      <c r="CRP29" s="7"/>
      <c r="CRQ29" s="7"/>
      <c r="CRR29" s="7"/>
      <c r="CRS29" s="7"/>
      <c r="CRT29" s="7"/>
      <c r="CRU29" s="7"/>
      <c r="CRV29" s="7"/>
      <c r="CRW29" s="7"/>
      <c r="CRX29" s="7"/>
      <c r="CRY29" s="7"/>
      <c r="CRZ29" s="7"/>
      <c r="CSA29" s="7"/>
      <c r="CSB29" s="7"/>
      <c r="CSC29" s="7"/>
      <c r="CSD29" s="7"/>
      <c r="CSE29" s="7"/>
      <c r="CSF29" s="7"/>
      <c r="CSG29" s="7"/>
      <c r="CSH29" s="7"/>
      <c r="CSI29" s="7"/>
      <c r="CSJ29" s="7"/>
      <c r="CSK29" s="7"/>
      <c r="CSL29" s="7"/>
      <c r="CSM29" s="7"/>
      <c r="CSN29" s="7"/>
      <c r="CSO29" s="7"/>
      <c r="CSP29" s="7"/>
      <c r="CSQ29" s="7"/>
      <c r="CSR29" s="7"/>
      <c r="CSS29" s="7"/>
      <c r="CST29" s="7"/>
      <c r="CSU29" s="7"/>
      <c r="CSV29" s="7"/>
      <c r="CSW29" s="7"/>
      <c r="CSX29" s="7"/>
      <c r="CSY29" s="7"/>
      <c r="CSZ29" s="7"/>
      <c r="CTA29" s="7"/>
      <c r="CTB29" s="7"/>
      <c r="CTC29" s="7"/>
      <c r="CTD29" s="7"/>
      <c r="CTE29" s="7"/>
      <c r="CTF29" s="7"/>
      <c r="CTG29" s="7"/>
      <c r="CTH29" s="7"/>
      <c r="CTI29" s="7"/>
      <c r="CTJ29" s="7"/>
      <c r="CTK29" s="7"/>
      <c r="CTL29" s="7"/>
      <c r="CTM29" s="7"/>
      <c r="CTN29" s="7"/>
      <c r="CTO29" s="7"/>
      <c r="CTP29" s="7"/>
      <c r="CTQ29" s="7"/>
      <c r="CTR29" s="7"/>
      <c r="CTS29" s="7"/>
      <c r="CTT29" s="7"/>
      <c r="CTU29" s="7"/>
      <c r="CTV29" s="7"/>
      <c r="CTW29" s="7"/>
      <c r="CTX29" s="7"/>
      <c r="CTY29" s="7"/>
      <c r="CTZ29" s="7"/>
      <c r="CUA29" s="7"/>
      <c r="CUB29" s="7"/>
      <c r="CUC29" s="7"/>
      <c r="CUD29" s="7"/>
      <c r="CUE29" s="7"/>
      <c r="CUF29" s="7"/>
      <c r="CUG29" s="7"/>
      <c r="CUH29" s="7"/>
      <c r="CUI29" s="7"/>
      <c r="CUJ29" s="7"/>
      <c r="CUK29" s="7"/>
      <c r="CUL29" s="7"/>
      <c r="CUM29" s="7"/>
      <c r="CUN29" s="7"/>
      <c r="CUO29" s="7"/>
      <c r="CUP29" s="7"/>
      <c r="CUQ29" s="7"/>
      <c r="CUR29" s="7"/>
      <c r="CUS29" s="7"/>
      <c r="CUT29" s="7"/>
      <c r="CUU29" s="7"/>
      <c r="CUV29" s="7"/>
      <c r="CUW29" s="7"/>
      <c r="CUX29" s="7"/>
      <c r="CUY29" s="7"/>
      <c r="CUZ29" s="7"/>
      <c r="CVA29" s="7"/>
      <c r="CVB29" s="7"/>
      <c r="CVC29" s="7"/>
      <c r="CVD29" s="7"/>
      <c r="CVE29" s="7"/>
      <c r="CVF29" s="7"/>
      <c r="CVG29" s="7"/>
      <c r="CVH29" s="7"/>
      <c r="CVI29" s="7"/>
      <c r="CVJ29" s="7"/>
      <c r="CVK29" s="7"/>
      <c r="CVL29" s="7"/>
      <c r="CVM29" s="7"/>
      <c r="CVN29" s="7"/>
      <c r="CVO29" s="7"/>
      <c r="CVP29" s="7"/>
      <c r="CVQ29" s="7"/>
      <c r="CVR29" s="7"/>
      <c r="CVS29" s="7"/>
      <c r="CVT29" s="7"/>
      <c r="CVU29" s="7"/>
      <c r="CVV29" s="7"/>
      <c r="CVW29" s="7"/>
      <c r="CVX29" s="7"/>
      <c r="CVY29" s="7"/>
      <c r="CVZ29" s="7"/>
      <c r="CWA29" s="7"/>
      <c r="CWB29" s="7"/>
      <c r="CWC29" s="7"/>
      <c r="CWD29" s="7"/>
      <c r="CWE29" s="7"/>
      <c r="CWF29" s="7"/>
      <c r="CWG29" s="7"/>
      <c r="CWH29" s="7"/>
      <c r="CWI29" s="7"/>
      <c r="CWJ29" s="7"/>
      <c r="CWK29" s="7"/>
      <c r="CWL29" s="7"/>
      <c r="CWM29" s="7"/>
      <c r="CWN29" s="7"/>
      <c r="CWO29" s="7"/>
      <c r="CWP29" s="7"/>
      <c r="CWQ29" s="7"/>
      <c r="CWR29" s="7"/>
      <c r="CWS29" s="7"/>
      <c r="CWT29" s="7"/>
      <c r="CWU29" s="7"/>
      <c r="CWV29" s="7"/>
      <c r="CWW29" s="7"/>
      <c r="CWX29" s="7"/>
      <c r="CWY29" s="7"/>
      <c r="CWZ29" s="7"/>
      <c r="CXA29" s="7"/>
      <c r="CXB29" s="7"/>
      <c r="CXC29" s="7"/>
      <c r="CXD29" s="7"/>
      <c r="CXE29" s="7"/>
      <c r="CXF29" s="7"/>
      <c r="CXG29" s="7"/>
      <c r="CXH29" s="7"/>
      <c r="CXI29" s="7"/>
      <c r="CXJ29" s="7"/>
      <c r="CXK29" s="7"/>
      <c r="CXL29" s="7"/>
      <c r="CXM29" s="7"/>
      <c r="CXN29" s="7"/>
      <c r="CXO29" s="7"/>
      <c r="CXP29" s="7"/>
      <c r="CXQ29" s="7"/>
      <c r="CXR29" s="7"/>
      <c r="CXS29" s="7"/>
      <c r="CXT29" s="7"/>
      <c r="CXU29" s="7"/>
      <c r="CXV29" s="7"/>
      <c r="CXW29" s="7"/>
      <c r="CXX29" s="7"/>
      <c r="CXY29" s="7"/>
      <c r="CXZ29" s="7"/>
      <c r="CYA29" s="7"/>
      <c r="CYB29" s="7"/>
      <c r="CYC29" s="7"/>
      <c r="CYD29" s="7"/>
      <c r="CYE29" s="7"/>
      <c r="CYF29" s="7"/>
      <c r="CYG29" s="7"/>
      <c r="CYH29" s="7"/>
      <c r="CYI29" s="7"/>
      <c r="CYJ29" s="7"/>
      <c r="CYK29" s="7"/>
      <c r="CYL29" s="7"/>
      <c r="CYM29" s="7"/>
      <c r="CYN29" s="7"/>
      <c r="CYO29" s="7"/>
      <c r="CYP29" s="7"/>
      <c r="CYQ29" s="7"/>
      <c r="CYR29" s="7"/>
      <c r="CYS29" s="7"/>
      <c r="CYT29" s="7"/>
      <c r="CYU29" s="7"/>
      <c r="CYV29" s="7"/>
      <c r="CYW29" s="7"/>
      <c r="CYX29" s="7"/>
      <c r="CYY29" s="7"/>
      <c r="CYZ29" s="7"/>
      <c r="CZA29" s="7"/>
      <c r="CZB29" s="7"/>
      <c r="CZC29" s="7"/>
      <c r="CZD29" s="7"/>
      <c r="CZE29" s="7"/>
      <c r="CZF29" s="7"/>
      <c r="CZG29" s="7"/>
      <c r="CZH29" s="7"/>
      <c r="CZI29" s="7"/>
      <c r="CZJ29" s="7"/>
      <c r="CZK29" s="7"/>
      <c r="CZL29" s="7"/>
      <c r="CZM29" s="7"/>
      <c r="CZN29" s="7"/>
      <c r="CZO29" s="7"/>
      <c r="CZP29" s="7"/>
      <c r="CZQ29" s="7"/>
      <c r="CZR29" s="7"/>
      <c r="CZS29" s="7"/>
      <c r="CZT29" s="7"/>
      <c r="CZU29" s="7"/>
      <c r="CZV29" s="7"/>
      <c r="CZW29" s="7"/>
      <c r="CZX29" s="7"/>
      <c r="CZY29" s="7"/>
      <c r="CZZ29" s="7"/>
      <c r="DAA29" s="7"/>
      <c r="DAB29" s="7"/>
      <c r="DAC29" s="7"/>
      <c r="DAD29" s="7"/>
      <c r="DAE29" s="7"/>
      <c r="DAF29" s="7"/>
      <c r="DAG29" s="7"/>
      <c r="DAH29" s="7"/>
      <c r="DAI29" s="7"/>
      <c r="DAJ29" s="7"/>
      <c r="DAK29" s="7"/>
      <c r="DAL29" s="7"/>
      <c r="DAM29" s="7"/>
      <c r="DAN29" s="7"/>
      <c r="DAO29" s="7"/>
      <c r="DAP29" s="7"/>
      <c r="DAQ29" s="7"/>
      <c r="DAR29" s="7"/>
      <c r="DAS29" s="7"/>
      <c r="DAT29" s="7"/>
      <c r="DAU29" s="7"/>
      <c r="DAV29" s="7"/>
      <c r="DAW29" s="7"/>
      <c r="DAX29" s="7"/>
      <c r="DAY29" s="7"/>
      <c r="DAZ29" s="7"/>
      <c r="DBA29" s="7"/>
      <c r="DBB29" s="7"/>
      <c r="DBC29" s="7"/>
      <c r="DBD29" s="7"/>
      <c r="DBE29" s="7"/>
      <c r="DBF29" s="7"/>
      <c r="DBG29" s="7"/>
      <c r="DBH29" s="7"/>
      <c r="DBI29" s="7"/>
      <c r="DBJ29" s="7"/>
      <c r="DBK29" s="7"/>
      <c r="DBL29" s="7"/>
      <c r="DBM29" s="7"/>
      <c r="DBN29" s="7"/>
      <c r="DBO29" s="7"/>
      <c r="DBP29" s="7"/>
      <c r="DBQ29" s="7"/>
      <c r="DBR29" s="7"/>
      <c r="DBS29" s="7"/>
      <c r="DBT29" s="7"/>
      <c r="DBU29" s="7"/>
      <c r="DBV29" s="7"/>
      <c r="DBW29" s="7"/>
      <c r="DBX29" s="7"/>
      <c r="DBY29" s="7"/>
      <c r="DBZ29" s="7"/>
      <c r="DCA29" s="7"/>
      <c r="DCB29" s="7"/>
      <c r="DCC29" s="7"/>
      <c r="DCD29" s="7"/>
      <c r="DCE29" s="7"/>
      <c r="DCF29" s="7"/>
      <c r="DCG29" s="7"/>
      <c r="DCH29" s="7"/>
      <c r="DCI29" s="7"/>
      <c r="DCJ29" s="7"/>
      <c r="DCK29" s="7"/>
      <c r="DCL29" s="7"/>
      <c r="DCM29" s="7"/>
      <c r="DCN29" s="7"/>
      <c r="DCO29" s="7"/>
      <c r="DCP29" s="7"/>
      <c r="DCQ29" s="7"/>
      <c r="DCR29" s="7"/>
      <c r="DCS29" s="7"/>
      <c r="DCT29" s="7"/>
      <c r="DCU29" s="7"/>
      <c r="DCV29" s="7"/>
      <c r="DCW29" s="7"/>
      <c r="DCX29" s="7"/>
      <c r="DCY29" s="7"/>
      <c r="DCZ29" s="7"/>
      <c r="DDA29" s="7"/>
      <c r="DDB29" s="7"/>
      <c r="DDC29" s="7"/>
      <c r="DDD29" s="7"/>
      <c r="DDE29" s="7"/>
      <c r="DDF29" s="7"/>
      <c r="DDG29" s="7"/>
      <c r="DDH29" s="7"/>
      <c r="DDI29" s="7"/>
      <c r="DDJ29" s="7"/>
      <c r="DDK29" s="7"/>
      <c r="DDL29" s="7"/>
      <c r="DDM29" s="7"/>
      <c r="DDN29" s="7"/>
      <c r="DDO29" s="7"/>
      <c r="DDP29" s="7"/>
      <c r="DDQ29" s="7"/>
      <c r="DDR29" s="7"/>
      <c r="DDS29" s="7"/>
      <c r="DDT29" s="7"/>
      <c r="DDU29" s="7"/>
      <c r="DDV29" s="7"/>
      <c r="DDW29" s="7"/>
      <c r="DDX29" s="7"/>
      <c r="DDY29" s="7"/>
      <c r="DDZ29" s="7"/>
      <c r="DEA29" s="7"/>
      <c r="DEB29" s="7"/>
      <c r="DEC29" s="7"/>
      <c r="DED29" s="7"/>
      <c r="DEE29" s="7"/>
      <c r="DEF29" s="7"/>
      <c r="DEG29" s="7"/>
      <c r="DEH29" s="7"/>
      <c r="DEI29" s="7"/>
      <c r="DEJ29" s="7"/>
      <c r="DEK29" s="7"/>
      <c r="DEL29" s="7"/>
      <c r="DEM29" s="7"/>
      <c r="DEN29" s="7"/>
      <c r="DEO29" s="7"/>
      <c r="DEP29" s="7"/>
      <c r="DEQ29" s="7"/>
      <c r="DER29" s="7"/>
      <c r="DES29" s="7"/>
      <c r="DET29" s="7"/>
      <c r="DEU29" s="7"/>
      <c r="DEV29" s="7"/>
      <c r="DEW29" s="7"/>
      <c r="DEX29" s="7"/>
      <c r="DEY29" s="7"/>
      <c r="DEZ29" s="7"/>
      <c r="DFA29" s="7"/>
      <c r="DFB29" s="7"/>
      <c r="DFC29" s="7"/>
      <c r="DFD29" s="7"/>
      <c r="DFE29" s="7"/>
      <c r="DFF29" s="7"/>
      <c r="DFG29" s="7"/>
      <c r="DFH29" s="7"/>
      <c r="DFI29" s="7"/>
      <c r="DFJ29" s="7"/>
      <c r="DFK29" s="7"/>
      <c r="DFL29" s="7"/>
      <c r="DFM29" s="7"/>
      <c r="DFN29" s="7"/>
      <c r="DFO29" s="7"/>
      <c r="DFP29" s="7"/>
      <c r="DFQ29" s="7"/>
      <c r="DFR29" s="7"/>
      <c r="DFS29" s="7"/>
      <c r="DFT29" s="7"/>
      <c r="DFU29" s="7"/>
      <c r="DFV29" s="7"/>
      <c r="DFW29" s="7"/>
      <c r="DFX29" s="7"/>
      <c r="DFY29" s="7"/>
      <c r="DFZ29" s="7"/>
      <c r="DGA29" s="7"/>
      <c r="DGB29" s="7"/>
      <c r="DGC29" s="7"/>
      <c r="DGD29" s="7"/>
      <c r="DGE29" s="7"/>
      <c r="DGF29" s="7"/>
      <c r="DGG29" s="7"/>
      <c r="DGH29" s="7"/>
      <c r="DGI29" s="7"/>
      <c r="DGJ29" s="7"/>
      <c r="DGK29" s="7"/>
      <c r="DGL29" s="7"/>
      <c r="DGM29" s="7"/>
      <c r="DGN29" s="7"/>
      <c r="DGO29" s="7"/>
      <c r="DGP29" s="7"/>
      <c r="DGQ29" s="7"/>
      <c r="DGR29" s="7"/>
      <c r="DGS29" s="7"/>
      <c r="DGT29" s="7"/>
      <c r="DGU29" s="7"/>
      <c r="DGV29" s="7"/>
      <c r="DGW29" s="7"/>
      <c r="DGX29" s="7"/>
      <c r="DGY29" s="7"/>
      <c r="DGZ29" s="7"/>
      <c r="DHA29" s="7"/>
      <c r="DHB29" s="7"/>
      <c r="DHC29" s="7"/>
      <c r="DHD29" s="7"/>
      <c r="DHE29" s="7"/>
      <c r="DHF29" s="7"/>
      <c r="DHG29" s="7"/>
      <c r="DHH29" s="7"/>
      <c r="DHI29" s="7"/>
      <c r="DHJ29" s="7"/>
      <c r="DHK29" s="7"/>
      <c r="DHL29" s="7"/>
      <c r="DHM29" s="7"/>
      <c r="DHN29" s="7"/>
      <c r="DHO29" s="7"/>
      <c r="DHP29" s="7"/>
      <c r="DHQ29" s="7"/>
      <c r="DHR29" s="7"/>
      <c r="DHS29" s="7"/>
      <c r="DHT29" s="7"/>
      <c r="DHU29" s="7"/>
      <c r="DHV29" s="7"/>
      <c r="DHW29" s="7"/>
      <c r="DHX29" s="7"/>
      <c r="DHY29" s="7"/>
      <c r="DHZ29" s="7"/>
      <c r="DIA29" s="7"/>
      <c r="DIB29" s="7"/>
      <c r="DIC29" s="7"/>
      <c r="DID29" s="7"/>
      <c r="DIE29" s="7"/>
      <c r="DIF29" s="7"/>
      <c r="DIG29" s="7"/>
      <c r="DIH29" s="7"/>
      <c r="DII29" s="7"/>
      <c r="DIJ29" s="7"/>
      <c r="DIK29" s="7"/>
      <c r="DIL29" s="7"/>
      <c r="DIM29" s="7"/>
      <c r="DIN29" s="7"/>
      <c r="DIO29" s="7"/>
      <c r="DIP29" s="7"/>
      <c r="DIQ29" s="7"/>
      <c r="DIR29" s="7"/>
      <c r="DIS29" s="7"/>
      <c r="DIT29" s="7"/>
      <c r="DIU29" s="7"/>
      <c r="DIV29" s="7"/>
      <c r="DIW29" s="7"/>
      <c r="DIX29" s="7"/>
      <c r="DIY29" s="7"/>
      <c r="DIZ29" s="7"/>
      <c r="DJA29" s="7"/>
      <c r="DJB29" s="7"/>
      <c r="DJC29" s="7"/>
      <c r="DJD29" s="7"/>
      <c r="DJE29" s="7"/>
      <c r="DJF29" s="7"/>
      <c r="DJG29" s="7"/>
      <c r="DJH29" s="7"/>
      <c r="DJI29" s="7"/>
      <c r="DJJ29" s="7"/>
      <c r="DJK29" s="7"/>
      <c r="DJL29" s="7"/>
      <c r="DJM29" s="7"/>
      <c r="DJN29" s="7"/>
      <c r="DJO29" s="7"/>
      <c r="DJP29" s="7"/>
      <c r="DJQ29" s="7"/>
      <c r="DJR29" s="7"/>
      <c r="DJS29" s="7"/>
      <c r="DJT29" s="7"/>
      <c r="DJU29" s="7"/>
      <c r="DJV29" s="7"/>
      <c r="DJW29" s="7"/>
      <c r="DJX29" s="7"/>
      <c r="DJY29" s="7"/>
      <c r="DJZ29" s="7"/>
      <c r="DKA29" s="7"/>
      <c r="DKB29" s="7"/>
      <c r="DKC29" s="7"/>
      <c r="DKD29" s="7"/>
      <c r="DKE29" s="7"/>
      <c r="DKF29" s="7"/>
      <c r="DKG29" s="7"/>
      <c r="DKH29" s="7"/>
      <c r="DKI29" s="7"/>
      <c r="DKJ29" s="7"/>
      <c r="DKK29" s="7"/>
      <c r="DKL29" s="7"/>
      <c r="DKM29" s="7"/>
      <c r="DKN29" s="7"/>
      <c r="DKO29" s="7"/>
      <c r="DKP29" s="7"/>
      <c r="DKQ29" s="7"/>
      <c r="DKR29" s="7"/>
      <c r="DKS29" s="7"/>
      <c r="DKT29" s="7"/>
      <c r="DKU29" s="7"/>
      <c r="DKV29" s="7"/>
      <c r="DKW29" s="7"/>
      <c r="DKX29" s="7"/>
      <c r="DKY29" s="7"/>
      <c r="DKZ29" s="7"/>
      <c r="DLA29" s="7"/>
      <c r="DLB29" s="7"/>
      <c r="DLC29" s="7"/>
      <c r="DLD29" s="7"/>
      <c r="DLE29" s="7"/>
      <c r="DLF29" s="7"/>
      <c r="DLG29" s="7"/>
      <c r="DLH29" s="7"/>
      <c r="DLI29" s="7"/>
      <c r="DLJ29" s="7"/>
      <c r="DLK29" s="7"/>
      <c r="DLL29" s="7"/>
      <c r="DLM29" s="7"/>
      <c r="DLN29" s="7"/>
      <c r="DLO29" s="7"/>
      <c r="DLP29" s="7"/>
      <c r="DLQ29" s="7"/>
      <c r="DLR29" s="7"/>
      <c r="DLS29" s="7"/>
      <c r="DLT29" s="7"/>
      <c r="DLU29" s="7"/>
      <c r="DLV29" s="7"/>
      <c r="DLW29" s="7"/>
      <c r="DLX29" s="7"/>
      <c r="DLY29" s="7"/>
      <c r="DLZ29" s="7"/>
      <c r="DMA29" s="7"/>
      <c r="DMB29" s="7"/>
      <c r="DMC29" s="7"/>
      <c r="DMD29" s="7"/>
      <c r="DME29" s="7"/>
      <c r="DMF29" s="7"/>
      <c r="DMG29" s="7"/>
      <c r="DMH29" s="7"/>
      <c r="DMI29" s="7"/>
      <c r="DMJ29" s="7"/>
      <c r="DMK29" s="7"/>
      <c r="DML29" s="7"/>
      <c r="DMM29" s="7"/>
      <c r="DMN29" s="7"/>
      <c r="DMO29" s="7"/>
      <c r="DMP29" s="7"/>
      <c r="DMQ29" s="7"/>
      <c r="DMR29" s="7"/>
      <c r="DMS29" s="7"/>
      <c r="DMT29" s="7"/>
      <c r="DMU29" s="7"/>
      <c r="DMV29" s="7"/>
      <c r="DMW29" s="7"/>
      <c r="DMX29" s="7"/>
      <c r="DMY29" s="7"/>
      <c r="DMZ29" s="7"/>
      <c r="DNA29" s="7"/>
      <c r="DNB29" s="7"/>
      <c r="DNC29" s="7"/>
      <c r="DND29" s="7"/>
      <c r="DNE29" s="7"/>
      <c r="DNF29" s="7"/>
      <c r="DNG29" s="7"/>
      <c r="DNH29" s="7"/>
      <c r="DNI29" s="7"/>
      <c r="DNJ29" s="7"/>
      <c r="DNK29" s="7"/>
      <c r="DNL29" s="7"/>
      <c r="DNM29" s="7"/>
      <c r="DNN29" s="7"/>
      <c r="DNO29" s="7"/>
      <c r="DNP29" s="7"/>
      <c r="DNQ29" s="7"/>
      <c r="DNR29" s="7"/>
      <c r="DNS29" s="7"/>
      <c r="DNT29" s="7"/>
      <c r="DNU29" s="7"/>
      <c r="DNV29" s="7"/>
      <c r="DNW29" s="7"/>
      <c r="DNX29" s="7"/>
      <c r="DNY29" s="7"/>
      <c r="DNZ29" s="7"/>
      <c r="DOA29" s="7"/>
      <c r="DOB29" s="7"/>
      <c r="DOC29" s="7"/>
      <c r="DOD29" s="7"/>
      <c r="DOE29" s="7"/>
      <c r="DOF29" s="7"/>
      <c r="DOG29" s="7"/>
      <c r="DOH29" s="7"/>
      <c r="DOI29" s="7"/>
      <c r="DOJ29" s="7"/>
      <c r="DOK29" s="7"/>
      <c r="DOL29" s="7"/>
      <c r="DOM29" s="7"/>
      <c r="DON29" s="7"/>
      <c r="DOO29" s="7"/>
      <c r="DOP29" s="7"/>
      <c r="DOQ29" s="7"/>
      <c r="DOR29" s="7"/>
      <c r="DOS29" s="7"/>
      <c r="DOT29" s="7"/>
      <c r="DOU29" s="7"/>
      <c r="DOV29" s="7"/>
      <c r="DOW29" s="7"/>
      <c r="DOX29" s="7"/>
      <c r="DOY29" s="7"/>
      <c r="DOZ29" s="7"/>
      <c r="DPA29" s="7"/>
      <c r="DPB29" s="7"/>
      <c r="DPC29" s="7"/>
      <c r="DPD29" s="7"/>
      <c r="DPE29" s="7"/>
      <c r="DPF29" s="7"/>
      <c r="DPG29" s="7"/>
      <c r="DPH29" s="7"/>
      <c r="DPI29" s="7"/>
      <c r="DPJ29" s="7"/>
      <c r="DPK29" s="7"/>
      <c r="DPL29" s="7"/>
      <c r="DPM29" s="7"/>
      <c r="DPN29" s="7"/>
      <c r="DPO29" s="7"/>
      <c r="DPP29" s="7"/>
      <c r="DPQ29" s="7"/>
      <c r="DPR29" s="7"/>
      <c r="DPS29" s="7"/>
      <c r="DPT29" s="7"/>
      <c r="DPU29" s="7"/>
      <c r="DPV29" s="7"/>
      <c r="DPW29" s="7"/>
      <c r="DPX29" s="7"/>
      <c r="DPY29" s="7"/>
      <c r="DPZ29" s="7"/>
      <c r="DQA29" s="7"/>
      <c r="DQB29" s="7"/>
      <c r="DQC29" s="7"/>
      <c r="DQD29" s="7"/>
      <c r="DQE29" s="7"/>
      <c r="DQF29" s="7"/>
      <c r="DQG29" s="7"/>
      <c r="DQH29" s="7"/>
      <c r="DQI29" s="7"/>
      <c r="DQJ29" s="7"/>
      <c r="DQK29" s="7"/>
      <c r="DQL29" s="7"/>
      <c r="DQM29" s="7"/>
      <c r="DQN29" s="7"/>
      <c r="DQO29" s="7"/>
      <c r="DQP29" s="7"/>
      <c r="DQQ29" s="7"/>
      <c r="DQR29" s="7"/>
      <c r="DQS29" s="7"/>
      <c r="DQT29" s="7"/>
      <c r="DQU29" s="7"/>
      <c r="DQV29" s="7"/>
      <c r="DQW29" s="7"/>
      <c r="DQX29" s="7"/>
      <c r="DQY29" s="7"/>
      <c r="DQZ29" s="7"/>
      <c r="DRA29" s="7"/>
      <c r="DRB29" s="7"/>
      <c r="DRC29" s="7"/>
      <c r="DRD29" s="7"/>
      <c r="DRE29" s="7"/>
      <c r="DRF29" s="7"/>
      <c r="DRG29" s="7"/>
      <c r="DRH29" s="7"/>
      <c r="DRI29" s="7"/>
      <c r="DRJ29" s="7"/>
      <c r="DRK29" s="7"/>
      <c r="DRL29" s="7"/>
      <c r="DRM29" s="7"/>
      <c r="DRN29" s="7"/>
      <c r="DRO29" s="7"/>
      <c r="DRP29" s="7"/>
      <c r="DRQ29" s="7"/>
      <c r="DRR29" s="7"/>
      <c r="DRS29" s="7"/>
      <c r="DRT29" s="7"/>
      <c r="DRU29" s="7"/>
      <c r="DRV29" s="7"/>
      <c r="DRW29" s="7"/>
      <c r="DRX29" s="7"/>
      <c r="DRY29" s="7"/>
      <c r="DRZ29" s="7"/>
      <c r="DSA29" s="7"/>
      <c r="DSB29" s="7"/>
      <c r="DSC29" s="7"/>
      <c r="DSD29" s="7"/>
      <c r="DSE29" s="7"/>
      <c r="DSF29" s="7"/>
      <c r="DSG29" s="7"/>
      <c r="DSH29" s="7"/>
      <c r="DSI29" s="7"/>
      <c r="DSJ29" s="7"/>
      <c r="DSK29" s="7"/>
      <c r="DSL29" s="7"/>
      <c r="DSM29" s="7"/>
      <c r="DSN29" s="7"/>
      <c r="DSO29" s="7"/>
      <c r="DSP29" s="7"/>
      <c r="DSQ29" s="7"/>
      <c r="DSR29" s="7"/>
      <c r="DSS29" s="7"/>
      <c r="DST29" s="7"/>
      <c r="DSU29" s="7"/>
      <c r="DSV29" s="7"/>
      <c r="DSW29" s="7"/>
      <c r="DSX29" s="7"/>
      <c r="DSY29" s="7"/>
      <c r="DSZ29" s="7"/>
      <c r="DTA29" s="7"/>
      <c r="DTB29" s="7"/>
      <c r="DTC29" s="7"/>
      <c r="DTD29" s="7"/>
      <c r="DTE29" s="7"/>
      <c r="DTF29" s="7"/>
      <c r="DTG29" s="7"/>
      <c r="DTH29" s="7"/>
      <c r="DTI29" s="7"/>
      <c r="DTJ29" s="7"/>
      <c r="DTK29" s="7"/>
      <c r="DTL29" s="7"/>
      <c r="DTM29" s="7"/>
      <c r="DTN29" s="7"/>
      <c r="DTO29" s="7"/>
      <c r="DTP29" s="7"/>
      <c r="DTQ29" s="7"/>
      <c r="DTR29" s="7"/>
      <c r="DTS29" s="7"/>
      <c r="DTT29" s="7"/>
      <c r="DTU29" s="7"/>
      <c r="DTV29" s="7"/>
      <c r="DTW29" s="7"/>
      <c r="DTX29" s="7"/>
      <c r="DTY29" s="7"/>
      <c r="DTZ29" s="7"/>
      <c r="DUA29" s="7"/>
      <c r="DUB29" s="7"/>
      <c r="DUC29" s="7"/>
      <c r="DUD29" s="7"/>
      <c r="DUE29" s="7"/>
      <c r="DUF29" s="7"/>
      <c r="DUG29" s="7"/>
      <c r="DUH29" s="7"/>
      <c r="DUI29" s="7"/>
      <c r="DUJ29" s="7"/>
      <c r="DUK29" s="7"/>
      <c r="DUL29" s="7"/>
      <c r="DUM29" s="7"/>
      <c r="DUN29" s="7"/>
      <c r="DUO29" s="7"/>
      <c r="DUP29" s="7"/>
      <c r="DUQ29" s="7"/>
      <c r="DUR29" s="7"/>
      <c r="DUS29" s="7"/>
      <c r="DUT29" s="7"/>
      <c r="DUU29" s="7"/>
      <c r="DUV29" s="7"/>
      <c r="DUW29" s="7"/>
      <c r="DUX29" s="7"/>
      <c r="DUY29" s="7"/>
      <c r="DUZ29" s="7"/>
      <c r="DVA29" s="7"/>
      <c r="DVB29" s="7"/>
      <c r="DVC29" s="7"/>
      <c r="DVD29" s="7"/>
      <c r="DVE29" s="7"/>
      <c r="DVF29" s="7"/>
      <c r="DVG29" s="7"/>
      <c r="DVH29" s="7"/>
      <c r="DVI29" s="7"/>
      <c r="DVJ29" s="7"/>
      <c r="DVK29" s="7"/>
      <c r="DVL29" s="7"/>
      <c r="DVM29" s="7"/>
      <c r="DVN29" s="7"/>
      <c r="DVO29" s="7"/>
      <c r="DVP29" s="7"/>
      <c r="DVQ29" s="7"/>
      <c r="DVR29" s="7"/>
      <c r="DVS29" s="7"/>
      <c r="DVT29" s="7"/>
      <c r="DVU29" s="7"/>
      <c r="DVV29" s="7"/>
      <c r="DVW29" s="7"/>
      <c r="DVX29" s="7"/>
      <c r="DVY29" s="7"/>
      <c r="DVZ29" s="7"/>
      <c r="DWA29" s="7"/>
      <c r="DWB29" s="7"/>
      <c r="DWC29" s="7"/>
      <c r="DWD29" s="7"/>
      <c r="DWE29" s="7"/>
      <c r="DWF29" s="7"/>
      <c r="DWG29" s="7"/>
      <c r="DWH29" s="7"/>
      <c r="DWI29" s="7"/>
      <c r="DWJ29" s="7"/>
      <c r="DWK29" s="7"/>
      <c r="DWL29" s="7"/>
      <c r="DWM29" s="7"/>
      <c r="DWN29" s="7"/>
      <c r="DWO29" s="7"/>
      <c r="DWP29" s="7"/>
      <c r="DWQ29" s="7"/>
      <c r="DWR29" s="7"/>
      <c r="DWS29" s="7"/>
      <c r="DWT29" s="7"/>
      <c r="DWU29" s="7"/>
      <c r="DWV29" s="7"/>
      <c r="DWW29" s="7"/>
      <c r="DWX29" s="7"/>
      <c r="DWY29" s="7"/>
      <c r="DWZ29" s="7"/>
      <c r="DXA29" s="7"/>
      <c r="DXB29" s="7"/>
      <c r="DXC29" s="7"/>
      <c r="DXD29" s="7"/>
      <c r="DXE29" s="7"/>
      <c r="DXF29" s="7"/>
      <c r="DXG29" s="7"/>
      <c r="DXH29" s="7"/>
      <c r="DXI29" s="7"/>
      <c r="DXJ29" s="7"/>
      <c r="DXK29" s="7"/>
      <c r="DXL29" s="7"/>
      <c r="DXM29" s="7"/>
      <c r="DXN29" s="7"/>
      <c r="DXO29" s="7"/>
      <c r="DXP29" s="7"/>
      <c r="DXQ29" s="7"/>
      <c r="DXR29" s="7"/>
      <c r="DXS29" s="7"/>
      <c r="DXT29" s="7"/>
      <c r="DXU29" s="7"/>
      <c r="DXV29" s="7"/>
      <c r="DXW29" s="7"/>
      <c r="DXX29" s="7"/>
      <c r="DXY29" s="7"/>
      <c r="DXZ29" s="7"/>
      <c r="DYA29" s="7"/>
      <c r="DYB29" s="7"/>
      <c r="DYC29" s="7"/>
      <c r="DYD29" s="7"/>
      <c r="DYE29" s="7"/>
      <c r="DYF29" s="7"/>
      <c r="DYG29" s="7"/>
      <c r="DYH29" s="7"/>
      <c r="DYI29" s="7"/>
      <c r="DYJ29" s="7"/>
      <c r="DYK29" s="7"/>
      <c r="DYL29" s="7"/>
      <c r="DYM29" s="7"/>
      <c r="DYN29" s="7"/>
      <c r="DYO29" s="7"/>
      <c r="DYP29" s="7"/>
      <c r="DYQ29" s="7"/>
      <c r="DYR29" s="7"/>
      <c r="DYS29" s="7"/>
      <c r="DYT29" s="7"/>
      <c r="DYU29" s="7"/>
      <c r="DYV29" s="7"/>
      <c r="DYW29" s="7"/>
      <c r="DYX29" s="7"/>
      <c r="DYY29" s="7"/>
      <c r="DYZ29" s="7"/>
      <c r="DZA29" s="7"/>
      <c r="DZB29" s="7"/>
      <c r="DZC29" s="7"/>
      <c r="DZD29" s="7"/>
      <c r="DZE29" s="7"/>
      <c r="DZF29" s="7"/>
      <c r="DZG29" s="7"/>
      <c r="DZH29" s="7"/>
      <c r="DZI29" s="7"/>
      <c r="DZJ29" s="7"/>
      <c r="DZK29" s="7"/>
      <c r="DZL29" s="7"/>
      <c r="DZM29" s="7"/>
      <c r="DZN29" s="7"/>
      <c r="DZO29" s="7"/>
      <c r="DZP29" s="7"/>
      <c r="DZQ29" s="7"/>
      <c r="DZR29" s="7"/>
      <c r="DZS29" s="7"/>
      <c r="DZT29" s="7"/>
      <c r="DZU29" s="7"/>
      <c r="DZV29" s="7"/>
      <c r="DZW29" s="7"/>
      <c r="DZX29" s="7"/>
      <c r="DZY29" s="7"/>
      <c r="DZZ29" s="7"/>
      <c r="EAA29" s="7"/>
      <c r="EAB29" s="7"/>
      <c r="EAC29" s="7"/>
      <c r="EAD29" s="7"/>
      <c r="EAE29" s="7"/>
      <c r="EAF29" s="7"/>
      <c r="EAG29" s="7"/>
      <c r="EAH29" s="7"/>
      <c r="EAI29" s="7"/>
      <c r="EAJ29" s="7"/>
      <c r="EAK29" s="7"/>
      <c r="EAL29" s="7"/>
      <c r="EAM29" s="7"/>
      <c r="EAN29" s="7"/>
      <c r="EAO29" s="7"/>
      <c r="EAP29" s="7"/>
      <c r="EAQ29" s="7"/>
      <c r="EAR29" s="7"/>
      <c r="EAS29" s="7"/>
      <c r="EAT29" s="7"/>
      <c r="EAU29" s="7"/>
      <c r="EAV29" s="7"/>
      <c r="EAW29" s="7"/>
      <c r="EAX29" s="7"/>
      <c r="EAY29" s="7"/>
      <c r="EAZ29" s="7"/>
      <c r="EBA29" s="7"/>
      <c r="EBB29" s="7"/>
      <c r="EBC29" s="7"/>
      <c r="EBD29" s="7"/>
      <c r="EBE29" s="7"/>
      <c r="EBF29" s="7"/>
      <c r="EBG29" s="7"/>
      <c r="EBH29" s="7"/>
      <c r="EBI29" s="7"/>
      <c r="EBJ29" s="7"/>
      <c r="EBK29" s="7"/>
      <c r="EBL29" s="7"/>
      <c r="EBM29" s="7"/>
      <c r="EBN29" s="7"/>
      <c r="EBO29" s="7"/>
      <c r="EBP29" s="7"/>
      <c r="EBQ29" s="7"/>
      <c r="EBR29" s="7"/>
      <c r="EBS29" s="7"/>
      <c r="EBT29" s="7"/>
      <c r="EBU29" s="7"/>
      <c r="EBV29" s="7"/>
      <c r="EBW29" s="7"/>
      <c r="EBX29" s="7"/>
      <c r="EBY29" s="7"/>
      <c r="EBZ29" s="7"/>
      <c r="ECA29" s="7"/>
      <c r="ECB29" s="7"/>
      <c r="ECC29" s="7"/>
      <c r="ECD29" s="7"/>
      <c r="ECE29" s="7"/>
      <c r="ECF29" s="7"/>
      <c r="ECG29" s="7"/>
      <c r="ECH29" s="7"/>
      <c r="ECI29" s="7"/>
      <c r="ECJ29" s="7"/>
      <c r="ECK29" s="7"/>
      <c r="ECL29" s="7"/>
      <c r="ECM29" s="7"/>
      <c r="ECN29" s="7"/>
      <c r="ECO29" s="7"/>
      <c r="ECP29" s="7"/>
      <c r="ECQ29" s="7"/>
      <c r="ECR29" s="7"/>
      <c r="ECS29" s="7"/>
      <c r="ECT29" s="7"/>
      <c r="ECU29" s="7"/>
      <c r="ECV29" s="7"/>
      <c r="ECW29" s="7"/>
      <c r="ECX29" s="7"/>
      <c r="ECY29" s="7"/>
      <c r="ECZ29" s="7"/>
      <c r="EDA29" s="7"/>
      <c r="EDB29" s="7"/>
      <c r="EDC29" s="7"/>
      <c r="EDD29" s="7"/>
      <c r="EDE29" s="7"/>
      <c r="EDF29" s="7"/>
      <c r="EDG29" s="7"/>
      <c r="EDH29" s="7"/>
      <c r="EDI29" s="7"/>
      <c r="EDJ29" s="7"/>
      <c r="EDK29" s="7"/>
      <c r="EDL29" s="7"/>
      <c r="EDM29" s="7"/>
      <c r="EDN29" s="7"/>
      <c r="EDO29" s="7"/>
      <c r="EDP29" s="7"/>
      <c r="EDQ29" s="7"/>
      <c r="EDR29" s="7"/>
      <c r="EDS29" s="7"/>
      <c r="EDT29" s="7"/>
      <c r="EDU29" s="7"/>
      <c r="EDV29" s="7"/>
      <c r="EDW29" s="7"/>
      <c r="EDX29" s="7"/>
      <c r="EDY29" s="7"/>
      <c r="EDZ29" s="7"/>
      <c r="EEA29" s="7"/>
      <c r="EEB29" s="7"/>
      <c r="EEC29" s="7"/>
      <c r="EED29" s="7"/>
      <c r="EEE29" s="7"/>
      <c r="EEF29" s="7"/>
      <c r="EEG29" s="7"/>
      <c r="EEH29" s="7"/>
      <c r="EEI29" s="7"/>
      <c r="EEJ29" s="7"/>
      <c r="EEK29" s="7"/>
      <c r="EEL29" s="7"/>
      <c r="EEM29" s="7"/>
      <c r="EEN29" s="7"/>
      <c r="EEO29" s="7"/>
      <c r="EEP29" s="7"/>
      <c r="EEQ29" s="7"/>
      <c r="EER29" s="7"/>
      <c r="EES29" s="7"/>
      <c r="EET29" s="7"/>
      <c r="EEU29" s="7"/>
      <c r="EEV29" s="7"/>
      <c r="EEW29" s="7"/>
      <c r="EEX29" s="7"/>
      <c r="EEY29" s="7"/>
      <c r="EEZ29" s="7"/>
      <c r="EFA29" s="7"/>
      <c r="EFB29" s="7"/>
      <c r="EFC29" s="7"/>
      <c r="EFD29" s="7"/>
      <c r="EFE29" s="7"/>
      <c r="EFF29" s="7"/>
      <c r="EFG29" s="7"/>
      <c r="EFH29" s="7"/>
      <c r="EFI29" s="7"/>
      <c r="EFJ29" s="7"/>
      <c r="EFK29" s="7"/>
      <c r="EFL29" s="7"/>
      <c r="EFM29" s="7"/>
      <c r="EFN29" s="7"/>
      <c r="EFO29" s="7"/>
      <c r="EFP29" s="7"/>
      <c r="EFQ29" s="7"/>
      <c r="EFR29" s="7"/>
      <c r="EFS29" s="7"/>
      <c r="EFT29" s="7"/>
      <c r="EFU29" s="7"/>
      <c r="EFV29" s="7"/>
      <c r="EFW29" s="7"/>
      <c r="EFX29" s="7"/>
      <c r="EFY29" s="7"/>
      <c r="EFZ29" s="7"/>
      <c r="EGA29" s="7"/>
      <c r="EGB29" s="7"/>
      <c r="EGC29" s="7"/>
      <c r="EGD29" s="7"/>
      <c r="EGE29" s="7"/>
      <c r="EGF29" s="7"/>
      <c r="EGG29" s="7"/>
      <c r="EGH29" s="7"/>
      <c r="EGI29" s="7"/>
      <c r="EGJ29" s="7"/>
      <c r="EGK29" s="7"/>
      <c r="EGL29" s="7"/>
      <c r="EGM29" s="7"/>
      <c r="EGN29" s="7"/>
      <c r="EGO29" s="7"/>
      <c r="EGP29" s="7"/>
      <c r="EGQ29" s="7"/>
      <c r="EGR29" s="7"/>
      <c r="EGS29" s="7"/>
      <c r="EGT29" s="7"/>
      <c r="EGU29" s="7"/>
      <c r="EGV29" s="7"/>
      <c r="EGW29" s="7"/>
      <c r="EGX29" s="7"/>
      <c r="EGY29" s="7"/>
      <c r="EGZ29" s="7"/>
      <c r="EHA29" s="7"/>
      <c r="EHB29" s="7"/>
      <c r="EHC29" s="7"/>
      <c r="EHD29" s="7"/>
      <c r="EHE29" s="7"/>
      <c r="EHF29" s="7"/>
      <c r="EHG29" s="7"/>
      <c r="EHH29" s="7"/>
      <c r="EHI29" s="7"/>
      <c r="EHJ29" s="7"/>
      <c r="EHK29" s="7"/>
      <c r="EHL29" s="7"/>
      <c r="EHM29" s="7"/>
      <c r="EHN29" s="7"/>
      <c r="EHO29" s="7"/>
      <c r="EHP29" s="7"/>
      <c r="EHQ29" s="7"/>
      <c r="EHR29" s="7"/>
      <c r="EHS29" s="7"/>
      <c r="EHT29" s="7"/>
      <c r="EHU29" s="7"/>
      <c r="EHV29" s="7"/>
      <c r="EHW29" s="7"/>
      <c r="EHX29" s="7"/>
      <c r="EHY29" s="7"/>
      <c r="EHZ29" s="7"/>
      <c r="EIA29" s="7"/>
      <c r="EIB29" s="7"/>
      <c r="EIC29" s="7"/>
      <c r="EID29" s="7"/>
      <c r="EIE29" s="7"/>
      <c r="EIF29" s="7"/>
      <c r="EIG29" s="7"/>
      <c r="EIH29" s="7"/>
      <c r="EII29" s="7"/>
      <c r="EIJ29" s="7"/>
      <c r="EIK29" s="7"/>
      <c r="EIL29" s="7"/>
      <c r="EIM29" s="7"/>
      <c r="EIN29" s="7"/>
      <c r="EIO29" s="7"/>
      <c r="EIP29" s="7"/>
      <c r="EIQ29" s="7"/>
      <c r="EIR29" s="7"/>
      <c r="EIS29" s="7"/>
      <c r="EIT29" s="7"/>
      <c r="EIU29" s="7"/>
      <c r="EIV29" s="7"/>
      <c r="EIW29" s="7"/>
      <c r="EIX29" s="7"/>
      <c r="EIY29" s="7"/>
      <c r="EIZ29" s="7"/>
      <c r="EJA29" s="7"/>
      <c r="EJB29" s="7"/>
      <c r="EJC29" s="7"/>
      <c r="EJD29" s="7"/>
      <c r="EJE29" s="7"/>
      <c r="EJF29" s="7"/>
      <c r="EJG29" s="7"/>
      <c r="EJH29" s="7"/>
      <c r="EJI29" s="7"/>
      <c r="EJJ29" s="7"/>
      <c r="EJK29" s="7"/>
      <c r="EJL29" s="7"/>
      <c r="EJM29" s="7"/>
      <c r="EJN29" s="7"/>
      <c r="EJO29" s="7"/>
      <c r="EJP29" s="7"/>
      <c r="EJQ29" s="7"/>
      <c r="EJR29" s="7"/>
      <c r="EJS29" s="7"/>
      <c r="EJT29" s="7"/>
      <c r="EJU29" s="7"/>
      <c r="EJV29" s="7"/>
      <c r="EJW29" s="7"/>
      <c r="EJX29" s="7"/>
      <c r="EJY29" s="7"/>
      <c r="EJZ29" s="7"/>
      <c r="EKA29" s="7"/>
      <c r="EKB29" s="7"/>
      <c r="EKC29" s="7"/>
      <c r="EKD29" s="7"/>
      <c r="EKE29" s="7"/>
      <c r="EKF29" s="7"/>
      <c r="EKG29" s="7"/>
      <c r="EKH29" s="7"/>
      <c r="EKI29" s="7"/>
      <c r="EKJ29" s="7"/>
      <c r="EKK29" s="7"/>
      <c r="EKL29" s="7"/>
      <c r="EKM29" s="7"/>
      <c r="EKN29" s="7"/>
      <c r="EKO29" s="7"/>
      <c r="EKP29" s="7"/>
      <c r="EKQ29" s="7"/>
      <c r="EKR29" s="7"/>
      <c r="EKS29" s="7"/>
      <c r="EKT29" s="7"/>
      <c r="EKU29" s="7"/>
      <c r="EKV29" s="7"/>
      <c r="EKW29" s="7"/>
      <c r="EKX29" s="7"/>
      <c r="EKY29" s="7"/>
      <c r="EKZ29" s="7"/>
      <c r="ELA29" s="7"/>
      <c r="ELB29" s="7"/>
      <c r="ELC29" s="7"/>
      <c r="ELD29" s="7"/>
      <c r="ELE29" s="7"/>
      <c r="ELF29" s="7"/>
      <c r="ELG29" s="7"/>
      <c r="ELH29" s="7"/>
      <c r="ELI29" s="7"/>
      <c r="ELJ29" s="7"/>
      <c r="ELK29" s="7"/>
      <c r="ELL29" s="7"/>
      <c r="ELM29" s="7"/>
      <c r="ELN29" s="7"/>
      <c r="ELO29" s="7"/>
      <c r="ELP29" s="7"/>
      <c r="ELQ29" s="7"/>
      <c r="ELR29" s="7"/>
      <c r="ELS29" s="7"/>
      <c r="ELT29" s="7"/>
      <c r="ELU29" s="7"/>
      <c r="ELV29" s="7"/>
      <c r="ELW29" s="7"/>
      <c r="ELX29" s="7"/>
      <c r="ELY29" s="7"/>
      <c r="ELZ29" s="7"/>
      <c r="EMA29" s="7"/>
      <c r="EMB29" s="7"/>
      <c r="EMC29" s="7"/>
      <c r="EMD29" s="7"/>
      <c r="EME29" s="7"/>
      <c r="EMF29" s="7"/>
      <c r="EMG29" s="7"/>
      <c r="EMH29" s="7"/>
      <c r="EMI29" s="7"/>
      <c r="EMJ29" s="7"/>
      <c r="EMK29" s="7"/>
      <c r="EML29" s="7"/>
      <c r="EMM29" s="7"/>
      <c r="EMN29" s="7"/>
      <c r="EMO29" s="7"/>
      <c r="EMP29" s="7"/>
      <c r="EMQ29" s="7"/>
      <c r="EMR29" s="7"/>
      <c r="EMS29" s="7"/>
      <c r="EMT29" s="7"/>
      <c r="EMU29" s="7"/>
      <c r="EMV29" s="7"/>
      <c r="EMW29" s="7"/>
      <c r="EMX29" s="7"/>
      <c r="EMY29" s="7"/>
      <c r="EMZ29" s="7"/>
      <c r="ENA29" s="7"/>
      <c r="ENB29" s="7"/>
      <c r="ENC29" s="7"/>
      <c r="END29" s="7"/>
      <c r="ENE29" s="7"/>
      <c r="ENF29" s="7"/>
      <c r="ENG29" s="7"/>
      <c r="ENH29" s="7"/>
      <c r="ENI29" s="7"/>
      <c r="ENJ29" s="7"/>
      <c r="ENK29" s="7"/>
      <c r="ENL29" s="7"/>
      <c r="ENM29" s="7"/>
      <c r="ENN29" s="7"/>
      <c r="ENO29" s="7"/>
      <c r="ENP29" s="7"/>
      <c r="ENQ29" s="7"/>
      <c r="ENR29" s="7"/>
      <c r="ENS29" s="7"/>
      <c r="ENT29" s="7"/>
      <c r="ENU29" s="7"/>
      <c r="ENV29" s="7"/>
      <c r="ENW29" s="7"/>
      <c r="ENX29" s="7"/>
      <c r="ENY29" s="7"/>
      <c r="ENZ29" s="7"/>
      <c r="EOA29" s="7"/>
      <c r="EOB29" s="7"/>
      <c r="EOC29" s="7"/>
      <c r="EOD29" s="7"/>
      <c r="EOE29" s="7"/>
      <c r="EOF29" s="7"/>
      <c r="EOG29" s="7"/>
      <c r="EOH29" s="7"/>
      <c r="EOI29" s="7"/>
      <c r="EOJ29" s="7"/>
      <c r="EOK29" s="7"/>
      <c r="EOL29" s="7"/>
      <c r="EOM29" s="7"/>
      <c r="EON29" s="7"/>
      <c r="EOO29" s="7"/>
      <c r="EOP29" s="7"/>
      <c r="EOQ29" s="7"/>
      <c r="EOR29" s="7"/>
      <c r="EOS29" s="7"/>
      <c r="EOT29" s="7"/>
      <c r="EOU29" s="7"/>
      <c r="EOV29" s="7"/>
      <c r="EOW29" s="7"/>
      <c r="EOX29" s="7"/>
      <c r="EOY29" s="7"/>
      <c r="EOZ29" s="7"/>
      <c r="EPA29" s="7"/>
      <c r="EPB29" s="7"/>
      <c r="EPC29" s="7"/>
      <c r="EPD29" s="7"/>
      <c r="EPE29" s="7"/>
      <c r="EPF29" s="7"/>
      <c r="EPG29" s="7"/>
      <c r="EPH29" s="7"/>
      <c r="EPI29" s="7"/>
      <c r="EPJ29" s="7"/>
      <c r="EPK29" s="7"/>
      <c r="EPL29" s="7"/>
      <c r="EPM29" s="7"/>
      <c r="EPN29" s="7"/>
      <c r="EPO29" s="7"/>
      <c r="EPP29" s="7"/>
      <c r="EPQ29" s="7"/>
      <c r="EPR29" s="7"/>
      <c r="EPS29" s="7"/>
      <c r="EPT29" s="7"/>
      <c r="EPU29" s="7"/>
      <c r="EPV29" s="7"/>
      <c r="EPW29" s="7"/>
      <c r="EPX29" s="7"/>
      <c r="EPY29" s="7"/>
      <c r="EPZ29" s="7"/>
      <c r="EQA29" s="7"/>
      <c r="EQB29" s="7"/>
      <c r="EQC29" s="7"/>
      <c r="EQD29" s="7"/>
      <c r="EQE29" s="7"/>
      <c r="EQF29" s="7"/>
      <c r="EQG29" s="7"/>
      <c r="EQH29" s="7"/>
      <c r="EQI29" s="7"/>
      <c r="EQJ29" s="7"/>
      <c r="EQK29" s="7"/>
      <c r="EQL29" s="7"/>
      <c r="EQM29" s="7"/>
      <c r="EQN29" s="7"/>
      <c r="EQO29" s="7"/>
      <c r="EQP29" s="7"/>
      <c r="EQQ29" s="7"/>
      <c r="EQR29" s="7"/>
      <c r="EQS29" s="7"/>
      <c r="EQT29" s="7"/>
      <c r="EQU29" s="7"/>
      <c r="EQV29" s="7"/>
      <c r="EQW29" s="7"/>
      <c r="EQX29" s="7"/>
      <c r="EQY29" s="7"/>
      <c r="EQZ29" s="7"/>
      <c r="ERA29" s="7"/>
      <c r="ERB29" s="7"/>
      <c r="ERC29" s="7"/>
      <c r="ERD29" s="7"/>
      <c r="ERE29" s="7"/>
      <c r="ERF29" s="7"/>
      <c r="ERG29" s="7"/>
      <c r="ERH29" s="7"/>
      <c r="ERI29" s="7"/>
      <c r="ERJ29" s="7"/>
      <c r="ERK29" s="7"/>
      <c r="ERL29" s="7"/>
      <c r="ERM29" s="7"/>
      <c r="ERN29" s="7"/>
      <c r="ERO29" s="7"/>
      <c r="ERP29" s="7"/>
      <c r="ERQ29" s="7"/>
      <c r="ERR29" s="7"/>
      <c r="ERS29" s="7"/>
      <c r="ERT29" s="7"/>
      <c r="ERU29" s="7"/>
      <c r="ERV29" s="7"/>
      <c r="ERW29" s="7"/>
      <c r="ERX29" s="7"/>
      <c r="ERY29" s="7"/>
      <c r="ERZ29" s="7"/>
      <c r="ESA29" s="7"/>
      <c r="ESB29" s="7"/>
      <c r="ESC29" s="7"/>
      <c r="ESD29" s="7"/>
      <c r="ESE29" s="7"/>
      <c r="ESF29" s="7"/>
      <c r="ESG29" s="7"/>
      <c r="ESH29" s="7"/>
      <c r="ESI29" s="7"/>
      <c r="ESJ29" s="7"/>
      <c r="ESK29" s="7"/>
      <c r="ESL29" s="7"/>
      <c r="ESM29" s="7"/>
      <c r="ESN29" s="7"/>
      <c r="ESO29" s="7"/>
      <c r="ESP29" s="7"/>
      <c r="ESQ29" s="7"/>
      <c r="ESR29" s="7"/>
      <c r="ESS29" s="7"/>
      <c r="EST29" s="7"/>
      <c r="ESU29" s="7"/>
      <c r="ESV29" s="7"/>
      <c r="ESW29" s="7"/>
      <c r="ESX29" s="7"/>
      <c r="ESY29" s="7"/>
      <c r="ESZ29" s="7"/>
      <c r="ETA29" s="7"/>
      <c r="ETB29" s="7"/>
      <c r="ETC29" s="7"/>
      <c r="ETD29" s="7"/>
      <c r="ETE29" s="7"/>
      <c r="ETF29" s="7"/>
      <c r="ETG29" s="7"/>
      <c r="ETH29" s="7"/>
      <c r="ETI29" s="7"/>
      <c r="ETJ29" s="7"/>
      <c r="ETK29" s="7"/>
      <c r="ETL29" s="7"/>
      <c r="ETM29" s="7"/>
      <c r="ETN29" s="7"/>
      <c r="ETO29" s="7"/>
      <c r="ETP29" s="7"/>
      <c r="ETQ29" s="7"/>
      <c r="ETR29" s="7"/>
      <c r="ETS29" s="7"/>
      <c r="ETT29" s="7"/>
      <c r="ETU29" s="7"/>
      <c r="ETV29" s="7"/>
      <c r="ETW29" s="7"/>
      <c r="ETX29" s="7"/>
      <c r="ETY29" s="7"/>
      <c r="ETZ29" s="7"/>
      <c r="EUA29" s="7"/>
      <c r="EUB29" s="7"/>
      <c r="EUC29" s="7"/>
      <c r="EUD29" s="7"/>
      <c r="EUE29" s="7"/>
      <c r="EUF29" s="7"/>
      <c r="EUG29" s="7"/>
      <c r="EUH29" s="7"/>
      <c r="EUI29" s="7"/>
      <c r="EUJ29" s="7"/>
      <c r="EUK29" s="7"/>
      <c r="EUL29" s="7"/>
      <c r="EUM29" s="7"/>
      <c r="EUN29" s="7"/>
      <c r="EUO29" s="7"/>
      <c r="EUP29" s="7"/>
      <c r="EUQ29" s="7"/>
      <c r="EUR29" s="7"/>
      <c r="EUS29" s="7"/>
      <c r="EUT29" s="7"/>
      <c r="EUU29" s="7"/>
      <c r="EUV29" s="7"/>
      <c r="EUW29" s="7"/>
      <c r="EUX29" s="7"/>
      <c r="EUY29" s="7"/>
      <c r="EUZ29" s="7"/>
      <c r="EVA29" s="7"/>
      <c r="EVB29" s="7"/>
      <c r="EVC29" s="7"/>
      <c r="EVD29" s="7"/>
      <c r="EVE29" s="7"/>
      <c r="EVF29" s="7"/>
      <c r="EVG29" s="7"/>
      <c r="EVH29" s="7"/>
      <c r="EVI29" s="7"/>
      <c r="EVJ29" s="7"/>
      <c r="EVK29" s="7"/>
      <c r="EVL29" s="7"/>
      <c r="EVM29" s="7"/>
      <c r="EVN29" s="7"/>
      <c r="EVO29" s="7"/>
      <c r="EVP29" s="7"/>
      <c r="EVQ29" s="7"/>
      <c r="EVR29" s="7"/>
      <c r="EVS29" s="7"/>
      <c r="EVT29" s="7"/>
      <c r="EVU29" s="7"/>
      <c r="EVV29" s="7"/>
      <c r="EVW29" s="7"/>
      <c r="EVX29" s="7"/>
      <c r="EVY29" s="7"/>
      <c r="EVZ29" s="7"/>
      <c r="EWA29" s="7"/>
      <c r="EWB29" s="7"/>
      <c r="EWC29" s="7"/>
      <c r="EWD29" s="7"/>
      <c r="EWE29" s="7"/>
      <c r="EWF29" s="7"/>
      <c r="EWG29" s="7"/>
      <c r="EWH29" s="7"/>
      <c r="EWI29" s="7"/>
      <c r="EWJ29" s="7"/>
      <c r="EWK29" s="7"/>
      <c r="EWL29" s="7"/>
      <c r="EWM29" s="7"/>
      <c r="EWN29" s="7"/>
      <c r="EWO29" s="7"/>
      <c r="EWP29" s="7"/>
      <c r="EWQ29" s="7"/>
      <c r="EWR29" s="7"/>
      <c r="EWS29" s="7"/>
      <c r="EWT29" s="7"/>
      <c r="EWU29" s="7"/>
      <c r="EWV29" s="7"/>
      <c r="EWW29" s="7"/>
      <c r="EWX29" s="7"/>
      <c r="EWY29" s="7"/>
      <c r="EWZ29" s="7"/>
      <c r="EXA29" s="7"/>
      <c r="EXB29" s="7"/>
      <c r="EXC29" s="7"/>
      <c r="EXD29" s="7"/>
      <c r="EXE29" s="7"/>
      <c r="EXF29" s="7"/>
      <c r="EXG29" s="7"/>
      <c r="EXH29" s="7"/>
      <c r="EXI29" s="7"/>
      <c r="EXJ29" s="7"/>
      <c r="EXK29" s="7"/>
      <c r="EXL29" s="7"/>
      <c r="EXM29" s="7"/>
      <c r="EXN29" s="7"/>
      <c r="EXO29" s="7"/>
      <c r="EXP29" s="7"/>
      <c r="EXQ29" s="7"/>
      <c r="EXR29" s="7"/>
      <c r="EXS29" s="7"/>
      <c r="EXT29" s="7"/>
      <c r="EXU29" s="7"/>
      <c r="EXV29" s="7"/>
      <c r="EXW29" s="7"/>
      <c r="EXX29" s="7"/>
      <c r="EXY29" s="7"/>
      <c r="EXZ29" s="7"/>
      <c r="EYA29" s="7"/>
      <c r="EYB29" s="7"/>
      <c r="EYC29" s="7"/>
      <c r="EYD29" s="7"/>
      <c r="EYE29" s="7"/>
      <c r="EYF29" s="7"/>
      <c r="EYG29" s="7"/>
      <c r="EYH29" s="7"/>
      <c r="EYI29" s="7"/>
      <c r="EYJ29" s="7"/>
      <c r="EYK29" s="7"/>
      <c r="EYL29" s="7"/>
      <c r="EYM29" s="7"/>
      <c r="EYN29" s="7"/>
      <c r="EYO29" s="7"/>
      <c r="EYP29" s="7"/>
      <c r="EYQ29" s="7"/>
      <c r="EYR29" s="7"/>
      <c r="EYS29" s="7"/>
      <c r="EYT29" s="7"/>
      <c r="EYU29" s="7"/>
      <c r="EYV29" s="7"/>
      <c r="EYW29" s="7"/>
      <c r="EYX29" s="7"/>
      <c r="EYY29" s="7"/>
      <c r="EYZ29" s="7"/>
      <c r="EZA29" s="7"/>
      <c r="EZB29" s="7"/>
      <c r="EZC29" s="7"/>
      <c r="EZD29" s="7"/>
      <c r="EZE29" s="7"/>
      <c r="EZF29" s="7"/>
      <c r="EZG29" s="7"/>
      <c r="EZH29" s="7"/>
      <c r="EZI29" s="7"/>
      <c r="EZJ29" s="7"/>
      <c r="EZK29" s="7"/>
      <c r="EZL29" s="7"/>
      <c r="EZM29" s="7"/>
      <c r="EZN29" s="7"/>
      <c r="EZO29" s="7"/>
      <c r="EZP29" s="7"/>
      <c r="EZQ29" s="7"/>
      <c r="EZR29" s="7"/>
      <c r="EZS29" s="7"/>
      <c r="EZT29" s="7"/>
      <c r="EZU29" s="7"/>
      <c r="EZV29" s="7"/>
      <c r="EZW29" s="7"/>
      <c r="EZX29" s="7"/>
      <c r="EZY29" s="7"/>
      <c r="EZZ29" s="7"/>
      <c r="FAA29" s="7"/>
      <c r="FAB29" s="7"/>
      <c r="FAC29" s="7"/>
      <c r="FAD29" s="7"/>
      <c r="FAE29" s="7"/>
      <c r="FAF29" s="7"/>
      <c r="FAG29" s="7"/>
      <c r="FAH29" s="7"/>
      <c r="FAI29" s="7"/>
      <c r="FAJ29" s="7"/>
      <c r="FAK29" s="7"/>
      <c r="FAL29" s="7"/>
      <c r="FAM29" s="7"/>
      <c r="FAN29" s="7"/>
      <c r="FAO29" s="7"/>
      <c r="FAP29" s="7"/>
      <c r="FAQ29" s="7"/>
      <c r="FAR29" s="7"/>
      <c r="FAS29" s="7"/>
      <c r="FAT29" s="7"/>
      <c r="FAU29" s="7"/>
      <c r="FAV29" s="7"/>
      <c r="FAW29" s="7"/>
      <c r="FAX29" s="7"/>
      <c r="FAY29" s="7"/>
      <c r="FAZ29" s="7"/>
      <c r="FBA29" s="7"/>
      <c r="FBB29" s="7"/>
      <c r="FBC29" s="7"/>
      <c r="FBD29" s="7"/>
      <c r="FBE29" s="7"/>
      <c r="FBF29" s="7"/>
      <c r="FBG29" s="7"/>
      <c r="FBH29" s="7"/>
      <c r="FBI29" s="7"/>
      <c r="FBJ29" s="7"/>
      <c r="FBK29" s="7"/>
      <c r="FBL29" s="7"/>
      <c r="FBM29" s="7"/>
      <c r="FBN29" s="7"/>
      <c r="FBO29" s="7"/>
      <c r="FBP29" s="7"/>
      <c r="FBQ29" s="7"/>
      <c r="FBR29" s="7"/>
      <c r="FBS29" s="7"/>
      <c r="FBT29" s="7"/>
      <c r="FBU29" s="7"/>
      <c r="FBV29" s="7"/>
      <c r="FBW29" s="7"/>
      <c r="FBX29" s="7"/>
      <c r="FBY29" s="7"/>
      <c r="FBZ29" s="7"/>
      <c r="FCA29" s="7"/>
      <c r="FCB29" s="7"/>
      <c r="FCC29" s="7"/>
      <c r="FCD29" s="7"/>
      <c r="FCE29" s="7"/>
      <c r="FCF29" s="7"/>
      <c r="FCG29" s="7"/>
      <c r="FCH29" s="7"/>
      <c r="FCI29" s="7"/>
      <c r="FCJ29" s="7"/>
      <c r="FCK29" s="7"/>
      <c r="FCL29" s="7"/>
      <c r="FCM29" s="7"/>
      <c r="FCN29" s="7"/>
      <c r="FCO29" s="7"/>
      <c r="FCP29" s="7"/>
      <c r="FCQ29" s="7"/>
      <c r="FCR29" s="7"/>
      <c r="FCS29" s="7"/>
      <c r="FCT29" s="7"/>
      <c r="FCU29" s="7"/>
      <c r="FCV29" s="7"/>
      <c r="FCW29" s="7"/>
      <c r="FCX29" s="7"/>
      <c r="FCY29" s="7"/>
      <c r="FCZ29" s="7"/>
      <c r="FDA29" s="7"/>
      <c r="FDB29" s="7"/>
      <c r="FDC29" s="7"/>
      <c r="FDD29" s="7"/>
      <c r="FDE29" s="7"/>
      <c r="FDF29" s="7"/>
      <c r="FDG29" s="7"/>
      <c r="FDH29" s="7"/>
      <c r="FDI29" s="7"/>
      <c r="FDJ29" s="7"/>
      <c r="FDK29" s="7"/>
      <c r="FDL29" s="7"/>
      <c r="FDM29" s="7"/>
      <c r="FDN29" s="7"/>
      <c r="FDO29" s="7"/>
      <c r="FDP29" s="7"/>
      <c r="FDQ29" s="7"/>
      <c r="FDR29" s="7"/>
      <c r="FDS29" s="7"/>
      <c r="FDT29" s="7"/>
      <c r="FDU29" s="7"/>
      <c r="FDV29" s="7"/>
      <c r="FDW29" s="7"/>
      <c r="FDX29" s="7"/>
      <c r="FDY29" s="7"/>
      <c r="FDZ29" s="7"/>
      <c r="FEA29" s="7"/>
      <c r="FEB29" s="7"/>
      <c r="FEC29" s="7"/>
      <c r="FED29" s="7"/>
      <c r="FEE29" s="7"/>
      <c r="FEF29" s="7"/>
      <c r="FEG29" s="7"/>
      <c r="FEH29" s="7"/>
      <c r="FEI29" s="7"/>
      <c r="FEJ29" s="7"/>
      <c r="FEK29" s="7"/>
      <c r="FEL29" s="7"/>
      <c r="FEM29" s="7"/>
      <c r="FEN29" s="7"/>
      <c r="FEO29" s="7"/>
      <c r="FEP29" s="7"/>
      <c r="FEQ29" s="7"/>
      <c r="FER29" s="7"/>
      <c r="FES29" s="7"/>
      <c r="FET29" s="7"/>
      <c r="FEU29" s="7"/>
      <c r="FEV29" s="7"/>
      <c r="FEW29" s="7"/>
      <c r="FEX29" s="7"/>
      <c r="FEY29" s="7"/>
      <c r="FEZ29" s="7"/>
      <c r="FFA29" s="7"/>
      <c r="FFB29" s="7"/>
      <c r="FFC29" s="7"/>
      <c r="FFD29" s="7"/>
      <c r="FFE29" s="7"/>
      <c r="FFF29" s="7"/>
      <c r="FFG29" s="7"/>
      <c r="FFH29" s="7"/>
      <c r="FFI29" s="7"/>
      <c r="FFJ29" s="7"/>
      <c r="FFK29" s="7"/>
      <c r="FFL29" s="7"/>
      <c r="FFM29" s="7"/>
      <c r="FFN29" s="7"/>
      <c r="FFO29" s="7"/>
      <c r="FFP29" s="7"/>
      <c r="FFQ29" s="7"/>
      <c r="FFR29" s="7"/>
      <c r="FFS29" s="7"/>
      <c r="FFT29" s="7"/>
      <c r="FFU29" s="7"/>
      <c r="FFV29" s="7"/>
      <c r="FFW29" s="7"/>
      <c r="FFX29" s="7"/>
      <c r="FFY29" s="7"/>
      <c r="FFZ29" s="7"/>
      <c r="FGA29" s="7"/>
      <c r="FGB29" s="7"/>
      <c r="FGC29" s="7"/>
      <c r="FGD29" s="7"/>
      <c r="FGE29" s="7"/>
      <c r="FGF29" s="7"/>
      <c r="FGG29" s="7"/>
      <c r="FGH29" s="7"/>
      <c r="FGI29" s="7"/>
      <c r="FGJ29" s="7"/>
      <c r="FGK29" s="7"/>
      <c r="FGL29" s="7"/>
      <c r="FGM29" s="7"/>
      <c r="FGN29" s="7"/>
      <c r="FGO29" s="7"/>
      <c r="FGP29" s="7"/>
      <c r="FGQ29" s="7"/>
      <c r="FGR29" s="7"/>
      <c r="FGS29" s="7"/>
      <c r="FGT29" s="7"/>
      <c r="FGU29" s="7"/>
      <c r="FGV29" s="7"/>
      <c r="FGW29" s="7"/>
      <c r="FGX29" s="7"/>
      <c r="FGY29" s="7"/>
      <c r="FGZ29" s="7"/>
      <c r="FHA29" s="7"/>
      <c r="FHB29" s="7"/>
      <c r="FHC29" s="7"/>
      <c r="FHD29" s="7"/>
      <c r="FHE29" s="7"/>
      <c r="FHF29" s="7"/>
      <c r="FHG29" s="7"/>
      <c r="FHH29" s="7"/>
      <c r="FHI29" s="7"/>
      <c r="FHJ29" s="7"/>
      <c r="FHK29" s="7"/>
      <c r="FHL29" s="7"/>
      <c r="FHM29" s="7"/>
      <c r="FHN29" s="7"/>
      <c r="FHO29" s="7"/>
      <c r="FHP29" s="7"/>
      <c r="FHQ29" s="7"/>
      <c r="FHR29" s="7"/>
      <c r="FHS29" s="7"/>
      <c r="FHT29" s="7"/>
      <c r="FHU29" s="7"/>
      <c r="FHV29" s="7"/>
      <c r="FHW29" s="7"/>
      <c r="FHX29" s="7"/>
      <c r="FHY29" s="7"/>
      <c r="FHZ29" s="7"/>
      <c r="FIA29" s="7"/>
      <c r="FIB29" s="7"/>
      <c r="FIC29" s="7"/>
      <c r="FID29" s="7"/>
      <c r="FIE29" s="7"/>
      <c r="FIF29" s="7"/>
      <c r="FIG29" s="7"/>
      <c r="FIH29" s="7"/>
      <c r="FII29" s="7"/>
      <c r="FIJ29" s="7"/>
      <c r="FIK29" s="7"/>
      <c r="FIL29" s="7"/>
      <c r="FIM29" s="7"/>
      <c r="FIN29" s="7"/>
      <c r="FIO29" s="7"/>
      <c r="FIP29" s="7"/>
      <c r="FIQ29" s="7"/>
      <c r="FIR29" s="7"/>
      <c r="FIS29" s="7"/>
      <c r="FIT29" s="7"/>
      <c r="FIU29" s="7"/>
      <c r="FIV29" s="7"/>
      <c r="FIW29" s="7"/>
      <c r="FIX29" s="7"/>
      <c r="FIY29" s="7"/>
      <c r="FIZ29" s="7"/>
      <c r="FJA29" s="7"/>
      <c r="FJB29" s="7"/>
      <c r="FJC29" s="7"/>
      <c r="FJD29" s="7"/>
      <c r="FJE29" s="7"/>
      <c r="FJF29" s="7"/>
      <c r="FJG29" s="7"/>
      <c r="FJH29" s="7"/>
      <c r="FJI29" s="7"/>
      <c r="FJJ29" s="7"/>
      <c r="FJK29" s="7"/>
      <c r="FJL29" s="7"/>
      <c r="FJM29" s="7"/>
      <c r="FJN29" s="7"/>
      <c r="FJO29" s="7"/>
      <c r="FJP29" s="7"/>
      <c r="FJQ29" s="7"/>
      <c r="FJR29" s="7"/>
      <c r="FJS29" s="7"/>
      <c r="FJT29" s="7"/>
      <c r="FJU29" s="7"/>
      <c r="FJV29" s="7"/>
      <c r="FJW29" s="7"/>
      <c r="FJX29" s="7"/>
      <c r="FJY29" s="7"/>
      <c r="FJZ29" s="7"/>
      <c r="FKA29" s="7"/>
      <c r="FKB29" s="7"/>
      <c r="FKC29" s="7"/>
      <c r="FKD29" s="7"/>
      <c r="FKE29" s="7"/>
      <c r="FKF29" s="7"/>
      <c r="FKG29" s="7"/>
      <c r="FKH29" s="7"/>
      <c r="FKI29" s="7"/>
      <c r="FKJ29" s="7"/>
      <c r="FKK29" s="7"/>
      <c r="FKL29" s="7"/>
      <c r="FKM29" s="7"/>
      <c r="FKN29" s="7"/>
      <c r="FKO29" s="7"/>
      <c r="FKP29" s="7"/>
      <c r="FKQ29" s="7"/>
      <c r="FKR29" s="7"/>
      <c r="FKS29" s="7"/>
      <c r="FKT29" s="7"/>
      <c r="FKU29" s="7"/>
      <c r="FKV29" s="7"/>
      <c r="FKW29" s="7"/>
      <c r="FKX29" s="7"/>
      <c r="FKY29" s="7"/>
      <c r="FKZ29" s="7"/>
      <c r="FLA29" s="7"/>
      <c r="FLB29" s="7"/>
      <c r="FLC29" s="7"/>
      <c r="FLD29" s="7"/>
      <c r="FLE29" s="7"/>
      <c r="FLF29" s="7"/>
      <c r="FLG29" s="7"/>
      <c r="FLH29" s="7"/>
      <c r="FLI29" s="7"/>
      <c r="FLJ29" s="7"/>
      <c r="FLK29" s="7"/>
      <c r="FLL29" s="7"/>
      <c r="FLM29" s="7"/>
      <c r="FLN29" s="7"/>
      <c r="FLO29" s="7"/>
      <c r="FLP29" s="7"/>
      <c r="FLQ29" s="7"/>
      <c r="FLR29" s="7"/>
      <c r="FLS29" s="7"/>
      <c r="FLT29" s="7"/>
      <c r="FLU29" s="7"/>
      <c r="FLV29" s="7"/>
      <c r="FLW29" s="7"/>
      <c r="FLX29" s="7"/>
      <c r="FLY29" s="7"/>
      <c r="FLZ29" s="7"/>
      <c r="FMA29" s="7"/>
      <c r="FMB29" s="7"/>
      <c r="FMC29" s="7"/>
      <c r="FMD29" s="7"/>
      <c r="FME29" s="7"/>
      <c r="FMF29" s="7"/>
      <c r="FMG29" s="7"/>
      <c r="FMH29" s="7"/>
      <c r="FMI29" s="7"/>
      <c r="FMJ29" s="7"/>
      <c r="FMK29" s="7"/>
      <c r="FML29" s="7"/>
      <c r="FMM29" s="7"/>
      <c r="FMN29" s="7"/>
      <c r="FMO29" s="7"/>
      <c r="FMP29" s="7"/>
      <c r="FMQ29" s="7"/>
      <c r="FMR29" s="7"/>
      <c r="FMS29" s="7"/>
      <c r="FMT29" s="7"/>
      <c r="FMU29" s="7"/>
      <c r="FMV29" s="7"/>
      <c r="FMW29" s="7"/>
      <c r="FMX29" s="7"/>
      <c r="FMY29" s="7"/>
      <c r="FMZ29" s="7"/>
      <c r="FNA29" s="7"/>
      <c r="FNB29" s="7"/>
      <c r="FNC29" s="7"/>
      <c r="FND29" s="7"/>
      <c r="FNE29" s="7"/>
      <c r="FNF29" s="7"/>
      <c r="FNG29" s="7"/>
      <c r="FNH29" s="7"/>
      <c r="FNI29" s="7"/>
      <c r="FNJ29" s="7"/>
      <c r="FNK29" s="7"/>
      <c r="FNL29" s="7"/>
      <c r="FNM29" s="7"/>
      <c r="FNN29" s="7"/>
      <c r="FNO29" s="7"/>
      <c r="FNP29" s="7"/>
      <c r="FNQ29" s="7"/>
      <c r="FNR29" s="7"/>
      <c r="FNS29" s="7"/>
      <c r="FNT29" s="7"/>
      <c r="FNU29" s="7"/>
      <c r="FNV29" s="7"/>
      <c r="FNW29" s="7"/>
      <c r="FNX29" s="7"/>
      <c r="FNY29" s="7"/>
      <c r="FNZ29" s="7"/>
      <c r="FOA29" s="7"/>
      <c r="FOB29" s="7"/>
      <c r="FOC29" s="7"/>
      <c r="FOD29" s="7"/>
      <c r="FOE29" s="7"/>
      <c r="FOF29" s="7"/>
      <c r="FOG29" s="7"/>
      <c r="FOH29" s="7"/>
      <c r="FOI29" s="7"/>
      <c r="FOJ29" s="7"/>
      <c r="FOK29" s="7"/>
      <c r="FOL29" s="7"/>
      <c r="FOM29" s="7"/>
      <c r="FON29" s="7"/>
      <c r="FOO29" s="7"/>
      <c r="FOP29" s="7"/>
      <c r="FOQ29" s="7"/>
      <c r="FOR29" s="7"/>
      <c r="FOS29" s="7"/>
      <c r="FOT29" s="7"/>
      <c r="FOU29" s="7"/>
      <c r="FOV29" s="7"/>
      <c r="FOW29" s="7"/>
      <c r="FOX29" s="7"/>
      <c r="FOY29" s="7"/>
      <c r="FOZ29" s="7"/>
      <c r="FPA29" s="7"/>
      <c r="FPB29" s="7"/>
      <c r="FPC29" s="7"/>
      <c r="FPD29" s="7"/>
      <c r="FPE29" s="7"/>
      <c r="FPF29" s="7"/>
      <c r="FPG29" s="7"/>
      <c r="FPH29" s="7"/>
      <c r="FPI29" s="7"/>
      <c r="FPJ29" s="7"/>
      <c r="FPK29" s="7"/>
      <c r="FPL29" s="7"/>
      <c r="FPM29" s="7"/>
      <c r="FPN29" s="7"/>
      <c r="FPO29" s="7"/>
      <c r="FPP29" s="7"/>
      <c r="FPQ29" s="7"/>
      <c r="FPR29" s="7"/>
      <c r="FPS29" s="7"/>
      <c r="FPT29" s="7"/>
      <c r="FPU29" s="7"/>
      <c r="FPV29" s="7"/>
      <c r="FPW29" s="7"/>
      <c r="FPX29" s="7"/>
      <c r="FPY29" s="7"/>
      <c r="FPZ29" s="7"/>
      <c r="FQA29" s="7"/>
      <c r="FQB29" s="7"/>
      <c r="FQC29" s="7"/>
      <c r="FQD29" s="7"/>
      <c r="FQE29" s="7"/>
      <c r="FQF29" s="7"/>
      <c r="FQG29" s="7"/>
      <c r="FQH29" s="7"/>
      <c r="FQI29" s="7"/>
      <c r="FQJ29" s="7"/>
      <c r="FQK29" s="7"/>
      <c r="FQL29" s="7"/>
      <c r="FQM29" s="7"/>
      <c r="FQN29" s="7"/>
      <c r="FQO29" s="7"/>
      <c r="FQP29" s="7"/>
      <c r="FQQ29" s="7"/>
      <c r="FQR29" s="7"/>
      <c r="FQS29" s="7"/>
      <c r="FQT29" s="7"/>
      <c r="FQU29" s="7"/>
      <c r="FQV29" s="7"/>
      <c r="FQW29" s="7"/>
      <c r="FQX29" s="7"/>
      <c r="FQY29" s="7"/>
      <c r="FQZ29" s="7"/>
      <c r="FRA29" s="7"/>
      <c r="FRB29" s="7"/>
      <c r="FRC29" s="7"/>
      <c r="FRD29" s="7"/>
      <c r="FRE29" s="7"/>
      <c r="FRF29" s="7"/>
      <c r="FRG29" s="7"/>
      <c r="FRH29" s="7"/>
      <c r="FRI29" s="7"/>
      <c r="FRJ29" s="7"/>
      <c r="FRK29" s="7"/>
      <c r="FRL29" s="7"/>
      <c r="FRM29" s="7"/>
      <c r="FRN29" s="7"/>
      <c r="FRO29" s="7"/>
      <c r="FRP29" s="7"/>
      <c r="FRQ29" s="7"/>
      <c r="FRR29" s="7"/>
      <c r="FRS29" s="7"/>
      <c r="FRT29" s="7"/>
      <c r="FRU29" s="7"/>
      <c r="FRV29" s="7"/>
      <c r="FRW29" s="7"/>
      <c r="FRX29" s="7"/>
      <c r="FRY29" s="7"/>
      <c r="FRZ29" s="7"/>
      <c r="FSA29" s="7"/>
      <c r="FSB29" s="7"/>
      <c r="FSC29" s="7"/>
      <c r="FSD29" s="7"/>
      <c r="FSE29" s="7"/>
      <c r="FSF29" s="7"/>
      <c r="FSG29" s="7"/>
      <c r="FSH29" s="7"/>
      <c r="FSI29" s="7"/>
      <c r="FSJ29" s="7"/>
      <c r="FSK29" s="7"/>
      <c r="FSL29" s="7"/>
      <c r="FSM29" s="7"/>
      <c r="FSN29" s="7"/>
      <c r="FSO29" s="7"/>
      <c r="FSP29" s="7"/>
      <c r="FSQ29" s="7"/>
      <c r="FSR29" s="7"/>
      <c r="FSS29" s="7"/>
      <c r="FST29" s="7"/>
      <c r="FSU29" s="7"/>
      <c r="FSV29" s="7"/>
      <c r="FSW29" s="7"/>
      <c r="FSX29" s="7"/>
      <c r="FSY29" s="7"/>
      <c r="FSZ29" s="7"/>
      <c r="FTA29" s="7"/>
      <c r="FTB29" s="7"/>
      <c r="FTC29" s="7"/>
      <c r="FTD29" s="7"/>
      <c r="FTE29" s="7"/>
      <c r="FTF29" s="7"/>
      <c r="FTG29" s="7"/>
      <c r="FTH29" s="7"/>
      <c r="FTI29" s="7"/>
      <c r="FTJ29" s="7"/>
      <c r="FTK29" s="7"/>
      <c r="FTL29" s="7"/>
      <c r="FTM29" s="7"/>
      <c r="FTN29" s="7"/>
      <c r="FTO29" s="7"/>
      <c r="FTP29" s="7"/>
      <c r="FTQ29" s="7"/>
      <c r="FTR29" s="7"/>
      <c r="FTS29" s="7"/>
      <c r="FTT29" s="7"/>
      <c r="FTU29" s="7"/>
      <c r="FTV29" s="7"/>
      <c r="FTW29" s="7"/>
      <c r="FTX29" s="7"/>
      <c r="FTY29" s="7"/>
      <c r="FTZ29" s="7"/>
      <c r="FUA29" s="7"/>
      <c r="FUB29" s="7"/>
      <c r="FUC29" s="7"/>
      <c r="FUD29" s="7"/>
      <c r="FUE29" s="7"/>
      <c r="FUF29" s="7"/>
      <c r="FUG29" s="7"/>
      <c r="FUH29" s="7"/>
      <c r="FUI29" s="7"/>
      <c r="FUJ29" s="7"/>
      <c r="FUK29" s="7"/>
      <c r="FUL29" s="7"/>
      <c r="FUM29" s="7"/>
      <c r="FUN29" s="7"/>
      <c r="FUO29" s="7"/>
      <c r="FUP29" s="7"/>
      <c r="FUQ29" s="7"/>
      <c r="FUR29" s="7"/>
      <c r="FUS29" s="7"/>
      <c r="FUT29" s="7"/>
      <c r="FUU29" s="7"/>
      <c r="FUV29" s="7"/>
      <c r="FUW29" s="7"/>
      <c r="FUX29" s="7"/>
      <c r="FUY29" s="7"/>
      <c r="FUZ29" s="7"/>
      <c r="FVA29" s="7"/>
      <c r="FVB29" s="7"/>
      <c r="FVC29" s="7"/>
      <c r="FVD29" s="7"/>
      <c r="FVE29" s="7"/>
      <c r="FVF29" s="7"/>
      <c r="FVG29" s="7"/>
      <c r="FVH29" s="7"/>
      <c r="FVI29" s="7"/>
      <c r="FVJ29" s="7"/>
      <c r="FVK29" s="7"/>
      <c r="FVL29" s="7"/>
      <c r="FVM29" s="7"/>
      <c r="FVN29" s="7"/>
      <c r="FVO29" s="7"/>
      <c r="FVP29" s="7"/>
      <c r="FVQ29" s="7"/>
      <c r="FVR29" s="7"/>
      <c r="FVS29" s="7"/>
      <c r="FVT29" s="7"/>
      <c r="FVU29" s="7"/>
      <c r="FVV29" s="7"/>
      <c r="FVW29" s="7"/>
      <c r="FVX29" s="7"/>
      <c r="FVY29" s="7"/>
      <c r="FVZ29" s="7"/>
      <c r="FWA29" s="7"/>
      <c r="FWB29" s="7"/>
      <c r="FWC29" s="7"/>
      <c r="FWD29" s="7"/>
      <c r="FWE29" s="7"/>
      <c r="FWF29" s="7"/>
      <c r="FWG29" s="7"/>
      <c r="FWH29" s="7"/>
      <c r="FWI29" s="7"/>
      <c r="FWJ29" s="7"/>
      <c r="FWK29" s="7"/>
      <c r="FWL29" s="7"/>
      <c r="FWM29" s="7"/>
      <c r="FWN29" s="7"/>
      <c r="FWO29" s="7"/>
      <c r="FWP29" s="7"/>
      <c r="FWQ29" s="7"/>
      <c r="FWR29" s="7"/>
      <c r="FWS29" s="7"/>
      <c r="FWT29" s="7"/>
      <c r="FWU29" s="7"/>
      <c r="FWV29" s="7"/>
      <c r="FWW29" s="7"/>
      <c r="FWX29" s="7"/>
      <c r="FWY29" s="7"/>
      <c r="FWZ29" s="7"/>
      <c r="FXA29" s="7"/>
      <c r="FXB29" s="7"/>
      <c r="FXC29" s="7"/>
      <c r="FXD29" s="7"/>
      <c r="FXE29" s="7"/>
      <c r="FXF29" s="7"/>
      <c r="FXG29" s="7"/>
      <c r="FXH29" s="7"/>
      <c r="FXI29" s="7"/>
      <c r="FXJ29" s="7"/>
      <c r="FXK29" s="7"/>
      <c r="FXL29" s="7"/>
      <c r="FXM29" s="7"/>
      <c r="FXN29" s="7"/>
      <c r="FXO29" s="7"/>
      <c r="FXP29" s="7"/>
      <c r="FXQ29" s="7"/>
      <c r="FXR29" s="7"/>
      <c r="FXS29" s="7"/>
      <c r="FXT29" s="7"/>
      <c r="FXU29" s="7"/>
      <c r="FXV29" s="7"/>
      <c r="FXW29" s="7"/>
      <c r="FXX29" s="7"/>
      <c r="FXY29" s="7"/>
      <c r="FXZ29" s="7"/>
      <c r="FYA29" s="7"/>
      <c r="FYB29" s="7"/>
      <c r="FYC29" s="7"/>
      <c r="FYD29" s="7"/>
      <c r="FYE29" s="7"/>
      <c r="FYF29" s="7"/>
      <c r="FYG29" s="7"/>
      <c r="FYH29" s="7"/>
      <c r="FYI29" s="7"/>
      <c r="FYJ29" s="7"/>
      <c r="FYK29" s="7"/>
      <c r="FYL29" s="7"/>
      <c r="FYM29" s="7"/>
      <c r="FYN29" s="7"/>
      <c r="FYO29" s="7"/>
      <c r="FYP29" s="7"/>
      <c r="FYQ29" s="7"/>
      <c r="FYR29" s="7"/>
      <c r="FYS29" s="7"/>
      <c r="FYT29" s="7"/>
      <c r="FYU29" s="7"/>
      <c r="FYV29" s="7"/>
      <c r="FYW29" s="7"/>
      <c r="FYX29" s="7"/>
      <c r="FYY29" s="7"/>
      <c r="FYZ29" s="7"/>
      <c r="FZA29" s="7"/>
      <c r="FZB29" s="7"/>
      <c r="FZC29" s="7"/>
      <c r="FZD29" s="7"/>
      <c r="FZE29" s="7"/>
      <c r="FZF29" s="7"/>
      <c r="FZG29" s="7"/>
      <c r="FZH29" s="7"/>
      <c r="FZI29" s="7"/>
      <c r="FZJ29" s="7"/>
      <c r="FZK29" s="7"/>
      <c r="FZL29" s="7"/>
      <c r="FZM29" s="7"/>
      <c r="FZN29" s="7"/>
      <c r="FZO29" s="7"/>
      <c r="FZP29" s="7"/>
      <c r="FZQ29" s="7"/>
      <c r="FZR29" s="7"/>
      <c r="FZS29" s="7"/>
      <c r="FZT29" s="7"/>
      <c r="FZU29" s="7"/>
      <c r="FZV29" s="7"/>
      <c r="FZW29" s="7"/>
      <c r="FZX29" s="7"/>
      <c r="FZY29" s="7"/>
      <c r="FZZ29" s="7"/>
      <c r="GAA29" s="7"/>
      <c r="GAB29" s="7"/>
      <c r="GAC29" s="7"/>
      <c r="GAD29" s="7"/>
      <c r="GAE29" s="7"/>
      <c r="GAF29" s="7"/>
      <c r="GAG29" s="7"/>
      <c r="GAH29" s="7"/>
      <c r="GAI29" s="7"/>
      <c r="GAJ29" s="7"/>
      <c r="GAK29" s="7"/>
      <c r="GAL29" s="7"/>
      <c r="GAM29" s="7"/>
      <c r="GAN29" s="7"/>
      <c r="GAO29" s="7"/>
      <c r="GAP29" s="7"/>
      <c r="GAQ29" s="7"/>
      <c r="GAR29" s="7"/>
      <c r="GAS29" s="7"/>
      <c r="GAT29" s="7"/>
      <c r="GAU29" s="7"/>
      <c r="GAV29" s="7"/>
      <c r="GAW29" s="7"/>
      <c r="GAX29" s="7"/>
      <c r="GAY29" s="7"/>
      <c r="GAZ29" s="7"/>
      <c r="GBA29" s="7"/>
      <c r="GBB29" s="7"/>
      <c r="GBC29" s="7"/>
      <c r="GBD29" s="7"/>
      <c r="GBE29" s="7"/>
      <c r="GBF29" s="7"/>
      <c r="GBG29" s="7"/>
      <c r="GBH29" s="7"/>
      <c r="GBI29" s="7"/>
      <c r="GBJ29" s="7"/>
      <c r="GBK29" s="7"/>
      <c r="GBL29" s="7"/>
      <c r="GBM29" s="7"/>
      <c r="GBN29" s="7"/>
      <c r="GBO29" s="7"/>
      <c r="GBP29" s="7"/>
      <c r="GBQ29" s="7"/>
      <c r="GBR29" s="7"/>
      <c r="GBS29" s="7"/>
      <c r="GBT29" s="7"/>
      <c r="GBU29" s="7"/>
      <c r="GBV29" s="7"/>
      <c r="GBW29" s="7"/>
      <c r="GBX29" s="7"/>
      <c r="GBY29" s="7"/>
      <c r="GBZ29" s="7"/>
      <c r="GCA29" s="7"/>
      <c r="GCB29" s="7"/>
      <c r="GCC29" s="7"/>
      <c r="GCD29" s="7"/>
      <c r="GCE29" s="7"/>
      <c r="GCF29" s="7"/>
      <c r="GCG29" s="7"/>
      <c r="GCH29" s="7"/>
      <c r="GCI29" s="7"/>
      <c r="GCJ29" s="7"/>
      <c r="GCK29" s="7"/>
      <c r="GCL29" s="7"/>
      <c r="GCM29" s="7"/>
      <c r="GCN29" s="7"/>
      <c r="GCO29" s="7"/>
      <c r="GCP29" s="7"/>
      <c r="GCQ29" s="7"/>
      <c r="GCR29" s="7"/>
      <c r="GCS29" s="7"/>
      <c r="GCT29" s="7"/>
      <c r="GCU29" s="7"/>
      <c r="GCV29" s="7"/>
      <c r="GCW29" s="7"/>
      <c r="GCX29" s="7"/>
      <c r="GCY29" s="7"/>
      <c r="GCZ29" s="7"/>
      <c r="GDA29" s="7"/>
      <c r="GDB29" s="7"/>
      <c r="GDC29" s="7"/>
      <c r="GDD29" s="7"/>
      <c r="GDE29" s="7"/>
      <c r="GDF29" s="7"/>
      <c r="GDG29" s="7"/>
      <c r="GDH29" s="7"/>
      <c r="GDI29" s="7"/>
      <c r="GDJ29" s="7"/>
      <c r="GDK29" s="7"/>
      <c r="GDL29" s="7"/>
      <c r="GDM29" s="7"/>
      <c r="GDN29" s="7"/>
      <c r="GDO29" s="7"/>
      <c r="GDP29" s="7"/>
      <c r="GDQ29" s="7"/>
      <c r="GDR29" s="7"/>
      <c r="GDS29" s="7"/>
      <c r="GDT29" s="7"/>
      <c r="GDU29" s="7"/>
      <c r="GDV29" s="7"/>
      <c r="GDW29" s="7"/>
      <c r="GDX29" s="7"/>
      <c r="GDY29" s="7"/>
      <c r="GDZ29" s="7"/>
      <c r="GEA29" s="7"/>
      <c r="GEB29" s="7"/>
      <c r="GEC29" s="7"/>
      <c r="GED29" s="7"/>
      <c r="GEE29" s="7"/>
      <c r="GEF29" s="7"/>
      <c r="GEG29" s="7"/>
      <c r="GEH29" s="7"/>
      <c r="GEI29" s="7"/>
      <c r="GEJ29" s="7"/>
      <c r="GEK29" s="7"/>
      <c r="GEL29" s="7"/>
      <c r="GEM29" s="7"/>
      <c r="GEN29" s="7"/>
      <c r="GEO29" s="7"/>
      <c r="GEP29" s="7"/>
      <c r="GEQ29" s="7"/>
      <c r="GER29" s="7"/>
      <c r="GES29" s="7"/>
      <c r="GET29" s="7"/>
      <c r="GEU29" s="7"/>
      <c r="GEV29" s="7"/>
      <c r="GEW29" s="7"/>
      <c r="GEX29" s="7"/>
      <c r="GEY29" s="7"/>
      <c r="GEZ29" s="7"/>
      <c r="GFA29" s="7"/>
      <c r="GFB29" s="7"/>
      <c r="GFC29" s="7"/>
      <c r="GFD29" s="7"/>
      <c r="GFE29" s="7"/>
      <c r="GFF29" s="7"/>
      <c r="GFG29" s="7"/>
      <c r="GFH29" s="7"/>
      <c r="GFI29" s="7"/>
      <c r="GFJ29" s="7"/>
      <c r="GFK29" s="7"/>
      <c r="GFL29" s="7"/>
      <c r="GFM29" s="7"/>
      <c r="GFN29" s="7"/>
      <c r="GFO29" s="7"/>
      <c r="GFP29" s="7"/>
      <c r="GFQ29" s="7"/>
      <c r="GFR29" s="7"/>
      <c r="GFS29" s="7"/>
      <c r="GFT29" s="7"/>
      <c r="GFU29" s="7"/>
      <c r="GFV29" s="7"/>
      <c r="GFW29" s="7"/>
      <c r="GFX29" s="7"/>
      <c r="GFY29" s="7"/>
      <c r="GFZ29" s="7"/>
      <c r="GGA29" s="7"/>
      <c r="GGB29" s="7"/>
      <c r="GGC29" s="7"/>
      <c r="GGD29" s="7"/>
      <c r="GGE29" s="7"/>
      <c r="GGF29" s="7"/>
      <c r="GGG29" s="7"/>
      <c r="GGH29" s="7"/>
      <c r="GGI29" s="7"/>
      <c r="GGJ29" s="7"/>
      <c r="GGK29" s="7"/>
      <c r="GGL29" s="7"/>
      <c r="GGM29" s="7"/>
      <c r="GGN29" s="7"/>
      <c r="GGO29" s="7"/>
      <c r="GGP29" s="7"/>
      <c r="GGQ29" s="7"/>
      <c r="GGR29" s="7"/>
      <c r="GGS29" s="7"/>
      <c r="GGT29" s="7"/>
      <c r="GGU29" s="7"/>
      <c r="GGV29" s="7"/>
      <c r="GGW29" s="7"/>
      <c r="GGX29" s="7"/>
      <c r="GGY29" s="7"/>
      <c r="GGZ29" s="7"/>
      <c r="GHA29" s="7"/>
      <c r="GHB29" s="7"/>
      <c r="GHC29" s="7"/>
      <c r="GHD29" s="7"/>
      <c r="GHE29" s="7"/>
      <c r="GHF29" s="7"/>
      <c r="GHG29" s="7"/>
      <c r="GHH29" s="7"/>
      <c r="GHI29" s="7"/>
      <c r="GHJ29" s="7"/>
      <c r="GHK29" s="7"/>
      <c r="GHL29" s="7"/>
      <c r="GHM29" s="7"/>
      <c r="GHN29" s="7"/>
      <c r="GHO29" s="7"/>
      <c r="GHP29" s="7"/>
      <c r="GHQ29" s="7"/>
      <c r="GHR29" s="7"/>
      <c r="GHS29" s="7"/>
      <c r="GHT29" s="7"/>
      <c r="GHU29" s="7"/>
      <c r="GHV29" s="7"/>
      <c r="GHW29" s="7"/>
      <c r="GHX29" s="7"/>
      <c r="GHY29" s="7"/>
      <c r="GHZ29" s="7"/>
      <c r="GIA29" s="7"/>
      <c r="GIB29" s="7"/>
      <c r="GIC29" s="7"/>
      <c r="GID29" s="7"/>
      <c r="GIE29" s="7"/>
      <c r="GIF29" s="7"/>
      <c r="GIG29" s="7"/>
      <c r="GIH29" s="7"/>
      <c r="GII29" s="7"/>
      <c r="GIJ29" s="7"/>
      <c r="GIK29" s="7"/>
      <c r="GIL29" s="7"/>
      <c r="GIM29" s="7"/>
      <c r="GIN29" s="7"/>
      <c r="GIO29" s="7"/>
      <c r="GIP29" s="7"/>
      <c r="GIQ29" s="7"/>
      <c r="GIR29" s="7"/>
      <c r="GIS29" s="7"/>
      <c r="GIT29" s="7"/>
      <c r="GIU29" s="7"/>
      <c r="GIV29" s="7"/>
      <c r="GIW29" s="7"/>
      <c r="GIX29" s="7"/>
      <c r="GIY29" s="7"/>
      <c r="GIZ29" s="7"/>
      <c r="GJA29" s="7"/>
      <c r="GJB29" s="7"/>
      <c r="GJC29" s="7"/>
      <c r="GJD29" s="7"/>
      <c r="GJE29" s="7"/>
      <c r="GJF29" s="7"/>
      <c r="GJG29" s="7"/>
      <c r="GJH29" s="7"/>
      <c r="GJI29" s="7"/>
      <c r="GJJ29" s="7"/>
      <c r="GJK29" s="7"/>
      <c r="GJL29" s="7"/>
      <c r="GJM29" s="7"/>
      <c r="GJN29" s="7"/>
      <c r="GJO29" s="7"/>
      <c r="GJP29" s="7"/>
      <c r="GJQ29" s="7"/>
      <c r="GJR29" s="7"/>
      <c r="GJS29" s="7"/>
      <c r="GJT29" s="7"/>
      <c r="GJU29" s="7"/>
      <c r="GJV29" s="7"/>
      <c r="GJW29" s="7"/>
      <c r="GJX29" s="7"/>
      <c r="GJY29" s="7"/>
      <c r="GJZ29" s="7"/>
      <c r="GKA29" s="7"/>
      <c r="GKB29" s="7"/>
      <c r="GKC29" s="7"/>
      <c r="GKD29" s="7"/>
      <c r="GKE29" s="7"/>
      <c r="GKF29" s="7"/>
      <c r="GKG29" s="7"/>
      <c r="GKH29" s="7"/>
      <c r="GKI29" s="7"/>
      <c r="GKJ29" s="7"/>
      <c r="GKK29" s="7"/>
      <c r="GKL29" s="7"/>
      <c r="GKM29" s="7"/>
      <c r="GKN29" s="7"/>
      <c r="GKO29" s="7"/>
      <c r="GKP29" s="7"/>
      <c r="GKQ29" s="7"/>
      <c r="GKR29" s="7"/>
      <c r="GKS29" s="7"/>
      <c r="GKT29" s="7"/>
      <c r="GKU29" s="7"/>
      <c r="GKV29" s="7"/>
      <c r="GKW29" s="7"/>
      <c r="GKX29" s="7"/>
      <c r="GKY29" s="7"/>
      <c r="GKZ29" s="7"/>
      <c r="GLA29" s="7"/>
      <c r="GLB29" s="7"/>
      <c r="GLC29" s="7"/>
      <c r="GLD29" s="7"/>
      <c r="GLE29" s="7"/>
      <c r="GLF29" s="7"/>
      <c r="GLG29" s="7"/>
      <c r="GLH29" s="7"/>
      <c r="GLI29" s="7"/>
      <c r="GLJ29" s="7"/>
      <c r="GLK29" s="7"/>
      <c r="GLL29" s="7"/>
      <c r="GLM29" s="7"/>
      <c r="GLN29" s="7"/>
      <c r="GLO29" s="7"/>
      <c r="GLP29" s="7"/>
      <c r="GLQ29" s="7"/>
      <c r="GLR29" s="7"/>
      <c r="GLS29" s="7"/>
      <c r="GLT29" s="7"/>
      <c r="GLU29" s="7"/>
      <c r="GLV29" s="7"/>
      <c r="GLW29" s="7"/>
      <c r="GLX29" s="7"/>
      <c r="GLY29" s="7"/>
      <c r="GLZ29" s="7"/>
      <c r="GMA29" s="7"/>
      <c r="GMB29" s="7"/>
      <c r="GMC29" s="7"/>
      <c r="GMD29" s="7"/>
      <c r="GME29" s="7"/>
      <c r="GMF29" s="7"/>
      <c r="GMG29" s="7"/>
      <c r="GMH29" s="7"/>
      <c r="GMI29" s="7"/>
      <c r="GMJ29" s="7"/>
      <c r="GMK29" s="7"/>
      <c r="GML29" s="7"/>
      <c r="GMM29" s="7"/>
      <c r="GMN29" s="7"/>
      <c r="GMO29" s="7"/>
      <c r="GMP29" s="7"/>
      <c r="GMQ29" s="7"/>
      <c r="GMR29" s="7"/>
      <c r="GMS29" s="7"/>
      <c r="GMT29" s="7"/>
      <c r="GMU29" s="7"/>
      <c r="GMV29" s="7"/>
      <c r="GMW29" s="7"/>
      <c r="GMX29" s="7"/>
      <c r="GMY29" s="7"/>
      <c r="GMZ29" s="7"/>
      <c r="GNA29" s="7"/>
      <c r="GNB29" s="7"/>
      <c r="GNC29" s="7"/>
      <c r="GND29" s="7"/>
      <c r="GNE29" s="7"/>
      <c r="GNF29" s="7"/>
      <c r="GNG29" s="7"/>
      <c r="GNH29" s="7"/>
      <c r="GNI29" s="7"/>
      <c r="GNJ29" s="7"/>
      <c r="GNK29" s="7"/>
      <c r="GNL29" s="7"/>
      <c r="GNM29" s="7"/>
      <c r="GNN29" s="7"/>
      <c r="GNO29" s="7"/>
      <c r="GNP29" s="7"/>
      <c r="GNQ29" s="7"/>
      <c r="GNR29" s="7"/>
      <c r="GNS29" s="7"/>
      <c r="GNT29" s="7"/>
      <c r="GNU29" s="7"/>
      <c r="GNV29" s="7"/>
      <c r="GNW29" s="7"/>
      <c r="GNX29" s="7"/>
      <c r="GNY29" s="7"/>
      <c r="GNZ29" s="7"/>
      <c r="GOA29" s="7"/>
      <c r="GOB29" s="7"/>
      <c r="GOC29" s="7"/>
      <c r="GOD29" s="7"/>
      <c r="GOE29" s="7"/>
      <c r="GOF29" s="7"/>
      <c r="GOG29" s="7"/>
      <c r="GOH29" s="7"/>
      <c r="GOI29" s="7"/>
      <c r="GOJ29" s="7"/>
      <c r="GOK29" s="7"/>
      <c r="GOL29" s="7"/>
      <c r="GOM29" s="7"/>
      <c r="GON29" s="7"/>
      <c r="GOO29" s="7"/>
      <c r="GOP29" s="7"/>
      <c r="GOQ29" s="7"/>
      <c r="GOR29" s="7"/>
      <c r="GOS29" s="7"/>
      <c r="GOT29" s="7"/>
      <c r="GOU29" s="7"/>
      <c r="GOV29" s="7"/>
      <c r="GOW29" s="7"/>
      <c r="GOX29" s="7"/>
      <c r="GOY29" s="7"/>
      <c r="GOZ29" s="7"/>
      <c r="GPA29" s="7"/>
      <c r="GPB29" s="7"/>
      <c r="GPC29" s="7"/>
      <c r="GPD29" s="7"/>
      <c r="GPE29" s="7"/>
      <c r="GPF29" s="7"/>
      <c r="GPG29" s="7"/>
      <c r="GPH29" s="7"/>
      <c r="GPI29" s="7"/>
      <c r="GPJ29" s="7"/>
      <c r="GPK29" s="7"/>
      <c r="GPL29" s="7"/>
      <c r="GPM29" s="7"/>
      <c r="GPN29" s="7"/>
      <c r="GPO29" s="7"/>
      <c r="GPP29" s="7"/>
      <c r="GPQ29" s="7"/>
      <c r="GPR29" s="7"/>
      <c r="GPS29" s="7"/>
      <c r="GPT29" s="7"/>
      <c r="GPU29" s="7"/>
      <c r="GPV29" s="7"/>
      <c r="GPW29" s="7"/>
      <c r="GPX29" s="7"/>
      <c r="GPY29" s="7"/>
      <c r="GPZ29" s="7"/>
      <c r="GQA29" s="7"/>
      <c r="GQB29" s="7"/>
      <c r="GQC29" s="7"/>
      <c r="GQD29" s="7"/>
      <c r="GQE29" s="7"/>
      <c r="GQF29" s="7"/>
      <c r="GQG29" s="7"/>
      <c r="GQH29" s="7"/>
      <c r="GQI29" s="7"/>
      <c r="GQJ29" s="7"/>
      <c r="GQK29" s="7"/>
      <c r="GQL29" s="7"/>
      <c r="GQM29" s="7"/>
      <c r="GQN29" s="7"/>
      <c r="GQO29" s="7"/>
      <c r="GQP29" s="7"/>
      <c r="GQQ29" s="7"/>
      <c r="GQR29" s="7"/>
      <c r="GQS29" s="7"/>
      <c r="GQT29" s="7"/>
      <c r="GQU29" s="7"/>
      <c r="GQV29" s="7"/>
      <c r="GQW29" s="7"/>
      <c r="GQX29" s="7"/>
      <c r="GQY29" s="7"/>
      <c r="GQZ29" s="7"/>
      <c r="GRA29" s="7"/>
      <c r="GRB29" s="7"/>
      <c r="GRC29" s="7"/>
      <c r="GRD29" s="7"/>
      <c r="GRE29" s="7"/>
      <c r="GRF29" s="7"/>
      <c r="GRG29" s="7"/>
      <c r="GRH29" s="7"/>
      <c r="GRI29" s="7"/>
      <c r="GRJ29" s="7"/>
      <c r="GRK29" s="7"/>
      <c r="GRL29" s="7"/>
      <c r="GRM29" s="7"/>
      <c r="GRN29" s="7"/>
      <c r="GRO29" s="7"/>
      <c r="GRP29" s="7"/>
      <c r="GRQ29" s="7"/>
      <c r="GRR29" s="7"/>
      <c r="GRS29" s="7"/>
      <c r="GRT29" s="7"/>
      <c r="GRU29" s="7"/>
      <c r="GRV29" s="7"/>
      <c r="GRW29" s="7"/>
      <c r="GRX29" s="7"/>
      <c r="GRY29" s="7"/>
      <c r="GRZ29" s="7"/>
      <c r="GSA29" s="7"/>
      <c r="GSB29" s="7"/>
      <c r="GSC29" s="7"/>
      <c r="GSD29" s="7"/>
      <c r="GSE29" s="7"/>
      <c r="GSF29" s="7"/>
      <c r="GSG29" s="7"/>
      <c r="GSH29" s="7"/>
      <c r="GSI29" s="7"/>
      <c r="GSJ29" s="7"/>
      <c r="GSK29" s="7"/>
      <c r="GSL29" s="7"/>
      <c r="GSM29" s="7"/>
      <c r="GSN29" s="7"/>
      <c r="GSO29" s="7"/>
      <c r="GSP29" s="7"/>
      <c r="GSQ29" s="7"/>
      <c r="GSR29" s="7"/>
      <c r="GSS29" s="7"/>
      <c r="GST29" s="7"/>
      <c r="GSU29" s="7"/>
      <c r="GSV29" s="7"/>
      <c r="GSW29" s="7"/>
      <c r="GSX29" s="7"/>
      <c r="GSY29" s="7"/>
      <c r="GSZ29" s="7"/>
      <c r="GTA29" s="7"/>
      <c r="GTB29" s="7"/>
      <c r="GTC29" s="7"/>
      <c r="GTD29" s="7"/>
      <c r="GTE29" s="7"/>
      <c r="GTF29" s="7"/>
      <c r="GTG29" s="7"/>
      <c r="GTH29" s="7"/>
      <c r="GTI29" s="7"/>
      <c r="GTJ29" s="7"/>
      <c r="GTK29" s="7"/>
      <c r="GTL29" s="7"/>
      <c r="GTM29" s="7"/>
      <c r="GTN29" s="7"/>
      <c r="GTO29" s="7"/>
      <c r="GTP29" s="7"/>
      <c r="GTQ29" s="7"/>
      <c r="GTR29" s="7"/>
      <c r="GTS29" s="7"/>
      <c r="GTT29" s="7"/>
      <c r="GTU29" s="7"/>
      <c r="GTV29" s="7"/>
      <c r="GTW29" s="7"/>
      <c r="GTX29" s="7"/>
      <c r="GTY29" s="7"/>
      <c r="GTZ29" s="7"/>
      <c r="GUA29" s="7"/>
      <c r="GUB29" s="7"/>
      <c r="GUC29" s="7"/>
      <c r="GUD29" s="7"/>
      <c r="GUE29" s="7"/>
      <c r="GUF29" s="7"/>
      <c r="GUG29" s="7"/>
      <c r="GUH29" s="7"/>
      <c r="GUI29" s="7"/>
      <c r="GUJ29" s="7"/>
      <c r="GUK29" s="7"/>
      <c r="GUL29" s="7"/>
      <c r="GUM29" s="7"/>
      <c r="GUN29" s="7"/>
      <c r="GUO29" s="7"/>
      <c r="GUP29" s="7"/>
      <c r="GUQ29" s="7"/>
      <c r="GUR29" s="7"/>
      <c r="GUS29" s="7"/>
      <c r="GUT29" s="7"/>
      <c r="GUU29" s="7"/>
      <c r="GUV29" s="7"/>
      <c r="GUW29" s="7"/>
      <c r="GUX29" s="7"/>
      <c r="GUY29" s="7"/>
      <c r="GUZ29" s="7"/>
      <c r="GVA29" s="7"/>
      <c r="GVB29" s="7"/>
      <c r="GVC29" s="7"/>
      <c r="GVD29" s="7"/>
      <c r="GVE29" s="7"/>
      <c r="GVF29" s="7"/>
      <c r="GVG29" s="7"/>
      <c r="GVH29" s="7"/>
      <c r="GVI29" s="7"/>
      <c r="GVJ29" s="7"/>
      <c r="GVK29" s="7"/>
      <c r="GVL29" s="7"/>
      <c r="GVM29" s="7"/>
      <c r="GVN29" s="7"/>
      <c r="GVO29" s="7"/>
      <c r="GVP29" s="7"/>
      <c r="GVQ29" s="7"/>
      <c r="GVR29" s="7"/>
      <c r="GVS29" s="7"/>
      <c r="GVT29" s="7"/>
      <c r="GVU29" s="7"/>
      <c r="GVV29" s="7"/>
      <c r="GVW29" s="7"/>
      <c r="GVX29" s="7"/>
      <c r="GVY29" s="7"/>
      <c r="GVZ29" s="7"/>
      <c r="GWA29" s="7"/>
      <c r="GWB29" s="7"/>
      <c r="GWC29" s="7"/>
      <c r="GWD29" s="7"/>
      <c r="GWE29" s="7"/>
      <c r="GWF29" s="7"/>
      <c r="GWG29" s="7"/>
      <c r="GWH29" s="7"/>
      <c r="GWI29" s="7"/>
      <c r="GWJ29" s="7"/>
      <c r="GWK29" s="7"/>
      <c r="GWL29" s="7"/>
      <c r="GWM29" s="7"/>
      <c r="GWN29" s="7"/>
      <c r="GWO29" s="7"/>
      <c r="GWP29" s="7"/>
      <c r="GWQ29" s="7"/>
      <c r="GWR29" s="7"/>
      <c r="GWS29" s="7"/>
      <c r="GWT29" s="7"/>
      <c r="GWU29" s="7"/>
      <c r="GWV29" s="7"/>
      <c r="GWW29" s="7"/>
      <c r="GWX29" s="7"/>
      <c r="GWY29" s="7"/>
      <c r="GWZ29" s="7"/>
      <c r="GXA29" s="7"/>
      <c r="GXB29" s="7"/>
      <c r="GXC29" s="7"/>
      <c r="GXD29" s="7"/>
      <c r="GXE29" s="7"/>
      <c r="GXF29" s="7"/>
      <c r="GXG29" s="7"/>
      <c r="GXH29" s="7"/>
      <c r="GXI29" s="7"/>
      <c r="GXJ29" s="7"/>
      <c r="GXK29" s="7"/>
      <c r="GXL29" s="7"/>
      <c r="GXM29" s="7"/>
      <c r="GXN29" s="7"/>
      <c r="GXO29" s="7"/>
      <c r="GXP29" s="7"/>
      <c r="GXQ29" s="7"/>
      <c r="GXR29" s="7"/>
      <c r="GXS29" s="7"/>
      <c r="GXT29" s="7"/>
      <c r="GXU29" s="7"/>
      <c r="GXV29" s="7"/>
      <c r="GXW29" s="7"/>
      <c r="GXX29" s="7"/>
      <c r="GXY29" s="7"/>
      <c r="GXZ29" s="7"/>
      <c r="GYA29" s="7"/>
      <c r="GYB29" s="7"/>
      <c r="GYC29" s="7"/>
      <c r="GYD29" s="7"/>
      <c r="GYE29" s="7"/>
      <c r="GYF29" s="7"/>
      <c r="GYG29" s="7"/>
      <c r="GYH29" s="7"/>
      <c r="GYI29" s="7"/>
      <c r="GYJ29" s="7"/>
      <c r="GYK29" s="7"/>
      <c r="GYL29" s="7"/>
      <c r="GYM29" s="7"/>
      <c r="GYN29" s="7"/>
      <c r="GYO29" s="7"/>
      <c r="GYP29" s="7"/>
      <c r="GYQ29" s="7"/>
      <c r="GYR29" s="7"/>
      <c r="GYS29" s="7"/>
      <c r="GYT29" s="7"/>
      <c r="GYU29" s="7"/>
      <c r="GYV29" s="7"/>
      <c r="GYW29" s="7"/>
      <c r="GYX29" s="7"/>
      <c r="GYY29" s="7"/>
      <c r="GYZ29" s="7"/>
      <c r="GZA29" s="7"/>
      <c r="GZB29" s="7"/>
      <c r="GZC29" s="7"/>
      <c r="GZD29" s="7"/>
      <c r="GZE29" s="7"/>
      <c r="GZF29" s="7"/>
      <c r="GZG29" s="7"/>
      <c r="GZH29" s="7"/>
      <c r="GZI29" s="7"/>
      <c r="GZJ29" s="7"/>
      <c r="GZK29" s="7"/>
      <c r="GZL29" s="7"/>
      <c r="GZM29" s="7"/>
      <c r="GZN29" s="7"/>
      <c r="GZO29" s="7"/>
      <c r="GZP29" s="7"/>
      <c r="GZQ29" s="7"/>
      <c r="GZR29" s="7"/>
      <c r="GZS29" s="7"/>
      <c r="GZT29" s="7"/>
      <c r="GZU29" s="7"/>
      <c r="GZV29" s="7"/>
      <c r="GZW29" s="7"/>
      <c r="GZX29" s="7"/>
      <c r="GZY29" s="7"/>
      <c r="GZZ29" s="7"/>
      <c r="HAA29" s="7"/>
      <c r="HAB29" s="7"/>
      <c r="HAC29" s="7"/>
      <c r="HAD29" s="7"/>
      <c r="HAE29" s="7"/>
      <c r="HAF29" s="7"/>
      <c r="HAG29" s="7"/>
      <c r="HAH29" s="7"/>
      <c r="HAI29" s="7"/>
      <c r="HAJ29" s="7"/>
      <c r="HAK29" s="7"/>
      <c r="HAL29" s="7"/>
      <c r="HAM29" s="7"/>
      <c r="HAN29" s="7"/>
      <c r="HAO29" s="7"/>
      <c r="HAP29" s="7"/>
      <c r="HAQ29" s="7"/>
      <c r="HAR29" s="7"/>
      <c r="HAS29" s="7"/>
      <c r="HAT29" s="7"/>
      <c r="HAU29" s="7"/>
      <c r="HAV29" s="7"/>
      <c r="HAW29" s="7"/>
      <c r="HAX29" s="7"/>
      <c r="HAY29" s="7"/>
      <c r="HAZ29" s="7"/>
      <c r="HBA29" s="7"/>
      <c r="HBB29" s="7"/>
      <c r="HBC29" s="7"/>
      <c r="HBD29" s="7"/>
      <c r="HBE29" s="7"/>
      <c r="HBF29" s="7"/>
      <c r="HBG29" s="7"/>
      <c r="HBH29" s="7"/>
      <c r="HBI29" s="7"/>
      <c r="HBJ29" s="7"/>
      <c r="HBK29" s="7"/>
      <c r="HBL29" s="7"/>
      <c r="HBM29" s="7"/>
      <c r="HBN29" s="7"/>
      <c r="HBO29" s="7"/>
      <c r="HBP29" s="7"/>
      <c r="HBQ29" s="7"/>
      <c r="HBR29" s="7"/>
      <c r="HBS29" s="7"/>
      <c r="HBT29" s="7"/>
      <c r="HBU29" s="7"/>
      <c r="HBV29" s="7"/>
      <c r="HBW29" s="7"/>
      <c r="HBX29" s="7"/>
      <c r="HBY29" s="7"/>
      <c r="HBZ29" s="7"/>
      <c r="HCA29" s="7"/>
      <c r="HCB29" s="7"/>
      <c r="HCC29" s="7"/>
      <c r="HCD29" s="7"/>
      <c r="HCE29" s="7"/>
      <c r="HCF29" s="7"/>
      <c r="HCG29" s="7"/>
      <c r="HCH29" s="7"/>
      <c r="HCI29" s="7"/>
      <c r="HCJ29" s="7"/>
      <c r="HCK29" s="7"/>
      <c r="HCL29" s="7"/>
      <c r="HCM29" s="7"/>
      <c r="HCN29" s="7"/>
      <c r="HCO29" s="7"/>
      <c r="HCP29" s="7"/>
      <c r="HCQ29" s="7"/>
      <c r="HCR29" s="7"/>
      <c r="HCS29" s="7"/>
      <c r="HCT29" s="7"/>
      <c r="HCU29" s="7"/>
      <c r="HCV29" s="7"/>
      <c r="HCW29" s="7"/>
      <c r="HCX29" s="7"/>
      <c r="HCY29" s="7"/>
      <c r="HCZ29" s="7"/>
      <c r="HDA29" s="7"/>
      <c r="HDB29" s="7"/>
      <c r="HDC29" s="7"/>
      <c r="HDD29" s="7"/>
      <c r="HDE29" s="7"/>
      <c r="HDF29" s="7"/>
      <c r="HDG29" s="7"/>
      <c r="HDH29" s="7"/>
      <c r="HDI29" s="7"/>
      <c r="HDJ29" s="7"/>
      <c r="HDK29" s="7"/>
      <c r="HDL29" s="7"/>
      <c r="HDM29" s="7"/>
      <c r="HDN29" s="7"/>
      <c r="HDO29" s="7"/>
      <c r="HDP29" s="7"/>
      <c r="HDQ29" s="7"/>
      <c r="HDR29" s="7"/>
      <c r="HDS29" s="7"/>
      <c r="HDT29" s="7"/>
      <c r="HDU29" s="7"/>
      <c r="HDV29" s="7"/>
      <c r="HDW29" s="7"/>
      <c r="HDX29" s="7"/>
      <c r="HDY29" s="7"/>
      <c r="HDZ29" s="7"/>
      <c r="HEA29" s="7"/>
      <c r="HEB29" s="7"/>
      <c r="HEC29" s="7"/>
      <c r="HED29" s="7"/>
      <c r="HEE29" s="7"/>
      <c r="HEF29" s="7"/>
      <c r="HEG29" s="7"/>
      <c r="HEH29" s="7"/>
      <c r="HEI29" s="7"/>
      <c r="HEJ29" s="7"/>
      <c r="HEK29" s="7"/>
      <c r="HEL29" s="7"/>
      <c r="HEM29" s="7"/>
      <c r="HEN29" s="7"/>
      <c r="HEO29" s="7"/>
      <c r="HEP29" s="7"/>
      <c r="HEQ29" s="7"/>
      <c r="HER29" s="7"/>
      <c r="HES29" s="7"/>
      <c r="HET29" s="7"/>
      <c r="HEU29" s="7"/>
      <c r="HEV29" s="7"/>
      <c r="HEW29" s="7"/>
      <c r="HEX29" s="7"/>
      <c r="HEY29" s="7"/>
      <c r="HEZ29" s="7"/>
      <c r="HFA29" s="7"/>
      <c r="HFB29" s="7"/>
      <c r="HFC29" s="7"/>
      <c r="HFD29" s="7"/>
      <c r="HFE29" s="7"/>
      <c r="HFF29" s="7"/>
      <c r="HFG29" s="7"/>
      <c r="HFH29" s="7"/>
      <c r="HFI29" s="7"/>
      <c r="HFJ29" s="7"/>
      <c r="HFK29" s="7"/>
      <c r="HFL29" s="7"/>
      <c r="HFM29" s="7"/>
      <c r="HFN29" s="7"/>
      <c r="HFO29" s="7"/>
      <c r="HFP29" s="7"/>
      <c r="HFQ29" s="7"/>
      <c r="HFR29" s="7"/>
      <c r="HFS29" s="7"/>
      <c r="HFT29" s="7"/>
      <c r="HFU29" s="7"/>
      <c r="HFV29" s="7"/>
      <c r="HFW29" s="7"/>
      <c r="HFX29" s="7"/>
      <c r="HFY29" s="7"/>
      <c r="HFZ29" s="7"/>
      <c r="HGA29" s="7"/>
      <c r="HGB29" s="7"/>
      <c r="HGC29" s="7"/>
      <c r="HGD29" s="7"/>
      <c r="HGE29" s="7"/>
      <c r="HGF29" s="7"/>
      <c r="HGG29" s="7"/>
      <c r="HGH29" s="7"/>
      <c r="HGI29" s="7"/>
      <c r="HGJ29" s="7"/>
      <c r="HGK29" s="7"/>
      <c r="HGL29" s="7"/>
      <c r="HGM29" s="7"/>
      <c r="HGN29" s="7"/>
      <c r="HGO29" s="7"/>
      <c r="HGP29" s="7"/>
      <c r="HGQ29" s="7"/>
      <c r="HGR29" s="7"/>
      <c r="HGS29" s="7"/>
      <c r="HGT29" s="7"/>
      <c r="HGU29" s="7"/>
      <c r="HGV29" s="7"/>
      <c r="HGW29" s="7"/>
      <c r="HGX29" s="7"/>
      <c r="HGY29" s="7"/>
      <c r="HGZ29" s="7"/>
      <c r="HHA29" s="7"/>
      <c r="HHB29" s="7"/>
      <c r="HHC29" s="7"/>
      <c r="HHD29" s="7"/>
      <c r="HHE29" s="7"/>
      <c r="HHF29" s="7"/>
      <c r="HHG29" s="7"/>
      <c r="HHH29" s="7"/>
      <c r="HHI29" s="7"/>
      <c r="HHJ29" s="7"/>
      <c r="HHK29" s="7"/>
      <c r="HHL29" s="7"/>
      <c r="HHM29" s="7"/>
      <c r="HHN29" s="7"/>
      <c r="HHO29" s="7"/>
      <c r="HHP29" s="7"/>
      <c r="HHQ29" s="7"/>
      <c r="HHR29" s="7"/>
      <c r="HHS29" s="7"/>
      <c r="HHT29" s="7"/>
      <c r="HHU29" s="7"/>
      <c r="HHV29" s="7"/>
      <c r="HHW29" s="7"/>
      <c r="HHX29" s="7"/>
      <c r="HHY29" s="7"/>
      <c r="HHZ29" s="7"/>
      <c r="HIA29" s="7"/>
      <c r="HIB29" s="7"/>
      <c r="HIC29" s="7"/>
      <c r="HID29" s="7"/>
      <c r="HIE29" s="7"/>
      <c r="HIF29" s="7"/>
      <c r="HIG29" s="7"/>
      <c r="HIH29" s="7"/>
      <c r="HII29" s="7"/>
      <c r="HIJ29" s="7"/>
      <c r="HIK29" s="7"/>
      <c r="HIL29" s="7"/>
      <c r="HIM29" s="7"/>
      <c r="HIN29" s="7"/>
      <c r="HIO29" s="7"/>
      <c r="HIP29" s="7"/>
      <c r="HIQ29" s="7"/>
      <c r="HIR29" s="7"/>
      <c r="HIS29" s="7"/>
      <c r="HIT29" s="7"/>
      <c r="HIU29" s="7"/>
      <c r="HIV29" s="7"/>
      <c r="HIW29" s="7"/>
      <c r="HIX29" s="7"/>
      <c r="HIY29" s="7"/>
      <c r="HIZ29" s="7"/>
      <c r="HJA29" s="7"/>
      <c r="HJB29" s="7"/>
      <c r="HJC29" s="7"/>
      <c r="HJD29" s="7"/>
      <c r="HJE29" s="7"/>
      <c r="HJF29" s="7"/>
      <c r="HJG29" s="7"/>
      <c r="HJH29" s="7"/>
      <c r="HJI29" s="7"/>
      <c r="HJJ29" s="7"/>
      <c r="HJK29" s="7"/>
      <c r="HJL29" s="7"/>
      <c r="HJM29" s="7"/>
      <c r="HJN29" s="7"/>
      <c r="HJO29" s="7"/>
      <c r="HJP29" s="7"/>
      <c r="HJQ29" s="7"/>
      <c r="HJR29" s="7"/>
      <c r="HJS29" s="7"/>
      <c r="HJT29" s="7"/>
      <c r="HJU29" s="7"/>
      <c r="HJV29" s="7"/>
      <c r="HJW29" s="7"/>
      <c r="HJX29" s="7"/>
      <c r="HJY29" s="7"/>
      <c r="HJZ29" s="7"/>
      <c r="HKA29" s="7"/>
      <c r="HKB29" s="7"/>
      <c r="HKC29" s="7"/>
      <c r="HKD29" s="7"/>
      <c r="HKE29" s="7"/>
      <c r="HKF29" s="7"/>
      <c r="HKG29" s="7"/>
      <c r="HKH29" s="7"/>
      <c r="HKI29" s="7"/>
      <c r="HKJ29" s="7"/>
      <c r="HKK29" s="7"/>
      <c r="HKL29" s="7"/>
      <c r="HKM29" s="7"/>
      <c r="HKN29" s="7"/>
      <c r="HKO29" s="7"/>
      <c r="HKP29" s="7"/>
      <c r="HKQ29" s="7"/>
      <c r="HKR29" s="7"/>
      <c r="HKS29" s="7"/>
      <c r="HKT29" s="7"/>
      <c r="HKU29" s="7"/>
      <c r="HKV29" s="7"/>
      <c r="HKW29" s="7"/>
      <c r="HKX29" s="7"/>
      <c r="HKY29" s="7"/>
      <c r="HKZ29" s="7"/>
      <c r="HLA29" s="7"/>
      <c r="HLB29" s="7"/>
      <c r="HLC29" s="7"/>
      <c r="HLD29" s="7"/>
      <c r="HLE29" s="7"/>
      <c r="HLF29" s="7"/>
      <c r="HLG29" s="7"/>
      <c r="HLH29" s="7"/>
      <c r="HLI29" s="7"/>
      <c r="HLJ29" s="7"/>
      <c r="HLK29" s="7"/>
      <c r="HLL29" s="7"/>
      <c r="HLM29" s="7"/>
      <c r="HLN29" s="7"/>
      <c r="HLO29" s="7"/>
      <c r="HLP29" s="7"/>
      <c r="HLQ29" s="7"/>
      <c r="HLR29" s="7"/>
      <c r="HLS29" s="7"/>
      <c r="HLT29" s="7"/>
      <c r="HLU29" s="7"/>
      <c r="HLV29" s="7"/>
      <c r="HLW29" s="7"/>
      <c r="HLX29" s="7"/>
      <c r="HLY29" s="7"/>
      <c r="HLZ29" s="7"/>
      <c r="HMA29" s="7"/>
      <c r="HMB29" s="7"/>
      <c r="HMC29" s="7"/>
      <c r="HMD29" s="7"/>
      <c r="HME29" s="7"/>
      <c r="HMF29" s="7"/>
      <c r="HMG29" s="7"/>
      <c r="HMH29" s="7"/>
      <c r="HMI29" s="7"/>
      <c r="HMJ29" s="7"/>
      <c r="HMK29" s="7"/>
      <c r="HML29" s="7"/>
      <c r="HMM29" s="7"/>
      <c r="HMN29" s="7"/>
      <c r="HMO29" s="7"/>
      <c r="HMP29" s="7"/>
      <c r="HMQ29" s="7"/>
      <c r="HMR29" s="7"/>
      <c r="HMS29" s="7"/>
      <c r="HMT29" s="7"/>
      <c r="HMU29" s="7"/>
      <c r="HMV29" s="7"/>
      <c r="HMW29" s="7"/>
      <c r="HMX29" s="7"/>
      <c r="HMY29" s="7"/>
      <c r="HMZ29" s="7"/>
      <c r="HNA29" s="7"/>
      <c r="HNB29" s="7"/>
      <c r="HNC29" s="7"/>
      <c r="HND29" s="7"/>
      <c r="HNE29" s="7"/>
      <c r="HNF29" s="7"/>
      <c r="HNG29" s="7"/>
      <c r="HNH29" s="7"/>
      <c r="HNI29" s="7"/>
      <c r="HNJ29" s="7"/>
      <c r="HNK29" s="7"/>
      <c r="HNL29" s="7"/>
      <c r="HNM29" s="7"/>
      <c r="HNN29" s="7"/>
      <c r="HNO29" s="7"/>
      <c r="HNP29" s="7"/>
      <c r="HNQ29" s="7"/>
      <c r="HNR29" s="7"/>
      <c r="HNS29" s="7"/>
      <c r="HNT29" s="7"/>
      <c r="HNU29" s="7"/>
      <c r="HNV29" s="7"/>
      <c r="HNW29" s="7"/>
      <c r="HNX29" s="7"/>
      <c r="HNY29" s="7"/>
      <c r="HNZ29" s="7"/>
      <c r="HOA29" s="7"/>
      <c r="HOB29" s="7"/>
      <c r="HOC29" s="7"/>
      <c r="HOD29" s="7"/>
      <c r="HOE29" s="7"/>
      <c r="HOF29" s="7"/>
      <c r="HOG29" s="7"/>
      <c r="HOH29" s="7"/>
      <c r="HOI29" s="7"/>
      <c r="HOJ29" s="7"/>
      <c r="HOK29" s="7"/>
      <c r="HOL29" s="7"/>
      <c r="HOM29" s="7"/>
      <c r="HON29" s="7"/>
      <c r="HOO29" s="7"/>
      <c r="HOP29" s="7"/>
      <c r="HOQ29" s="7"/>
      <c r="HOR29" s="7"/>
      <c r="HOS29" s="7"/>
      <c r="HOT29" s="7"/>
      <c r="HOU29" s="7"/>
      <c r="HOV29" s="7"/>
      <c r="HOW29" s="7"/>
      <c r="HOX29" s="7"/>
      <c r="HOY29" s="7"/>
      <c r="HOZ29" s="7"/>
      <c r="HPA29" s="7"/>
      <c r="HPB29" s="7"/>
      <c r="HPC29" s="7"/>
      <c r="HPD29" s="7"/>
      <c r="HPE29" s="7"/>
      <c r="HPF29" s="7"/>
      <c r="HPG29" s="7"/>
      <c r="HPH29" s="7"/>
      <c r="HPI29" s="7"/>
      <c r="HPJ29" s="7"/>
      <c r="HPK29" s="7"/>
      <c r="HPL29" s="7"/>
      <c r="HPM29" s="7"/>
      <c r="HPN29" s="7"/>
      <c r="HPO29" s="7"/>
      <c r="HPP29" s="7"/>
      <c r="HPQ29" s="7"/>
      <c r="HPR29" s="7"/>
      <c r="HPS29" s="7"/>
      <c r="HPT29" s="7"/>
      <c r="HPU29" s="7"/>
      <c r="HPV29" s="7"/>
      <c r="HPW29" s="7"/>
      <c r="HPX29" s="7"/>
      <c r="HPY29" s="7"/>
      <c r="HPZ29" s="7"/>
      <c r="HQA29" s="7"/>
      <c r="HQB29" s="7"/>
      <c r="HQC29" s="7"/>
      <c r="HQD29" s="7"/>
      <c r="HQE29" s="7"/>
      <c r="HQF29" s="7"/>
      <c r="HQG29" s="7"/>
      <c r="HQH29" s="7"/>
      <c r="HQI29" s="7"/>
      <c r="HQJ29" s="7"/>
      <c r="HQK29" s="7"/>
      <c r="HQL29" s="7"/>
      <c r="HQM29" s="7"/>
      <c r="HQN29" s="7"/>
      <c r="HQO29" s="7"/>
      <c r="HQP29" s="7"/>
      <c r="HQQ29" s="7"/>
      <c r="HQR29" s="7"/>
      <c r="HQS29" s="7"/>
      <c r="HQT29" s="7"/>
      <c r="HQU29" s="7"/>
      <c r="HQV29" s="7"/>
      <c r="HQW29" s="7"/>
      <c r="HQX29" s="7"/>
      <c r="HQY29" s="7"/>
      <c r="HQZ29" s="7"/>
      <c r="HRA29" s="7"/>
      <c r="HRB29" s="7"/>
      <c r="HRC29" s="7"/>
      <c r="HRD29" s="7"/>
      <c r="HRE29" s="7"/>
      <c r="HRF29" s="7"/>
      <c r="HRG29" s="7"/>
      <c r="HRH29" s="7"/>
      <c r="HRI29" s="7"/>
      <c r="HRJ29" s="7"/>
      <c r="HRK29" s="7"/>
      <c r="HRL29" s="7"/>
      <c r="HRM29" s="7"/>
      <c r="HRN29" s="7"/>
      <c r="HRO29" s="7"/>
      <c r="HRP29" s="7"/>
      <c r="HRQ29" s="7"/>
      <c r="HRR29" s="7"/>
      <c r="HRS29" s="7"/>
      <c r="HRT29" s="7"/>
      <c r="HRU29" s="7"/>
      <c r="HRV29" s="7"/>
      <c r="HRW29" s="7"/>
      <c r="HRX29" s="7"/>
      <c r="HRY29" s="7"/>
      <c r="HRZ29" s="7"/>
      <c r="HSA29" s="7"/>
      <c r="HSB29" s="7"/>
      <c r="HSC29" s="7"/>
      <c r="HSD29" s="7"/>
      <c r="HSE29" s="7"/>
      <c r="HSF29" s="7"/>
      <c r="HSG29" s="7"/>
      <c r="HSH29" s="7"/>
      <c r="HSI29" s="7"/>
      <c r="HSJ29" s="7"/>
      <c r="HSK29" s="7"/>
      <c r="HSL29" s="7"/>
      <c r="HSM29" s="7"/>
      <c r="HSN29" s="7"/>
      <c r="HSO29" s="7"/>
      <c r="HSP29" s="7"/>
      <c r="HSQ29" s="7"/>
      <c r="HSR29" s="7"/>
      <c r="HSS29" s="7"/>
      <c r="HST29" s="7"/>
      <c r="HSU29" s="7"/>
      <c r="HSV29" s="7"/>
      <c r="HSW29" s="7"/>
      <c r="HSX29" s="7"/>
      <c r="HSY29" s="7"/>
      <c r="HSZ29" s="7"/>
      <c r="HTA29" s="7"/>
      <c r="HTB29" s="7"/>
      <c r="HTC29" s="7"/>
      <c r="HTD29" s="7"/>
      <c r="HTE29" s="7"/>
      <c r="HTF29" s="7"/>
      <c r="HTG29" s="7"/>
      <c r="HTH29" s="7"/>
      <c r="HTI29" s="7"/>
      <c r="HTJ29" s="7"/>
      <c r="HTK29" s="7"/>
      <c r="HTL29" s="7"/>
      <c r="HTM29" s="7"/>
      <c r="HTN29" s="7"/>
      <c r="HTO29" s="7"/>
      <c r="HTP29" s="7"/>
      <c r="HTQ29" s="7"/>
      <c r="HTR29" s="7"/>
      <c r="HTS29" s="7"/>
      <c r="HTT29" s="7"/>
      <c r="HTU29" s="7"/>
      <c r="HTV29" s="7"/>
      <c r="HTW29" s="7"/>
      <c r="HTX29" s="7"/>
      <c r="HTY29" s="7"/>
      <c r="HTZ29" s="7"/>
      <c r="HUA29" s="7"/>
      <c r="HUB29" s="7"/>
      <c r="HUC29" s="7"/>
      <c r="HUD29" s="7"/>
      <c r="HUE29" s="7"/>
      <c r="HUF29" s="7"/>
      <c r="HUG29" s="7"/>
      <c r="HUH29" s="7"/>
      <c r="HUI29" s="7"/>
      <c r="HUJ29" s="7"/>
      <c r="HUK29" s="7"/>
      <c r="HUL29" s="7"/>
      <c r="HUM29" s="7"/>
      <c r="HUN29" s="7"/>
      <c r="HUO29" s="7"/>
      <c r="HUP29" s="7"/>
      <c r="HUQ29" s="7"/>
      <c r="HUR29" s="7"/>
      <c r="HUS29" s="7"/>
      <c r="HUT29" s="7"/>
      <c r="HUU29" s="7"/>
      <c r="HUV29" s="7"/>
      <c r="HUW29" s="7"/>
      <c r="HUX29" s="7"/>
      <c r="HUY29" s="7"/>
      <c r="HUZ29" s="7"/>
      <c r="HVA29" s="7"/>
      <c r="HVB29" s="7"/>
      <c r="HVC29" s="7"/>
      <c r="HVD29" s="7"/>
      <c r="HVE29" s="7"/>
      <c r="HVF29" s="7"/>
      <c r="HVG29" s="7"/>
      <c r="HVH29" s="7"/>
      <c r="HVI29" s="7"/>
      <c r="HVJ29" s="7"/>
      <c r="HVK29" s="7"/>
      <c r="HVL29" s="7"/>
      <c r="HVM29" s="7"/>
      <c r="HVN29" s="7"/>
      <c r="HVO29" s="7"/>
      <c r="HVP29" s="7"/>
      <c r="HVQ29" s="7"/>
      <c r="HVR29" s="7"/>
      <c r="HVS29" s="7"/>
      <c r="HVT29" s="7"/>
      <c r="HVU29" s="7"/>
      <c r="HVV29" s="7"/>
      <c r="HVW29" s="7"/>
      <c r="HVX29" s="7"/>
      <c r="HVY29" s="7"/>
      <c r="HVZ29" s="7"/>
      <c r="HWA29" s="7"/>
      <c r="HWB29" s="7"/>
      <c r="HWC29" s="7"/>
      <c r="HWD29" s="7"/>
      <c r="HWE29" s="7"/>
      <c r="HWF29" s="7"/>
      <c r="HWG29" s="7"/>
      <c r="HWH29" s="7"/>
      <c r="HWI29" s="7"/>
      <c r="HWJ29" s="7"/>
      <c r="HWK29" s="7"/>
      <c r="HWL29" s="7"/>
      <c r="HWM29" s="7"/>
      <c r="HWN29" s="7"/>
      <c r="HWO29" s="7"/>
      <c r="HWP29" s="7"/>
      <c r="HWQ29" s="7"/>
      <c r="HWR29" s="7"/>
      <c r="HWS29" s="7"/>
      <c r="HWT29" s="7"/>
      <c r="HWU29" s="7"/>
      <c r="HWV29" s="7"/>
      <c r="HWW29" s="7"/>
      <c r="HWX29" s="7"/>
      <c r="HWY29" s="7"/>
      <c r="HWZ29" s="7"/>
      <c r="HXA29" s="7"/>
      <c r="HXB29" s="7"/>
      <c r="HXC29" s="7"/>
      <c r="HXD29" s="7"/>
      <c r="HXE29" s="7"/>
      <c r="HXF29" s="7"/>
      <c r="HXG29" s="7"/>
      <c r="HXH29" s="7"/>
      <c r="HXI29" s="7"/>
      <c r="HXJ29" s="7"/>
      <c r="HXK29" s="7"/>
      <c r="HXL29" s="7"/>
      <c r="HXM29" s="7"/>
      <c r="HXN29" s="7"/>
      <c r="HXO29" s="7"/>
      <c r="HXP29" s="7"/>
      <c r="HXQ29" s="7"/>
      <c r="HXR29" s="7"/>
      <c r="HXS29" s="7"/>
      <c r="HXT29" s="7"/>
      <c r="HXU29" s="7"/>
      <c r="HXV29" s="7"/>
      <c r="HXW29" s="7"/>
      <c r="HXX29" s="7"/>
      <c r="HXY29" s="7"/>
      <c r="HXZ29" s="7"/>
      <c r="HYA29" s="7"/>
      <c r="HYB29" s="7"/>
      <c r="HYC29" s="7"/>
      <c r="HYD29" s="7"/>
      <c r="HYE29" s="7"/>
      <c r="HYF29" s="7"/>
      <c r="HYG29" s="7"/>
      <c r="HYH29" s="7"/>
      <c r="HYI29" s="7"/>
      <c r="HYJ29" s="7"/>
      <c r="HYK29" s="7"/>
      <c r="HYL29" s="7"/>
      <c r="HYM29" s="7"/>
      <c r="HYN29" s="7"/>
      <c r="HYO29" s="7"/>
      <c r="HYP29" s="7"/>
      <c r="HYQ29" s="7"/>
      <c r="HYR29" s="7"/>
      <c r="HYS29" s="7"/>
      <c r="HYT29" s="7"/>
      <c r="HYU29" s="7"/>
      <c r="HYV29" s="7"/>
      <c r="HYW29" s="7"/>
      <c r="HYX29" s="7"/>
      <c r="HYY29" s="7"/>
      <c r="HYZ29" s="7"/>
      <c r="HZA29" s="7"/>
      <c r="HZB29" s="7"/>
      <c r="HZC29" s="7"/>
      <c r="HZD29" s="7"/>
      <c r="HZE29" s="7"/>
      <c r="HZF29" s="7"/>
      <c r="HZG29" s="7"/>
      <c r="HZH29" s="7"/>
      <c r="HZI29" s="7"/>
      <c r="HZJ29" s="7"/>
      <c r="HZK29" s="7"/>
      <c r="HZL29" s="7"/>
      <c r="HZM29" s="7"/>
      <c r="HZN29" s="7"/>
      <c r="HZO29" s="7"/>
      <c r="HZP29" s="7"/>
      <c r="HZQ29" s="7"/>
      <c r="HZR29" s="7"/>
      <c r="HZS29" s="7"/>
      <c r="HZT29" s="7"/>
      <c r="HZU29" s="7"/>
      <c r="HZV29" s="7"/>
      <c r="HZW29" s="7"/>
      <c r="HZX29" s="7"/>
      <c r="HZY29" s="7"/>
      <c r="HZZ29" s="7"/>
      <c r="IAA29" s="7"/>
      <c r="IAB29" s="7"/>
      <c r="IAC29" s="7"/>
      <c r="IAD29" s="7"/>
      <c r="IAE29" s="7"/>
      <c r="IAF29" s="7"/>
      <c r="IAG29" s="7"/>
      <c r="IAH29" s="7"/>
      <c r="IAI29" s="7"/>
      <c r="IAJ29" s="7"/>
      <c r="IAK29" s="7"/>
      <c r="IAL29" s="7"/>
      <c r="IAM29" s="7"/>
      <c r="IAN29" s="7"/>
      <c r="IAO29" s="7"/>
      <c r="IAP29" s="7"/>
      <c r="IAQ29" s="7"/>
      <c r="IAR29" s="7"/>
      <c r="IAS29" s="7"/>
      <c r="IAT29" s="7"/>
      <c r="IAU29" s="7"/>
      <c r="IAV29" s="7"/>
      <c r="IAW29" s="7"/>
      <c r="IAX29" s="7"/>
      <c r="IAY29" s="7"/>
      <c r="IAZ29" s="7"/>
      <c r="IBA29" s="7"/>
      <c r="IBB29" s="7"/>
      <c r="IBC29" s="7"/>
      <c r="IBD29" s="7"/>
      <c r="IBE29" s="7"/>
      <c r="IBF29" s="7"/>
      <c r="IBG29" s="7"/>
      <c r="IBH29" s="7"/>
      <c r="IBI29" s="7"/>
      <c r="IBJ29" s="7"/>
      <c r="IBK29" s="7"/>
      <c r="IBL29" s="7"/>
      <c r="IBM29" s="7"/>
      <c r="IBN29" s="7"/>
      <c r="IBO29" s="7"/>
      <c r="IBP29" s="7"/>
      <c r="IBQ29" s="7"/>
      <c r="IBR29" s="7"/>
      <c r="IBS29" s="7"/>
      <c r="IBT29" s="7"/>
      <c r="IBU29" s="7"/>
      <c r="IBV29" s="7"/>
      <c r="IBW29" s="7"/>
      <c r="IBX29" s="7"/>
      <c r="IBY29" s="7"/>
      <c r="IBZ29" s="7"/>
      <c r="ICA29" s="7"/>
      <c r="ICB29" s="7"/>
      <c r="ICC29" s="7"/>
      <c r="ICD29" s="7"/>
      <c r="ICE29" s="7"/>
      <c r="ICF29" s="7"/>
      <c r="ICG29" s="7"/>
      <c r="ICH29" s="7"/>
      <c r="ICI29" s="7"/>
      <c r="ICJ29" s="7"/>
      <c r="ICK29" s="7"/>
      <c r="ICL29" s="7"/>
      <c r="ICM29" s="7"/>
      <c r="ICN29" s="7"/>
      <c r="ICO29" s="7"/>
      <c r="ICP29" s="7"/>
      <c r="ICQ29" s="7"/>
      <c r="ICR29" s="7"/>
      <c r="ICS29" s="7"/>
      <c r="ICT29" s="7"/>
      <c r="ICU29" s="7"/>
      <c r="ICV29" s="7"/>
      <c r="ICW29" s="7"/>
      <c r="ICX29" s="7"/>
      <c r="ICY29" s="7"/>
      <c r="ICZ29" s="7"/>
      <c r="IDA29" s="7"/>
      <c r="IDB29" s="7"/>
      <c r="IDC29" s="7"/>
      <c r="IDD29" s="7"/>
      <c r="IDE29" s="7"/>
      <c r="IDF29" s="7"/>
      <c r="IDG29" s="7"/>
      <c r="IDH29" s="7"/>
      <c r="IDI29" s="7"/>
      <c r="IDJ29" s="7"/>
      <c r="IDK29" s="7"/>
      <c r="IDL29" s="7"/>
      <c r="IDM29" s="7"/>
      <c r="IDN29" s="7"/>
      <c r="IDO29" s="7"/>
      <c r="IDP29" s="7"/>
      <c r="IDQ29" s="7"/>
      <c r="IDR29" s="7"/>
      <c r="IDS29" s="7"/>
      <c r="IDT29" s="7"/>
      <c r="IDU29" s="7"/>
      <c r="IDV29" s="7"/>
      <c r="IDW29" s="7"/>
      <c r="IDX29" s="7"/>
      <c r="IDY29" s="7"/>
      <c r="IDZ29" s="7"/>
      <c r="IEA29" s="7"/>
      <c r="IEB29" s="7"/>
      <c r="IEC29" s="7"/>
      <c r="IED29" s="7"/>
      <c r="IEE29" s="7"/>
      <c r="IEF29" s="7"/>
      <c r="IEG29" s="7"/>
      <c r="IEH29" s="7"/>
      <c r="IEI29" s="7"/>
      <c r="IEJ29" s="7"/>
      <c r="IEK29" s="7"/>
      <c r="IEL29" s="7"/>
      <c r="IEM29" s="7"/>
      <c r="IEN29" s="7"/>
      <c r="IEO29" s="7"/>
      <c r="IEP29" s="7"/>
      <c r="IEQ29" s="7"/>
      <c r="IER29" s="7"/>
      <c r="IES29" s="7"/>
      <c r="IET29" s="7"/>
      <c r="IEU29" s="7"/>
      <c r="IEV29" s="7"/>
      <c r="IEW29" s="7"/>
      <c r="IEX29" s="7"/>
      <c r="IEY29" s="7"/>
      <c r="IEZ29" s="7"/>
      <c r="IFA29" s="7"/>
      <c r="IFB29" s="7"/>
      <c r="IFC29" s="7"/>
      <c r="IFD29" s="7"/>
      <c r="IFE29" s="7"/>
      <c r="IFF29" s="7"/>
      <c r="IFG29" s="7"/>
      <c r="IFH29" s="7"/>
      <c r="IFI29" s="7"/>
      <c r="IFJ29" s="7"/>
      <c r="IFK29" s="7"/>
      <c r="IFL29" s="7"/>
      <c r="IFM29" s="7"/>
      <c r="IFN29" s="7"/>
      <c r="IFO29" s="7"/>
      <c r="IFP29" s="7"/>
      <c r="IFQ29" s="7"/>
      <c r="IFR29" s="7"/>
      <c r="IFS29" s="7"/>
      <c r="IFT29" s="7"/>
      <c r="IFU29" s="7"/>
      <c r="IFV29" s="7"/>
      <c r="IFW29" s="7"/>
      <c r="IFX29" s="7"/>
      <c r="IFY29" s="7"/>
      <c r="IFZ29" s="7"/>
      <c r="IGA29" s="7"/>
      <c r="IGB29" s="7"/>
      <c r="IGC29" s="7"/>
      <c r="IGD29" s="7"/>
      <c r="IGE29" s="7"/>
      <c r="IGF29" s="7"/>
      <c r="IGG29" s="7"/>
      <c r="IGH29" s="7"/>
      <c r="IGI29" s="7"/>
      <c r="IGJ29" s="7"/>
      <c r="IGK29" s="7"/>
      <c r="IGL29" s="7"/>
      <c r="IGM29" s="7"/>
      <c r="IGN29" s="7"/>
      <c r="IGO29" s="7"/>
      <c r="IGP29" s="7"/>
      <c r="IGQ29" s="7"/>
      <c r="IGR29" s="7"/>
      <c r="IGS29" s="7"/>
      <c r="IGT29" s="7"/>
      <c r="IGU29" s="7"/>
      <c r="IGV29" s="7"/>
      <c r="IGW29" s="7"/>
      <c r="IGX29" s="7"/>
      <c r="IGY29" s="7"/>
      <c r="IGZ29" s="7"/>
      <c r="IHA29" s="7"/>
      <c r="IHB29" s="7"/>
      <c r="IHC29" s="7"/>
      <c r="IHD29" s="7"/>
      <c r="IHE29" s="7"/>
      <c r="IHF29" s="7"/>
      <c r="IHG29" s="7"/>
      <c r="IHH29" s="7"/>
      <c r="IHI29" s="7"/>
      <c r="IHJ29" s="7"/>
      <c r="IHK29" s="7"/>
      <c r="IHL29" s="7"/>
      <c r="IHM29" s="7"/>
      <c r="IHN29" s="7"/>
      <c r="IHO29" s="7"/>
      <c r="IHP29" s="7"/>
      <c r="IHQ29" s="7"/>
      <c r="IHR29" s="7"/>
      <c r="IHS29" s="7"/>
      <c r="IHT29" s="7"/>
      <c r="IHU29" s="7"/>
      <c r="IHV29" s="7"/>
      <c r="IHW29" s="7"/>
      <c r="IHX29" s="7"/>
      <c r="IHY29" s="7"/>
      <c r="IHZ29" s="7"/>
      <c r="IIA29" s="7"/>
      <c r="IIB29" s="7"/>
      <c r="IIC29" s="7"/>
      <c r="IID29" s="7"/>
      <c r="IIE29" s="7"/>
      <c r="IIF29" s="7"/>
      <c r="IIG29" s="7"/>
      <c r="IIH29" s="7"/>
      <c r="III29" s="7"/>
      <c r="IIJ29" s="7"/>
      <c r="IIK29" s="7"/>
      <c r="IIL29" s="7"/>
      <c r="IIM29" s="7"/>
      <c r="IIN29" s="7"/>
      <c r="IIO29" s="7"/>
      <c r="IIP29" s="7"/>
      <c r="IIQ29" s="7"/>
      <c r="IIR29" s="7"/>
      <c r="IIS29" s="7"/>
      <c r="IIT29" s="7"/>
      <c r="IIU29" s="7"/>
      <c r="IIV29" s="7"/>
      <c r="IIW29" s="7"/>
      <c r="IIX29" s="7"/>
      <c r="IIY29" s="7"/>
      <c r="IIZ29" s="7"/>
      <c r="IJA29" s="7"/>
      <c r="IJB29" s="7"/>
      <c r="IJC29" s="7"/>
      <c r="IJD29" s="7"/>
      <c r="IJE29" s="7"/>
      <c r="IJF29" s="7"/>
      <c r="IJG29" s="7"/>
      <c r="IJH29" s="7"/>
      <c r="IJI29" s="7"/>
      <c r="IJJ29" s="7"/>
      <c r="IJK29" s="7"/>
      <c r="IJL29" s="7"/>
      <c r="IJM29" s="7"/>
      <c r="IJN29" s="7"/>
      <c r="IJO29" s="7"/>
      <c r="IJP29" s="7"/>
      <c r="IJQ29" s="7"/>
      <c r="IJR29" s="7"/>
      <c r="IJS29" s="7"/>
      <c r="IJT29" s="7"/>
      <c r="IJU29" s="7"/>
      <c r="IJV29" s="7"/>
      <c r="IJW29" s="7"/>
      <c r="IJX29" s="7"/>
      <c r="IJY29" s="7"/>
      <c r="IJZ29" s="7"/>
      <c r="IKA29" s="7"/>
      <c r="IKB29" s="7"/>
      <c r="IKC29" s="7"/>
      <c r="IKD29" s="7"/>
      <c r="IKE29" s="7"/>
      <c r="IKF29" s="7"/>
      <c r="IKG29" s="7"/>
      <c r="IKH29" s="7"/>
      <c r="IKI29" s="7"/>
      <c r="IKJ29" s="7"/>
      <c r="IKK29" s="7"/>
      <c r="IKL29" s="7"/>
      <c r="IKM29" s="7"/>
      <c r="IKN29" s="7"/>
      <c r="IKO29" s="7"/>
      <c r="IKP29" s="7"/>
      <c r="IKQ29" s="7"/>
      <c r="IKR29" s="7"/>
      <c r="IKS29" s="7"/>
      <c r="IKT29" s="7"/>
      <c r="IKU29" s="7"/>
      <c r="IKV29" s="7"/>
      <c r="IKW29" s="7"/>
      <c r="IKX29" s="7"/>
      <c r="IKY29" s="7"/>
      <c r="IKZ29" s="7"/>
      <c r="ILA29" s="7"/>
      <c r="ILB29" s="7"/>
      <c r="ILC29" s="7"/>
      <c r="ILD29" s="7"/>
      <c r="ILE29" s="7"/>
      <c r="ILF29" s="7"/>
      <c r="ILG29" s="7"/>
      <c r="ILH29" s="7"/>
      <c r="ILI29" s="7"/>
      <c r="ILJ29" s="7"/>
      <c r="ILK29" s="7"/>
      <c r="ILL29" s="7"/>
      <c r="ILM29" s="7"/>
      <c r="ILN29" s="7"/>
      <c r="ILO29" s="7"/>
      <c r="ILP29" s="7"/>
      <c r="ILQ29" s="7"/>
      <c r="ILR29" s="7"/>
      <c r="ILS29" s="7"/>
      <c r="ILT29" s="7"/>
      <c r="ILU29" s="7"/>
      <c r="ILV29" s="7"/>
      <c r="ILW29" s="7"/>
      <c r="ILX29" s="7"/>
      <c r="ILY29" s="7"/>
      <c r="ILZ29" s="7"/>
      <c r="IMA29" s="7"/>
      <c r="IMB29" s="7"/>
      <c r="IMC29" s="7"/>
      <c r="IMD29" s="7"/>
      <c r="IME29" s="7"/>
      <c r="IMF29" s="7"/>
      <c r="IMG29" s="7"/>
      <c r="IMH29" s="7"/>
      <c r="IMI29" s="7"/>
      <c r="IMJ29" s="7"/>
      <c r="IMK29" s="7"/>
      <c r="IML29" s="7"/>
      <c r="IMM29" s="7"/>
      <c r="IMN29" s="7"/>
      <c r="IMO29" s="7"/>
      <c r="IMP29" s="7"/>
      <c r="IMQ29" s="7"/>
      <c r="IMR29" s="7"/>
      <c r="IMS29" s="7"/>
      <c r="IMT29" s="7"/>
      <c r="IMU29" s="7"/>
      <c r="IMV29" s="7"/>
      <c r="IMW29" s="7"/>
      <c r="IMX29" s="7"/>
      <c r="IMY29" s="7"/>
      <c r="IMZ29" s="7"/>
      <c r="INA29" s="7"/>
      <c r="INB29" s="7"/>
      <c r="INC29" s="7"/>
      <c r="IND29" s="7"/>
      <c r="INE29" s="7"/>
      <c r="INF29" s="7"/>
      <c r="ING29" s="7"/>
      <c r="INH29" s="7"/>
      <c r="INI29" s="7"/>
      <c r="INJ29" s="7"/>
      <c r="INK29" s="7"/>
      <c r="INL29" s="7"/>
      <c r="INM29" s="7"/>
      <c r="INN29" s="7"/>
      <c r="INO29" s="7"/>
      <c r="INP29" s="7"/>
      <c r="INQ29" s="7"/>
      <c r="INR29" s="7"/>
      <c r="INS29" s="7"/>
      <c r="INT29" s="7"/>
      <c r="INU29" s="7"/>
      <c r="INV29" s="7"/>
      <c r="INW29" s="7"/>
      <c r="INX29" s="7"/>
      <c r="INY29" s="7"/>
      <c r="INZ29" s="7"/>
      <c r="IOA29" s="7"/>
      <c r="IOB29" s="7"/>
      <c r="IOC29" s="7"/>
      <c r="IOD29" s="7"/>
      <c r="IOE29" s="7"/>
      <c r="IOF29" s="7"/>
      <c r="IOG29" s="7"/>
      <c r="IOH29" s="7"/>
      <c r="IOI29" s="7"/>
      <c r="IOJ29" s="7"/>
      <c r="IOK29" s="7"/>
      <c r="IOL29" s="7"/>
      <c r="IOM29" s="7"/>
      <c r="ION29" s="7"/>
      <c r="IOO29" s="7"/>
      <c r="IOP29" s="7"/>
      <c r="IOQ29" s="7"/>
      <c r="IOR29" s="7"/>
      <c r="IOS29" s="7"/>
      <c r="IOT29" s="7"/>
      <c r="IOU29" s="7"/>
      <c r="IOV29" s="7"/>
      <c r="IOW29" s="7"/>
      <c r="IOX29" s="7"/>
      <c r="IOY29" s="7"/>
      <c r="IOZ29" s="7"/>
      <c r="IPA29" s="7"/>
      <c r="IPB29" s="7"/>
      <c r="IPC29" s="7"/>
      <c r="IPD29" s="7"/>
      <c r="IPE29" s="7"/>
      <c r="IPF29" s="7"/>
      <c r="IPG29" s="7"/>
      <c r="IPH29" s="7"/>
      <c r="IPI29" s="7"/>
      <c r="IPJ29" s="7"/>
      <c r="IPK29" s="7"/>
      <c r="IPL29" s="7"/>
      <c r="IPM29" s="7"/>
      <c r="IPN29" s="7"/>
      <c r="IPO29" s="7"/>
      <c r="IPP29" s="7"/>
      <c r="IPQ29" s="7"/>
      <c r="IPR29" s="7"/>
      <c r="IPS29" s="7"/>
      <c r="IPT29" s="7"/>
      <c r="IPU29" s="7"/>
      <c r="IPV29" s="7"/>
      <c r="IPW29" s="7"/>
      <c r="IPX29" s="7"/>
      <c r="IPY29" s="7"/>
      <c r="IPZ29" s="7"/>
      <c r="IQA29" s="7"/>
      <c r="IQB29" s="7"/>
      <c r="IQC29" s="7"/>
      <c r="IQD29" s="7"/>
      <c r="IQE29" s="7"/>
      <c r="IQF29" s="7"/>
      <c r="IQG29" s="7"/>
      <c r="IQH29" s="7"/>
      <c r="IQI29" s="7"/>
      <c r="IQJ29" s="7"/>
      <c r="IQK29" s="7"/>
      <c r="IQL29" s="7"/>
      <c r="IQM29" s="7"/>
      <c r="IQN29" s="7"/>
      <c r="IQO29" s="7"/>
      <c r="IQP29" s="7"/>
      <c r="IQQ29" s="7"/>
      <c r="IQR29" s="7"/>
      <c r="IQS29" s="7"/>
      <c r="IQT29" s="7"/>
      <c r="IQU29" s="7"/>
      <c r="IQV29" s="7"/>
      <c r="IQW29" s="7"/>
      <c r="IQX29" s="7"/>
      <c r="IQY29" s="7"/>
      <c r="IQZ29" s="7"/>
      <c r="IRA29" s="7"/>
      <c r="IRB29" s="7"/>
      <c r="IRC29" s="7"/>
      <c r="IRD29" s="7"/>
      <c r="IRE29" s="7"/>
      <c r="IRF29" s="7"/>
      <c r="IRG29" s="7"/>
      <c r="IRH29" s="7"/>
      <c r="IRI29" s="7"/>
      <c r="IRJ29" s="7"/>
      <c r="IRK29" s="7"/>
      <c r="IRL29" s="7"/>
      <c r="IRM29" s="7"/>
      <c r="IRN29" s="7"/>
      <c r="IRO29" s="7"/>
      <c r="IRP29" s="7"/>
      <c r="IRQ29" s="7"/>
      <c r="IRR29" s="7"/>
      <c r="IRS29" s="7"/>
      <c r="IRT29" s="7"/>
      <c r="IRU29" s="7"/>
      <c r="IRV29" s="7"/>
      <c r="IRW29" s="7"/>
      <c r="IRX29" s="7"/>
      <c r="IRY29" s="7"/>
      <c r="IRZ29" s="7"/>
      <c r="ISA29" s="7"/>
      <c r="ISB29" s="7"/>
      <c r="ISC29" s="7"/>
      <c r="ISD29" s="7"/>
      <c r="ISE29" s="7"/>
      <c r="ISF29" s="7"/>
      <c r="ISG29" s="7"/>
      <c r="ISH29" s="7"/>
      <c r="ISI29" s="7"/>
      <c r="ISJ29" s="7"/>
      <c r="ISK29" s="7"/>
      <c r="ISL29" s="7"/>
      <c r="ISM29" s="7"/>
      <c r="ISN29" s="7"/>
      <c r="ISO29" s="7"/>
      <c r="ISP29" s="7"/>
      <c r="ISQ29" s="7"/>
      <c r="ISR29" s="7"/>
      <c r="ISS29" s="7"/>
      <c r="IST29" s="7"/>
      <c r="ISU29" s="7"/>
      <c r="ISV29" s="7"/>
      <c r="ISW29" s="7"/>
      <c r="ISX29" s="7"/>
      <c r="ISY29" s="7"/>
      <c r="ISZ29" s="7"/>
      <c r="ITA29" s="7"/>
      <c r="ITB29" s="7"/>
      <c r="ITC29" s="7"/>
      <c r="ITD29" s="7"/>
      <c r="ITE29" s="7"/>
      <c r="ITF29" s="7"/>
      <c r="ITG29" s="7"/>
      <c r="ITH29" s="7"/>
      <c r="ITI29" s="7"/>
      <c r="ITJ29" s="7"/>
      <c r="ITK29" s="7"/>
      <c r="ITL29" s="7"/>
      <c r="ITM29" s="7"/>
      <c r="ITN29" s="7"/>
      <c r="ITO29" s="7"/>
      <c r="ITP29" s="7"/>
      <c r="ITQ29" s="7"/>
      <c r="ITR29" s="7"/>
      <c r="ITS29" s="7"/>
      <c r="ITT29" s="7"/>
      <c r="ITU29" s="7"/>
      <c r="ITV29" s="7"/>
      <c r="ITW29" s="7"/>
      <c r="ITX29" s="7"/>
      <c r="ITY29" s="7"/>
      <c r="ITZ29" s="7"/>
      <c r="IUA29" s="7"/>
      <c r="IUB29" s="7"/>
      <c r="IUC29" s="7"/>
      <c r="IUD29" s="7"/>
      <c r="IUE29" s="7"/>
      <c r="IUF29" s="7"/>
      <c r="IUG29" s="7"/>
      <c r="IUH29" s="7"/>
      <c r="IUI29" s="7"/>
      <c r="IUJ29" s="7"/>
      <c r="IUK29" s="7"/>
      <c r="IUL29" s="7"/>
      <c r="IUM29" s="7"/>
      <c r="IUN29" s="7"/>
      <c r="IUO29" s="7"/>
      <c r="IUP29" s="7"/>
      <c r="IUQ29" s="7"/>
      <c r="IUR29" s="7"/>
      <c r="IUS29" s="7"/>
      <c r="IUT29" s="7"/>
      <c r="IUU29" s="7"/>
      <c r="IUV29" s="7"/>
      <c r="IUW29" s="7"/>
      <c r="IUX29" s="7"/>
      <c r="IUY29" s="7"/>
      <c r="IUZ29" s="7"/>
      <c r="IVA29" s="7"/>
      <c r="IVB29" s="7"/>
      <c r="IVC29" s="7"/>
      <c r="IVD29" s="7"/>
      <c r="IVE29" s="7"/>
      <c r="IVF29" s="7"/>
      <c r="IVG29" s="7"/>
      <c r="IVH29" s="7"/>
      <c r="IVI29" s="7"/>
      <c r="IVJ29" s="7"/>
      <c r="IVK29" s="7"/>
      <c r="IVL29" s="7"/>
      <c r="IVM29" s="7"/>
      <c r="IVN29" s="7"/>
      <c r="IVO29" s="7"/>
      <c r="IVP29" s="7"/>
      <c r="IVQ29" s="7"/>
      <c r="IVR29" s="7"/>
      <c r="IVS29" s="7"/>
      <c r="IVT29" s="7"/>
      <c r="IVU29" s="7"/>
      <c r="IVV29" s="7"/>
      <c r="IVW29" s="7"/>
      <c r="IVX29" s="7"/>
      <c r="IVY29" s="7"/>
      <c r="IVZ29" s="7"/>
      <c r="IWA29" s="7"/>
      <c r="IWB29" s="7"/>
      <c r="IWC29" s="7"/>
      <c r="IWD29" s="7"/>
      <c r="IWE29" s="7"/>
      <c r="IWF29" s="7"/>
      <c r="IWG29" s="7"/>
      <c r="IWH29" s="7"/>
      <c r="IWI29" s="7"/>
      <c r="IWJ29" s="7"/>
      <c r="IWK29" s="7"/>
      <c r="IWL29" s="7"/>
      <c r="IWM29" s="7"/>
      <c r="IWN29" s="7"/>
      <c r="IWO29" s="7"/>
      <c r="IWP29" s="7"/>
      <c r="IWQ29" s="7"/>
      <c r="IWR29" s="7"/>
      <c r="IWS29" s="7"/>
      <c r="IWT29" s="7"/>
      <c r="IWU29" s="7"/>
      <c r="IWV29" s="7"/>
      <c r="IWW29" s="7"/>
      <c r="IWX29" s="7"/>
      <c r="IWY29" s="7"/>
      <c r="IWZ29" s="7"/>
      <c r="IXA29" s="7"/>
      <c r="IXB29" s="7"/>
      <c r="IXC29" s="7"/>
      <c r="IXD29" s="7"/>
      <c r="IXE29" s="7"/>
      <c r="IXF29" s="7"/>
      <c r="IXG29" s="7"/>
      <c r="IXH29" s="7"/>
      <c r="IXI29" s="7"/>
      <c r="IXJ29" s="7"/>
      <c r="IXK29" s="7"/>
      <c r="IXL29" s="7"/>
      <c r="IXM29" s="7"/>
      <c r="IXN29" s="7"/>
      <c r="IXO29" s="7"/>
      <c r="IXP29" s="7"/>
      <c r="IXQ29" s="7"/>
      <c r="IXR29" s="7"/>
      <c r="IXS29" s="7"/>
      <c r="IXT29" s="7"/>
      <c r="IXU29" s="7"/>
      <c r="IXV29" s="7"/>
      <c r="IXW29" s="7"/>
      <c r="IXX29" s="7"/>
      <c r="IXY29" s="7"/>
      <c r="IXZ29" s="7"/>
      <c r="IYA29" s="7"/>
      <c r="IYB29" s="7"/>
      <c r="IYC29" s="7"/>
      <c r="IYD29" s="7"/>
      <c r="IYE29" s="7"/>
      <c r="IYF29" s="7"/>
      <c r="IYG29" s="7"/>
      <c r="IYH29" s="7"/>
      <c r="IYI29" s="7"/>
      <c r="IYJ29" s="7"/>
      <c r="IYK29" s="7"/>
      <c r="IYL29" s="7"/>
      <c r="IYM29" s="7"/>
      <c r="IYN29" s="7"/>
      <c r="IYO29" s="7"/>
      <c r="IYP29" s="7"/>
      <c r="IYQ29" s="7"/>
      <c r="IYR29" s="7"/>
      <c r="IYS29" s="7"/>
      <c r="IYT29" s="7"/>
      <c r="IYU29" s="7"/>
      <c r="IYV29" s="7"/>
      <c r="IYW29" s="7"/>
      <c r="IYX29" s="7"/>
      <c r="IYY29" s="7"/>
      <c r="IYZ29" s="7"/>
      <c r="IZA29" s="7"/>
      <c r="IZB29" s="7"/>
      <c r="IZC29" s="7"/>
      <c r="IZD29" s="7"/>
      <c r="IZE29" s="7"/>
      <c r="IZF29" s="7"/>
      <c r="IZG29" s="7"/>
      <c r="IZH29" s="7"/>
      <c r="IZI29" s="7"/>
      <c r="IZJ29" s="7"/>
      <c r="IZK29" s="7"/>
      <c r="IZL29" s="7"/>
      <c r="IZM29" s="7"/>
      <c r="IZN29" s="7"/>
      <c r="IZO29" s="7"/>
      <c r="IZP29" s="7"/>
      <c r="IZQ29" s="7"/>
      <c r="IZR29" s="7"/>
      <c r="IZS29" s="7"/>
      <c r="IZT29" s="7"/>
      <c r="IZU29" s="7"/>
      <c r="IZV29" s="7"/>
      <c r="IZW29" s="7"/>
      <c r="IZX29" s="7"/>
      <c r="IZY29" s="7"/>
      <c r="IZZ29" s="7"/>
      <c r="JAA29" s="7"/>
      <c r="JAB29" s="7"/>
      <c r="JAC29" s="7"/>
      <c r="JAD29" s="7"/>
      <c r="JAE29" s="7"/>
      <c r="JAF29" s="7"/>
      <c r="JAG29" s="7"/>
      <c r="JAH29" s="7"/>
      <c r="JAI29" s="7"/>
      <c r="JAJ29" s="7"/>
      <c r="JAK29" s="7"/>
      <c r="JAL29" s="7"/>
      <c r="JAM29" s="7"/>
      <c r="JAN29" s="7"/>
      <c r="JAO29" s="7"/>
      <c r="JAP29" s="7"/>
      <c r="JAQ29" s="7"/>
      <c r="JAR29" s="7"/>
      <c r="JAS29" s="7"/>
      <c r="JAT29" s="7"/>
      <c r="JAU29" s="7"/>
      <c r="JAV29" s="7"/>
      <c r="JAW29" s="7"/>
      <c r="JAX29" s="7"/>
      <c r="JAY29" s="7"/>
      <c r="JAZ29" s="7"/>
      <c r="JBA29" s="7"/>
      <c r="JBB29" s="7"/>
      <c r="JBC29" s="7"/>
      <c r="JBD29" s="7"/>
      <c r="JBE29" s="7"/>
      <c r="JBF29" s="7"/>
      <c r="JBG29" s="7"/>
      <c r="JBH29" s="7"/>
      <c r="JBI29" s="7"/>
      <c r="JBJ29" s="7"/>
      <c r="JBK29" s="7"/>
      <c r="JBL29" s="7"/>
      <c r="JBM29" s="7"/>
      <c r="JBN29" s="7"/>
      <c r="JBO29" s="7"/>
      <c r="JBP29" s="7"/>
      <c r="JBQ29" s="7"/>
      <c r="JBR29" s="7"/>
      <c r="JBS29" s="7"/>
      <c r="JBT29" s="7"/>
      <c r="JBU29" s="7"/>
      <c r="JBV29" s="7"/>
      <c r="JBW29" s="7"/>
      <c r="JBX29" s="7"/>
      <c r="JBY29" s="7"/>
      <c r="JBZ29" s="7"/>
      <c r="JCA29" s="7"/>
      <c r="JCB29" s="7"/>
      <c r="JCC29" s="7"/>
      <c r="JCD29" s="7"/>
      <c r="JCE29" s="7"/>
      <c r="JCF29" s="7"/>
      <c r="JCG29" s="7"/>
      <c r="JCH29" s="7"/>
      <c r="JCI29" s="7"/>
      <c r="JCJ29" s="7"/>
      <c r="JCK29" s="7"/>
      <c r="JCL29" s="7"/>
      <c r="JCM29" s="7"/>
      <c r="JCN29" s="7"/>
      <c r="JCO29" s="7"/>
      <c r="JCP29" s="7"/>
      <c r="JCQ29" s="7"/>
      <c r="JCR29" s="7"/>
      <c r="JCS29" s="7"/>
      <c r="JCT29" s="7"/>
      <c r="JCU29" s="7"/>
      <c r="JCV29" s="7"/>
      <c r="JCW29" s="7"/>
      <c r="JCX29" s="7"/>
      <c r="JCY29" s="7"/>
      <c r="JCZ29" s="7"/>
      <c r="JDA29" s="7"/>
      <c r="JDB29" s="7"/>
      <c r="JDC29" s="7"/>
      <c r="JDD29" s="7"/>
      <c r="JDE29" s="7"/>
      <c r="JDF29" s="7"/>
      <c r="JDG29" s="7"/>
      <c r="JDH29" s="7"/>
      <c r="JDI29" s="7"/>
      <c r="JDJ29" s="7"/>
      <c r="JDK29" s="7"/>
      <c r="JDL29" s="7"/>
      <c r="JDM29" s="7"/>
      <c r="JDN29" s="7"/>
      <c r="JDO29" s="7"/>
      <c r="JDP29" s="7"/>
      <c r="JDQ29" s="7"/>
      <c r="JDR29" s="7"/>
      <c r="JDS29" s="7"/>
      <c r="JDT29" s="7"/>
      <c r="JDU29" s="7"/>
      <c r="JDV29" s="7"/>
      <c r="JDW29" s="7"/>
      <c r="JDX29" s="7"/>
      <c r="JDY29" s="7"/>
      <c r="JDZ29" s="7"/>
      <c r="JEA29" s="7"/>
      <c r="JEB29" s="7"/>
      <c r="JEC29" s="7"/>
      <c r="JED29" s="7"/>
      <c r="JEE29" s="7"/>
      <c r="JEF29" s="7"/>
      <c r="JEG29" s="7"/>
      <c r="JEH29" s="7"/>
      <c r="JEI29" s="7"/>
      <c r="JEJ29" s="7"/>
      <c r="JEK29" s="7"/>
      <c r="JEL29" s="7"/>
      <c r="JEM29" s="7"/>
      <c r="JEN29" s="7"/>
      <c r="JEO29" s="7"/>
      <c r="JEP29" s="7"/>
      <c r="JEQ29" s="7"/>
      <c r="JER29" s="7"/>
      <c r="JES29" s="7"/>
      <c r="JET29" s="7"/>
      <c r="JEU29" s="7"/>
      <c r="JEV29" s="7"/>
      <c r="JEW29" s="7"/>
      <c r="JEX29" s="7"/>
      <c r="JEY29" s="7"/>
      <c r="JEZ29" s="7"/>
      <c r="JFA29" s="7"/>
      <c r="JFB29" s="7"/>
      <c r="JFC29" s="7"/>
      <c r="JFD29" s="7"/>
      <c r="JFE29" s="7"/>
      <c r="JFF29" s="7"/>
      <c r="JFG29" s="7"/>
      <c r="JFH29" s="7"/>
      <c r="JFI29" s="7"/>
      <c r="JFJ29" s="7"/>
      <c r="JFK29" s="7"/>
      <c r="JFL29" s="7"/>
      <c r="JFM29" s="7"/>
      <c r="JFN29" s="7"/>
      <c r="JFO29" s="7"/>
      <c r="JFP29" s="7"/>
      <c r="JFQ29" s="7"/>
      <c r="JFR29" s="7"/>
      <c r="JFS29" s="7"/>
      <c r="JFT29" s="7"/>
      <c r="JFU29" s="7"/>
      <c r="JFV29" s="7"/>
      <c r="JFW29" s="7"/>
      <c r="JFX29" s="7"/>
      <c r="JFY29" s="7"/>
      <c r="JFZ29" s="7"/>
      <c r="JGA29" s="7"/>
      <c r="JGB29" s="7"/>
      <c r="JGC29" s="7"/>
      <c r="JGD29" s="7"/>
      <c r="JGE29" s="7"/>
      <c r="JGF29" s="7"/>
      <c r="JGG29" s="7"/>
      <c r="JGH29" s="7"/>
      <c r="JGI29" s="7"/>
      <c r="JGJ29" s="7"/>
      <c r="JGK29" s="7"/>
      <c r="JGL29" s="7"/>
      <c r="JGM29" s="7"/>
      <c r="JGN29" s="7"/>
      <c r="JGO29" s="7"/>
      <c r="JGP29" s="7"/>
      <c r="JGQ29" s="7"/>
      <c r="JGR29" s="7"/>
      <c r="JGS29" s="7"/>
      <c r="JGT29" s="7"/>
      <c r="JGU29" s="7"/>
      <c r="JGV29" s="7"/>
      <c r="JGW29" s="7"/>
      <c r="JGX29" s="7"/>
      <c r="JGY29" s="7"/>
      <c r="JGZ29" s="7"/>
      <c r="JHA29" s="7"/>
      <c r="JHB29" s="7"/>
      <c r="JHC29" s="7"/>
      <c r="JHD29" s="7"/>
      <c r="JHE29" s="7"/>
      <c r="JHF29" s="7"/>
      <c r="JHG29" s="7"/>
      <c r="JHH29" s="7"/>
      <c r="JHI29" s="7"/>
      <c r="JHJ29" s="7"/>
      <c r="JHK29" s="7"/>
      <c r="JHL29" s="7"/>
      <c r="JHM29" s="7"/>
      <c r="JHN29" s="7"/>
      <c r="JHO29" s="7"/>
      <c r="JHP29" s="7"/>
      <c r="JHQ29" s="7"/>
      <c r="JHR29" s="7"/>
      <c r="JHS29" s="7"/>
      <c r="JHT29" s="7"/>
      <c r="JHU29" s="7"/>
      <c r="JHV29" s="7"/>
      <c r="JHW29" s="7"/>
      <c r="JHX29" s="7"/>
      <c r="JHY29" s="7"/>
      <c r="JHZ29" s="7"/>
      <c r="JIA29" s="7"/>
      <c r="JIB29" s="7"/>
      <c r="JIC29" s="7"/>
      <c r="JID29" s="7"/>
      <c r="JIE29" s="7"/>
      <c r="JIF29" s="7"/>
      <c r="JIG29" s="7"/>
      <c r="JIH29" s="7"/>
      <c r="JII29" s="7"/>
      <c r="JIJ29" s="7"/>
      <c r="JIK29" s="7"/>
      <c r="JIL29" s="7"/>
      <c r="JIM29" s="7"/>
      <c r="JIN29" s="7"/>
      <c r="JIO29" s="7"/>
      <c r="JIP29" s="7"/>
      <c r="JIQ29" s="7"/>
      <c r="JIR29" s="7"/>
      <c r="JIS29" s="7"/>
      <c r="JIT29" s="7"/>
      <c r="JIU29" s="7"/>
      <c r="JIV29" s="7"/>
      <c r="JIW29" s="7"/>
      <c r="JIX29" s="7"/>
      <c r="JIY29" s="7"/>
      <c r="JIZ29" s="7"/>
      <c r="JJA29" s="7"/>
      <c r="JJB29" s="7"/>
      <c r="JJC29" s="7"/>
      <c r="JJD29" s="7"/>
      <c r="JJE29" s="7"/>
      <c r="JJF29" s="7"/>
      <c r="JJG29" s="7"/>
      <c r="JJH29" s="7"/>
      <c r="JJI29" s="7"/>
      <c r="JJJ29" s="7"/>
      <c r="JJK29" s="7"/>
      <c r="JJL29" s="7"/>
      <c r="JJM29" s="7"/>
      <c r="JJN29" s="7"/>
      <c r="JJO29" s="7"/>
      <c r="JJP29" s="7"/>
      <c r="JJQ29" s="7"/>
      <c r="JJR29" s="7"/>
      <c r="JJS29" s="7"/>
      <c r="JJT29" s="7"/>
      <c r="JJU29" s="7"/>
      <c r="JJV29" s="7"/>
      <c r="JJW29" s="7"/>
      <c r="JJX29" s="7"/>
      <c r="JJY29" s="7"/>
      <c r="JJZ29" s="7"/>
      <c r="JKA29" s="7"/>
      <c r="JKB29" s="7"/>
      <c r="JKC29" s="7"/>
      <c r="JKD29" s="7"/>
      <c r="JKE29" s="7"/>
      <c r="JKF29" s="7"/>
      <c r="JKG29" s="7"/>
      <c r="JKH29" s="7"/>
      <c r="JKI29" s="7"/>
      <c r="JKJ29" s="7"/>
      <c r="JKK29" s="7"/>
      <c r="JKL29" s="7"/>
      <c r="JKM29" s="7"/>
      <c r="JKN29" s="7"/>
      <c r="JKO29" s="7"/>
      <c r="JKP29" s="7"/>
      <c r="JKQ29" s="7"/>
      <c r="JKR29" s="7"/>
      <c r="JKS29" s="7"/>
      <c r="JKT29" s="7"/>
      <c r="JKU29" s="7"/>
      <c r="JKV29" s="7"/>
      <c r="JKW29" s="7"/>
      <c r="JKX29" s="7"/>
      <c r="JKY29" s="7"/>
      <c r="JKZ29" s="7"/>
      <c r="JLA29" s="7"/>
      <c r="JLB29" s="7"/>
      <c r="JLC29" s="7"/>
      <c r="JLD29" s="7"/>
      <c r="JLE29" s="7"/>
      <c r="JLF29" s="7"/>
      <c r="JLG29" s="7"/>
      <c r="JLH29" s="7"/>
      <c r="JLI29" s="7"/>
      <c r="JLJ29" s="7"/>
      <c r="JLK29" s="7"/>
      <c r="JLL29" s="7"/>
      <c r="JLM29" s="7"/>
      <c r="JLN29" s="7"/>
      <c r="JLO29" s="7"/>
      <c r="JLP29" s="7"/>
      <c r="JLQ29" s="7"/>
      <c r="JLR29" s="7"/>
      <c r="JLS29" s="7"/>
      <c r="JLT29" s="7"/>
      <c r="JLU29" s="7"/>
      <c r="JLV29" s="7"/>
      <c r="JLW29" s="7"/>
      <c r="JLX29" s="7"/>
      <c r="JLY29" s="7"/>
      <c r="JLZ29" s="7"/>
      <c r="JMA29" s="7"/>
      <c r="JMB29" s="7"/>
      <c r="JMC29" s="7"/>
      <c r="JMD29" s="7"/>
      <c r="JME29" s="7"/>
      <c r="JMF29" s="7"/>
      <c r="JMG29" s="7"/>
      <c r="JMH29" s="7"/>
      <c r="JMI29" s="7"/>
      <c r="JMJ29" s="7"/>
      <c r="JMK29" s="7"/>
      <c r="JML29" s="7"/>
      <c r="JMM29" s="7"/>
      <c r="JMN29" s="7"/>
      <c r="JMO29" s="7"/>
      <c r="JMP29" s="7"/>
      <c r="JMQ29" s="7"/>
      <c r="JMR29" s="7"/>
      <c r="JMS29" s="7"/>
      <c r="JMT29" s="7"/>
      <c r="JMU29" s="7"/>
      <c r="JMV29" s="7"/>
      <c r="JMW29" s="7"/>
      <c r="JMX29" s="7"/>
      <c r="JMY29" s="7"/>
      <c r="JMZ29" s="7"/>
      <c r="JNA29" s="7"/>
      <c r="JNB29" s="7"/>
      <c r="JNC29" s="7"/>
      <c r="JND29" s="7"/>
      <c r="JNE29" s="7"/>
      <c r="JNF29" s="7"/>
      <c r="JNG29" s="7"/>
      <c r="JNH29" s="7"/>
      <c r="JNI29" s="7"/>
      <c r="JNJ29" s="7"/>
      <c r="JNK29" s="7"/>
      <c r="JNL29" s="7"/>
      <c r="JNM29" s="7"/>
      <c r="JNN29" s="7"/>
      <c r="JNO29" s="7"/>
      <c r="JNP29" s="7"/>
      <c r="JNQ29" s="7"/>
      <c r="JNR29" s="7"/>
      <c r="JNS29" s="7"/>
      <c r="JNT29" s="7"/>
      <c r="JNU29" s="7"/>
      <c r="JNV29" s="7"/>
      <c r="JNW29" s="7"/>
      <c r="JNX29" s="7"/>
      <c r="JNY29" s="7"/>
      <c r="JNZ29" s="7"/>
      <c r="JOA29" s="7"/>
      <c r="JOB29" s="7"/>
      <c r="JOC29" s="7"/>
      <c r="JOD29" s="7"/>
      <c r="JOE29" s="7"/>
      <c r="JOF29" s="7"/>
      <c r="JOG29" s="7"/>
      <c r="JOH29" s="7"/>
      <c r="JOI29" s="7"/>
      <c r="JOJ29" s="7"/>
      <c r="JOK29" s="7"/>
      <c r="JOL29" s="7"/>
      <c r="JOM29" s="7"/>
      <c r="JON29" s="7"/>
      <c r="JOO29" s="7"/>
      <c r="JOP29" s="7"/>
      <c r="JOQ29" s="7"/>
      <c r="JOR29" s="7"/>
      <c r="JOS29" s="7"/>
      <c r="JOT29" s="7"/>
      <c r="JOU29" s="7"/>
      <c r="JOV29" s="7"/>
      <c r="JOW29" s="7"/>
      <c r="JOX29" s="7"/>
      <c r="JOY29" s="7"/>
      <c r="JOZ29" s="7"/>
      <c r="JPA29" s="7"/>
      <c r="JPB29" s="7"/>
      <c r="JPC29" s="7"/>
      <c r="JPD29" s="7"/>
      <c r="JPE29" s="7"/>
      <c r="JPF29" s="7"/>
      <c r="JPG29" s="7"/>
      <c r="JPH29" s="7"/>
      <c r="JPI29" s="7"/>
      <c r="JPJ29" s="7"/>
      <c r="JPK29" s="7"/>
      <c r="JPL29" s="7"/>
      <c r="JPM29" s="7"/>
      <c r="JPN29" s="7"/>
      <c r="JPO29" s="7"/>
      <c r="JPP29" s="7"/>
      <c r="JPQ29" s="7"/>
      <c r="JPR29" s="7"/>
      <c r="JPS29" s="7"/>
      <c r="JPT29" s="7"/>
      <c r="JPU29" s="7"/>
      <c r="JPV29" s="7"/>
      <c r="JPW29" s="7"/>
      <c r="JPX29" s="7"/>
      <c r="JPY29" s="7"/>
      <c r="JPZ29" s="7"/>
      <c r="JQA29" s="7"/>
      <c r="JQB29" s="7"/>
      <c r="JQC29" s="7"/>
      <c r="JQD29" s="7"/>
      <c r="JQE29" s="7"/>
      <c r="JQF29" s="7"/>
      <c r="JQG29" s="7"/>
      <c r="JQH29" s="7"/>
      <c r="JQI29" s="7"/>
      <c r="JQJ29" s="7"/>
      <c r="JQK29" s="7"/>
      <c r="JQL29" s="7"/>
      <c r="JQM29" s="7"/>
      <c r="JQN29" s="7"/>
      <c r="JQO29" s="7"/>
      <c r="JQP29" s="7"/>
      <c r="JQQ29" s="7"/>
      <c r="JQR29" s="7"/>
      <c r="JQS29" s="7"/>
      <c r="JQT29" s="7"/>
      <c r="JQU29" s="7"/>
      <c r="JQV29" s="7"/>
      <c r="JQW29" s="7"/>
      <c r="JQX29" s="7"/>
      <c r="JQY29" s="7"/>
      <c r="JQZ29" s="7"/>
      <c r="JRA29" s="7"/>
      <c r="JRB29" s="7"/>
      <c r="JRC29" s="7"/>
      <c r="JRD29" s="7"/>
      <c r="JRE29" s="7"/>
      <c r="JRF29" s="7"/>
      <c r="JRG29" s="7"/>
      <c r="JRH29" s="7"/>
      <c r="JRI29" s="7"/>
      <c r="JRJ29" s="7"/>
      <c r="JRK29" s="7"/>
      <c r="JRL29" s="7"/>
      <c r="JRM29" s="7"/>
      <c r="JRN29" s="7"/>
      <c r="JRO29" s="7"/>
      <c r="JRP29" s="7"/>
      <c r="JRQ29" s="7"/>
      <c r="JRR29" s="7"/>
      <c r="JRS29" s="7"/>
      <c r="JRT29" s="7"/>
      <c r="JRU29" s="7"/>
      <c r="JRV29" s="7"/>
      <c r="JRW29" s="7"/>
      <c r="JRX29" s="7"/>
      <c r="JRY29" s="7"/>
      <c r="JRZ29" s="7"/>
      <c r="JSA29" s="7"/>
      <c r="JSB29" s="7"/>
      <c r="JSC29" s="7"/>
      <c r="JSD29" s="7"/>
      <c r="JSE29" s="7"/>
      <c r="JSF29" s="7"/>
      <c r="JSG29" s="7"/>
      <c r="JSH29" s="7"/>
      <c r="JSI29" s="7"/>
      <c r="JSJ29" s="7"/>
      <c r="JSK29" s="7"/>
      <c r="JSL29" s="7"/>
      <c r="JSM29" s="7"/>
      <c r="JSN29" s="7"/>
      <c r="JSO29" s="7"/>
      <c r="JSP29" s="7"/>
      <c r="JSQ29" s="7"/>
      <c r="JSR29" s="7"/>
      <c r="JSS29" s="7"/>
      <c r="JST29" s="7"/>
      <c r="JSU29" s="7"/>
      <c r="JSV29" s="7"/>
      <c r="JSW29" s="7"/>
      <c r="JSX29" s="7"/>
      <c r="JSY29" s="7"/>
      <c r="JSZ29" s="7"/>
      <c r="JTA29" s="7"/>
      <c r="JTB29" s="7"/>
      <c r="JTC29" s="7"/>
      <c r="JTD29" s="7"/>
      <c r="JTE29" s="7"/>
      <c r="JTF29" s="7"/>
      <c r="JTG29" s="7"/>
      <c r="JTH29" s="7"/>
      <c r="JTI29" s="7"/>
      <c r="JTJ29" s="7"/>
      <c r="JTK29" s="7"/>
      <c r="JTL29" s="7"/>
      <c r="JTM29" s="7"/>
      <c r="JTN29" s="7"/>
      <c r="JTO29" s="7"/>
      <c r="JTP29" s="7"/>
      <c r="JTQ29" s="7"/>
      <c r="JTR29" s="7"/>
      <c r="JTS29" s="7"/>
      <c r="JTT29" s="7"/>
      <c r="JTU29" s="7"/>
      <c r="JTV29" s="7"/>
      <c r="JTW29" s="7"/>
      <c r="JTX29" s="7"/>
      <c r="JTY29" s="7"/>
      <c r="JTZ29" s="7"/>
      <c r="JUA29" s="7"/>
      <c r="JUB29" s="7"/>
      <c r="JUC29" s="7"/>
      <c r="JUD29" s="7"/>
      <c r="JUE29" s="7"/>
      <c r="JUF29" s="7"/>
      <c r="JUG29" s="7"/>
      <c r="JUH29" s="7"/>
      <c r="JUI29" s="7"/>
      <c r="JUJ29" s="7"/>
      <c r="JUK29" s="7"/>
      <c r="JUL29" s="7"/>
      <c r="JUM29" s="7"/>
      <c r="JUN29" s="7"/>
      <c r="JUO29" s="7"/>
      <c r="JUP29" s="7"/>
      <c r="JUQ29" s="7"/>
      <c r="JUR29" s="7"/>
      <c r="JUS29" s="7"/>
      <c r="JUT29" s="7"/>
      <c r="JUU29" s="7"/>
      <c r="JUV29" s="7"/>
      <c r="JUW29" s="7"/>
      <c r="JUX29" s="7"/>
      <c r="JUY29" s="7"/>
      <c r="JUZ29" s="7"/>
      <c r="JVA29" s="7"/>
      <c r="JVB29" s="7"/>
      <c r="JVC29" s="7"/>
      <c r="JVD29" s="7"/>
      <c r="JVE29" s="7"/>
      <c r="JVF29" s="7"/>
      <c r="JVG29" s="7"/>
      <c r="JVH29" s="7"/>
      <c r="JVI29" s="7"/>
      <c r="JVJ29" s="7"/>
      <c r="JVK29" s="7"/>
      <c r="JVL29" s="7"/>
      <c r="JVM29" s="7"/>
      <c r="JVN29" s="7"/>
      <c r="JVO29" s="7"/>
      <c r="JVP29" s="7"/>
      <c r="JVQ29" s="7"/>
      <c r="JVR29" s="7"/>
      <c r="JVS29" s="7"/>
      <c r="JVT29" s="7"/>
      <c r="JVU29" s="7"/>
      <c r="JVV29" s="7"/>
      <c r="JVW29" s="7"/>
      <c r="JVX29" s="7"/>
      <c r="JVY29" s="7"/>
      <c r="JVZ29" s="7"/>
      <c r="JWA29" s="7"/>
      <c r="JWB29" s="7"/>
      <c r="JWC29" s="7"/>
      <c r="JWD29" s="7"/>
      <c r="JWE29" s="7"/>
      <c r="JWF29" s="7"/>
      <c r="JWG29" s="7"/>
      <c r="JWH29" s="7"/>
      <c r="JWI29" s="7"/>
      <c r="JWJ29" s="7"/>
      <c r="JWK29" s="7"/>
      <c r="JWL29" s="7"/>
      <c r="JWM29" s="7"/>
      <c r="JWN29" s="7"/>
      <c r="JWO29" s="7"/>
      <c r="JWP29" s="7"/>
      <c r="JWQ29" s="7"/>
      <c r="JWR29" s="7"/>
      <c r="JWS29" s="7"/>
      <c r="JWT29" s="7"/>
      <c r="JWU29" s="7"/>
      <c r="JWV29" s="7"/>
      <c r="JWW29" s="7"/>
      <c r="JWX29" s="7"/>
      <c r="JWY29" s="7"/>
      <c r="JWZ29" s="7"/>
      <c r="JXA29" s="7"/>
      <c r="JXB29" s="7"/>
      <c r="JXC29" s="7"/>
      <c r="JXD29" s="7"/>
      <c r="JXE29" s="7"/>
      <c r="JXF29" s="7"/>
      <c r="JXG29" s="7"/>
      <c r="JXH29" s="7"/>
      <c r="JXI29" s="7"/>
      <c r="JXJ29" s="7"/>
      <c r="JXK29" s="7"/>
      <c r="JXL29" s="7"/>
      <c r="JXM29" s="7"/>
      <c r="JXN29" s="7"/>
      <c r="JXO29" s="7"/>
      <c r="JXP29" s="7"/>
      <c r="JXQ29" s="7"/>
      <c r="JXR29" s="7"/>
      <c r="JXS29" s="7"/>
      <c r="JXT29" s="7"/>
      <c r="JXU29" s="7"/>
      <c r="JXV29" s="7"/>
      <c r="JXW29" s="7"/>
      <c r="JXX29" s="7"/>
      <c r="JXY29" s="7"/>
      <c r="JXZ29" s="7"/>
      <c r="JYA29" s="7"/>
      <c r="JYB29" s="7"/>
      <c r="JYC29" s="7"/>
      <c r="JYD29" s="7"/>
      <c r="JYE29" s="7"/>
      <c r="JYF29" s="7"/>
      <c r="JYG29" s="7"/>
      <c r="JYH29" s="7"/>
      <c r="JYI29" s="7"/>
      <c r="JYJ29" s="7"/>
      <c r="JYK29" s="7"/>
      <c r="JYL29" s="7"/>
      <c r="JYM29" s="7"/>
      <c r="JYN29" s="7"/>
      <c r="JYO29" s="7"/>
      <c r="JYP29" s="7"/>
      <c r="JYQ29" s="7"/>
      <c r="JYR29" s="7"/>
      <c r="JYS29" s="7"/>
      <c r="JYT29" s="7"/>
      <c r="JYU29" s="7"/>
      <c r="JYV29" s="7"/>
      <c r="JYW29" s="7"/>
      <c r="JYX29" s="7"/>
      <c r="JYY29" s="7"/>
      <c r="JYZ29" s="7"/>
      <c r="JZA29" s="7"/>
      <c r="JZB29" s="7"/>
      <c r="JZC29" s="7"/>
      <c r="JZD29" s="7"/>
      <c r="JZE29" s="7"/>
      <c r="JZF29" s="7"/>
      <c r="JZG29" s="7"/>
      <c r="JZH29" s="7"/>
      <c r="JZI29" s="7"/>
      <c r="JZJ29" s="7"/>
      <c r="JZK29" s="7"/>
      <c r="JZL29" s="7"/>
      <c r="JZM29" s="7"/>
      <c r="JZN29" s="7"/>
      <c r="JZO29" s="7"/>
      <c r="JZP29" s="7"/>
      <c r="JZQ29" s="7"/>
      <c r="JZR29" s="7"/>
      <c r="JZS29" s="7"/>
      <c r="JZT29" s="7"/>
      <c r="JZU29" s="7"/>
      <c r="JZV29" s="7"/>
      <c r="JZW29" s="7"/>
      <c r="JZX29" s="7"/>
      <c r="JZY29" s="7"/>
      <c r="JZZ29" s="7"/>
      <c r="KAA29" s="7"/>
      <c r="KAB29" s="7"/>
      <c r="KAC29" s="7"/>
      <c r="KAD29" s="7"/>
      <c r="KAE29" s="7"/>
      <c r="KAF29" s="7"/>
      <c r="KAG29" s="7"/>
      <c r="KAH29" s="7"/>
      <c r="KAI29" s="7"/>
      <c r="KAJ29" s="7"/>
      <c r="KAK29" s="7"/>
      <c r="KAL29" s="7"/>
      <c r="KAM29" s="7"/>
      <c r="KAN29" s="7"/>
      <c r="KAO29" s="7"/>
      <c r="KAP29" s="7"/>
      <c r="KAQ29" s="7"/>
      <c r="KAR29" s="7"/>
      <c r="KAS29" s="7"/>
      <c r="KAT29" s="7"/>
      <c r="KAU29" s="7"/>
      <c r="KAV29" s="7"/>
      <c r="KAW29" s="7"/>
      <c r="KAX29" s="7"/>
      <c r="KAY29" s="7"/>
      <c r="KAZ29" s="7"/>
      <c r="KBA29" s="7"/>
      <c r="KBB29" s="7"/>
      <c r="KBC29" s="7"/>
      <c r="KBD29" s="7"/>
      <c r="KBE29" s="7"/>
      <c r="KBF29" s="7"/>
      <c r="KBG29" s="7"/>
      <c r="KBH29" s="7"/>
      <c r="KBI29" s="7"/>
      <c r="KBJ29" s="7"/>
      <c r="KBK29" s="7"/>
      <c r="KBL29" s="7"/>
      <c r="KBM29" s="7"/>
      <c r="KBN29" s="7"/>
      <c r="KBO29" s="7"/>
      <c r="KBP29" s="7"/>
      <c r="KBQ29" s="7"/>
      <c r="KBR29" s="7"/>
      <c r="KBS29" s="7"/>
      <c r="KBT29" s="7"/>
      <c r="KBU29" s="7"/>
      <c r="KBV29" s="7"/>
      <c r="KBW29" s="7"/>
      <c r="KBX29" s="7"/>
      <c r="KBY29" s="7"/>
      <c r="KBZ29" s="7"/>
      <c r="KCA29" s="7"/>
      <c r="KCB29" s="7"/>
      <c r="KCC29" s="7"/>
      <c r="KCD29" s="7"/>
      <c r="KCE29" s="7"/>
      <c r="KCF29" s="7"/>
      <c r="KCG29" s="7"/>
      <c r="KCH29" s="7"/>
      <c r="KCI29" s="7"/>
      <c r="KCJ29" s="7"/>
      <c r="KCK29" s="7"/>
      <c r="KCL29" s="7"/>
      <c r="KCM29" s="7"/>
      <c r="KCN29" s="7"/>
      <c r="KCO29" s="7"/>
      <c r="KCP29" s="7"/>
      <c r="KCQ29" s="7"/>
      <c r="KCR29" s="7"/>
      <c r="KCS29" s="7"/>
      <c r="KCT29" s="7"/>
      <c r="KCU29" s="7"/>
      <c r="KCV29" s="7"/>
      <c r="KCW29" s="7"/>
      <c r="KCX29" s="7"/>
      <c r="KCY29" s="7"/>
      <c r="KCZ29" s="7"/>
      <c r="KDA29" s="7"/>
      <c r="KDB29" s="7"/>
      <c r="KDC29" s="7"/>
      <c r="KDD29" s="7"/>
      <c r="KDE29" s="7"/>
      <c r="KDF29" s="7"/>
      <c r="KDG29" s="7"/>
      <c r="KDH29" s="7"/>
      <c r="KDI29" s="7"/>
      <c r="KDJ29" s="7"/>
      <c r="KDK29" s="7"/>
      <c r="KDL29" s="7"/>
      <c r="KDM29" s="7"/>
      <c r="KDN29" s="7"/>
      <c r="KDO29" s="7"/>
      <c r="KDP29" s="7"/>
      <c r="KDQ29" s="7"/>
      <c r="KDR29" s="7"/>
      <c r="KDS29" s="7"/>
      <c r="KDT29" s="7"/>
      <c r="KDU29" s="7"/>
      <c r="KDV29" s="7"/>
      <c r="KDW29" s="7"/>
      <c r="KDX29" s="7"/>
      <c r="KDY29" s="7"/>
      <c r="KDZ29" s="7"/>
      <c r="KEA29" s="7"/>
      <c r="KEB29" s="7"/>
      <c r="KEC29" s="7"/>
      <c r="KED29" s="7"/>
      <c r="KEE29" s="7"/>
      <c r="KEF29" s="7"/>
      <c r="KEG29" s="7"/>
      <c r="KEH29" s="7"/>
      <c r="KEI29" s="7"/>
      <c r="KEJ29" s="7"/>
      <c r="KEK29" s="7"/>
      <c r="KEL29" s="7"/>
      <c r="KEM29" s="7"/>
      <c r="KEN29" s="7"/>
      <c r="KEO29" s="7"/>
      <c r="KEP29" s="7"/>
      <c r="KEQ29" s="7"/>
      <c r="KER29" s="7"/>
      <c r="KES29" s="7"/>
      <c r="KET29" s="7"/>
      <c r="KEU29" s="7"/>
      <c r="KEV29" s="7"/>
      <c r="KEW29" s="7"/>
      <c r="KEX29" s="7"/>
      <c r="KEY29" s="7"/>
      <c r="KEZ29" s="7"/>
      <c r="KFA29" s="7"/>
      <c r="KFB29" s="7"/>
      <c r="KFC29" s="7"/>
      <c r="KFD29" s="7"/>
      <c r="KFE29" s="7"/>
      <c r="KFF29" s="7"/>
      <c r="KFG29" s="7"/>
      <c r="KFH29" s="7"/>
      <c r="KFI29" s="7"/>
      <c r="KFJ29" s="7"/>
      <c r="KFK29" s="7"/>
      <c r="KFL29" s="7"/>
      <c r="KFM29" s="7"/>
      <c r="KFN29" s="7"/>
      <c r="KFO29" s="7"/>
      <c r="KFP29" s="7"/>
      <c r="KFQ29" s="7"/>
      <c r="KFR29" s="7"/>
      <c r="KFS29" s="7"/>
      <c r="KFT29" s="7"/>
      <c r="KFU29" s="7"/>
      <c r="KFV29" s="7"/>
      <c r="KFW29" s="7"/>
      <c r="KFX29" s="7"/>
      <c r="KFY29" s="7"/>
      <c r="KFZ29" s="7"/>
      <c r="KGA29" s="7"/>
      <c r="KGB29" s="7"/>
      <c r="KGC29" s="7"/>
      <c r="KGD29" s="7"/>
      <c r="KGE29" s="7"/>
      <c r="KGF29" s="7"/>
      <c r="KGG29" s="7"/>
      <c r="KGH29" s="7"/>
      <c r="KGI29" s="7"/>
      <c r="KGJ29" s="7"/>
      <c r="KGK29" s="7"/>
      <c r="KGL29" s="7"/>
      <c r="KGM29" s="7"/>
      <c r="KGN29" s="7"/>
      <c r="KGO29" s="7"/>
      <c r="KGP29" s="7"/>
      <c r="KGQ29" s="7"/>
      <c r="KGR29" s="7"/>
      <c r="KGS29" s="7"/>
      <c r="KGT29" s="7"/>
      <c r="KGU29" s="7"/>
      <c r="KGV29" s="7"/>
      <c r="KGW29" s="7"/>
      <c r="KGX29" s="7"/>
      <c r="KGY29" s="7"/>
      <c r="KGZ29" s="7"/>
      <c r="KHA29" s="7"/>
      <c r="KHB29" s="7"/>
      <c r="KHC29" s="7"/>
      <c r="KHD29" s="7"/>
      <c r="KHE29" s="7"/>
      <c r="KHF29" s="7"/>
      <c r="KHG29" s="7"/>
      <c r="KHH29" s="7"/>
      <c r="KHI29" s="7"/>
      <c r="KHJ29" s="7"/>
      <c r="KHK29" s="7"/>
      <c r="KHL29" s="7"/>
      <c r="KHM29" s="7"/>
      <c r="KHN29" s="7"/>
      <c r="KHO29" s="7"/>
      <c r="KHP29" s="7"/>
      <c r="KHQ29" s="7"/>
      <c r="KHR29" s="7"/>
      <c r="KHS29" s="7"/>
      <c r="KHT29" s="7"/>
      <c r="KHU29" s="7"/>
      <c r="KHV29" s="7"/>
      <c r="KHW29" s="7"/>
      <c r="KHX29" s="7"/>
      <c r="KHY29" s="7"/>
      <c r="KHZ29" s="7"/>
      <c r="KIA29" s="7"/>
      <c r="KIB29" s="7"/>
      <c r="KIC29" s="7"/>
      <c r="KID29" s="7"/>
      <c r="KIE29" s="7"/>
      <c r="KIF29" s="7"/>
      <c r="KIG29" s="7"/>
      <c r="KIH29" s="7"/>
      <c r="KII29" s="7"/>
      <c r="KIJ29" s="7"/>
      <c r="KIK29" s="7"/>
      <c r="KIL29" s="7"/>
      <c r="KIM29" s="7"/>
      <c r="KIN29" s="7"/>
      <c r="KIO29" s="7"/>
      <c r="KIP29" s="7"/>
      <c r="KIQ29" s="7"/>
      <c r="KIR29" s="7"/>
      <c r="KIS29" s="7"/>
      <c r="KIT29" s="7"/>
      <c r="KIU29" s="7"/>
      <c r="KIV29" s="7"/>
      <c r="KIW29" s="7"/>
      <c r="KIX29" s="7"/>
      <c r="KIY29" s="7"/>
      <c r="KIZ29" s="7"/>
      <c r="KJA29" s="7"/>
      <c r="KJB29" s="7"/>
      <c r="KJC29" s="7"/>
      <c r="KJD29" s="7"/>
      <c r="KJE29" s="7"/>
      <c r="KJF29" s="7"/>
      <c r="KJG29" s="7"/>
      <c r="KJH29" s="7"/>
      <c r="KJI29" s="7"/>
      <c r="KJJ29" s="7"/>
      <c r="KJK29" s="7"/>
      <c r="KJL29" s="7"/>
      <c r="KJM29" s="7"/>
      <c r="KJN29" s="7"/>
      <c r="KJO29" s="7"/>
      <c r="KJP29" s="7"/>
      <c r="KJQ29" s="7"/>
      <c r="KJR29" s="7"/>
      <c r="KJS29" s="7"/>
      <c r="KJT29" s="7"/>
      <c r="KJU29" s="7"/>
      <c r="KJV29" s="7"/>
      <c r="KJW29" s="7"/>
      <c r="KJX29" s="7"/>
      <c r="KJY29" s="7"/>
      <c r="KJZ29" s="7"/>
      <c r="KKA29" s="7"/>
      <c r="KKB29" s="7"/>
      <c r="KKC29" s="7"/>
      <c r="KKD29" s="7"/>
      <c r="KKE29" s="7"/>
      <c r="KKF29" s="7"/>
      <c r="KKG29" s="7"/>
      <c r="KKH29" s="7"/>
      <c r="KKI29" s="7"/>
      <c r="KKJ29" s="7"/>
      <c r="KKK29" s="7"/>
      <c r="KKL29" s="7"/>
      <c r="KKM29" s="7"/>
      <c r="KKN29" s="7"/>
      <c r="KKO29" s="7"/>
      <c r="KKP29" s="7"/>
      <c r="KKQ29" s="7"/>
      <c r="KKR29" s="7"/>
      <c r="KKS29" s="7"/>
      <c r="KKT29" s="7"/>
      <c r="KKU29" s="7"/>
      <c r="KKV29" s="7"/>
      <c r="KKW29" s="7"/>
      <c r="KKX29" s="7"/>
      <c r="KKY29" s="7"/>
      <c r="KKZ29" s="7"/>
      <c r="KLA29" s="7"/>
      <c r="KLB29" s="7"/>
      <c r="KLC29" s="7"/>
      <c r="KLD29" s="7"/>
      <c r="KLE29" s="7"/>
      <c r="KLF29" s="7"/>
      <c r="KLG29" s="7"/>
      <c r="KLH29" s="7"/>
      <c r="KLI29" s="7"/>
      <c r="KLJ29" s="7"/>
      <c r="KLK29" s="7"/>
      <c r="KLL29" s="7"/>
      <c r="KLM29" s="7"/>
      <c r="KLN29" s="7"/>
      <c r="KLO29" s="7"/>
      <c r="KLP29" s="7"/>
      <c r="KLQ29" s="7"/>
      <c r="KLR29" s="7"/>
      <c r="KLS29" s="7"/>
      <c r="KLT29" s="7"/>
      <c r="KLU29" s="7"/>
      <c r="KLV29" s="7"/>
      <c r="KLW29" s="7"/>
      <c r="KLX29" s="7"/>
      <c r="KLY29" s="7"/>
      <c r="KLZ29" s="7"/>
      <c r="KMA29" s="7"/>
      <c r="KMB29" s="7"/>
      <c r="KMC29" s="7"/>
      <c r="KMD29" s="7"/>
      <c r="KME29" s="7"/>
      <c r="KMF29" s="7"/>
      <c r="KMG29" s="7"/>
      <c r="KMH29" s="7"/>
      <c r="KMI29" s="7"/>
      <c r="KMJ29" s="7"/>
      <c r="KMK29" s="7"/>
      <c r="KML29" s="7"/>
      <c r="KMM29" s="7"/>
      <c r="KMN29" s="7"/>
      <c r="KMO29" s="7"/>
      <c r="KMP29" s="7"/>
      <c r="KMQ29" s="7"/>
      <c r="KMR29" s="7"/>
      <c r="KMS29" s="7"/>
      <c r="KMT29" s="7"/>
      <c r="KMU29" s="7"/>
      <c r="KMV29" s="7"/>
      <c r="KMW29" s="7"/>
      <c r="KMX29" s="7"/>
      <c r="KMY29" s="7"/>
      <c r="KMZ29" s="7"/>
      <c r="KNA29" s="7"/>
      <c r="KNB29" s="7"/>
      <c r="KNC29" s="7"/>
      <c r="KND29" s="7"/>
      <c r="KNE29" s="7"/>
      <c r="KNF29" s="7"/>
      <c r="KNG29" s="7"/>
      <c r="KNH29" s="7"/>
      <c r="KNI29" s="7"/>
      <c r="KNJ29" s="7"/>
      <c r="KNK29" s="7"/>
      <c r="KNL29" s="7"/>
      <c r="KNM29" s="7"/>
      <c r="KNN29" s="7"/>
      <c r="KNO29" s="7"/>
      <c r="KNP29" s="7"/>
      <c r="KNQ29" s="7"/>
      <c r="KNR29" s="7"/>
      <c r="KNS29" s="7"/>
      <c r="KNT29" s="7"/>
      <c r="KNU29" s="7"/>
      <c r="KNV29" s="7"/>
      <c r="KNW29" s="7"/>
      <c r="KNX29" s="7"/>
      <c r="KNY29" s="7"/>
      <c r="KNZ29" s="7"/>
      <c r="KOA29" s="7"/>
      <c r="KOB29" s="7"/>
      <c r="KOC29" s="7"/>
      <c r="KOD29" s="7"/>
      <c r="KOE29" s="7"/>
      <c r="KOF29" s="7"/>
      <c r="KOG29" s="7"/>
      <c r="KOH29" s="7"/>
      <c r="KOI29" s="7"/>
      <c r="KOJ29" s="7"/>
      <c r="KOK29" s="7"/>
      <c r="KOL29" s="7"/>
      <c r="KOM29" s="7"/>
      <c r="KON29" s="7"/>
      <c r="KOO29" s="7"/>
      <c r="KOP29" s="7"/>
      <c r="KOQ29" s="7"/>
      <c r="KOR29" s="7"/>
      <c r="KOS29" s="7"/>
      <c r="KOT29" s="7"/>
      <c r="KOU29" s="7"/>
      <c r="KOV29" s="7"/>
      <c r="KOW29" s="7"/>
      <c r="KOX29" s="7"/>
      <c r="KOY29" s="7"/>
      <c r="KOZ29" s="7"/>
      <c r="KPA29" s="7"/>
      <c r="KPB29" s="7"/>
      <c r="KPC29" s="7"/>
      <c r="KPD29" s="7"/>
      <c r="KPE29" s="7"/>
      <c r="KPF29" s="7"/>
      <c r="KPG29" s="7"/>
      <c r="KPH29" s="7"/>
      <c r="KPI29" s="7"/>
      <c r="KPJ29" s="7"/>
      <c r="KPK29" s="7"/>
      <c r="KPL29" s="7"/>
      <c r="KPM29" s="7"/>
      <c r="KPN29" s="7"/>
      <c r="KPO29" s="7"/>
      <c r="KPP29" s="7"/>
      <c r="KPQ29" s="7"/>
      <c r="KPR29" s="7"/>
      <c r="KPS29" s="7"/>
      <c r="KPT29" s="7"/>
      <c r="KPU29" s="7"/>
      <c r="KPV29" s="7"/>
      <c r="KPW29" s="7"/>
      <c r="KPX29" s="7"/>
      <c r="KPY29" s="7"/>
      <c r="KPZ29" s="7"/>
      <c r="KQA29" s="7"/>
      <c r="KQB29" s="7"/>
      <c r="KQC29" s="7"/>
      <c r="KQD29" s="7"/>
      <c r="KQE29" s="7"/>
      <c r="KQF29" s="7"/>
      <c r="KQG29" s="7"/>
      <c r="KQH29" s="7"/>
      <c r="KQI29" s="7"/>
      <c r="KQJ29" s="7"/>
      <c r="KQK29" s="7"/>
      <c r="KQL29" s="7"/>
      <c r="KQM29" s="7"/>
      <c r="KQN29" s="7"/>
      <c r="KQO29" s="7"/>
      <c r="KQP29" s="7"/>
      <c r="KQQ29" s="7"/>
      <c r="KQR29" s="7"/>
      <c r="KQS29" s="7"/>
      <c r="KQT29" s="7"/>
      <c r="KQU29" s="7"/>
      <c r="KQV29" s="7"/>
      <c r="KQW29" s="7"/>
      <c r="KQX29" s="7"/>
      <c r="KQY29" s="7"/>
      <c r="KQZ29" s="7"/>
      <c r="KRA29" s="7"/>
      <c r="KRB29" s="7"/>
      <c r="KRC29" s="7"/>
      <c r="KRD29" s="7"/>
      <c r="KRE29" s="7"/>
      <c r="KRF29" s="7"/>
      <c r="KRG29" s="7"/>
      <c r="KRH29" s="7"/>
      <c r="KRI29" s="7"/>
      <c r="KRJ29" s="7"/>
      <c r="KRK29" s="7"/>
      <c r="KRL29" s="7"/>
      <c r="KRM29" s="7"/>
      <c r="KRN29" s="7"/>
      <c r="KRO29" s="7"/>
      <c r="KRP29" s="7"/>
      <c r="KRQ29" s="7"/>
      <c r="KRR29" s="7"/>
      <c r="KRS29" s="7"/>
      <c r="KRT29" s="7"/>
      <c r="KRU29" s="7"/>
      <c r="KRV29" s="7"/>
      <c r="KRW29" s="7"/>
      <c r="KRX29" s="7"/>
      <c r="KRY29" s="7"/>
      <c r="KRZ29" s="7"/>
      <c r="KSA29" s="7"/>
      <c r="KSB29" s="7"/>
      <c r="KSC29" s="7"/>
      <c r="KSD29" s="7"/>
      <c r="KSE29" s="7"/>
      <c r="KSF29" s="7"/>
      <c r="KSG29" s="7"/>
      <c r="KSH29" s="7"/>
      <c r="KSI29" s="7"/>
      <c r="KSJ29" s="7"/>
      <c r="KSK29" s="7"/>
      <c r="KSL29" s="7"/>
      <c r="KSM29" s="7"/>
      <c r="KSN29" s="7"/>
      <c r="KSO29" s="7"/>
      <c r="KSP29" s="7"/>
      <c r="KSQ29" s="7"/>
      <c r="KSR29" s="7"/>
      <c r="KSS29" s="7"/>
      <c r="KST29" s="7"/>
      <c r="KSU29" s="7"/>
      <c r="KSV29" s="7"/>
      <c r="KSW29" s="7"/>
      <c r="KSX29" s="7"/>
      <c r="KSY29" s="7"/>
      <c r="KSZ29" s="7"/>
      <c r="KTA29" s="7"/>
      <c r="KTB29" s="7"/>
      <c r="KTC29" s="7"/>
      <c r="KTD29" s="7"/>
      <c r="KTE29" s="7"/>
      <c r="KTF29" s="7"/>
      <c r="KTG29" s="7"/>
      <c r="KTH29" s="7"/>
      <c r="KTI29" s="7"/>
      <c r="KTJ29" s="7"/>
      <c r="KTK29" s="7"/>
      <c r="KTL29" s="7"/>
      <c r="KTM29" s="7"/>
      <c r="KTN29" s="7"/>
      <c r="KTO29" s="7"/>
      <c r="KTP29" s="7"/>
      <c r="KTQ29" s="7"/>
      <c r="KTR29" s="7"/>
      <c r="KTS29" s="7"/>
      <c r="KTT29" s="7"/>
      <c r="KTU29" s="7"/>
      <c r="KTV29" s="7"/>
      <c r="KTW29" s="7"/>
      <c r="KTX29" s="7"/>
      <c r="KTY29" s="7"/>
      <c r="KTZ29" s="7"/>
      <c r="KUA29" s="7"/>
      <c r="KUB29" s="7"/>
      <c r="KUC29" s="7"/>
      <c r="KUD29" s="7"/>
      <c r="KUE29" s="7"/>
      <c r="KUF29" s="7"/>
      <c r="KUG29" s="7"/>
      <c r="KUH29" s="7"/>
      <c r="KUI29" s="7"/>
      <c r="KUJ29" s="7"/>
      <c r="KUK29" s="7"/>
      <c r="KUL29" s="7"/>
      <c r="KUM29" s="7"/>
      <c r="KUN29" s="7"/>
      <c r="KUO29" s="7"/>
      <c r="KUP29" s="7"/>
      <c r="KUQ29" s="7"/>
      <c r="KUR29" s="7"/>
      <c r="KUS29" s="7"/>
      <c r="KUT29" s="7"/>
      <c r="KUU29" s="7"/>
      <c r="KUV29" s="7"/>
      <c r="KUW29" s="7"/>
      <c r="KUX29" s="7"/>
      <c r="KUY29" s="7"/>
      <c r="KUZ29" s="7"/>
      <c r="KVA29" s="7"/>
      <c r="KVB29" s="7"/>
      <c r="KVC29" s="7"/>
      <c r="KVD29" s="7"/>
      <c r="KVE29" s="7"/>
      <c r="KVF29" s="7"/>
      <c r="KVG29" s="7"/>
      <c r="KVH29" s="7"/>
      <c r="KVI29" s="7"/>
      <c r="KVJ29" s="7"/>
      <c r="KVK29" s="7"/>
      <c r="KVL29" s="7"/>
      <c r="KVM29" s="7"/>
      <c r="KVN29" s="7"/>
      <c r="KVO29" s="7"/>
      <c r="KVP29" s="7"/>
      <c r="KVQ29" s="7"/>
      <c r="KVR29" s="7"/>
      <c r="KVS29" s="7"/>
      <c r="KVT29" s="7"/>
      <c r="KVU29" s="7"/>
      <c r="KVV29" s="7"/>
      <c r="KVW29" s="7"/>
      <c r="KVX29" s="7"/>
      <c r="KVY29" s="7"/>
      <c r="KVZ29" s="7"/>
      <c r="KWA29" s="7"/>
      <c r="KWB29" s="7"/>
      <c r="KWC29" s="7"/>
      <c r="KWD29" s="7"/>
      <c r="KWE29" s="7"/>
      <c r="KWF29" s="7"/>
      <c r="KWG29" s="7"/>
      <c r="KWH29" s="7"/>
      <c r="KWI29" s="7"/>
      <c r="KWJ29" s="7"/>
      <c r="KWK29" s="7"/>
      <c r="KWL29" s="7"/>
      <c r="KWM29" s="7"/>
      <c r="KWN29" s="7"/>
      <c r="KWO29" s="7"/>
      <c r="KWP29" s="7"/>
      <c r="KWQ29" s="7"/>
      <c r="KWR29" s="7"/>
      <c r="KWS29" s="7"/>
      <c r="KWT29" s="7"/>
      <c r="KWU29" s="7"/>
      <c r="KWV29" s="7"/>
      <c r="KWW29" s="7"/>
      <c r="KWX29" s="7"/>
      <c r="KWY29" s="7"/>
      <c r="KWZ29" s="7"/>
      <c r="KXA29" s="7"/>
      <c r="KXB29" s="7"/>
      <c r="KXC29" s="7"/>
      <c r="KXD29" s="7"/>
      <c r="KXE29" s="7"/>
      <c r="KXF29" s="7"/>
      <c r="KXG29" s="7"/>
      <c r="KXH29" s="7"/>
      <c r="KXI29" s="7"/>
      <c r="KXJ29" s="7"/>
      <c r="KXK29" s="7"/>
      <c r="KXL29" s="7"/>
      <c r="KXM29" s="7"/>
      <c r="KXN29" s="7"/>
      <c r="KXO29" s="7"/>
      <c r="KXP29" s="7"/>
      <c r="KXQ29" s="7"/>
      <c r="KXR29" s="7"/>
      <c r="KXS29" s="7"/>
      <c r="KXT29" s="7"/>
      <c r="KXU29" s="7"/>
      <c r="KXV29" s="7"/>
      <c r="KXW29" s="7"/>
      <c r="KXX29" s="7"/>
      <c r="KXY29" s="7"/>
      <c r="KXZ29" s="7"/>
      <c r="KYA29" s="7"/>
      <c r="KYB29" s="7"/>
      <c r="KYC29" s="7"/>
      <c r="KYD29" s="7"/>
      <c r="KYE29" s="7"/>
      <c r="KYF29" s="7"/>
      <c r="KYG29" s="7"/>
      <c r="KYH29" s="7"/>
      <c r="KYI29" s="7"/>
      <c r="KYJ29" s="7"/>
      <c r="KYK29" s="7"/>
      <c r="KYL29" s="7"/>
      <c r="KYM29" s="7"/>
      <c r="KYN29" s="7"/>
      <c r="KYO29" s="7"/>
      <c r="KYP29" s="7"/>
      <c r="KYQ29" s="7"/>
      <c r="KYR29" s="7"/>
      <c r="KYS29" s="7"/>
      <c r="KYT29" s="7"/>
      <c r="KYU29" s="7"/>
      <c r="KYV29" s="7"/>
      <c r="KYW29" s="7"/>
      <c r="KYX29" s="7"/>
      <c r="KYY29" s="7"/>
      <c r="KYZ29" s="7"/>
      <c r="KZA29" s="7"/>
      <c r="KZB29" s="7"/>
      <c r="KZC29" s="7"/>
      <c r="KZD29" s="7"/>
      <c r="KZE29" s="7"/>
      <c r="KZF29" s="7"/>
      <c r="KZG29" s="7"/>
      <c r="KZH29" s="7"/>
      <c r="KZI29" s="7"/>
      <c r="KZJ29" s="7"/>
      <c r="KZK29" s="7"/>
      <c r="KZL29" s="7"/>
      <c r="KZM29" s="7"/>
      <c r="KZN29" s="7"/>
      <c r="KZO29" s="7"/>
      <c r="KZP29" s="7"/>
      <c r="KZQ29" s="7"/>
      <c r="KZR29" s="7"/>
      <c r="KZS29" s="7"/>
      <c r="KZT29" s="7"/>
      <c r="KZU29" s="7"/>
      <c r="KZV29" s="7"/>
      <c r="KZW29" s="7"/>
      <c r="KZX29" s="7"/>
      <c r="KZY29" s="7"/>
      <c r="KZZ29" s="7"/>
      <c r="LAA29" s="7"/>
      <c r="LAB29" s="7"/>
      <c r="LAC29" s="7"/>
      <c r="LAD29" s="7"/>
      <c r="LAE29" s="7"/>
      <c r="LAF29" s="7"/>
      <c r="LAG29" s="7"/>
      <c r="LAH29" s="7"/>
      <c r="LAI29" s="7"/>
      <c r="LAJ29" s="7"/>
      <c r="LAK29" s="7"/>
      <c r="LAL29" s="7"/>
      <c r="LAM29" s="7"/>
      <c r="LAN29" s="7"/>
      <c r="LAO29" s="7"/>
      <c r="LAP29" s="7"/>
      <c r="LAQ29" s="7"/>
      <c r="LAR29" s="7"/>
      <c r="LAS29" s="7"/>
      <c r="LAT29" s="7"/>
      <c r="LAU29" s="7"/>
      <c r="LAV29" s="7"/>
      <c r="LAW29" s="7"/>
      <c r="LAX29" s="7"/>
      <c r="LAY29" s="7"/>
      <c r="LAZ29" s="7"/>
      <c r="LBA29" s="7"/>
      <c r="LBB29" s="7"/>
      <c r="LBC29" s="7"/>
      <c r="LBD29" s="7"/>
      <c r="LBE29" s="7"/>
      <c r="LBF29" s="7"/>
      <c r="LBG29" s="7"/>
      <c r="LBH29" s="7"/>
      <c r="LBI29" s="7"/>
      <c r="LBJ29" s="7"/>
      <c r="LBK29" s="7"/>
      <c r="LBL29" s="7"/>
      <c r="LBM29" s="7"/>
      <c r="LBN29" s="7"/>
      <c r="LBO29" s="7"/>
      <c r="LBP29" s="7"/>
      <c r="LBQ29" s="7"/>
      <c r="LBR29" s="7"/>
      <c r="LBS29" s="7"/>
      <c r="LBT29" s="7"/>
      <c r="LBU29" s="7"/>
      <c r="LBV29" s="7"/>
      <c r="LBW29" s="7"/>
      <c r="LBX29" s="7"/>
      <c r="LBY29" s="7"/>
      <c r="LBZ29" s="7"/>
      <c r="LCA29" s="7"/>
      <c r="LCB29" s="7"/>
      <c r="LCC29" s="7"/>
      <c r="LCD29" s="7"/>
      <c r="LCE29" s="7"/>
      <c r="LCF29" s="7"/>
      <c r="LCG29" s="7"/>
      <c r="LCH29" s="7"/>
      <c r="LCI29" s="7"/>
      <c r="LCJ29" s="7"/>
      <c r="LCK29" s="7"/>
      <c r="LCL29" s="7"/>
      <c r="LCM29" s="7"/>
      <c r="LCN29" s="7"/>
      <c r="LCO29" s="7"/>
      <c r="LCP29" s="7"/>
      <c r="LCQ29" s="7"/>
      <c r="LCR29" s="7"/>
      <c r="LCS29" s="7"/>
      <c r="LCT29" s="7"/>
      <c r="LCU29" s="7"/>
      <c r="LCV29" s="7"/>
      <c r="LCW29" s="7"/>
      <c r="LCX29" s="7"/>
      <c r="LCY29" s="7"/>
      <c r="LCZ29" s="7"/>
      <c r="LDA29" s="7"/>
      <c r="LDB29" s="7"/>
      <c r="LDC29" s="7"/>
      <c r="LDD29" s="7"/>
      <c r="LDE29" s="7"/>
      <c r="LDF29" s="7"/>
      <c r="LDG29" s="7"/>
      <c r="LDH29" s="7"/>
      <c r="LDI29" s="7"/>
      <c r="LDJ29" s="7"/>
      <c r="LDK29" s="7"/>
      <c r="LDL29" s="7"/>
      <c r="LDM29" s="7"/>
      <c r="LDN29" s="7"/>
      <c r="LDO29" s="7"/>
      <c r="LDP29" s="7"/>
      <c r="LDQ29" s="7"/>
      <c r="LDR29" s="7"/>
      <c r="LDS29" s="7"/>
      <c r="LDT29" s="7"/>
      <c r="LDU29" s="7"/>
      <c r="LDV29" s="7"/>
      <c r="LDW29" s="7"/>
      <c r="LDX29" s="7"/>
      <c r="LDY29" s="7"/>
      <c r="LDZ29" s="7"/>
      <c r="LEA29" s="7"/>
      <c r="LEB29" s="7"/>
      <c r="LEC29" s="7"/>
      <c r="LED29" s="7"/>
      <c r="LEE29" s="7"/>
      <c r="LEF29" s="7"/>
      <c r="LEG29" s="7"/>
      <c r="LEH29" s="7"/>
      <c r="LEI29" s="7"/>
      <c r="LEJ29" s="7"/>
      <c r="LEK29" s="7"/>
      <c r="LEL29" s="7"/>
      <c r="LEM29" s="7"/>
      <c r="LEN29" s="7"/>
      <c r="LEO29" s="7"/>
      <c r="LEP29" s="7"/>
      <c r="LEQ29" s="7"/>
      <c r="LER29" s="7"/>
      <c r="LES29" s="7"/>
      <c r="LET29" s="7"/>
      <c r="LEU29" s="7"/>
      <c r="LEV29" s="7"/>
      <c r="LEW29" s="7"/>
      <c r="LEX29" s="7"/>
      <c r="LEY29" s="7"/>
      <c r="LEZ29" s="7"/>
      <c r="LFA29" s="7"/>
      <c r="LFB29" s="7"/>
      <c r="LFC29" s="7"/>
      <c r="LFD29" s="7"/>
      <c r="LFE29" s="7"/>
      <c r="LFF29" s="7"/>
      <c r="LFG29" s="7"/>
      <c r="LFH29" s="7"/>
      <c r="LFI29" s="7"/>
      <c r="LFJ29" s="7"/>
      <c r="LFK29" s="7"/>
      <c r="LFL29" s="7"/>
      <c r="LFM29" s="7"/>
      <c r="LFN29" s="7"/>
      <c r="LFO29" s="7"/>
      <c r="LFP29" s="7"/>
      <c r="LFQ29" s="7"/>
      <c r="LFR29" s="7"/>
      <c r="LFS29" s="7"/>
      <c r="LFT29" s="7"/>
      <c r="LFU29" s="7"/>
      <c r="LFV29" s="7"/>
      <c r="LFW29" s="7"/>
      <c r="LFX29" s="7"/>
      <c r="LFY29" s="7"/>
      <c r="LFZ29" s="7"/>
      <c r="LGA29" s="7"/>
      <c r="LGB29" s="7"/>
      <c r="LGC29" s="7"/>
      <c r="LGD29" s="7"/>
      <c r="LGE29" s="7"/>
      <c r="LGF29" s="7"/>
      <c r="LGG29" s="7"/>
      <c r="LGH29" s="7"/>
      <c r="LGI29" s="7"/>
      <c r="LGJ29" s="7"/>
      <c r="LGK29" s="7"/>
      <c r="LGL29" s="7"/>
      <c r="LGM29" s="7"/>
      <c r="LGN29" s="7"/>
      <c r="LGO29" s="7"/>
      <c r="LGP29" s="7"/>
      <c r="LGQ29" s="7"/>
      <c r="LGR29" s="7"/>
      <c r="LGS29" s="7"/>
      <c r="LGT29" s="7"/>
      <c r="LGU29" s="7"/>
      <c r="LGV29" s="7"/>
      <c r="LGW29" s="7"/>
      <c r="LGX29" s="7"/>
      <c r="LGY29" s="7"/>
      <c r="LGZ29" s="7"/>
      <c r="LHA29" s="7"/>
      <c r="LHB29" s="7"/>
      <c r="LHC29" s="7"/>
      <c r="LHD29" s="7"/>
      <c r="LHE29" s="7"/>
      <c r="LHF29" s="7"/>
      <c r="LHG29" s="7"/>
      <c r="LHH29" s="7"/>
      <c r="LHI29" s="7"/>
      <c r="LHJ29" s="7"/>
      <c r="LHK29" s="7"/>
      <c r="LHL29" s="7"/>
      <c r="LHM29" s="7"/>
      <c r="LHN29" s="7"/>
      <c r="LHO29" s="7"/>
      <c r="LHP29" s="7"/>
      <c r="LHQ29" s="7"/>
      <c r="LHR29" s="7"/>
      <c r="LHS29" s="7"/>
      <c r="LHT29" s="7"/>
      <c r="LHU29" s="7"/>
      <c r="LHV29" s="7"/>
      <c r="LHW29" s="7"/>
      <c r="LHX29" s="7"/>
      <c r="LHY29" s="7"/>
      <c r="LHZ29" s="7"/>
      <c r="LIA29" s="7"/>
      <c r="LIB29" s="7"/>
      <c r="LIC29" s="7"/>
      <c r="LID29" s="7"/>
      <c r="LIE29" s="7"/>
      <c r="LIF29" s="7"/>
      <c r="LIG29" s="7"/>
      <c r="LIH29" s="7"/>
      <c r="LII29" s="7"/>
      <c r="LIJ29" s="7"/>
      <c r="LIK29" s="7"/>
      <c r="LIL29" s="7"/>
      <c r="LIM29" s="7"/>
      <c r="LIN29" s="7"/>
      <c r="LIO29" s="7"/>
      <c r="LIP29" s="7"/>
      <c r="LIQ29" s="7"/>
      <c r="LIR29" s="7"/>
      <c r="LIS29" s="7"/>
      <c r="LIT29" s="7"/>
      <c r="LIU29" s="7"/>
      <c r="LIV29" s="7"/>
      <c r="LIW29" s="7"/>
      <c r="LIX29" s="7"/>
      <c r="LIY29" s="7"/>
      <c r="LIZ29" s="7"/>
      <c r="LJA29" s="7"/>
      <c r="LJB29" s="7"/>
      <c r="LJC29" s="7"/>
      <c r="LJD29" s="7"/>
      <c r="LJE29" s="7"/>
      <c r="LJF29" s="7"/>
      <c r="LJG29" s="7"/>
      <c r="LJH29" s="7"/>
      <c r="LJI29" s="7"/>
      <c r="LJJ29" s="7"/>
      <c r="LJK29" s="7"/>
      <c r="LJL29" s="7"/>
      <c r="LJM29" s="7"/>
      <c r="LJN29" s="7"/>
      <c r="LJO29" s="7"/>
      <c r="LJP29" s="7"/>
      <c r="LJQ29" s="7"/>
      <c r="LJR29" s="7"/>
      <c r="LJS29" s="7"/>
      <c r="LJT29" s="7"/>
      <c r="LJU29" s="7"/>
      <c r="LJV29" s="7"/>
      <c r="LJW29" s="7"/>
      <c r="LJX29" s="7"/>
      <c r="LJY29" s="7"/>
      <c r="LJZ29" s="7"/>
      <c r="LKA29" s="7"/>
      <c r="LKB29" s="7"/>
      <c r="LKC29" s="7"/>
      <c r="LKD29" s="7"/>
      <c r="LKE29" s="7"/>
      <c r="LKF29" s="7"/>
      <c r="LKG29" s="7"/>
      <c r="LKH29" s="7"/>
      <c r="LKI29" s="7"/>
      <c r="LKJ29" s="7"/>
      <c r="LKK29" s="7"/>
      <c r="LKL29" s="7"/>
      <c r="LKM29" s="7"/>
      <c r="LKN29" s="7"/>
      <c r="LKO29" s="7"/>
      <c r="LKP29" s="7"/>
      <c r="LKQ29" s="7"/>
      <c r="LKR29" s="7"/>
      <c r="LKS29" s="7"/>
      <c r="LKT29" s="7"/>
      <c r="LKU29" s="7"/>
      <c r="LKV29" s="7"/>
      <c r="LKW29" s="7"/>
      <c r="LKX29" s="7"/>
      <c r="LKY29" s="7"/>
      <c r="LKZ29" s="7"/>
      <c r="LLA29" s="7"/>
      <c r="LLB29" s="7"/>
      <c r="LLC29" s="7"/>
      <c r="LLD29" s="7"/>
      <c r="LLE29" s="7"/>
      <c r="LLF29" s="7"/>
      <c r="LLG29" s="7"/>
      <c r="LLH29" s="7"/>
      <c r="LLI29" s="7"/>
      <c r="LLJ29" s="7"/>
      <c r="LLK29" s="7"/>
      <c r="LLL29" s="7"/>
      <c r="LLM29" s="7"/>
      <c r="LLN29" s="7"/>
      <c r="LLO29" s="7"/>
      <c r="LLP29" s="7"/>
      <c r="LLQ29" s="7"/>
      <c r="LLR29" s="7"/>
      <c r="LLS29" s="7"/>
      <c r="LLT29" s="7"/>
      <c r="LLU29" s="7"/>
      <c r="LLV29" s="7"/>
      <c r="LLW29" s="7"/>
      <c r="LLX29" s="7"/>
      <c r="LLY29" s="7"/>
      <c r="LLZ29" s="7"/>
      <c r="LMA29" s="7"/>
      <c r="LMB29" s="7"/>
      <c r="LMC29" s="7"/>
      <c r="LMD29" s="7"/>
      <c r="LME29" s="7"/>
      <c r="LMF29" s="7"/>
      <c r="LMG29" s="7"/>
      <c r="LMH29" s="7"/>
      <c r="LMI29" s="7"/>
      <c r="LMJ29" s="7"/>
      <c r="LMK29" s="7"/>
      <c r="LML29" s="7"/>
      <c r="LMM29" s="7"/>
      <c r="LMN29" s="7"/>
      <c r="LMO29" s="7"/>
      <c r="LMP29" s="7"/>
      <c r="LMQ29" s="7"/>
      <c r="LMR29" s="7"/>
      <c r="LMS29" s="7"/>
      <c r="LMT29" s="7"/>
      <c r="LMU29" s="7"/>
      <c r="LMV29" s="7"/>
      <c r="LMW29" s="7"/>
      <c r="LMX29" s="7"/>
      <c r="LMY29" s="7"/>
      <c r="LMZ29" s="7"/>
      <c r="LNA29" s="7"/>
      <c r="LNB29" s="7"/>
      <c r="LNC29" s="7"/>
      <c r="LND29" s="7"/>
      <c r="LNE29" s="7"/>
      <c r="LNF29" s="7"/>
      <c r="LNG29" s="7"/>
      <c r="LNH29" s="7"/>
      <c r="LNI29" s="7"/>
      <c r="LNJ29" s="7"/>
      <c r="LNK29" s="7"/>
      <c r="LNL29" s="7"/>
      <c r="LNM29" s="7"/>
      <c r="LNN29" s="7"/>
      <c r="LNO29" s="7"/>
      <c r="LNP29" s="7"/>
      <c r="LNQ29" s="7"/>
      <c r="LNR29" s="7"/>
      <c r="LNS29" s="7"/>
      <c r="LNT29" s="7"/>
      <c r="LNU29" s="7"/>
      <c r="LNV29" s="7"/>
      <c r="LNW29" s="7"/>
      <c r="LNX29" s="7"/>
      <c r="LNY29" s="7"/>
      <c r="LNZ29" s="7"/>
      <c r="LOA29" s="7"/>
      <c r="LOB29" s="7"/>
      <c r="LOC29" s="7"/>
      <c r="LOD29" s="7"/>
      <c r="LOE29" s="7"/>
      <c r="LOF29" s="7"/>
      <c r="LOG29" s="7"/>
      <c r="LOH29" s="7"/>
      <c r="LOI29" s="7"/>
      <c r="LOJ29" s="7"/>
      <c r="LOK29" s="7"/>
      <c r="LOL29" s="7"/>
      <c r="LOM29" s="7"/>
      <c r="LON29" s="7"/>
      <c r="LOO29" s="7"/>
      <c r="LOP29" s="7"/>
      <c r="LOQ29" s="7"/>
      <c r="LOR29" s="7"/>
      <c r="LOS29" s="7"/>
      <c r="LOT29" s="7"/>
      <c r="LOU29" s="7"/>
      <c r="LOV29" s="7"/>
      <c r="LOW29" s="7"/>
      <c r="LOX29" s="7"/>
      <c r="LOY29" s="7"/>
      <c r="LOZ29" s="7"/>
      <c r="LPA29" s="7"/>
      <c r="LPB29" s="7"/>
      <c r="LPC29" s="7"/>
      <c r="LPD29" s="7"/>
      <c r="LPE29" s="7"/>
      <c r="LPF29" s="7"/>
      <c r="LPG29" s="7"/>
      <c r="LPH29" s="7"/>
      <c r="LPI29" s="7"/>
      <c r="LPJ29" s="7"/>
      <c r="LPK29" s="7"/>
      <c r="LPL29" s="7"/>
      <c r="LPM29" s="7"/>
      <c r="LPN29" s="7"/>
      <c r="LPO29" s="7"/>
      <c r="LPP29" s="7"/>
      <c r="LPQ29" s="7"/>
      <c r="LPR29" s="7"/>
      <c r="LPS29" s="7"/>
      <c r="LPT29" s="7"/>
      <c r="LPU29" s="7"/>
      <c r="LPV29" s="7"/>
      <c r="LPW29" s="7"/>
      <c r="LPX29" s="7"/>
      <c r="LPY29" s="7"/>
      <c r="LPZ29" s="7"/>
      <c r="LQA29" s="7"/>
      <c r="LQB29" s="7"/>
      <c r="LQC29" s="7"/>
      <c r="LQD29" s="7"/>
      <c r="LQE29" s="7"/>
      <c r="LQF29" s="7"/>
      <c r="LQG29" s="7"/>
      <c r="LQH29" s="7"/>
      <c r="LQI29" s="7"/>
      <c r="LQJ29" s="7"/>
      <c r="LQK29" s="7"/>
      <c r="LQL29" s="7"/>
      <c r="LQM29" s="7"/>
      <c r="LQN29" s="7"/>
      <c r="LQO29" s="7"/>
      <c r="LQP29" s="7"/>
      <c r="LQQ29" s="7"/>
      <c r="LQR29" s="7"/>
      <c r="LQS29" s="7"/>
      <c r="LQT29" s="7"/>
      <c r="LQU29" s="7"/>
      <c r="LQV29" s="7"/>
      <c r="LQW29" s="7"/>
      <c r="LQX29" s="7"/>
      <c r="LQY29" s="7"/>
      <c r="LQZ29" s="7"/>
      <c r="LRA29" s="7"/>
      <c r="LRB29" s="7"/>
      <c r="LRC29" s="7"/>
      <c r="LRD29" s="7"/>
      <c r="LRE29" s="7"/>
      <c r="LRF29" s="7"/>
      <c r="LRG29" s="7"/>
      <c r="LRH29" s="7"/>
      <c r="LRI29" s="7"/>
      <c r="LRJ29" s="7"/>
      <c r="LRK29" s="7"/>
      <c r="LRL29" s="7"/>
      <c r="LRM29" s="7"/>
      <c r="LRN29" s="7"/>
      <c r="LRO29" s="7"/>
      <c r="LRP29" s="7"/>
      <c r="LRQ29" s="7"/>
      <c r="LRR29" s="7"/>
      <c r="LRS29" s="7"/>
      <c r="LRT29" s="7"/>
      <c r="LRU29" s="7"/>
      <c r="LRV29" s="7"/>
      <c r="LRW29" s="7"/>
      <c r="LRX29" s="7"/>
      <c r="LRY29" s="7"/>
      <c r="LRZ29" s="7"/>
      <c r="LSA29" s="7"/>
      <c r="LSB29" s="7"/>
      <c r="LSC29" s="7"/>
      <c r="LSD29" s="7"/>
      <c r="LSE29" s="7"/>
      <c r="LSF29" s="7"/>
      <c r="LSG29" s="7"/>
      <c r="LSH29" s="7"/>
      <c r="LSI29" s="7"/>
      <c r="LSJ29" s="7"/>
      <c r="LSK29" s="7"/>
      <c r="LSL29" s="7"/>
      <c r="LSM29" s="7"/>
      <c r="LSN29" s="7"/>
      <c r="LSO29" s="7"/>
      <c r="LSP29" s="7"/>
      <c r="LSQ29" s="7"/>
      <c r="LSR29" s="7"/>
      <c r="LSS29" s="7"/>
      <c r="LST29" s="7"/>
      <c r="LSU29" s="7"/>
      <c r="LSV29" s="7"/>
      <c r="LSW29" s="7"/>
      <c r="LSX29" s="7"/>
      <c r="LSY29" s="7"/>
      <c r="LSZ29" s="7"/>
      <c r="LTA29" s="7"/>
      <c r="LTB29" s="7"/>
      <c r="LTC29" s="7"/>
      <c r="LTD29" s="7"/>
      <c r="LTE29" s="7"/>
      <c r="LTF29" s="7"/>
      <c r="LTG29" s="7"/>
      <c r="LTH29" s="7"/>
      <c r="LTI29" s="7"/>
      <c r="LTJ29" s="7"/>
      <c r="LTK29" s="7"/>
      <c r="LTL29" s="7"/>
      <c r="LTM29" s="7"/>
      <c r="LTN29" s="7"/>
      <c r="LTO29" s="7"/>
      <c r="LTP29" s="7"/>
      <c r="LTQ29" s="7"/>
      <c r="LTR29" s="7"/>
      <c r="LTS29" s="7"/>
      <c r="LTT29" s="7"/>
      <c r="LTU29" s="7"/>
      <c r="LTV29" s="7"/>
      <c r="LTW29" s="7"/>
      <c r="LTX29" s="7"/>
      <c r="LTY29" s="7"/>
      <c r="LTZ29" s="7"/>
      <c r="LUA29" s="7"/>
      <c r="LUB29" s="7"/>
      <c r="LUC29" s="7"/>
      <c r="LUD29" s="7"/>
      <c r="LUE29" s="7"/>
      <c r="LUF29" s="7"/>
      <c r="LUG29" s="7"/>
      <c r="LUH29" s="7"/>
      <c r="LUI29" s="7"/>
      <c r="LUJ29" s="7"/>
      <c r="LUK29" s="7"/>
      <c r="LUL29" s="7"/>
      <c r="LUM29" s="7"/>
      <c r="LUN29" s="7"/>
      <c r="LUO29" s="7"/>
      <c r="LUP29" s="7"/>
      <c r="LUQ29" s="7"/>
      <c r="LUR29" s="7"/>
      <c r="LUS29" s="7"/>
      <c r="LUT29" s="7"/>
      <c r="LUU29" s="7"/>
      <c r="LUV29" s="7"/>
      <c r="LUW29" s="7"/>
      <c r="LUX29" s="7"/>
      <c r="LUY29" s="7"/>
      <c r="LUZ29" s="7"/>
      <c r="LVA29" s="7"/>
      <c r="LVB29" s="7"/>
      <c r="LVC29" s="7"/>
      <c r="LVD29" s="7"/>
      <c r="LVE29" s="7"/>
      <c r="LVF29" s="7"/>
      <c r="LVG29" s="7"/>
      <c r="LVH29" s="7"/>
      <c r="LVI29" s="7"/>
      <c r="LVJ29" s="7"/>
      <c r="LVK29" s="7"/>
      <c r="LVL29" s="7"/>
      <c r="LVM29" s="7"/>
      <c r="LVN29" s="7"/>
      <c r="LVO29" s="7"/>
      <c r="LVP29" s="7"/>
      <c r="LVQ29" s="7"/>
      <c r="LVR29" s="7"/>
      <c r="LVS29" s="7"/>
      <c r="LVT29" s="7"/>
      <c r="LVU29" s="7"/>
      <c r="LVV29" s="7"/>
      <c r="LVW29" s="7"/>
      <c r="LVX29" s="7"/>
      <c r="LVY29" s="7"/>
      <c r="LVZ29" s="7"/>
      <c r="LWA29" s="7"/>
      <c r="LWB29" s="7"/>
      <c r="LWC29" s="7"/>
      <c r="LWD29" s="7"/>
      <c r="LWE29" s="7"/>
      <c r="LWF29" s="7"/>
      <c r="LWG29" s="7"/>
      <c r="LWH29" s="7"/>
      <c r="LWI29" s="7"/>
      <c r="LWJ29" s="7"/>
      <c r="LWK29" s="7"/>
      <c r="LWL29" s="7"/>
      <c r="LWM29" s="7"/>
      <c r="LWN29" s="7"/>
      <c r="LWO29" s="7"/>
      <c r="LWP29" s="7"/>
      <c r="LWQ29" s="7"/>
      <c r="LWR29" s="7"/>
      <c r="LWS29" s="7"/>
      <c r="LWT29" s="7"/>
      <c r="LWU29" s="7"/>
      <c r="LWV29" s="7"/>
      <c r="LWW29" s="7"/>
      <c r="LWX29" s="7"/>
      <c r="LWY29" s="7"/>
      <c r="LWZ29" s="7"/>
      <c r="LXA29" s="7"/>
      <c r="LXB29" s="7"/>
      <c r="LXC29" s="7"/>
      <c r="LXD29" s="7"/>
      <c r="LXE29" s="7"/>
      <c r="LXF29" s="7"/>
      <c r="LXG29" s="7"/>
      <c r="LXH29" s="7"/>
      <c r="LXI29" s="7"/>
      <c r="LXJ29" s="7"/>
      <c r="LXK29" s="7"/>
      <c r="LXL29" s="7"/>
      <c r="LXM29" s="7"/>
      <c r="LXN29" s="7"/>
      <c r="LXO29" s="7"/>
      <c r="LXP29" s="7"/>
      <c r="LXQ29" s="7"/>
      <c r="LXR29" s="7"/>
      <c r="LXS29" s="7"/>
      <c r="LXT29" s="7"/>
      <c r="LXU29" s="7"/>
      <c r="LXV29" s="7"/>
      <c r="LXW29" s="7"/>
      <c r="LXX29" s="7"/>
      <c r="LXY29" s="7"/>
      <c r="LXZ29" s="7"/>
      <c r="LYA29" s="7"/>
      <c r="LYB29" s="7"/>
      <c r="LYC29" s="7"/>
      <c r="LYD29" s="7"/>
      <c r="LYE29" s="7"/>
      <c r="LYF29" s="7"/>
      <c r="LYG29" s="7"/>
      <c r="LYH29" s="7"/>
      <c r="LYI29" s="7"/>
      <c r="LYJ29" s="7"/>
      <c r="LYK29" s="7"/>
      <c r="LYL29" s="7"/>
      <c r="LYM29" s="7"/>
      <c r="LYN29" s="7"/>
      <c r="LYO29" s="7"/>
      <c r="LYP29" s="7"/>
      <c r="LYQ29" s="7"/>
      <c r="LYR29" s="7"/>
      <c r="LYS29" s="7"/>
      <c r="LYT29" s="7"/>
      <c r="LYU29" s="7"/>
      <c r="LYV29" s="7"/>
      <c r="LYW29" s="7"/>
      <c r="LYX29" s="7"/>
      <c r="LYY29" s="7"/>
      <c r="LYZ29" s="7"/>
      <c r="LZA29" s="7"/>
      <c r="LZB29" s="7"/>
      <c r="LZC29" s="7"/>
      <c r="LZD29" s="7"/>
      <c r="LZE29" s="7"/>
      <c r="LZF29" s="7"/>
      <c r="LZG29" s="7"/>
      <c r="LZH29" s="7"/>
      <c r="LZI29" s="7"/>
      <c r="LZJ29" s="7"/>
      <c r="LZK29" s="7"/>
      <c r="LZL29" s="7"/>
      <c r="LZM29" s="7"/>
      <c r="LZN29" s="7"/>
      <c r="LZO29" s="7"/>
      <c r="LZP29" s="7"/>
      <c r="LZQ29" s="7"/>
      <c r="LZR29" s="7"/>
      <c r="LZS29" s="7"/>
      <c r="LZT29" s="7"/>
      <c r="LZU29" s="7"/>
      <c r="LZV29" s="7"/>
      <c r="LZW29" s="7"/>
      <c r="LZX29" s="7"/>
      <c r="LZY29" s="7"/>
      <c r="LZZ29" s="7"/>
      <c r="MAA29" s="7"/>
      <c r="MAB29" s="7"/>
      <c r="MAC29" s="7"/>
      <c r="MAD29" s="7"/>
      <c r="MAE29" s="7"/>
      <c r="MAF29" s="7"/>
      <c r="MAG29" s="7"/>
      <c r="MAH29" s="7"/>
      <c r="MAI29" s="7"/>
      <c r="MAJ29" s="7"/>
      <c r="MAK29" s="7"/>
      <c r="MAL29" s="7"/>
      <c r="MAM29" s="7"/>
      <c r="MAN29" s="7"/>
      <c r="MAO29" s="7"/>
      <c r="MAP29" s="7"/>
      <c r="MAQ29" s="7"/>
      <c r="MAR29" s="7"/>
      <c r="MAS29" s="7"/>
      <c r="MAT29" s="7"/>
      <c r="MAU29" s="7"/>
      <c r="MAV29" s="7"/>
      <c r="MAW29" s="7"/>
      <c r="MAX29" s="7"/>
      <c r="MAY29" s="7"/>
      <c r="MAZ29" s="7"/>
      <c r="MBA29" s="7"/>
      <c r="MBB29" s="7"/>
      <c r="MBC29" s="7"/>
      <c r="MBD29" s="7"/>
      <c r="MBE29" s="7"/>
      <c r="MBF29" s="7"/>
      <c r="MBG29" s="7"/>
      <c r="MBH29" s="7"/>
      <c r="MBI29" s="7"/>
      <c r="MBJ29" s="7"/>
      <c r="MBK29" s="7"/>
      <c r="MBL29" s="7"/>
      <c r="MBM29" s="7"/>
      <c r="MBN29" s="7"/>
      <c r="MBO29" s="7"/>
      <c r="MBP29" s="7"/>
      <c r="MBQ29" s="7"/>
      <c r="MBR29" s="7"/>
      <c r="MBS29" s="7"/>
      <c r="MBT29" s="7"/>
      <c r="MBU29" s="7"/>
      <c r="MBV29" s="7"/>
      <c r="MBW29" s="7"/>
      <c r="MBX29" s="7"/>
      <c r="MBY29" s="7"/>
      <c r="MBZ29" s="7"/>
      <c r="MCA29" s="7"/>
      <c r="MCB29" s="7"/>
      <c r="MCC29" s="7"/>
      <c r="MCD29" s="7"/>
      <c r="MCE29" s="7"/>
      <c r="MCF29" s="7"/>
      <c r="MCG29" s="7"/>
      <c r="MCH29" s="7"/>
      <c r="MCI29" s="7"/>
      <c r="MCJ29" s="7"/>
      <c r="MCK29" s="7"/>
      <c r="MCL29" s="7"/>
      <c r="MCM29" s="7"/>
      <c r="MCN29" s="7"/>
      <c r="MCO29" s="7"/>
      <c r="MCP29" s="7"/>
      <c r="MCQ29" s="7"/>
      <c r="MCR29" s="7"/>
      <c r="MCS29" s="7"/>
      <c r="MCT29" s="7"/>
      <c r="MCU29" s="7"/>
      <c r="MCV29" s="7"/>
      <c r="MCW29" s="7"/>
      <c r="MCX29" s="7"/>
      <c r="MCY29" s="7"/>
      <c r="MCZ29" s="7"/>
      <c r="MDA29" s="7"/>
      <c r="MDB29" s="7"/>
      <c r="MDC29" s="7"/>
      <c r="MDD29" s="7"/>
      <c r="MDE29" s="7"/>
      <c r="MDF29" s="7"/>
      <c r="MDG29" s="7"/>
      <c r="MDH29" s="7"/>
      <c r="MDI29" s="7"/>
      <c r="MDJ29" s="7"/>
      <c r="MDK29" s="7"/>
      <c r="MDL29" s="7"/>
      <c r="MDM29" s="7"/>
      <c r="MDN29" s="7"/>
      <c r="MDO29" s="7"/>
      <c r="MDP29" s="7"/>
      <c r="MDQ29" s="7"/>
      <c r="MDR29" s="7"/>
      <c r="MDS29" s="7"/>
      <c r="MDT29" s="7"/>
      <c r="MDU29" s="7"/>
      <c r="MDV29" s="7"/>
      <c r="MDW29" s="7"/>
      <c r="MDX29" s="7"/>
      <c r="MDY29" s="7"/>
      <c r="MDZ29" s="7"/>
      <c r="MEA29" s="7"/>
      <c r="MEB29" s="7"/>
      <c r="MEC29" s="7"/>
      <c r="MED29" s="7"/>
      <c r="MEE29" s="7"/>
      <c r="MEF29" s="7"/>
      <c r="MEG29" s="7"/>
      <c r="MEH29" s="7"/>
      <c r="MEI29" s="7"/>
      <c r="MEJ29" s="7"/>
      <c r="MEK29" s="7"/>
      <c r="MEL29" s="7"/>
      <c r="MEM29" s="7"/>
      <c r="MEN29" s="7"/>
      <c r="MEO29" s="7"/>
      <c r="MEP29" s="7"/>
      <c r="MEQ29" s="7"/>
      <c r="MER29" s="7"/>
      <c r="MES29" s="7"/>
      <c r="MET29" s="7"/>
      <c r="MEU29" s="7"/>
      <c r="MEV29" s="7"/>
      <c r="MEW29" s="7"/>
      <c r="MEX29" s="7"/>
      <c r="MEY29" s="7"/>
      <c r="MEZ29" s="7"/>
      <c r="MFA29" s="7"/>
      <c r="MFB29" s="7"/>
      <c r="MFC29" s="7"/>
      <c r="MFD29" s="7"/>
      <c r="MFE29" s="7"/>
      <c r="MFF29" s="7"/>
      <c r="MFG29" s="7"/>
      <c r="MFH29" s="7"/>
      <c r="MFI29" s="7"/>
      <c r="MFJ29" s="7"/>
      <c r="MFK29" s="7"/>
      <c r="MFL29" s="7"/>
      <c r="MFM29" s="7"/>
      <c r="MFN29" s="7"/>
      <c r="MFO29" s="7"/>
      <c r="MFP29" s="7"/>
      <c r="MFQ29" s="7"/>
      <c r="MFR29" s="7"/>
      <c r="MFS29" s="7"/>
      <c r="MFT29" s="7"/>
      <c r="MFU29" s="7"/>
      <c r="MFV29" s="7"/>
      <c r="MFW29" s="7"/>
      <c r="MFX29" s="7"/>
      <c r="MFY29" s="7"/>
      <c r="MFZ29" s="7"/>
      <c r="MGA29" s="7"/>
      <c r="MGB29" s="7"/>
      <c r="MGC29" s="7"/>
      <c r="MGD29" s="7"/>
      <c r="MGE29" s="7"/>
      <c r="MGF29" s="7"/>
      <c r="MGG29" s="7"/>
      <c r="MGH29" s="7"/>
      <c r="MGI29" s="7"/>
      <c r="MGJ29" s="7"/>
      <c r="MGK29" s="7"/>
      <c r="MGL29" s="7"/>
      <c r="MGM29" s="7"/>
      <c r="MGN29" s="7"/>
      <c r="MGO29" s="7"/>
      <c r="MGP29" s="7"/>
      <c r="MGQ29" s="7"/>
      <c r="MGR29" s="7"/>
      <c r="MGS29" s="7"/>
      <c r="MGT29" s="7"/>
      <c r="MGU29" s="7"/>
      <c r="MGV29" s="7"/>
      <c r="MGW29" s="7"/>
      <c r="MGX29" s="7"/>
      <c r="MGY29" s="7"/>
      <c r="MGZ29" s="7"/>
      <c r="MHA29" s="7"/>
      <c r="MHB29" s="7"/>
      <c r="MHC29" s="7"/>
      <c r="MHD29" s="7"/>
      <c r="MHE29" s="7"/>
      <c r="MHF29" s="7"/>
      <c r="MHG29" s="7"/>
      <c r="MHH29" s="7"/>
      <c r="MHI29" s="7"/>
      <c r="MHJ29" s="7"/>
      <c r="MHK29" s="7"/>
      <c r="MHL29" s="7"/>
      <c r="MHM29" s="7"/>
      <c r="MHN29" s="7"/>
      <c r="MHO29" s="7"/>
      <c r="MHP29" s="7"/>
      <c r="MHQ29" s="7"/>
      <c r="MHR29" s="7"/>
      <c r="MHS29" s="7"/>
      <c r="MHT29" s="7"/>
      <c r="MHU29" s="7"/>
      <c r="MHV29" s="7"/>
      <c r="MHW29" s="7"/>
      <c r="MHX29" s="7"/>
      <c r="MHY29" s="7"/>
      <c r="MHZ29" s="7"/>
      <c r="MIA29" s="7"/>
      <c r="MIB29" s="7"/>
      <c r="MIC29" s="7"/>
      <c r="MID29" s="7"/>
      <c r="MIE29" s="7"/>
      <c r="MIF29" s="7"/>
      <c r="MIG29" s="7"/>
      <c r="MIH29" s="7"/>
      <c r="MII29" s="7"/>
      <c r="MIJ29" s="7"/>
      <c r="MIK29" s="7"/>
      <c r="MIL29" s="7"/>
      <c r="MIM29" s="7"/>
      <c r="MIN29" s="7"/>
      <c r="MIO29" s="7"/>
      <c r="MIP29" s="7"/>
      <c r="MIQ29" s="7"/>
      <c r="MIR29" s="7"/>
      <c r="MIS29" s="7"/>
      <c r="MIT29" s="7"/>
      <c r="MIU29" s="7"/>
      <c r="MIV29" s="7"/>
      <c r="MIW29" s="7"/>
      <c r="MIX29" s="7"/>
      <c r="MIY29" s="7"/>
      <c r="MIZ29" s="7"/>
      <c r="MJA29" s="7"/>
      <c r="MJB29" s="7"/>
      <c r="MJC29" s="7"/>
      <c r="MJD29" s="7"/>
      <c r="MJE29" s="7"/>
      <c r="MJF29" s="7"/>
      <c r="MJG29" s="7"/>
      <c r="MJH29" s="7"/>
      <c r="MJI29" s="7"/>
      <c r="MJJ29" s="7"/>
      <c r="MJK29" s="7"/>
      <c r="MJL29" s="7"/>
      <c r="MJM29" s="7"/>
      <c r="MJN29" s="7"/>
      <c r="MJO29" s="7"/>
      <c r="MJP29" s="7"/>
      <c r="MJQ29" s="7"/>
      <c r="MJR29" s="7"/>
      <c r="MJS29" s="7"/>
      <c r="MJT29" s="7"/>
      <c r="MJU29" s="7"/>
      <c r="MJV29" s="7"/>
      <c r="MJW29" s="7"/>
      <c r="MJX29" s="7"/>
      <c r="MJY29" s="7"/>
      <c r="MJZ29" s="7"/>
      <c r="MKA29" s="7"/>
      <c r="MKB29" s="7"/>
      <c r="MKC29" s="7"/>
      <c r="MKD29" s="7"/>
      <c r="MKE29" s="7"/>
      <c r="MKF29" s="7"/>
      <c r="MKG29" s="7"/>
      <c r="MKH29" s="7"/>
      <c r="MKI29" s="7"/>
      <c r="MKJ29" s="7"/>
      <c r="MKK29" s="7"/>
      <c r="MKL29" s="7"/>
      <c r="MKM29" s="7"/>
      <c r="MKN29" s="7"/>
      <c r="MKO29" s="7"/>
      <c r="MKP29" s="7"/>
      <c r="MKQ29" s="7"/>
      <c r="MKR29" s="7"/>
      <c r="MKS29" s="7"/>
      <c r="MKT29" s="7"/>
      <c r="MKU29" s="7"/>
      <c r="MKV29" s="7"/>
      <c r="MKW29" s="7"/>
      <c r="MKX29" s="7"/>
      <c r="MKY29" s="7"/>
      <c r="MKZ29" s="7"/>
      <c r="MLA29" s="7"/>
      <c r="MLB29" s="7"/>
      <c r="MLC29" s="7"/>
      <c r="MLD29" s="7"/>
      <c r="MLE29" s="7"/>
      <c r="MLF29" s="7"/>
      <c r="MLG29" s="7"/>
      <c r="MLH29" s="7"/>
      <c r="MLI29" s="7"/>
      <c r="MLJ29" s="7"/>
      <c r="MLK29" s="7"/>
      <c r="MLL29" s="7"/>
      <c r="MLM29" s="7"/>
      <c r="MLN29" s="7"/>
      <c r="MLO29" s="7"/>
      <c r="MLP29" s="7"/>
      <c r="MLQ29" s="7"/>
      <c r="MLR29" s="7"/>
      <c r="MLS29" s="7"/>
      <c r="MLT29" s="7"/>
      <c r="MLU29" s="7"/>
      <c r="MLV29" s="7"/>
      <c r="MLW29" s="7"/>
      <c r="MLX29" s="7"/>
      <c r="MLY29" s="7"/>
      <c r="MLZ29" s="7"/>
      <c r="MMA29" s="7"/>
      <c r="MMB29" s="7"/>
      <c r="MMC29" s="7"/>
      <c r="MMD29" s="7"/>
      <c r="MME29" s="7"/>
      <c r="MMF29" s="7"/>
      <c r="MMG29" s="7"/>
      <c r="MMH29" s="7"/>
      <c r="MMI29" s="7"/>
      <c r="MMJ29" s="7"/>
      <c r="MMK29" s="7"/>
      <c r="MML29" s="7"/>
      <c r="MMM29" s="7"/>
      <c r="MMN29" s="7"/>
      <c r="MMO29" s="7"/>
      <c r="MMP29" s="7"/>
      <c r="MMQ29" s="7"/>
      <c r="MMR29" s="7"/>
      <c r="MMS29" s="7"/>
      <c r="MMT29" s="7"/>
      <c r="MMU29" s="7"/>
      <c r="MMV29" s="7"/>
      <c r="MMW29" s="7"/>
      <c r="MMX29" s="7"/>
      <c r="MMY29" s="7"/>
      <c r="MMZ29" s="7"/>
      <c r="MNA29" s="7"/>
      <c r="MNB29" s="7"/>
      <c r="MNC29" s="7"/>
      <c r="MND29" s="7"/>
      <c r="MNE29" s="7"/>
      <c r="MNF29" s="7"/>
      <c r="MNG29" s="7"/>
      <c r="MNH29" s="7"/>
      <c r="MNI29" s="7"/>
      <c r="MNJ29" s="7"/>
      <c r="MNK29" s="7"/>
      <c r="MNL29" s="7"/>
      <c r="MNM29" s="7"/>
      <c r="MNN29" s="7"/>
      <c r="MNO29" s="7"/>
      <c r="MNP29" s="7"/>
      <c r="MNQ29" s="7"/>
      <c r="MNR29" s="7"/>
      <c r="MNS29" s="7"/>
      <c r="MNT29" s="7"/>
      <c r="MNU29" s="7"/>
      <c r="MNV29" s="7"/>
      <c r="MNW29" s="7"/>
      <c r="MNX29" s="7"/>
      <c r="MNY29" s="7"/>
      <c r="MNZ29" s="7"/>
      <c r="MOA29" s="7"/>
      <c r="MOB29" s="7"/>
      <c r="MOC29" s="7"/>
      <c r="MOD29" s="7"/>
      <c r="MOE29" s="7"/>
      <c r="MOF29" s="7"/>
      <c r="MOG29" s="7"/>
      <c r="MOH29" s="7"/>
      <c r="MOI29" s="7"/>
      <c r="MOJ29" s="7"/>
      <c r="MOK29" s="7"/>
      <c r="MOL29" s="7"/>
      <c r="MOM29" s="7"/>
      <c r="MON29" s="7"/>
      <c r="MOO29" s="7"/>
      <c r="MOP29" s="7"/>
      <c r="MOQ29" s="7"/>
      <c r="MOR29" s="7"/>
      <c r="MOS29" s="7"/>
      <c r="MOT29" s="7"/>
      <c r="MOU29" s="7"/>
      <c r="MOV29" s="7"/>
      <c r="MOW29" s="7"/>
      <c r="MOX29" s="7"/>
      <c r="MOY29" s="7"/>
      <c r="MOZ29" s="7"/>
      <c r="MPA29" s="7"/>
      <c r="MPB29" s="7"/>
      <c r="MPC29" s="7"/>
      <c r="MPD29" s="7"/>
      <c r="MPE29" s="7"/>
      <c r="MPF29" s="7"/>
      <c r="MPG29" s="7"/>
      <c r="MPH29" s="7"/>
      <c r="MPI29" s="7"/>
      <c r="MPJ29" s="7"/>
      <c r="MPK29" s="7"/>
      <c r="MPL29" s="7"/>
      <c r="MPM29" s="7"/>
      <c r="MPN29" s="7"/>
      <c r="MPO29" s="7"/>
      <c r="MPP29" s="7"/>
      <c r="MPQ29" s="7"/>
      <c r="MPR29" s="7"/>
      <c r="MPS29" s="7"/>
      <c r="MPT29" s="7"/>
      <c r="MPU29" s="7"/>
      <c r="MPV29" s="7"/>
      <c r="MPW29" s="7"/>
      <c r="MPX29" s="7"/>
      <c r="MPY29" s="7"/>
      <c r="MPZ29" s="7"/>
      <c r="MQA29" s="7"/>
      <c r="MQB29" s="7"/>
      <c r="MQC29" s="7"/>
      <c r="MQD29" s="7"/>
      <c r="MQE29" s="7"/>
      <c r="MQF29" s="7"/>
      <c r="MQG29" s="7"/>
      <c r="MQH29" s="7"/>
      <c r="MQI29" s="7"/>
      <c r="MQJ29" s="7"/>
      <c r="MQK29" s="7"/>
      <c r="MQL29" s="7"/>
      <c r="MQM29" s="7"/>
      <c r="MQN29" s="7"/>
      <c r="MQO29" s="7"/>
      <c r="MQP29" s="7"/>
      <c r="MQQ29" s="7"/>
      <c r="MQR29" s="7"/>
      <c r="MQS29" s="7"/>
      <c r="MQT29" s="7"/>
      <c r="MQU29" s="7"/>
      <c r="MQV29" s="7"/>
      <c r="MQW29" s="7"/>
      <c r="MQX29" s="7"/>
      <c r="MQY29" s="7"/>
      <c r="MQZ29" s="7"/>
      <c r="MRA29" s="7"/>
      <c r="MRB29" s="7"/>
      <c r="MRC29" s="7"/>
      <c r="MRD29" s="7"/>
      <c r="MRE29" s="7"/>
      <c r="MRF29" s="7"/>
      <c r="MRG29" s="7"/>
      <c r="MRH29" s="7"/>
      <c r="MRI29" s="7"/>
      <c r="MRJ29" s="7"/>
      <c r="MRK29" s="7"/>
      <c r="MRL29" s="7"/>
      <c r="MRM29" s="7"/>
      <c r="MRN29" s="7"/>
      <c r="MRO29" s="7"/>
      <c r="MRP29" s="7"/>
      <c r="MRQ29" s="7"/>
      <c r="MRR29" s="7"/>
      <c r="MRS29" s="7"/>
      <c r="MRT29" s="7"/>
      <c r="MRU29" s="7"/>
      <c r="MRV29" s="7"/>
      <c r="MRW29" s="7"/>
      <c r="MRX29" s="7"/>
      <c r="MRY29" s="7"/>
      <c r="MRZ29" s="7"/>
      <c r="MSA29" s="7"/>
      <c r="MSB29" s="7"/>
      <c r="MSC29" s="7"/>
      <c r="MSD29" s="7"/>
      <c r="MSE29" s="7"/>
      <c r="MSF29" s="7"/>
      <c r="MSG29" s="7"/>
      <c r="MSH29" s="7"/>
      <c r="MSI29" s="7"/>
      <c r="MSJ29" s="7"/>
      <c r="MSK29" s="7"/>
      <c r="MSL29" s="7"/>
      <c r="MSM29" s="7"/>
      <c r="MSN29" s="7"/>
      <c r="MSO29" s="7"/>
      <c r="MSP29" s="7"/>
      <c r="MSQ29" s="7"/>
      <c r="MSR29" s="7"/>
      <c r="MSS29" s="7"/>
      <c r="MST29" s="7"/>
      <c r="MSU29" s="7"/>
      <c r="MSV29" s="7"/>
      <c r="MSW29" s="7"/>
      <c r="MSX29" s="7"/>
      <c r="MSY29" s="7"/>
      <c r="MSZ29" s="7"/>
      <c r="MTA29" s="7"/>
      <c r="MTB29" s="7"/>
      <c r="MTC29" s="7"/>
      <c r="MTD29" s="7"/>
      <c r="MTE29" s="7"/>
      <c r="MTF29" s="7"/>
      <c r="MTG29" s="7"/>
      <c r="MTH29" s="7"/>
      <c r="MTI29" s="7"/>
      <c r="MTJ29" s="7"/>
      <c r="MTK29" s="7"/>
      <c r="MTL29" s="7"/>
      <c r="MTM29" s="7"/>
      <c r="MTN29" s="7"/>
      <c r="MTO29" s="7"/>
      <c r="MTP29" s="7"/>
      <c r="MTQ29" s="7"/>
      <c r="MTR29" s="7"/>
      <c r="MTS29" s="7"/>
      <c r="MTT29" s="7"/>
      <c r="MTU29" s="7"/>
      <c r="MTV29" s="7"/>
      <c r="MTW29" s="7"/>
      <c r="MTX29" s="7"/>
      <c r="MTY29" s="7"/>
      <c r="MTZ29" s="7"/>
      <c r="MUA29" s="7"/>
      <c r="MUB29" s="7"/>
      <c r="MUC29" s="7"/>
      <c r="MUD29" s="7"/>
      <c r="MUE29" s="7"/>
      <c r="MUF29" s="7"/>
      <c r="MUG29" s="7"/>
      <c r="MUH29" s="7"/>
      <c r="MUI29" s="7"/>
      <c r="MUJ29" s="7"/>
      <c r="MUK29" s="7"/>
      <c r="MUL29" s="7"/>
      <c r="MUM29" s="7"/>
      <c r="MUN29" s="7"/>
      <c r="MUO29" s="7"/>
      <c r="MUP29" s="7"/>
      <c r="MUQ29" s="7"/>
      <c r="MUR29" s="7"/>
      <c r="MUS29" s="7"/>
      <c r="MUT29" s="7"/>
      <c r="MUU29" s="7"/>
      <c r="MUV29" s="7"/>
      <c r="MUW29" s="7"/>
      <c r="MUX29" s="7"/>
      <c r="MUY29" s="7"/>
      <c r="MUZ29" s="7"/>
      <c r="MVA29" s="7"/>
      <c r="MVB29" s="7"/>
      <c r="MVC29" s="7"/>
      <c r="MVD29" s="7"/>
      <c r="MVE29" s="7"/>
      <c r="MVF29" s="7"/>
      <c r="MVG29" s="7"/>
      <c r="MVH29" s="7"/>
      <c r="MVI29" s="7"/>
      <c r="MVJ29" s="7"/>
      <c r="MVK29" s="7"/>
      <c r="MVL29" s="7"/>
      <c r="MVM29" s="7"/>
      <c r="MVN29" s="7"/>
      <c r="MVO29" s="7"/>
      <c r="MVP29" s="7"/>
      <c r="MVQ29" s="7"/>
      <c r="MVR29" s="7"/>
      <c r="MVS29" s="7"/>
      <c r="MVT29" s="7"/>
      <c r="MVU29" s="7"/>
      <c r="MVV29" s="7"/>
      <c r="MVW29" s="7"/>
      <c r="MVX29" s="7"/>
      <c r="MVY29" s="7"/>
      <c r="MVZ29" s="7"/>
      <c r="MWA29" s="7"/>
      <c r="MWB29" s="7"/>
      <c r="MWC29" s="7"/>
      <c r="MWD29" s="7"/>
      <c r="MWE29" s="7"/>
      <c r="MWF29" s="7"/>
      <c r="MWG29" s="7"/>
      <c r="MWH29" s="7"/>
      <c r="MWI29" s="7"/>
      <c r="MWJ29" s="7"/>
      <c r="MWK29" s="7"/>
      <c r="MWL29" s="7"/>
      <c r="MWM29" s="7"/>
      <c r="MWN29" s="7"/>
      <c r="MWO29" s="7"/>
      <c r="MWP29" s="7"/>
      <c r="MWQ29" s="7"/>
      <c r="MWR29" s="7"/>
      <c r="MWS29" s="7"/>
      <c r="MWT29" s="7"/>
      <c r="MWU29" s="7"/>
      <c r="MWV29" s="7"/>
      <c r="MWW29" s="7"/>
      <c r="MWX29" s="7"/>
      <c r="MWY29" s="7"/>
      <c r="MWZ29" s="7"/>
      <c r="MXA29" s="7"/>
      <c r="MXB29" s="7"/>
      <c r="MXC29" s="7"/>
      <c r="MXD29" s="7"/>
      <c r="MXE29" s="7"/>
      <c r="MXF29" s="7"/>
      <c r="MXG29" s="7"/>
      <c r="MXH29" s="7"/>
      <c r="MXI29" s="7"/>
      <c r="MXJ29" s="7"/>
      <c r="MXK29" s="7"/>
      <c r="MXL29" s="7"/>
      <c r="MXM29" s="7"/>
      <c r="MXN29" s="7"/>
      <c r="MXO29" s="7"/>
      <c r="MXP29" s="7"/>
      <c r="MXQ29" s="7"/>
      <c r="MXR29" s="7"/>
      <c r="MXS29" s="7"/>
      <c r="MXT29" s="7"/>
      <c r="MXU29" s="7"/>
      <c r="MXV29" s="7"/>
      <c r="MXW29" s="7"/>
      <c r="MXX29" s="7"/>
      <c r="MXY29" s="7"/>
      <c r="MXZ29" s="7"/>
      <c r="MYA29" s="7"/>
      <c r="MYB29" s="7"/>
      <c r="MYC29" s="7"/>
      <c r="MYD29" s="7"/>
      <c r="MYE29" s="7"/>
      <c r="MYF29" s="7"/>
      <c r="MYG29" s="7"/>
      <c r="MYH29" s="7"/>
      <c r="MYI29" s="7"/>
      <c r="MYJ29" s="7"/>
      <c r="MYK29" s="7"/>
      <c r="MYL29" s="7"/>
      <c r="MYM29" s="7"/>
      <c r="MYN29" s="7"/>
      <c r="MYO29" s="7"/>
      <c r="MYP29" s="7"/>
      <c r="MYQ29" s="7"/>
      <c r="MYR29" s="7"/>
      <c r="MYS29" s="7"/>
      <c r="MYT29" s="7"/>
      <c r="MYU29" s="7"/>
      <c r="MYV29" s="7"/>
      <c r="MYW29" s="7"/>
      <c r="MYX29" s="7"/>
      <c r="MYY29" s="7"/>
      <c r="MYZ29" s="7"/>
      <c r="MZA29" s="7"/>
      <c r="MZB29" s="7"/>
      <c r="MZC29" s="7"/>
      <c r="MZD29" s="7"/>
      <c r="MZE29" s="7"/>
      <c r="MZF29" s="7"/>
      <c r="MZG29" s="7"/>
      <c r="MZH29" s="7"/>
      <c r="MZI29" s="7"/>
      <c r="MZJ29" s="7"/>
      <c r="MZK29" s="7"/>
      <c r="MZL29" s="7"/>
      <c r="MZM29" s="7"/>
      <c r="MZN29" s="7"/>
      <c r="MZO29" s="7"/>
      <c r="MZP29" s="7"/>
      <c r="MZQ29" s="7"/>
      <c r="MZR29" s="7"/>
      <c r="MZS29" s="7"/>
      <c r="MZT29" s="7"/>
      <c r="MZU29" s="7"/>
      <c r="MZV29" s="7"/>
      <c r="MZW29" s="7"/>
      <c r="MZX29" s="7"/>
      <c r="MZY29" s="7"/>
      <c r="MZZ29" s="7"/>
      <c r="NAA29" s="7"/>
      <c r="NAB29" s="7"/>
      <c r="NAC29" s="7"/>
      <c r="NAD29" s="7"/>
      <c r="NAE29" s="7"/>
      <c r="NAF29" s="7"/>
      <c r="NAG29" s="7"/>
      <c r="NAH29" s="7"/>
      <c r="NAI29" s="7"/>
      <c r="NAJ29" s="7"/>
      <c r="NAK29" s="7"/>
      <c r="NAL29" s="7"/>
      <c r="NAM29" s="7"/>
      <c r="NAN29" s="7"/>
      <c r="NAO29" s="7"/>
      <c r="NAP29" s="7"/>
      <c r="NAQ29" s="7"/>
      <c r="NAR29" s="7"/>
      <c r="NAS29" s="7"/>
      <c r="NAT29" s="7"/>
      <c r="NAU29" s="7"/>
      <c r="NAV29" s="7"/>
      <c r="NAW29" s="7"/>
      <c r="NAX29" s="7"/>
      <c r="NAY29" s="7"/>
      <c r="NAZ29" s="7"/>
      <c r="NBA29" s="7"/>
      <c r="NBB29" s="7"/>
      <c r="NBC29" s="7"/>
      <c r="NBD29" s="7"/>
      <c r="NBE29" s="7"/>
      <c r="NBF29" s="7"/>
      <c r="NBG29" s="7"/>
      <c r="NBH29" s="7"/>
      <c r="NBI29" s="7"/>
      <c r="NBJ29" s="7"/>
      <c r="NBK29" s="7"/>
      <c r="NBL29" s="7"/>
      <c r="NBM29" s="7"/>
      <c r="NBN29" s="7"/>
      <c r="NBO29" s="7"/>
      <c r="NBP29" s="7"/>
      <c r="NBQ29" s="7"/>
      <c r="NBR29" s="7"/>
      <c r="NBS29" s="7"/>
      <c r="NBT29" s="7"/>
      <c r="NBU29" s="7"/>
      <c r="NBV29" s="7"/>
      <c r="NBW29" s="7"/>
      <c r="NBX29" s="7"/>
      <c r="NBY29" s="7"/>
      <c r="NBZ29" s="7"/>
      <c r="NCA29" s="7"/>
      <c r="NCB29" s="7"/>
      <c r="NCC29" s="7"/>
      <c r="NCD29" s="7"/>
      <c r="NCE29" s="7"/>
      <c r="NCF29" s="7"/>
      <c r="NCG29" s="7"/>
      <c r="NCH29" s="7"/>
      <c r="NCI29" s="7"/>
      <c r="NCJ29" s="7"/>
      <c r="NCK29" s="7"/>
      <c r="NCL29" s="7"/>
      <c r="NCM29" s="7"/>
      <c r="NCN29" s="7"/>
      <c r="NCO29" s="7"/>
      <c r="NCP29" s="7"/>
      <c r="NCQ29" s="7"/>
      <c r="NCR29" s="7"/>
      <c r="NCS29" s="7"/>
      <c r="NCT29" s="7"/>
      <c r="NCU29" s="7"/>
      <c r="NCV29" s="7"/>
      <c r="NCW29" s="7"/>
      <c r="NCX29" s="7"/>
      <c r="NCY29" s="7"/>
      <c r="NCZ29" s="7"/>
      <c r="NDA29" s="7"/>
      <c r="NDB29" s="7"/>
      <c r="NDC29" s="7"/>
      <c r="NDD29" s="7"/>
      <c r="NDE29" s="7"/>
      <c r="NDF29" s="7"/>
      <c r="NDG29" s="7"/>
      <c r="NDH29" s="7"/>
      <c r="NDI29" s="7"/>
      <c r="NDJ29" s="7"/>
      <c r="NDK29" s="7"/>
      <c r="NDL29" s="7"/>
      <c r="NDM29" s="7"/>
      <c r="NDN29" s="7"/>
      <c r="NDO29" s="7"/>
      <c r="NDP29" s="7"/>
      <c r="NDQ29" s="7"/>
      <c r="NDR29" s="7"/>
      <c r="NDS29" s="7"/>
      <c r="NDT29" s="7"/>
      <c r="NDU29" s="7"/>
      <c r="NDV29" s="7"/>
      <c r="NDW29" s="7"/>
      <c r="NDX29" s="7"/>
      <c r="NDY29" s="7"/>
      <c r="NDZ29" s="7"/>
      <c r="NEA29" s="7"/>
      <c r="NEB29" s="7"/>
      <c r="NEC29" s="7"/>
      <c r="NED29" s="7"/>
      <c r="NEE29" s="7"/>
      <c r="NEF29" s="7"/>
      <c r="NEG29" s="7"/>
      <c r="NEH29" s="7"/>
      <c r="NEI29" s="7"/>
      <c r="NEJ29" s="7"/>
      <c r="NEK29" s="7"/>
      <c r="NEL29" s="7"/>
      <c r="NEM29" s="7"/>
      <c r="NEN29" s="7"/>
      <c r="NEO29" s="7"/>
      <c r="NEP29" s="7"/>
      <c r="NEQ29" s="7"/>
      <c r="NER29" s="7"/>
      <c r="NES29" s="7"/>
      <c r="NET29" s="7"/>
      <c r="NEU29" s="7"/>
      <c r="NEV29" s="7"/>
      <c r="NEW29" s="7"/>
      <c r="NEX29" s="7"/>
      <c r="NEY29" s="7"/>
      <c r="NEZ29" s="7"/>
      <c r="NFA29" s="7"/>
      <c r="NFB29" s="7"/>
      <c r="NFC29" s="7"/>
      <c r="NFD29" s="7"/>
      <c r="NFE29" s="7"/>
      <c r="NFF29" s="7"/>
      <c r="NFG29" s="7"/>
      <c r="NFH29" s="7"/>
      <c r="NFI29" s="7"/>
      <c r="NFJ29" s="7"/>
      <c r="NFK29" s="7"/>
      <c r="NFL29" s="7"/>
      <c r="NFM29" s="7"/>
      <c r="NFN29" s="7"/>
      <c r="NFO29" s="7"/>
      <c r="NFP29" s="7"/>
      <c r="NFQ29" s="7"/>
      <c r="NFR29" s="7"/>
      <c r="NFS29" s="7"/>
      <c r="NFT29" s="7"/>
      <c r="NFU29" s="7"/>
      <c r="NFV29" s="7"/>
      <c r="NFW29" s="7"/>
      <c r="NFX29" s="7"/>
      <c r="NFY29" s="7"/>
      <c r="NFZ29" s="7"/>
      <c r="NGA29" s="7"/>
      <c r="NGB29" s="7"/>
      <c r="NGC29" s="7"/>
      <c r="NGD29" s="7"/>
      <c r="NGE29" s="7"/>
      <c r="NGF29" s="7"/>
      <c r="NGG29" s="7"/>
      <c r="NGH29" s="7"/>
      <c r="NGI29" s="7"/>
      <c r="NGJ29" s="7"/>
      <c r="NGK29" s="7"/>
      <c r="NGL29" s="7"/>
      <c r="NGM29" s="7"/>
      <c r="NGN29" s="7"/>
      <c r="NGO29" s="7"/>
      <c r="NGP29" s="7"/>
      <c r="NGQ29" s="7"/>
      <c r="NGR29" s="7"/>
      <c r="NGS29" s="7"/>
      <c r="NGT29" s="7"/>
      <c r="NGU29" s="7"/>
      <c r="NGV29" s="7"/>
      <c r="NGW29" s="7"/>
      <c r="NGX29" s="7"/>
      <c r="NGY29" s="7"/>
      <c r="NGZ29" s="7"/>
      <c r="NHA29" s="7"/>
      <c r="NHB29" s="7"/>
      <c r="NHC29" s="7"/>
      <c r="NHD29" s="7"/>
      <c r="NHE29" s="7"/>
      <c r="NHF29" s="7"/>
      <c r="NHG29" s="7"/>
      <c r="NHH29" s="7"/>
      <c r="NHI29" s="7"/>
      <c r="NHJ29" s="7"/>
      <c r="NHK29" s="7"/>
      <c r="NHL29" s="7"/>
      <c r="NHM29" s="7"/>
      <c r="NHN29" s="7"/>
      <c r="NHO29" s="7"/>
      <c r="NHP29" s="7"/>
      <c r="NHQ29" s="7"/>
      <c r="NHR29" s="7"/>
      <c r="NHS29" s="7"/>
      <c r="NHT29" s="7"/>
      <c r="NHU29" s="7"/>
      <c r="NHV29" s="7"/>
      <c r="NHW29" s="7"/>
      <c r="NHX29" s="7"/>
      <c r="NHY29" s="7"/>
      <c r="NHZ29" s="7"/>
      <c r="NIA29" s="7"/>
      <c r="NIB29" s="7"/>
      <c r="NIC29" s="7"/>
      <c r="NID29" s="7"/>
      <c r="NIE29" s="7"/>
      <c r="NIF29" s="7"/>
      <c r="NIG29" s="7"/>
      <c r="NIH29" s="7"/>
      <c r="NII29" s="7"/>
      <c r="NIJ29" s="7"/>
      <c r="NIK29" s="7"/>
      <c r="NIL29" s="7"/>
      <c r="NIM29" s="7"/>
      <c r="NIN29" s="7"/>
      <c r="NIO29" s="7"/>
      <c r="NIP29" s="7"/>
      <c r="NIQ29" s="7"/>
      <c r="NIR29" s="7"/>
      <c r="NIS29" s="7"/>
      <c r="NIT29" s="7"/>
      <c r="NIU29" s="7"/>
      <c r="NIV29" s="7"/>
      <c r="NIW29" s="7"/>
      <c r="NIX29" s="7"/>
      <c r="NIY29" s="7"/>
      <c r="NIZ29" s="7"/>
      <c r="NJA29" s="7"/>
      <c r="NJB29" s="7"/>
      <c r="NJC29" s="7"/>
      <c r="NJD29" s="7"/>
      <c r="NJE29" s="7"/>
      <c r="NJF29" s="7"/>
      <c r="NJG29" s="7"/>
      <c r="NJH29" s="7"/>
      <c r="NJI29" s="7"/>
      <c r="NJJ29" s="7"/>
      <c r="NJK29" s="7"/>
      <c r="NJL29" s="7"/>
      <c r="NJM29" s="7"/>
      <c r="NJN29" s="7"/>
      <c r="NJO29" s="7"/>
      <c r="NJP29" s="7"/>
      <c r="NJQ29" s="7"/>
      <c r="NJR29" s="7"/>
      <c r="NJS29" s="7"/>
      <c r="NJT29" s="7"/>
      <c r="NJU29" s="7"/>
      <c r="NJV29" s="7"/>
      <c r="NJW29" s="7"/>
      <c r="NJX29" s="7"/>
      <c r="NJY29" s="7"/>
      <c r="NJZ29" s="7"/>
      <c r="NKA29" s="7"/>
      <c r="NKB29" s="7"/>
      <c r="NKC29" s="7"/>
      <c r="NKD29" s="7"/>
      <c r="NKE29" s="7"/>
      <c r="NKF29" s="7"/>
      <c r="NKG29" s="7"/>
      <c r="NKH29" s="7"/>
      <c r="NKI29" s="7"/>
      <c r="NKJ29" s="7"/>
      <c r="NKK29" s="7"/>
      <c r="NKL29" s="7"/>
      <c r="NKM29" s="7"/>
      <c r="NKN29" s="7"/>
      <c r="NKO29" s="7"/>
      <c r="NKP29" s="7"/>
      <c r="NKQ29" s="7"/>
      <c r="NKR29" s="7"/>
      <c r="NKS29" s="7"/>
      <c r="NKT29" s="7"/>
      <c r="NKU29" s="7"/>
      <c r="NKV29" s="7"/>
      <c r="NKW29" s="7"/>
      <c r="NKX29" s="7"/>
      <c r="NKY29" s="7"/>
      <c r="NKZ29" s="7"/>
      <c r="NLA29" s="7"/>
      <c r="NLB29" s="7"/>
      <c r="NLC29" s="7"/>
      <c r="NLD29" s="7"/>
      <c r="NLE29" s="7"/>
      <c r="NLF29" s="7"/>
      <c r="NLG29" s="7"/>
      <c r="NLH29" s="7"/>
      <c r="NLI29" s="7"/>
      <c r="NLJ29" s="7"/>
      <c r="NLK29" s="7"/>
      <c r="NLL29" s="7"/>
      <c r="NLM29" s="7"/>
      <c r="NLN29" s="7"/>
      <c r="NLO29" s="7"/>
      <c r="NLP29" s="7"/>
      <c r="NLQ29" s="7"/>
      <c r="NLR29" s="7"/>
      <c r="NLS29" s="7"/>
      <c r="NLT29" s="7"/>
      <c r="NLU29" s="7"/>
      <c r="NLV29" s="7"/>
      <c r="NLW29" s="7"/>
      <c r="NLX29" s="7"/>
      <c r="NLY29" s="7"/>
      <c r="NLZ29" s="7"/>
      <c r="NMA29" s="7"/>
      <c r="NMB29" s="7"/>
      <c r="NMC29" s="7"/>
      <c r="NMD29" s="7"/>
      <c r="NME29" s="7"/>
      <c r="NMF29" s="7"/>
      <c r="NMG29" s="7"/>
      <c r="NMH29" s="7"/>
      <c r="NMI29" s="7"/>
      <c r="NMJ29" s="7"/>
      <c r="NMK29" s="7"/>
      <c r="NML29" s="7"/>
      <c r="NMM29" s="7"/>
      <c r="NMN29" s="7"/>
      <c r="NMO29" s="7"/>
      <c r="NMP29" s="7"/>
      <c r="NMQ29" s="7"/>
      <c r="NMR29" s="7"/>
      <c r="NMS29" s="7"/>
      <c r="NMT29" s="7"/>
      <c r="NMU29" s="7"/>
      <c r="NMV29" s="7"/>
      <c r="NMW29" s="7"/>
      <c r="NMX29" s="7"/>
      <c r="NMY29" s="7"/>
      <c r="NMZ29" s="7"/>
      <c r="NNA29" s="7"/>
      <c r="NNB29" s="7"/>
      <c r="NNC29" s="7"/>
      <c r="NND29" s="7"/>
      <c r="NNE29" s="7"/>
      <c r="NNF29" s="7"/>
      <c r="NNG29" s="7"/>
      <c r="NNH29" s="7"/>
      <c r="NNI29" s="7"/>
      <c r="NNJ29" s="7"/>
      <c r="NNK29" s="7"/>
      <c r="NNL29" s="7"/>
      <c r="NNM29" s="7"/>
      <c r="NNN29" s="7"/>
      <c r="NNO29" s="7"/>
      <c r="NNP29" s="7"/>
      <c r="NNQ29" s="7"/>
      <c r="NNR29" s="7"/>
      <c r="NNS29" s="7"/>
      <c r="NNT29" s="7"/>
      <c r="NNU29" s="7"/>
      <c r="NNV29" s="7"/>
      <c r="NNW29" s="7"/>
      <c r="NNX29" s="7"/>
      <c r="NNY29" s="7"/>
      <c r="NNZ29" s="7"/>
      <c r="NOA29" s="7"/>
      <c r="NOB29" s="7"/>
      <c r="NOC29" s="7"/>
      <c r="NOD29" s="7"/>
      <c r="NOE29" s="7"/>
      <c r="NOF29" s="7"/>
      <c r="NOG29" s="7"/>
      <c r="NOH29" s="7"/>
      <c r="NOI29" s="7"/>
      <c r="NOJ29" s="7"/>
      <c r="NOK29" s="7"/>
      <c r="NOL29" s="7"/>
      <c r="NOM29" s="7"/>
      <c r="NON29" s="7"/>
      <c r="NOO29" s="7"/>
      <c r="NOP29" s="7"/>
      <c r="NOQ29" s="7"/>
      <c r="NOR29" s="7"/>
      <c r="NOS29" s="7"/>
      <c r="NOT29" s="7"/>
      <c r="NOU29" s="7"/>
      <c r="NOV29" s="7"/>
      <c r="NOW29" s="7"/>
      <c r="NOX29" s="7"/>
      <c r="NOY29" s="7"/>
      <c r="NOZ29" s="7"/>
      <c r="NPA29" s="7"/>
      <c r="NPB29" s="7"/>
      <c r="NPC29" s="7"/>
      <c r="NPD29" s="7"/>
      <c r="NPE29" s="7"/>
      <c r="NPF29" s="7"/>
      <c r="NPG29" s="7"/>
      <c r="NPH29" s="7"/>
      <c r="NPI29" s="7"/>
      <c r="NPJ29" s="7"/>
      <c r="NPK29" s="7"/>
      <c r="NPL29" s="7"/>
      <c r="NPM29" s="7"/>
      <c r="NPN29" s="7"/>
      <c r="NPO29" s="7"/>
      <c r="NPP29" s="7"/>
      <c r="NPQ29" s="7"/>
      <c r="NPR29" s="7"/>
      <c r="NPS29" s="7"/>
      <c r="NPT29" s="7"/>
      <c r="NPU29" s="7"/>
      <c r="NPV29" s="7"/>
      <c r="NPW29" s="7"/>
      <c r="NPX29" s="7"/>
      <c r="NPY29" s="7"/>
      <c r="NPZ29" s="7"/>
      <c r="NQA29" s="7"/>
      <c r="NQB29" s="7"/>
      <c r="NQC29" s="7"/>
      <c r="NQD29" s="7"/>
      <c r="NQE29" s="7"/>
      <c r="NQF29" s="7"/>
      <c r="NQG29" s="7"/>
      <c r="NQH29" s="7"/>
      <c r="NQI29" s="7"/>
      <c r="NQJ29" s="7"/>
      <c r="NQK29" s="7"/>
      <c r="NQL29" s="7"/>
      <c r="NQM29" s="7"/>
      <c r="NQN29" s="7"/>
      <c r="NQO29" s="7"/>
      <c r="NQP29" s="7"/>
      <c r="NQQ29" s="7"/>
      <c r="NQR29" s="7"/>
      <c r="NQS29" s="7"/>
      <c r="NQT29" s="7"/>
      <c r="NQU29" s="7"/>
      <c r="NQV29" s="7"/>
      <c r="NQW29" s="7"/>
      <c r="NQX29" s="7"/>
      <c r="NQY29" s="7"/>
      <c r="NQZ29" s="7"/>
      <c r="NRA29" s="7"/>
      <c r="NRB29" s="7"/>
      <c r="NRC29" s="7"/>
      <c r="NRD29" s="7"/>
      <c r="NRE29" s="7"/>
      <c r="NRF29" s="7"/>
      <c r="NRG29" s="7"/>
      <c r="NRH29" s="7"/>
      <c r="NRI29" s="7"/>
      <c r="NRJ29" s="7"/>
      <c r="NRK29" s="7"/>
      <c r="NRL29" s="7"/>
      <c r="NRM29" s="7"/>
      <c r="NRN29" s="7"/>
      <c r="NRO29" s="7"/>
      <c r="NRP29" s="7"/>
      <c r="NRQ29" s="7"/>
      <c r="NRR29" s="7"/>
      <c r="NRS29" s="7"/>
      <c r="NRT29" s="7"/>
      <c r="NRU29" s="7"/>
      <c r="NRV29" s="7"/>
      <c r="NRW29" s="7"/>
      <c r="NRX29" s="7"/>
      <c r="NRY29" s="7"/>
      <c r="NRZ29" s="7"/>
      <c r="NSA29" s="7"/>
      <c r="NSB29" s="7"/>
      <c r="NSC29" s="7"/>
      <c r="NSD29" s="7"/>
      <c r="NSE29" s="7"/>
      <c r="NSF29" s="7"/>
      <c r="NSG29" s="7"/>
      <c r="NSH29" s="7"/>
      <c r="NSI29" s="7"/>
      <c r="NSJ29" s="7"/>
      <c r="NSK29" s="7"/>
      <c r="NSL29" s="7"/>
      <c r="NSM29" s="7"/>
      <c r="NSN29" s="7"/>
      <c r="NSO29" s="7"/>
      <c r="NSP29" s="7"/>
      <c r="NSQ29" s="7"/>
      <c r="NSR29" s="7"/>
      <c r="NSS29" s="7"/>
      <c r="NST29" s="7"/>
      <c r="NSU29" s="7"/>
      <c r="NSV29" s="7"/>
      <c r="NSW29" s="7"/>
      <c r="NSX29" s="7"/>
      <c r="NSY29" s="7"/>
      <c r="NSZ29" s="7"/>
      <c r="NTA29" s="7"/>
      <c r="NTB29" s="7"/>
      <c r="NTC29" s="7"/>
      <c r="NTD29" s="7"/>
      <c r="NTE29" s="7"/>
      <c r="NTF29" s="7"/>
      <c r="NTG29" s="7"/>
      <c r="NTH29" s="7"/>
      <c r="NTI29" s="7"/>
      <c r="NTJ29" s="7"/>
      <c r="NTK29" s="7"/>
      <c r="NTL29" s="7"/>
      <c r="NTM29" s="7"/>
      <c r="NTN29" s="7"/>
      <c r="NTO29" s="7"/>
      <c r="NTP29" s="7"/>
      <c r="NTQ29" s="7"/>
      <c r="NTR29" s="7"/>
      <c r="NTS29" s="7"/>
      <c r="NTT29" s="7"/>
      <c r="NTU29" s="7"/>
      <c r="NTV29" s="7"/>
      <c r="NTW29" s="7"/>
      <c r="NTX29" s="7"/>
      <c r="NTY29" s="7"/>
      <c r="NTZ29" s="7"/>
      <c r="NUA29" s="7"/>
      <c r="NUB29" s="7"/>
      <c r="NUC29" s="7"/>
      <c r="NUD29" s="7"/>
      <c r="NUE29" s="7"/>
      <c r="NUF29" s="7"/>
      <c r="NUG29" s="7"/>
      <c r="NUH29" s="7"/>
      <c r="NUI29" s="7"/>
      <c r="NUJ29" s="7"/>
      <c r="NUK29" s="7"/>
      <c r="NUL29" s="7"/>
      <c r="NUM29" s="7"/>
      <c r="NUN29" s="7"/>
      <c r="NUO29" s="7"/>
      <c r="NUP29" s="7"/>
      <c r="NUQ29" s="7"/>
      <c r="NUR29" s="7"/>
      <c r="NUS29" s="7"/>
      <c r="NUT29" s="7"/>
      <c r="NUU29" s="7"/>
      <c r="NUV29" s="7"/>
      <c r="NUW29" s="7"/>
      <c r="NUX29" s="7"/>
      <c r="NUY29" s="7"/>
      <c r="NUZ29" s="7"/>
      <c r="NVA29" s="7"/>
      <c r="NVB29" s="7"/>
      <c r="NVC29" s="7"/>
      <c r="NVD29" s="7"/>
      <c r="NVE29" s="7"/>
      <c r="NVF29" s="7"/>
      <c r="NVG29" s="7"/>
      <c r="NVH29" s="7"/>
      <c r="NVI29" s="7"/>
      <c r="NVJ29" s="7"/>
      <c r="NVK29" s="7"/>
      <c r="NVL29" s="7"/>
      <c r="NVM29" s="7"/>
      <c r="NVN29" s="7"/>
      <c r="NVO29" s="7"/>
      <c r="NVP29" s="7"/>
      <c r="NVQ29" s="7"/>
      <c r="NVR29" s="7"/>
      <c r="NVS29" s="7"/>
      <c r="NVT29" s="7"/>
      <c r="NVU29" s="7"/>
      <c r="NVV29" s="7"/>
      <c r="NVW29" s="7"/>
      <c r="NVX29" s="7"/>
      <c r="NVY29" s="7"/>
      <c r="NVZ29" s="7"/>
      <c r="NWA29" s="7"/>
      <c r="NWB29" s="7"/>
      <c r="NWC29" s="7"/>
      <c r="NWD29" s="7"/>
      <c r="NWE29" s="7"/>
      <c r="NWF29" s="7"/>
      <c r="NWG29" s="7"/>
      <c r="NWH29" s="7"/>
      <c r="NWI29" s="7"/>
      <c r="NWJ29" s="7"/>
      <c r="NWK29" s="7"/>
      <c r="NWL29" s="7"/>
      <c r="NWM29" s="7"/>
      <c r="NWN29" s="7"/>
      <c r="NWO29" s="7"/>
      <c r="NWP29" s="7"/>
      <c r="NWQ29" s="7"/>
      <c r="NWR29" s="7"/>
      <c r="NWS29" s="7"/>
      <c r="NWT29" s="7"/>
      <c r="NWU29" s="7"/>
      <c r="NWV29" s="7"/>
      <c r="NWW29" s="7"/>
      <c r="NWX29" s="7"/>
      <c r="NWY29" s="7"/>
      <c r="NWZ29" s="7"/>
      <c r="NXA29" s="7"/>
      <c r="NXB29" s="7"/>
      <c r="NXC29" s="7"/>
      <c r="NXD29" s="7"/>
      <c r="NXE29" s="7"/>
      <c r="NXF29" s="7"/>
      <c r="NXG29" s="7"/>
      <c r="NXH29" s="7"/>
      <c r="NXI29" s="7"/>
      <c r="NXJ29" s="7"/>
      <c r="NXK29" s="7"/>
      <c r="NXL29" s="7"/>
      <c r="NXM29" s="7"/>
      <c r="NXN29" s="7"/>
      <c r="NXO29" s="7"/>
      <c r="NXP29" s="7"/>
      <c r="NXQ29" s="7"/>
      <c r="NXR29" s="7"/>
      <c r="NXS29" s="7"/>
      <c r="NXT29" s="7"/>
      <c r="NXU29" s="7"/>
      <c r="NXV29" s="7"/>
      <c r="NXW29" s="7"/>
      <c r="NXX29" s="7"/>
      <c r="NXY29" s="7"/>
      <c r="NXZ29" s="7"/>
      <c r="NYA29" s="7"/>
      <c r="NYB29" s="7"/>
      <c r="NYC29" s="7"/>
      <c r="NYD29" s="7"/>
      <c r="NYE29" s="7"/>
      <c r="NYF29" s="7"/>
      <c r="NYG29" s="7"/>
      <c r="NYH29" s="7"/>
      <c r="NYI29" s="7"/>
      <c r="NYJ29" s="7"/>
      <c r="NYK29" s="7"/>
      <c r="NYL29" s="7"/>
      <c r="NYM29" s="7"/>
      <c r="NYN29" s="7"/>
      <c r="NYO29" s="7"/>
      <c r="NYP29" s="7"/>
      <c r="NYQ29" s="7"/>
      <c r="NYR29" s="7"/>
      <c r="NYS29" s="7"/>
      <c r="NYT29" s="7"/>
      <c r="NYU29" s="7"/>
      <c r="NYV29" s="7"/>
      <c r="NYW29" s="7"/>
      <c r="NYX29" s="7"/>
      <c r="NYY29" s="7"/>
      <c r="NYZ29" s="7"/>
      <c r="NZA29" s="7"/>
      <c r="NZB29" s="7"/>
      <c r="NZC29" s="7"/>
      <c r="NZD29" s="7"/>
      <c r="NZE29" s="7"/>
      <c r="NZF29" s="7"/>
      <c r="NZG29" s="7"/>
      <c r="NZH29" s="7"/>
      <c r="NZI29" s="7"/>
      <c r="NZJ29" s="7"/>
      <c r="NZK29" s="7"/>
      <c r="NZL29" s="7"/>
      <c r="NZM29" s="7"/>
      <c r="NZN29" s="7"/>
      <c r="NZO29" s="7"/>
      <c r="NZP29" s="7"/>
      <c r="NZQ29" s="7"/>
      <c r="NZR29" s="7"/>
      <c r="NZS29" s="7"/>
      <c r="NZT29" s="7"/>
      <c r="NZU29" s="7"/>
      <c r="NZV29" s="7"/>
      <c r="NZW29" s="7"/>
      <c r="NZX29" s="7"/>
      <c r="NZY29" s="7"/>
      <c r="NZZ29" s="7"/>
      <c r="OAA29" s="7"/>
      <c r="OAB29" s="7"/>
      <c r="OAC29" s="7"/>
      <c r="OAD29" s="7"/>
      <c r="OAE29" s="7"/>
      <c r="OAF29" s="7"/>
      <c r="OAG29" s="7"/>
      <c r="OAH29" s="7"/>
      <c r="OAI29" s="7"/>
      <c r="OAJ29" s="7"/>
      <c r="OAK29" s="7"/>
      <c r="OAL29" s="7"/>
      <c r="OAM29" s="7"/>
      <c r="OAN29" s="7"/>
      <c r="OAO29" s="7"/>
      <c r="OAP29" s="7"/>
      <c r="OAQ29" s="7"/>
      <c r="OAR29" s="7"/>
      <c r="OAS29" s="7"/>
      <c r="OAT29" s="7"/>
      <c r="OAU29" s="7"/>
      <c r="OAV29" s="7"/>
      <c r="OAW29" s="7"/>
      <c r="OAX29" s="7"/>
      <c r="OAY29" s="7"/>
      <c r="OAZ29" s="7"/>
      <c r="OBA29" s="7"/>
      <c r="OBB29" s="7"/>
      <c r="OBC29" s="7"/>
      <c r="OBD29" s="7"/>
      <c r="OBE29" s="7"/>
      <c r="OBF29" s="7"/>
      <c r="OBG29" s="7"/>
      <c r="OBH29" s="7"/>
      <c r="OBI29" s="7"/>
      <c r="OBJ29" s="7"/>
      <c r="OBK29" s="7"/>
      <c r="OBL29" s="7"/>
      <c r="OBM29" s="7"/>
      <c r="OBN29" s="7"/>
      <c r="OBO29" s="7"/>
      <c r="OBP29" s="7"/>
      <c r="OBQ29" s="7"/>
      <c r="OBR29" s="7"/>
      <c r="OBS29" s="7"/>
      <c r="OBT29" s="7"/>
      <c r="OBU29" s="7"/>
      <c r="OBV29" s="7"/>
      <c r="OBW29" s="7"/>
      <c r="OBX29" s="7"/>
      <c r="OBY29" s="7"/>
      <c r="OBZ29" s="7"/>
      <c r="OCA29" s="7"/>
      <c r="OCB29" s="7"/>
      <c r="OCC29" s="7"/>
      <c r="OCD29" s="7"/>
      <c r="OCE29" s="7"/>
      <c r="OCF29" s="7"/>
      <c r="OCG29" s="7"/>
      <c r="OCH29" s="7"/>
      <c r="OCI29" s="7"/>
      <c r="OCJ29" s="7"/>
      <c r="OCK29" s="7"/>
      <c r="OCL29" s="7"/>
      <c r="OCM29" s="7"/>
      <c r="OCN29" s="7"/>
      <c r="OCO29" s="7"/>
      <c r="OCP29" s="7"/>
      <c r="OCQ29" s="7"/>
      <c r="OCR29" s="7"/>
      <c r="OCS29" s="7"/>
      <c r="OCT29" s="7"/>
      <c r="OCU29" s="7"/>
      <c r="OCV29" s="7"/>
      <c r="OCW29" s="7"/>
      <c r="OCX29" s="7"/>
      <c r="OCY29" s="7"/>
      <c r="OCZ29" s="7"/>
      <c r="ODA29" s="7"/>
      <c r="ODB29" s="7"/>
      <c r="ODC29" s="7"/>
      <c r="ODD29" s="7"/>
      <c r="ODE29" s="7"/>
      <c r="ODF29" s="7"/>
      <c r="ODG29" s="7"/>
      <c r="ODH29" s="7"/>
      <c r="ODI29" s="7"/>
      <c r="ODJ29" s="7"/>
      <c r="ODK29" s="7"/>
      <c r="ODL29" s="7"/>
      <c r="ODM29" s="7"/>
      <c r="ODN29" s="7"/>
      <c r="ODO29" s="7"/>
      <c r="ODP29" s="7"/>
      <c r="ODQ29" s="7"/>
      <c r="ODR29" s="7"/>
      <c r="ODS29" s="7"/>
      <c r="ODT29" s="7"/>
      <c r="ODU29" s="7"/>
      <c r="ODV29" s="7"/>
      <c r="ODW29" s="7"/>
      <c r="ODX29" s="7"/>
      <c r="ODY29" s="7"/>
      <c r="ODZ29" s="7"/>
      <c r="OEA29" s="7"/>
      <c r="OEB29" s="7"/>
      <c r="OEC29" s="7"/>
      <c r="OED29" s="7"/>
      <c r="OEE29" s="7"/>
      <c r="OEF29" s="7"/>
      <c r="OEG29" s="7"/>
      <c r="OEH29" s="7"/>
      <c r="OEI29" s="7"/>
      <c r="OEJ29" s="7"/>
      <c r="OEK29" s="7"/>
      <c r="OEL29" s="7"/>
      <c r="OEM29" s="7"/>
      <c r="OEN29" s="7"/>
      <c r="OEO29" s="7"/>
      <c r="OEP29" s="7"/>
      <c r="OEQ29" s="7"/>
      <c r="OER29" s="7"/>
      <c r="OES29" s="7"/>
      <c r="OET29" s="7"/>
      <c r="OEU29" s="7"/>
      <c r="OEV29" s="7"/>
      <c r="OEW29" s="7"/>
      <c r="OEX29" s="7"/>
      <c r="OEY29" s="7"/>
      <c r="OEZ29" s="7"/>
      <c r="OFA29" s="7"/>
      <c r="OFB29" s="7"/>
      <c r="OFC29" s="7"/>
      <c r="OFD29" s="7"/>
      <c r="OFE29" s="7"/>
      <c r="OFF29" s="7"/>
      <c r="OFG29" s="7"/>
      <c r="OFH29" s="7"/>
      <c r="OFI29" s="7"/>
      <c r="OFJ29" s="7"/>
      <c r="OFK29" s="7"/>
      <c r="OFL29" s="7"/>
      <c r="OFM29" s="7"/>
      <c r="OFN29" s="7"/>
      <c r="OFO29" s="7"/>
      <c r="OFP29" s="7"/>
      <c r="OFQ29" s="7"/>
      <c r="OFR29" s="7"/>
      <c r="OFS29" s="7"/>
      <c r="OFT29" s="7"/>
      <c r="OFU29" s="7"/>
      <c r="OFV29" s="7"/>
      <c r="OFW29" s="7"/>
      <c r="OFX29" s="7"/>
      <c r="OFY29" s="7"/>
      <c r="OFZ29" s="7"/>
      <c r="OGA29" s="7"/>
      <c r="OGB29" s="7"/>
      <c r="OGC29" s="7"/>
      <c r="OGD29" s="7"/>
      <c r="OGE29" s="7"/>
      <c r="OGF29" s="7"/>
      <c r="OGG29" s="7"/>
      <c r="OGH29" s="7"/>
      <c r="OGI29" s="7"/>
      <c r="OGJ29" s="7"/>
      <c r="OGK29" s="7"/>
      <c r="OGL29" s="7"/>
      <c r="OGM29" s="7"/>
      <c r="OGN29" s="7"/>
      <c r="OGO29" s="7"/>
      <c r="OGP29" s="7"/>
      <c r="OGQ29" s="7"/>
      <c r="OGR29" s="7"/>
      <c r="OGS29" s="7"/>
      <c r="OGT29" s="7"/>
      <c r="OGU29" s="7"/>
      <c r="OGV29" s="7"/>
      <c r="OGW29" s="7"/>
      <c r="OGX29" s="7"/>
      <c r="OGY29" s="7"/>
      <c r="OGZ29" s="7"/>
      <c r="OHA29" s="7"/>
      <c r="OHB29" s="7"/>
      <c r="OHC29" s="7"/>
      <c r="OHD29" s="7"/>
      <c r="OHE29" s="7"/>
      <c r="OHF29" s="7"/>
      <c r="OHG29" s="7"/>
      <c r="OHH29" s="7"/>
      <c r="OHI29" s="7"/>
      <c r="OHJ29" s="7"/>
      <c r="OHK29" s="7"/>
      <c r="OHL29" s="7"/>
      <c r="OHM29" s="7"/>
      <c r="OHN29" s="7"/>
      <c r="OHO29" s="7"/>
      <c r="OHP29" s="7"/>
      <c r="OHQ29" s="7"/>
      <c r="OHR29" s="7"/>
      <c r="OHS29" s="7"/>
      <c r="OHT29" s="7"/>
      <c r="OHU29" s="7"/>
      <c r="OHV29" s="7"/>
      <c r="OHW29" s="7"/>
      <c r="OHX29" s="7"/>
      <c r="OHY29" s="7"/>
      <c r="OHZ29" s="7"/>
      <c r="OIA29" s="7"/>
      <c r="OIB29" s="7"/>
      <c r="OIC29" s="7"/>
      <c r="OID29" s="7"/>
      <c r="OIE29" s="7"/>
      <c r="OIF29" s="7"/>
      <c r="OIG29" s="7"/>
      <c r="OIH29" s="7"/>
      <c r="OII29" s="7"/>
      <c r="OIJ29" s="7"/>
      <c r="OIK29" s="7"/>
      <c r="OIL29" s="7"/>
      <c r="OIM29" s="7"/>
      <c r="OIN29" s="7"/>
      <c r="OIO29" s="7"/>
      <c r="OIP29" s="7"/>
      <c r="OIQ29" s="7"/>
      <c r="OIR29" s="7"/>
      <c r="OIS29" s="7"/>
      <c r="OIT29" s="7"/>
      <c r="OIU29" s="7"/>
      <c r="OIV29" s="7"/>
      <c r="OIW29" s="7"/>
      <c r="OIX29" s="7"/>
      <c r="OIY29" s="7"/>
      <c r="OIZ29" s="7"/>
      <c r="OJA29" s="7"/>
      <c r="OJB29" s="7"/>
      <c r="OJC29" s="7"/>
      <c r="OJD29" s="7"/>
      <c r="OJE29" s="7"/>
      <c r="OJF29" s="7"/>
      <c r="OJG29" s="7"/>
      <c r="OJH29" s="7"/>
      <c r="OJI29" s="7"/>
      <c r="OJJ29" s="7"/>
      <c r="OJK29" s="7"/>
      <c r="OJL29" s="7"/>
      <c r="OJM29" s="7"/>
      <c r="OJN29" s="7"/>
      <c r="OJO29" s="7"/>
      <c r="OJP29" s="7"/>
      <c r="OJQ29" s="7"/>
      <c r="OJR29" s="7"/>
      <c r="OJS29" s="7"/>
      <c r="OJT29" s="7"/>
      <c r="OJU29" s="7"/>
      <c r="OJV29" s="7"/>
      <c r="OJW29" s="7"/>
      <c r="OJX29" s="7"/>
      <c r="OJY29" s="7"/>
      <c r="OJZ29" s="7"/>
      <c r="OKA29" s="7"/>
      <c r="OKB29" s="7"/>
      <c r="OKC29" s="7"/>
      <c r="OKD29" s="7"/>
      <c r="OKE29" s="7"/>
      <c r="OKF29" s="7"/>
      <c r="OKG29" s="7"/>
      <c r="OKH29" s="7"/>
      <c r="OKI29" s="7"/>
      <c r="OKJ29" s="7"/>
      <c r="OKK29" s="7"/>
      <c r="OKL29" s="7"/>
      <c r="OKM29" s="7"/>
      <c r="OKN29" s="7"/>
      <c r="OKO29" s="7"/>
      <c r="OKP29" s="7"/>
      <c r="OKQ29" s="7"/>
      <c r="OKR29" s="7"/>
      <c r="OKS29" s="7"/>
      <c r="OKT29" s="7"/>
      <c r="OKU29" s="7"/>
      <c r="OKV29" s="7"/>
      <c r="OKW29" s="7"/>
      <c r="OKX29" s="7"/>
      <c r="OKY29" s="7"/>
      <c r="OKZ29" s="7"/>
      <c r="OLA29" s="7"/>
      <c r="OLB29" s="7"/>
      <c r="OLC29" s="7"/>
      <c r="OLD29" s="7"/>
      <c r="OLE29" s="7"/>
      <c r="OLF29" s="7"/>
      <c r="OLG29" s="7"/>
      <c r="OLH29" s="7"/>
      <c r="OLI29" s="7"/>
      <c r="OLJ29" s="7"/>
      <c r="OLK29" s="7"/>
      <c r="OLL29" s="7"/>
      <c r="OLM29" s="7"/>
      <c r="OLN29" s="7"/>
      <c r="OLO29" s="7"/>
      <c r="OLP29" s="7"/>
      <c r="OLQ29" s="7"/>
      <c r="OLR29" s="7"/>
      <c r="OLS29" s="7"/>
      <c r="OLT29" s="7"/>
      <c r="OLU29" s="7"/>
      <c r="OLV29" s="7"/>
      <c r="OLW29" s="7"/>
      <c r="OLX29" s="7"/>
      <c r="OLY29" s="7"/>
      <c r="OLZ29" s="7"/>
      <c r="OMA29" s="7"/>
      <c r="OMB29" s="7"/>
      <c r="OMC29" s="7"/>
      <c r="OMD29" s="7"/>
      <c r="OME29" s="7"/>
      <c r="OMF29" s="7"/>
      <c r="OMG29" s="7"/>
      <c r="OMH29" s="7"/>
      <c r="OMI29" s="7"/>
      <c r="OMJ29" s="7"/>
      <c r="OMK29" s="7"/>
      <c r="OML29" s="7"/>
      <c r="OMM29" s="7"/>
      <c r="OMN29" s="7"/>
      <c r="OMO29" s="7"/>
      <c r="OMP29" s="7"/>
      <c r="OMQ29" s="7"/>
      <c r="OMR29" s="7"/>
      <c r="OMS29" s="7"/>
      <c r="OMT29" s="7"/>
      <c r="OMU29" s="7"/>
      <c r="OMV29" s="7"/>
      <c r="OMW29" s="7"/>
      <c r="OMX29" s="7"/>
      <c r="OMY29" s="7"/>
      <c r="OMZ29" s="7"/>
      <c r="ONA29" s="7"/>
      <c r="ONB29" s="7"/>
      <c r="ONC29" s="7"/>
      <c r="OND29" s="7"/>
      <c r="ONE29" s="7"/>
      <c r="ONF29" s="7"/>
      <c r="ONG29" s="7"/>
      <c r="ONH29" s="7"/>
      <c r="ONI29" s="7"/>
      <c r="ONJ29" s="7"/>
      <c r="ONK29" s="7"/>
      <c r="ONL29" s="7"/>
      <c r="ONM29" s="7"/>
      <c r="ONN29" s="7"/>
      <c r="ONO29" s="7"/>
      <c r="ONP29" s="7"/>
      <c r="ONQ29" s="7"/>
      <c r="ONR29" s="7"/>
      <c r="ONS29" s="7"/>
      <c r="ONT29" s="7"/>
      <c r="ONU29" s="7"/>
      <c r="ONV29" s="7"/>
      <c r="ONW29" s="7"/>
      <c r="ONX29" s="7"/>
      <c r="ONY29" s="7"/>
      <c r="ONZ29" s="7"/>
      <c r="OOA29" s="7"/>
      <c r="OOB29" s="7"/>
      <c r="OOC29" s="7"/>
      <c r="OOD29" s="7"/>
      <c r="OOE29" s="7"/>
      <c r="OOF29" s="7"/>
      <c r="OOG29" s="7"/>
      <c r="OOH29" s="7"/>
      <c r="OOI29" s="7"/>
      <c r="OOJ29" s="7"/>
      <c r="OOK29" s="7"/>
      <c r="OOL29" s="7"/>
      <c r="OOM29" s="7"/>
      <c r="OON29" s="7"/>
      <c r="OOO29" s="7"/>
      <c r="OOP29" s="7"/>
      <c r="OOQ29" s="7"/>
      <c r="OOR29" s="7"/>
      <c r="OOS29" s="7"/>
      <c r="OOT29" s="7"/>
      <c r="OOU29" s="7"/>
      <c r="OOV29" s="7"/>
      <c r="OOW29" s="7"/>
      <c r="OOX29" s="7"/>
      <c r="OOY29" s="7"/>
      <c r="OOZ29" s="7"/>
      <c r="OPA29" s="7"/>
      <c r="OPB29" s="7"/>
      <c r="OPC29" s="7"/>
      <c r="OPD29" s="7"/>
      <c r="OPE29" s="7"/>
      <c r="OPF29" s="7"/>
      <c r="OPG29" s="7"/>
      <c r="OPH29" s="7"/>
      <c r="OPI29" s="7"/>
      <c r="OPJ29" s="7"/>
      <c r="OPK29" s="7"/>
      <c r="OPL29" s="7"/>
      <c r="OPM29" s="7"/>
      <c r="OPN29" s="7"/>
      <c r="OPO29" s="7"/>
      <c r="OPP29" s="7"/>
      <c r="OPQ29" s="7"/>
      <c r="OPR29" s="7"/>
      <c r="OPS29" s="7"/>
      <c r="OPT29" s="7"/>
      <c r="OPU29" s="7"/>
      <c r="OPV29" s="7"/>
      <c r="OPW29" s="7"/>
      <c r="OPX29" s="7"/>
      <c r="OPY29" s="7"/>
      <c r="OPZ29" s="7"/>
      <c r="OQA29" s="7"/>
      <c r="OQB29" s="7"/>
      <c r="OQC29" s="7"/>
      <c r="OQD29" s="7"/>
      <c r="OQE29" s="7"/>
      <c r="OQF29" s="7"/>
      <c r="OQG29" s="7"/>
      <c r="OQH29" s="7"/>
      <c r="OQI29" s="7"/>
      <c r="OQJ29" s="7"/>
      <c r="OQK29" s="7"/>
      <c r="OQL29" s="7"/>
      <c r="OQM29" s="7"/>
      <c r="OQN29" s="7"/>
      <c r="OQO29" s="7"/>
      <c r="OQP29" s="7"/>
      <c r="OQQ29" s="7"/>
      <c r="OQR29" s="7"/>
      <c r="OQS29" s="7"/>
      <c r="OQT29" s="7"/>
      <c r="OQU29" s="7"/>
      <c r="OQV29" s="7"/>
      <c r="OQW29" s="7"/>
      <c r="OQX29" s="7"/>
      <c r="OQY29" s="7"/>
      <c r="OQZ29" s="7"/>
      <c r="ORA29" s="7"/>
      <c r="ORB29" s="7"/>
      <c r="ORC29" s="7"/>
      <c r="ORD29" s="7"/>
      <c r="ORE29" s="7"/>
      <c r="ORF29" s="7"/>
      <c r="ORG29" s="7"/>
      <c r="ORH29" s="7"/>
      <c r="ORI29" s="7"/>
      <c r="ORJ29" s="7"/>
      <c r="ORK29" s="7"/>
      <c r="ORL29" s="7"/>
      <c r="ORM29" s="7"/>
      <c r="ORN29" s="7"/>
      <c r="ORO29" s="7"/>
      <c r="ORP29" s="7"/>
      <c r="ORQ29" s="7"/>
      <c r="ORR29" s="7"/>
      <c r="ORS29" s="7"/>
      <c r="ORT29" s="7"/>
      <c r="ORU29" s="7"/>
      <c r="ORV29" s="7"/>
      <c r="ORW29" s="7"/>
      <c r="ORX29" s="7"/>
      <c r="ORY29" s="7"/>
      <c r="ORZ29" s="7"/>
      <c r="OSA29" s="7"/>
      <c r="OSB29" s="7"/>
      <c r="OSC29" s="7"/>
      <c r="OSD29" s="7"/>
      <c r="OSE29" s="7"/>
      <c r="OSF29" s="7"/>
      <c r="OSG29" s="7"/>
      <c r="OSH29" s="7"/>
      <c r="OSI29" s="7"/>
      <c r="OSJ29" s="7"/>
      <c r="OSK29" s="7"/>
      <c r="OSL29" s="7"/>
      <c r="OSM29" s="7"/>
      <c r="OSN29" s="7"/>
      <c r="OSO29" s="7"/>
      <c r="OSP29" s="7"/>
      <c r="OSQ29" s="7"/>
      <c r="OSR29" s="7"/>
      <c r="OSS29" s="7"/>
      <c r="OST29" s="7"/>
      <c r="OSU29" s="7"/>
      <c r="OSV29" s="7"/>
      <c r="OSW29" s="7"/>
      <c r="OSX29" s="7"/>
      <c r="OSY29" s="7"/>
      <c r="OSZ29" s="7"/>
      <c r="OTA29" s="7"/>
      <c r="OTB29" s="7"/>
      <c r="OTC29" s="7"/>
      <c r="OTD29" s="7"/>
      <c r="OTE29" s="7"/>
      <c r="OTF29" s="7"/>
      <c r="OTG29" s="7"/>
      <c r="OTH29" s="7"/>
      <c r="OTI29" s="7"/>
      <c r="OTJ29" s="7"/>
      <c r="OTK29" s="7"/>
      <c r="OTL29" s="7"/>
      <c r="OTM29" s="7"/>
      <c r="OTN29" s="7"/>
      <c r="OTO29" s="7"/>
      <c r="OTP29" s="7"/>
      <c r="OTQ29" s="7"/>
      <c r="OTR29" s="7"/>
      <c r="OTS29" s="7"/>
      <c r="OTT29" s="7"/>
      <c r="OTU29" s="7"/>
      <c r="OTV29" s="7"/>
      <c r="OTW29" s="7"/>
      <c r="OTX29" s="7"/>
      <c r="OTY29" s="7"/>
      <c r="OTZ29" s="7"/>
      <c r="OUA29" s="7"/>
      <c r="OUB29" s="7"/>
      <c r="OUC29" s="7"/>
      <c r="OUD29" s="7"/>
      <c r="OUE29" s="7"/>
      <c r="OUF29" s="7"/>
      <c r="OUG29" s="7"/>
      <c r="OUH29" s="7"/>
      <c r="OUI29" s="7"/>
      <c r="OUJ29" s="7"/>
      <c r="OUK29" s="7"/>
      <c r="OUL29" s="7"/>
      <c r="OUM29" s="7"/>
      <c r="OUN29" s="7"/>
      <c r="OUO29" s="7"/>
      <c r="OUP29" s="7"/>
      <c r="OUQ29" s="7"/>
      <c r="OUR29" s="7"/>
      <c r="OUS29" s="7"/>
      <c r="OUT29" s="7"/>
      <c r="OUU29" s="7"/>
      <c r="OUV29" s="7"/>
      <c r="OUW29" s="7"/>
      <c r="OUX29" s="7"/>
      <c r="OUY29" s="7"/>
      <c r="OUZ29" s="7"/>
      <c r="OVA29" s="7"/>
      <c r="OVB29" s="7"/>
      <c r="OVC29" s="7"/>
      <c r="OVD29" s="7"/>
      <c r="OVE29" s="7"/>
      <c r="OVF29" s="7"/>
      <c r="OVG29" s="7"/>
      <c r="OVH29" s="7"/>
      <c r="OVI29" s="7"/>
      <c r="OVJ29" s="7"/>
      <c r="OVK29" s="7"/>
      <c r="OVL29" s="7"/>
      <c r="OVM29" s="7"/>
      <c r="OVN29" s="7"/>
      <c r="OVO29" s="7"/>
      <c r="OVP29" s="7"/>
      <c r="OVQ29" s="7"/>
      <c r="OVR29" s="7"/>
      <c r="OVS29" s="7"/>
      <c r="OVT29" s="7"/>
      <c r="OVU29" s="7"/>
      <c r="OVV29" s="7"/>
      <c r="OVW29" s="7"/>
      <c r="OVX29" s="7"/>
      <c r="OVY29" s="7"/>
      <c r="OVZ29" s="7"/>
      <c r="OWA29" s="7"/>
      <c r="OWB29" s="7"/>
      <c r="OWC29" s="7"/>
      <c r="OWD29" s="7"/>
      <c r="OWE29" s="7"/>
      <c r="OWF29" s="7"/>
      <c r="OWG29" s="7"/>
      <c r="OWH29" s="7"/>
      <c r="OWI29" s="7"/>
      <c r="OWJ29" s="7"/>
      <c r="OWK29" s="7"/>
      <c r="OWL29" s="7"/>
      <c r="OWM29" s="7"/>
      <c r="OWN29" s="7"/>
      <c r="OWO29" s="7"/>
      <c r="OWP29" s="7"/>
      <c r="OWQ29" s="7"/>
      <c r="OWR29" s="7"/>
      <c r="OWS29" s="7"/>
      <c r="OWT29" s="7"/>
      <c r="OWU29" s="7"/>
      <c r="OWV29" s="7"/>
      <c r="OWW29" s="7"/>
      <c r="OWX29" s="7"/>
      <c r="OWY29" s="7"/>
      <c r="OWZ29" s="7"/>
      <c r="OXA29" s="7"/>
      <c r="OXB29" s="7"/>
      <c r="OXC29" s="7"/>
      <c r="OXD29" s="7"/>
      <c r="OXE29" s="7"/>
      <c r="OXF29" s="7"/>
      <c r="OXG29" s="7"/>
      <c r="OXH29" s="7"/>
      <c r="OXI29" s="7"/>
      <c r="OXJ29" s="7"/>
      <c r="OXK29" s="7"/>
      <c r="OXL29" s="7"/>
      <c r="OXM29" s="7"/>
      <c r="OXN29" s="7"/>
      <c r="OXO29" s="7"/>
      <c r="OXP29" s="7"/>
      <c r="OXQ29" s="7"/>
      <c r="OXR29" s="7"/>
      <c r="OXS29" s="7"/>
      <c r="OXT29" s="7"/>
      <c r="OXU29" s="7"/>
      <c r="OXV29" s="7"/>
      <c r="OXW29" s="7"/>
      <c r="OXX29" s="7"/>
      <c r="OXY29" s="7"/>
      <c r="OXZ29" s="7"/>
      <c r="OYA29" s="7"/>
      <c r="OYB29" s="7"/>
      <c r="OYC29" s="7"/>
      <c r="OYD29" s="7"/>
      <c r="OYE29" s="7"/>
      <c r="OYF29" s="7"/>
      <c r="OYG29" s="7"/>
      <c r="OYH29" s="7"/>
      <c r="OYI29" s="7"/>
      <c r="OYJ29" s="7"/>
      <c r="OYK29" s="7"/>
      <c r="OYL29" s="7"/>
      <c r="OYM29" s="7"/>
      <c r="OYN29" s="7"/>
      <c r="OYO29" s="7"/>
      <c r="OYP29" s="7"/>
      <c r="OYQ29" s="7"/>
      <c r="OYR29" s="7"/>
      <c r="OYS29" s="7"/>
      <c r="OYT29" s="7"/>
      <c r="OYU29" s="7"/>
      <c r="OYV29" s="7"/>
      <c r="OYW29" s="7"/>
      <c r="OYX29" s="7"/>
      <c r="OYY29" s="7"/>
      <c r="OYZ29" s="7"/>
      <c r="OZA29" s="7"/>
      <c r="OZB29" s="7"/>
      <c r="OZC29" s="7"/>
      <c r="OZD29" s="7"/>
      <c r="OZE29" s="7"/>
      <c r="OZF29" s="7"/>
      <c r="OZG29" s="7"/>
      <c r="OZH29" s="7"/>
      <c r="OZI29" s="7"/>
      <c r="OZJ29" s="7"/>
      <c r="OZK29" s="7"/>
      <c r="OZL29" s="7"/>
      <c r="OZM29" s="7"/>
      <c r="OZN29" s="7"/>
      <c r="OZO29" s="7"/>
      <c r="OZP29" s="7"/>
      <c r="OZQ29" s="7"/>
      <c r="OZR29" s="7"/>
      <c r="OZS29" s="7"/>
      <c r="OZT29" s="7"/>
      <c r="OZU29" s="7"/>
      <c r="OZV29" s="7"/>
      <c r="OZW29" s="7"/>
      <c r="OZX29" s="7"/>
      <c r="OZY29" s="7"/>
      <c r="OZZ29" s="7"/>
      <c r="PAA29" s="7"/>
      <c r="PAB29" s="7"/>
      <c r="PAC29" s="7"/>
      <c r="PAD29" s="7"/>
      <c r="PAE29" s="7"/>
      <c r="PAF29" s="7"/>
      <c r="PAG29" s="7"/>
      <c r="PAH29" s="7"/>
      <c r="PAI29" s="7"/>
      <c r="PAJ29" s="7"/>
      <c r="PAK29" s="7"/>
      <c r="PAL29" s="7"/>
      <c r="PAM29" s="7"/>
      <c r="PAN29" s="7"/>
      <c r="PAO29" s="7"/>
      <c r="PAP29" s="7"/>
      <c r="PAQ29" s="7"/>
      <c r="PAR29" s="7"/>
      <c r="PAS29" s="7"/>
      <c r="PAT29" s="7"/>
      <c r="PAU29" s="7"/>
      <c r="PAV29" s="7"/>
      <c r="PAW29" s="7"/>
      <c r="PAX29" s="7"/>
      <c r="PAY29" s="7"/>
      <c r="PAZ29" s="7"/>
      <c r="PBA29" s="7"/>
      <c r="PBB29" s="7"/>
      <c r="PBC29" s="7"/>
      <c r="PBD29" s="7"/>
      <c r="PBE29" s="7"/>
      <c r="PBF29" s="7"/>
      <c r="PBG29" s="7"/>
      <c r="PBH29" s="7"/>
      <c r="PBI29" s="7"/>
      <c r="PBJ29" s="7"/>
      <c r="PBK29" s="7"/>
      <c r="PBL29" s="7"/>
      <c r="PBM29" s="7"/>
      <c r="PBN29" s="7"/>
      <c r="PBO29" s="7"/>
      <c r="PBP29" s="7"/>
      <c r="PBQ29" s="7"/>
      <c r="PBR29" s="7"/>
      <c r="PBS29" s="7"/>
      <c r="PBT29" s="7"/>
      <c r="PBU29" s="7"/>
      <c r="PBV29" s="7"/>
      <c r="PBW29" s="7"/>
      <c r="PBX29" s="7"/>
      <c r="PBY29" s="7"/>
      <c r="PBZ29" s="7"/>
      <c r="PCA29" s="7"/>
      <c r="PCB29" s="7"/>
      <c r="PCC29" s="7"/>
      <c r="PCD29" s="7"/>
      <c r="PCE29" s="7"/>
      <c r="PCF29" s="7"/>
      <c r="PCG29" s="7"/>
      <c r="PCH29" s="7"/>
      <c r="PCI29" s="7"/>
      <c r="PCJ29" s="7"/>
      <c r="PCK29" s="7"/>
      <c r="PCL29" s="7"/>
      <c r="PCM29" s="7"/>
      <c r="PCN29" s="7"/>
      <c r="PCO29" s="7"/>
      <c r="PCP29" s="7"/>
      <c r="PCQ29" s="7"/>
      <c r="PCR29" s="7"/>
      <c r="PCS29" s="7"/>
      <c r="PCT29" s="7"/>
      <c r="PCU29" s="7"/>
      <c r="PCV29" s="7"/>
      <c r="PCW29" s="7"/>
      <c r="PCX29" s="7"/>
      <c r="PCY29" s="7"/>
      <c r="PCZ29" s="7"/>
      <c r="PDA29" s="7"/>
      <c r="PDB29" s="7"/>
      <c r="PDC29" s="7"/>
      <c r="PDD29" s="7"/>
      <c r="PDE29" s="7"/>
      <c r="PDF29" s="7"/>
      <c r="PDG29" s="7"/>
      <c r="PDH29" s="7"/>
      <c r="PDI29" s="7"/>
      <c r="PDJ29" s="7"/>
      <c r="PDK29" s="7"/>
      <c r="PDL29" s="7"/>
      <c r="PDM29" s="7"/>
      <c r="PDN29" s="7"/>
      <c r="PDO29" s="7"/>
      <c r="PDP29" s="7"/>
      <c r="PDQ29" s="7"/>
      <c r="PDR29" s="7"/>
      <c r="PDS29" s="7"/>
      <c r="PDT29" s="7"/>
      <c r="PDU29" s="7"/>
      <c r="PDV29" s="7"/>
      <c r="PDW29" s="7"/>
      <c r="PDX29" s="7"/>
      <c r="PDY29" s="7"/>
      <c r="PDZ29" s="7"/>
      <c r="PEA29" s="7"/>
      <c r="PEB29" s="7"/>
      <c r="PEC29" s="7"/>
      <c r="PED29" s="7"/>
      <c r="PEE29" s="7"/>
      <c r="PEF29" s="7"/>
      <c r="PEG29" s="7"/>
      <c r="PEH29" s="7"/>
      <c r="PEI29" s="7"/>
      <c r="PEJ29" s="7"/>
      <c r="PEK29" s="7"/>
      <c r="PEL29" s="7"/>
      <c r="PEM29" s="7"/>
      <c r="PEN29" s="7"/>
      <c r="PEO29" s="7"/>
      <c r="PEP29" s="7"/>
      <c r="PEQ29" s="7"/>
      <c r="PER29" s="7"/>
      <c r="PES29" s="7"/>
      <c r="PET29" s="7"/>
      <c r="PEU29" s="7"/>
      <c r="PEV29" s="7"/>
      <c r="PEW29" s="7"/>
      <c r="PEX29" s="7"/>
      <c r="PEY29" s="7"/>
      <c r="PEZ29" s="7"/>
      <c r="PFA29" s="7"/>
      <c r="PFB29" s="7"/>
      <c r="PFC29" s="7"/>
      <c r="PFD29" s="7"/>
      <c r="PFE29" s="7"/>
      <c r="PFF29" s="7"/>
      <c r="PFG29" s="7"/>
      <c r="PFH29" s="7"/>
      <c r="PFI29" s="7"/>
      <c r="PFJ29" s="7"/>
      <c r="PFK29" s="7"/>
      <c r="PFL29" s="7"/>
      <c r="PFM29" s="7"/>
      <c r="PFN29" s="7"/>
      <c r="PFO29" s="7"/>
      <c r="PFP29" s="7"/>
      <c r="PFQ29" s="7"/>
      <c r="PFR29" s="7"/>
      <c r="PFS29" s="7"/>
      <c r="PFT29" s="7"/>
      <c r="PFU29" s="7"/>
      <c r="PFV29" s="7"/>
      <c r="PFW29" s="7"/>
      <c r="PFX29" s="7"/>
      <c r="PFY29" s="7"/>
      <c r="PFZ29" s="7"/>
      <c r="PGA29" s="7"/>
      <c r="PGB29" s="7"/>
      <c r="PGC29" s="7"/>
      <c r="PGD29" s="7"/>
      <c r="PGE29" s="7"/>
      <c r="PGF29" s="7"/>
      <c r="PGG29" s="7"/>
      <c r="PGH29" s="7"/>
      <c r="PGI29" s="7"/>
      <c r="PGJ29" s="7"/>
      <c r="PGK29" s="7"/>
      <c r="PGL29" s="7"/>
      <c r="PGM29" s="7"/>
      <c r="PGN29" s="7"/>
      <c r="PGO29" s="7"/>
      <c r="PGP29" s="7"/>
      <c r="PGQ29" s="7"/>
      <c r="PGR29" s="7"/>
      <c r="PGS29" s="7"/>
      <c r="PGT29" s="7"/>
      <c r="PGU29" s="7"/>
      <c r="PGV29" s="7"/>
      <c r="PGW29" s="7"/>
      <c r="PGX29" s="7"/>
      <c r="PGY29" s="7"/>
      <c r="PGZ29" s="7"/>
      <c r="PHA29" s="7"/>
      <c r="PHB29" s="7"/>
      <c r="PHC29" s="7"/>
      <c r="PHD29" s="7"/>
      <c r="PHE29" s="7"/>
      <c r="PHF29" s="7"/>
      <c r="PHG29" s="7"/>
      <c r="PHH29" s="7"/>
      <c r="PHI29" s="7"/>
      <c r="PHJ29" s="7"/>
      <c r="PHK29" s="7"/>
      <c r="PHL29" s="7"/>
      <c r="PHM29" s="7"/>
      <c r="PHN29" s="7"/>
      <c r="PHO29" s="7"/>
      <c r="PHP29" s="7"/>
      <c r="PHQ29" s="7"/>
      <c r="PHR29" s="7"/>
      <c r="PHS29" s="7"/>
      <c r="PHT29" s="7"/>
      <c r="PHU29" s="7"/>
      <c r="PHV29" s="7"/>
      <c r="PHW29" s="7"/>
      <c r="PHX29" s="7"/>
      <c r="PHY29" s="7"/>
      <c r="PHZ29" s="7"/>
      <c r="PIA29" s="7"/>
      <c r="PIB29" s="7"/>
      <c r="PIC29" s="7"/>
      <c r="PID29" s="7"/>
      <c r="PIE29" s="7"/>
      <c r="PIF29" s="7"/>
      <c r="PIG29" s="7"/>
      <c r="PIH29" s="7"/>
      <c r="PII29" s="7"/>
      <c r="PIJ29" s="7"/>
      <c r="PIK29" s="7"/>
      <c r="PIL29" s="7"/>
      <c r="PIM29" s="7"/>
      <c r="PIN29" s="7"/>
      <c r="PIO29" s="7"/>
      <c r="PIP29" s="7"/>
      <c r="PIQ29" s="7"/>
      <c r="PIR29" s="7"/>
      <c r="PIS29" s="7"/>
      <c r="PIT29" s="7"/>
      <c r="PIU29" s="7"/>
      <c r="PIV29" s="7"/>
      <c r="PIW29" s="7"/>
      <c r="PIX29" s="7"/>
      <c r="PIY29" s="7"/>
      <c r="PIZ29" s="7"/>
      <c r="PJA29" s="7"/>
      <c r="PJB29" s="7"/>
      <c r="PJC29" s="7"/>
      <c r="PJD29" s="7"/>
      <c r="PJE29" s="7"/>
      <c r="PJF29" s="7"/>
      <c r="PJG29" s="7"/>
      <c r="PJH29" s="7"/>
      <c r="PJI29" s="7"/>
      <c r="PJJ29" s="7"/>
      <c r="PJK29" s="7"/>
      <c r="PJL29" s="7"/>
      <c r="PJM29" s="7"/>
      <c r="PJN29" s="7"/>
      <c r="PJO29" s="7"/>
      <c r="PJP29" s="7"/>
      <c r="PJQ29" s="7"/>
      <c r="PJR29" s="7"/>
      <c r="PJS29" s="7"/>
      <c r="PJT29" s="7"/>
      <c r="PJU29" s="7"/>
      <c r="PJV29" s="7"/>
      <c r="PJW29" s="7"/>
      <c r="PJX29" s="7"/>
      <c r="PJY29" s="7"/>
      <c r="PJZ29" s="7"/>
      <c r="PKA29" s="7"/>
      <c r="PKB29" s="7"/>
      <c r="PKC29" s="7"/>
      <c r="PKD29" s="7"/>
      <c r="PKE29" s="7"/>
      <c r="PKF29" s="7"/>
      <c r="PKG29" s="7"/>
      <c r="PKH29" s="7"/>
      <c r="PKI29" s="7"/>
      <c r="PKJ29" s="7"/>
      <c r="PKK29" s="7"/>
      <c r="PKL29" s="7"/>
      <c r="PKM29" s="7"/>
      <c r="PKN29" s="7"/>
      <c r="PKO29" s="7"/>
      <c r="PKP29" s="7"/>
      <c r="PKQ29" s="7"/>
      <c r="PKR29" s="7"/>
      <c r="PKS29" s="7"/>
      <c r="PKT29" s="7"/>
      <c r="PKU29" s="7"/>
      <c r="PKV29" s="7"/>
      <c r="PKW29" s="7"/>
      <c r="PKX29" s="7"/>
      <c r="PKY29" s="7"/>
      <c r="PKZ29" s="7"/>
      <c r="PLA29" s="7"/>
      <c r="PLB29" s="7"/>
      <c r="PLC29" s="7"/>
      <c r="PLD29" s="7"/>
      <c r="PLE29" s="7"/>
      <c r="PLF29" s="7"/>
      <c r="PLG29" s="7"/>
      <c r="PLH29" s="7"/>
      <c r="PLI29" s="7"/>
      <c r="PLJ29" s="7"/>
      <c r="PLK29" s="7"/>
      <c r="PLL29" s="7"/>
      <c r="PLM29" s="7"/>
      <c r="PLN29" s="7"/>
      <c r="PLO29" s="7"/>
      <c r="PLP29" s="7"/>
      <c r="PLQ29" s="7"/>
      <c r="PLR29" s="7"/>
      <c r="PLS29" s="7"/>
      <c r="PLT29" s="7"/>
      <c r="PLU29" s="7"/>
      <c r="PLV29" s="7"/>
      <c r="PLW29" s="7"/>
      <c r="PLX29" s="7"/>
      <c r="PLY29" s="7"/>
      <c r="PLZ29" s="7"/>
      <c r="PMA29" s="7"/>
      <c r="PMB29" s="7"/>
      <c r="PMC29" s="7"/>
      <c r="PMD29" s="7"/>
      <c r="PME29" s="7"/>
      <c r="PMF29" s="7"/>
      <c r="PMG29" s="7"/>
      <c r="PMH29" s="7"/>
      <c r="PMI29" s="7"/>
      <c r="PMJ29" s="7"/>
      <c r="PMK29" s="7"/>
      <c r="PML29" s="7"/>
      <c r="PMM29" s="7"/>
      <c r="PMN29" s="7"/>
      <c r="PMO29" s="7"/>
      <c r="PMP29" s="7"/>
      <c r="PMQ29" s="7"/>
      <c r="PMR29" s="7"/>
      <c r="PMS29" s="7"/>
      <c r="PMT29" s="7"/>
      <c r="PMU29" s="7"/>
      <c r="PMV29" s="7"/>
      <c r="PMW29" s="7"/>
      <c r="PMX29" s="7"/>
      <c r="PMY29" s="7"/>
      <c r="PMZ29" s="7"/>
      <c r="PNA29" s="7"/>
      <c r="PNB29" s="7"/>
      <c r="PNC29" s="7"/>
      <c r="PND29" s="7"/>
      <c r="PNE29" s="7"/>
      <c r="PNF29" s="7"/>
      <c r="PNG29" s="7"/>
      <c r="PNH29" s="7"/>
      <c r="PNI29" s="7"/>
      <c r="PNJ29" s="7"/>
      <c r="PNK29" s="7"/>
      <c r="PNL29" s="7"/>
      <c r="PNM29" s="7"/>
      <c r="PNN29" s="7"/>
      <c r="PNO29" s="7"/>
      <c r="PNP29" s="7"/>
      <c r="PNQ29" s="7"/>
      <c r="PNR29" s="7"/>
      <c r="PNS29" s="7"/>
      <c r="PNT29" s="7"/>
      <c r="PNU29" s="7"/>
      <c r="PNV29" s="7"/>
      <c r="PNW29" s="7"/>
      <c r="PNX29" s="7"/>
      <c r="PNY29" s="7"/>
      <c r="PNZ29" s="7"/>
      <c r="POA29" s="7"/>
      <c r="POB29" s="7"/>
      <c r="POC29" s="7"/>
      <c r="POD29" s="7"/>
      <c r="POE29" s="7"/>
      <c r="POF29" s="7"/>
      <c r="POG29" s="7"/>
      <c r="POH29" s="7"/>
      <c r="POI29" s="7"/>
      <c r="POJ29" s="7"/>
      <c r="POK29" s="7"/>
      <c r="POL29" s="7"/>
      <c r="POM29" s="7"/>
      <c r="PON29" s="7"/>
      <c r="POO29" s="7"/>
      <c r="POP29" s="7"/>
      <c r="POQ29" s="7"/>
      <c r="POR29" s="7"/>
      <c r="POS29" s="7"/>
      <c r="POT29" s="7"/>
      <c r="POU29" s="7"/>
      <c r="POV29" s="7"/>
      <c r="POW29" s="7"/>
      <c r="POX29" s="7"/>
      <c r="POY29" s="7"/>
      <c r="POZ29" s="7"/>
      <c r="PPA29" s="7"/>
      <c r="PPB29" s="7"/>
      <c r="PPC29" s="7"/>
      <c r="PPD29" s="7"/>
      <c r="PPE29" s="7"/>
      <c r="PPF29" s="7"/>
      <c r="PPG29" s="7"/>
      <c r="PPH29" s="7"/>
      <c r="PPI29" s="7"/>
      <c r="PPJ29" s="7"/>
      <c r="PPK29" s="7"/>
      <c r="PPL29" s="7"/>
      <c r="PPM29" s="7"/>
      <c r="PPN29" s="7"/>
      <c r="PPO29" s="7"/>
      <c r="PPP29" s="7"/>
      <c r="PPQ29" s="7"/>
      <c r="PPR29" s="7"/>
      <c r="PPS29" s="7"/>
      <c r="PPT29" s="7"/>
      <c r="PPU29" s="7"/>
      <c r="PPV29" s="7"/>
      <c r="PPW29" s="7"/>
      <c r="PPX29" s="7"/>
      <c r="PPY29" s="7"/>
      <c r="PPZ29" s="7"/>
      <c r="PQA29" s="7"/>
      <c r="PQB29" s="7"/>
      <c r="PQC29" s="7"/>
      <c r="PQD29" s="7"/>
      <c r="PQE29" s="7"/>
      <c r="PQF29" s="7"/>
      <c r="PQG29" s="7"/>
      <c r="PQH29" s="7"/>
      <c r="PQI29" s="7"/>
      <c r="PQJ29" s="7"/>
      <c r="PQK29" s="7"/>
      <c r="PQL29" s="7"/>
      <c r="PQM29" s="7"/>
      <c r="PQN29" s="7"/>
      <c r="PQO29" s="7"/>
      <c r="PQP29" s="7"/>
      <c r="PQQ29" s="7"/>
      <c r="PQR29" s="7"/>
      <c r="PQS29" s="7"/>
      <c r="PQT29" s="7"/>
      <c r="PQU29" s="7"/>
      <c r="PQV29" s="7"/>
      <c r="PQW29" s="7"/>
      <c r="PQX29" s="7"/>
      <c r="PQY29" s="7"/>
      <c r="PQZ29" s="7"/>
      <c r="PRA29" s="7"/>
      <c r="PRB29" s="7"/>
      <c r="PRC29" s="7"/>
      <c r="PRD29" s="7"/>
      <c r="PRE29" s="7"/>
      <c r="PRF29" s="7"/>
      <c r="PRG29" s="7"/>
      <c r="PRH29" s="7"/>
      <c r="PRI29" s="7"/>
      <c r="PRJ29" s="7"/>
      <c r="PRK29" s="7"/>
      <c r="PRL29" s="7"/>
      <c r="PRM29" s="7"/>
      <c r="PRN29" s="7"/>
      <c r="PRO29" s="7"/>
      <c r="PRP29" s="7"/>
      <c r="PRQ29" s="7"/>
      <c r="PRR29" s="7"/>
      <c r="PRS29" s="7"/>
      <c r="PRT29" s="7"/>
      <c r="PRU29" s="7"/>
      <c r="PRV29" s="7"/>
      <c r="PRW29" s="7"/>
      <c r="PRX29" s="7"/>
      <c r="PRY29" s="7"/>
      <c r="PRZ29" s="7"/>
      <c r="PSA29" s="7"/>
      <c r="PSB29" s="7"/>
      <c r="PSC29" s="7"/>
      <c r="PSD29" s="7"/>
      <c r="PSE29" s="7"/>
      <c r="PSF29" s="7"/>
      <c r="PSG29" s="7"/>
      <c r="PSH29" s="7"/>
      <c r="PSI29" s="7"/>
      <c r="PSJ29" s="7"/>
      <c r="PSK29" s="7"/>
      <c r="PSL29" s="7"/>
      <c r="PSM29" s="7"/>
      <c r="PSN29" s="7"/>
      <c r="PSO29" s="7"/>
      <c r="PSP29" s="7"/>
      <c r="PSQ29" s="7"/>
      <c r="PSR29" s="7"/>
      <c r="PSS29" s="7"/>
      <c r="PST29" s="7"/>
      <c r="PSU29" s="7"/>
      <c r="PSV29" s="7"/>
      <c r="PSW29" s="7"/>
      <c r="PSX29" s="7"/>
      <c r="PSY29" s="7"/>
      <c r="PSZ29" s="7"/>
      <c r="PTA29" s="7"/>
      <c r="PTB29" s="7"/>
      <c r="PTC29" s="7"/>
      <c r="PTD29" s="7"/>
      <c r="PTE29" s="7"/>
      <c r="PTF29" s="7"/>
      <c r="PTG29" s="7"/>
      <c r="PTH29" s="7"/>
      <c r="PTI29" s="7"/>
      <c r="PTJ29" s="7"/>
      <c r="PTK29" s="7"/>
      <c r="PTL29" s="7"/>
      <c r="PTM29" s="7"/>
      <c r="PTN29" s="7"/>
      <c r="PTO29" s="7"/>
      <c r="PTP29" s="7"/>
      <c r="PTQ29" s="7"/>
      <c r="PTR29" s="7"/>
      <c r="PTS29" s="7"/>
      <c r="PTT29" s="7"/>
      <c r="PTU29" s="7"/>
      <c r="PTV29" s="7"/>
      <c r="PTW29" s="7"/>
      <c r="PTX29" s="7"/>
      <c r="PTY29" s="7"/>
      <c r="PTZ29" s="7"/>
      <c r="PUA29" s="7"/>
      <c r="PUB29" s="7"/>
      <c r="PUC29" s="7"/>
      <c r="PUD29" s="7"/>
      <c r="PUE29" s="7"/>
      <c r="PUF29" s="7"/>
      <c r="PUG29" s="7"/>
      <c r="PUH29" s="7"/>
      <c r="PUI29" s="7"/>
      <c r="PUJ29" s="7"/>
      <c r="PUK29" s="7"/>
      <c r="PUL29" s="7"/>
      <c r="PUM29" s="7"/>
      <c r="PUN29" s="7"/>
      <c r="PUO29" s="7"/>
      <c r="PUP29" s="7"/>
      <c r="PUQ29" s="7"/>
      <c r="PUR29" s="7"/>
      <c r="PUS29" s="7"/>
      <c r="PUT29" s="7"/>
      <c r="PUU29" s="7"/>
      <c r="PUV29" s="7"/>
      <c r="PUW29" s="7"/>
      <c r="PUX29" s="7"/>
      <c r="PUY29" s="7"/>
      <c r="PUZ29" s="7"/>
      <c r="PVA29" s="7"/>
      <c r="PVB29" s="7"/>
      <c r="PVC29" s="7"/>
      <c r="PVD29" s="7"/>
      <c r="PVE29" s="7"/>
      <c r="PVF29" s="7"/>
      <c r="PVG29" s="7"/>
      <c r="PVH29" s="7"/>
      <c r="PVI29" s="7"/>
      <c r="PVJ29" s="7"/>
      <c r="PVK29" s="7"/>
      <c r="PVL29" s="7"/>
      <c r="PVM29" s="7"/>
      <c r="PVN29" s="7"/>
      <c r="PVO29" s="7"/>
      <c r="PVP29" s="7"/>
      <c r="PVQ29" s="7"/>
      <c r="PVR29" s="7"/>
      <c r="PVS29" s="7"/>
      <c r="PVT29" s="7"/>
      <c r="PVU29" s="7"/>
      <c r="PVV29" s="7"/>
      <c r="PVW29" s="7"/>
      <c r="PVX29" s="7"/>
      <c r="PVY29" s="7"/>
      <c r="PVZ29" s="7"/>
      <c r="PWA29" s="7"/>
      <c r="PWB29" s="7"/>
      <c r="PWC29" s="7"/>
      <c r="PWD29" s="7"/>
      <c r="PWE29" s="7"/>
      <c r="PWF29" s="7"/>
      <c r="PWG29" s="7"/>
      <c r="PWH29" s="7"/>
      <c r="PWI29" s="7"/>
      <c r="PWJ29" s="7"/>
      <c r="PWK29" s="7"/>
      <c r="PWL29" s="7"/>
      <c r="PWM29" s="7"/>
      <c r="PWN29" s="7"/>
      <c r="PWO29" s="7"/>
      <c r="PWP29" s="7"/>
      <c r="PWQ29" s="7"/>
      <c r="PWR29" s="7"/>
      <c r="PWS29" s="7"/>
      <c r="PWT29" s="7"/>
      <c r="PWU29" s="7"/>
      <c r="PWV29" s="7"/>
      <c r="PWW29" s="7"/>
      <c r="PWX29" s="7"/>
      <c r="PWY29" s="7"/>
      <c r="PWZ29" s="7"/>
      <c r="PXA29" s="7"/>
      <c r="PXB29" s="7"/>
      <c r="PXC29" s="7"/>
      <c r="PXD29" s="7"/>
      <c r="PXE29" s="7"/>
      <c r="PXF29" s="7"/>
      <c r="PXG29" s="7"/>
      <c r="PXH29" s="7"/>
      <c r="PXI29" s="7"/>
      <c r="PXJ29" s="7"/>
      <c r="PXK29" s="7"/>
      <c r="PXL29" s="7"/>
      <c r="PXM29" s="7"/>
      <c r="PXN29" s="7"/>
      <c r="PXO29" s="7"/>
      <c r="PXP29" s="7"/>
      <c r="PXQ29" s="7"/>
      <c r="PXR29" s="7"/>
      <c r="PXS29" s="7"/>
      <c r="PXT29" s="7"/>
      <c r="PXU29" s="7"/>
      <c r="PXV29" s="7"/>
      <c r="PXW29" s="7"/>
      <c r="PXX29" s="7"/>
      <c r="PXY29" s="7"/>
      <c r="PXZ29" s="7"/>
      <c r="PYA29" s="7"/>
      <c r="PYB29" s="7"/>
      <c r="PYC29" s="7"/>
      <c r="PYD29" s="7"/>
      <c r="PYE29" s="7"/>
      <c r="PYF29" s="7"/>
      <c r="PYG29" s="7"/>
      <c r="PYH29" s="7"/>
      <c r="PYI29" s="7"/>
      <c r="PYJ29" s="7"/>
      <c r="PYK29" s="7"/>
      <c r="PYL29" s="7"/>
      <c r="PYM29" s="7"/>
      <c r="PYN29" s="7"/>
      <c r="PYO29" s="7"/>
      <c r="PYP29" s="7"/>
      <c r="PYQ29" s="7"/>
      <c r="PYR29" s="7"/>
      <c r="PYS29" s="7"/>
      <c r="PYT29" s="7"/>
      <c r="PYU29" s="7"/>
      <c r="PYV29" s="7"/>
      <c r="PYW29" s="7"/>
      <c r="PYX29" s="7"/>
      <c r="PYY29" s="7"/>
      <c r="PYZ29" s="7"/>
      <c r="PZA29" s="7"/>
      <c r="PZB29" s="7"/>
      <c r="PZC29" s="7"/>
      <c r="PZD29" s="7"/>
      <c r="PZE29" s="7"/>
      <c r="PZF29" s="7"/>
      <c r="PZG29" s="7"/>
      <c r="PZH29" s="7"/>
      <c r="PZI29" s="7"/>
      <c r="PZJ29" s="7"/>
      <c r="PZK29" s="7"/>
      <c r="PZL29" s="7"/>
      <c r="PZM29" s="7"/>
      <c r="PZN29" s="7"/>
      <c r="PZO29" s="7"/>
      <c r="PZP29" s="7"/>
      <c r="PZQ29" s="7"/>
      <c r="PZR29" s="7"/>
      <c r="PZS29" s="7"/>
      <c r="PZT29" s="7"/>
      <c r="PZU29" s="7"/>
      <c r="PZV29" s="7"/>
      <c r="PZW29" s="7"/>
      <c r="PZX29" s="7"/>
      <c r="PZY29" s="7"/>
      <c r="PZZ29" s="7"/>
      <c r="QAA29" s="7"/>
      <c r="QAB29" s="7"/>
      <c r="QAC29" s="7"/>
      <c r="QAD29" s="7"/>
      <c r="QAE29" s="7"/>
      <c r="QAF29" s="7"/>
      <c r="QAG29" s="7"/>
      <c r="QAH29" s="7"/>
      <c r="QAI29" s="7"/>
      <c r="QAJ29" s="7"/>
      <c r="QAK29" s="7"/>
      <c r="QAL29" s="7"/>
      <c r="QAM29" s="7"/>
      <c r="QAN29" s="7"/>
      <c r="QAO29" s="7"/>
      <c r="QAP29" s="7"/>
      <c r="QAQ29" s="7"/>
      <c r="QAR29" s="7"/>
      <c r="QAS29" s="7"/>
      <c r="QAT29" s="7"/>
      <c r="QAU29" s="7"/>
      <c r="QAV29" s="7"/>
      <c r="QAW29" s="7"/>
      <c r="QAX29" s="7"/>
      <c r="QAY29" s="7"/>
      <c r="QAZ29" s="7"/>
      <c r="QBA29" s="7"/>
      <c r="QBB29" s="7"/>
      <c r="QBC29" s="7"/>
      <c r="QBD29" s="7"/>
      <c r="QBE29" s="7"/>
      <c r="QBF29" s="7"/>
      <c r="QBG29" s="7"/>
      <c r="QBH29" s="7"/>
      <c r="QBI29" s="7"/>
      <c r="QBJ29" s="7"/>
      <c r="QBK29" s="7"/>
      <c r="QBL29" s="7"/>
      <c r="QBM29" s="7"/>
      <c r="QBN29" s="7"/>
      <c r="QBO29" s="7"/>
      <c r="QBP29" s="7"/>
      <c r="QBQ29" s="7"/>
      <c r="QBR29" s="7"/>
      <c r="QBS29" s="7"/>
      <c r="QBT29" s="7"/>
      <c r="QBU29" s="7"/>
      <c r="QBV29" s="7"/>
      <c r="QBW29" s="7"/>
      <c r="QBX29" s="7"/>
      <c r="QBY29" s="7"/>
      <c r="QBZ29" s="7"/>
      <c r="QCA29" s="7"/>
      <c r="QCB29" s="7"/>
      <c r="QCC29" s="7"/>
      <c r="QCD29" s="7"/>
      <c r="QCE29" s="7"/>
      <c r="QCF29" s="7"/>
      <c r="QCG29" s="7"/>
      <c r="QCH29" s="7"/>
      <c r="QCI29" s="7"/>
      <c r="QCJ29" s="7"/>
      <c r="QCK29" s="7"/>
      <c r="QCL29" s="7"/>
      <c r="QCM29" s="7"/>
      <c r="QCN29" s="7"/>
      <c r="QCO29" s="7"/>
      <c r="QCP29" s="7"/>
      <c r="QCQ29" s="7"/>
      <c r="QCR29" s="7"/>
      <c r="QCS29" s="7"/>
      <c r="QCT29" s="7"/>
      <c r="QCU29" s="7"/>
      <c r="QCV29" s="7"/>
      <c r="QCW29" s="7"/>
      <c r="QCX29" s="7"/>
      <c r="QCY29" s="7"/>
      <c r="QCZ29" s="7"/>
      <c r="QDA29" s="7"/>
      <c r="QDB29" s="7"/>
      <c r="QDC29" s="7"/>
      <c r="QDD29" s="7"/>
      <c r="QDE29" s="7"/>
      <c r="QDF29" s="7"/>
      <c r="QDG29" s="7"/>
      <c r="QDH29" s="7"/>
      <c r="QDI29" s="7"/>
      <c r="QDJ29" s="7"/>
      <c r="QDK29" s="7"/>
      <c r="QDL29" s="7"/>
      <c r="QDM29" s="7"/>
      <c r="QDN29" s="7"/>
      <c r="QDO29" s="7"/>
      <c r="QDP29" s="7"/>
      <c r="QDQ29" s="7"/>
      <c r="QDR29" s="7"/>
      <c r="QDS29" s="7"/>
      <c r="QDT29" s="7"/>
      <c r="QDU29" s="7"/>
      <c r="QDV29" s="7"/>
      <c r="QDW29" s="7"/>
      <c r="QDX29" s="7"/>
      <c r="QDY29" s="7"/>
      <c r="QDZ29" s="7"/>
      <c r="QEA29" s="7"/>
      <c r="QEB29" s="7"/>
      <c r="QEC29" s="7"/>
      <c r="QED29" s="7"/>
      <c r="QEE29" s="7"/>
      <c r="QEF29" s="7"/>
      <c r="QEG29" s="7"/>
      <c r="QEH29" s="7"/>
      <c r="QEI29" s="7"/>
      <c r="QEJ29" s="7"/>
      <c r="QEK29" s="7"/>
      <c r="QEL29" s="7"/>
      <c r="QEM29" s="7"/>
      <c r="QEN29" s="7"/>
      <c r="QEO29" s="7"/>
      <c r="QEP29" s="7"/>
      <c r="QEQ29" s="7"/>
      <c r="QER29" s="7"/>
      <c r="QES29" s="7"/>
      <c r="QET29" s="7"/>
      <c r="QEU29" s="7"/>
      <c r="QEV29" s="7"/>
      <c r="QEW29" s="7"/>
      <c r="QEX29" s="7"/>
      <c r="QEY29" s="7"/>
      <c r="QEZ29" s="7"/>
      <c r="QFA29" s="7"/>
      <c r="QFB29" s="7"/>
      <c r="QFC29" s="7"/>
      <c r="QFD29" s="7"/>
      <c r="QFE29" s="7"/>
      <c r="QFF29" s="7"/>
      <c r="QFG29" s="7"/>
      <c r="QFH29" s="7"/>
      <c r="QFI29" s="7"/>
      <c r="QFJ29" s="7"/>
      <c r="QFK29" s="7"/>
      <c r="QFL29" s="7"/>
      <c r="QFM29" s="7"/>
      <c r="QFN29" s="7"/>
      <c r="QFO29" s="7"/>
      <c r="QFP29" s="7"/>
      <c r="QFQ29" s="7"/>
      <c r="QFR29" s="7"/>
      <c r="QFS29" s="7"/>
      <c r="QFT29" s="7"/>
      <c r="QFU29" s="7"/>
      <c r="QFV29" s="7"/>
      <c r="QFW29" s="7"/>
      <c r="QFX29" s="7"/>
      <c r="QFY29" s="7"/>
      <c r="QFZ29" s="7"/>
      <c r="QGA29" s="7"/>
      <c r="QGB29" s="7"/>
      <c r="QGC29" s="7"/>
      <c r="QGD29" s="7"/>
      <c r="QGE29" s="7"/>
      <c r="QGF29" s="7"/>
      <c r="QGG29" s="7"/>
      <c r="QGH29" s="7"/>
      <c r="QGI29" s="7"/>
      <c r="QGJ29" s="7"/>
      <c r="QGK29" s="7"/>
      <c r="QGL29" s="7"/>
      <c r="QGM29" s="7"/>
      <c r="QGN29" s="7"/>
      <c r="QGO29" s="7"/>
      <c r="QGP29" s="7"/>
      <c r="QGQ29" s="7"/>
      <c r="QGR29" s="7"/>
      <c r="QGS29" s="7"/>
      <c r="QGT29" s="7"/>
      <c r="QGU29" s="7"/>
      <c r="QGV29" s="7"/>
      <c r="QGW29" s="7"/>
      <c r="QGX29" s="7"/>
      <c r="QGY29" s="7"/>
      <c r="QGZ29" s="7"/>
      <c r="QHA29" s="7"/>
      <c r="QHB29" s="7"/>
      <c r="QHC29" s="7"/>
      <c r="QHD29" s="7"/>
      <c r="QHE29" s="7"/>
      <c r="QHF29" s="7"/>
      <c r="QHG29" s="7"/>
      <c r="QHH29" s="7"/>
      <c r="QHI29" s="7"/>
      <c r="QHJ29" s="7"/>
      <c r="QHK29" s="7"/>
      <c r="QHL29" s="7"/>
      <c r="QHM29" s="7"/>
      <c r="QHN29" s="7"/>
      <c r="QHO29" s="7"/>
      <c r="QHP29" s="7"/>
      <c r="QHQ29" s="7"/>
      <c r="QHR29" s="7"/>
      <c r="QHS29" s="7"/>
      <c r="QHT29" s="7"/>
      <c r="QHU29" s="7"/>
      <c r="QHV29" s="7"/>
      <c r="QHW29" s="7"/>
      <c r="QHX29" s="7"/>
      <c r="QHY29" s="7"/>
      <c r="QHZ29" s="7"/>
      <c r="QIA29" s="7"/>
      <c r="QIB29" s="7"/>
      <c r="QIC29" s="7"/>
      <c r="QID29" s="7"/>
      <c r="QIE29" s="7"/>
      <c r="QIF29" s="7"/>
      <c r="QIG29" s="7"/>
      <c r="QIH29" s="7"/>
      <c r="QII29" s="7"/>
      <c r="QIJ29" s="7"/>
      <c r="QIK29" s="7"/>
      <c r="QIL29" s="7"/>
      <c r="QIM29" s="7"/>
      <c r="QIN29" s="7"/>
      <c r="QIO29" s="7"/>
      <c r="QIP29" s="7"/>
      <c r="QIQ29" s="7"/>
      <c r="QIR29" s="7"/>
      <c r="QIS29" s="7"/>
      <c r="QIT29" s="7"/>
      <c r="QIU29" s="7"/>
      <c r="QIV29" s="7"/>
      <c r="QIW29" s="7"/>
      <c r="QIX29" s="7"/>
      <c r="QIY29" s="7"/>
      <c r="QIZ29" s="7"/>
      <c r="QJA29" s="7"/>
      <c r="QJB29" s="7"/>
      <c r="QJC29" s="7"/>
      <c r="QJD29" s="7"/>
      <c r="QJE29" s="7"/>
      <c r="QJF29" s="7"/>
      <c r="QJG29" s="7"/>
      <c r="QJH29" s="7"/>
      <c r="QJI29" s="7"/>
      <c r="QJJ29" s="7"/>
      <c r="QJK29" s="7"/>
      <c r="QJL29" s="7"/>
      <c r="QJM29" s="7"/>
      <c r="QJN29" s="7"/>
      <c r="QJO29" s="7"/>
      <c r="QJP29" s="7"/>
      <c r="QJQ29" s="7"/>
      <c r="QJR29" s="7"/>
      <c r="QJS29" s="7"/>
      <c r="QJT29" s="7"/>
      <c r="QJU29" s="7"/>
      <c r="QJV29" s="7"/>
      <c r="QJW29" s="7"/>
      <c r="QJX29" s="7"/>
      <c r="QJY29" s="7"/>
      <c r="QJZ29" s="7"/>
      <c r="QKA29" s="7"/>
      <c r="QKB29" s="7"/>
      <c r="QKC29" s="7"/>
      <c r="QKD29" s="7"/>
      <c r="QKE29" s="7"/>
      <c r="QKF29" s="7"/>
      <c r="QKG29" s="7"/>
      <c r="QKH29" s="7"/>
      <c r="QKI29" s="7"/>
      <c r="QKJ29" s="7"/>
      <c r="QKK29" s="7"/>
      <c r="QKL29" s="7"/>
      <c r="QKM29" s="7"/>
      <c r="QKN29" s="7"/>
      <c r="QKO29" s="7"/>
      <c r="QKP29" s="7"/>
      <c r="QKQ29" s="7"/>
      <c r="QKR29" s="7"/>
      <c r="QKS29" s="7"/>
      <c r="QKT29" s="7"/>
      <c r="QKU29" s="7"/>
      <c r="QKV29" s="7"/>
      <c r="QKW29" s="7"/>
      <c r="QKX29" s="7"/>
      <c r="QKY29" s="7"/>
      <c r="QKZ29" s="7"/>
      <c r="QLA29" s="7"/>
      <c r="QLB29" s="7"/>
      <c r="QLC29" s="7"/>
      <c r="QLD29" s="7"/>
      <c r="QLE29" s="7"/>
      <c r="QLF29" s="7"/>
      <c r="QLG29" s="7"/>
      <c r="QLH29" s="7"/>
      <c r="QLI29" s="7"/>
      <c r="QLJ29" s="7"/>
      <c r="QLK29" s="7"/>
      <c r="QLL29" s="7"/>
      <c r="QLM29" s="7"/>
      <c r="QLN29" s="7"/>
      <c r="QLO29" s="7"/>
      <c r="QLP29" s="7"/>
      <c r="QLQ29" s="7"/>
      <c r="QLR29" s="7"/>
      <c r="QLS29" s="7"/>
      <c r="QLT29" s="7"/>
      <c r="QLU29" s="7"/>
      <c r="QLV29" s="7"/>
      <c r="QLW29" s="7"/>
      <c r="QLX29" s="7"/>
      <c r="QLY29" s="7"/>
      <c r="QLZ29" s="7"/>
      <c r="QMA29" s="7"/>
      <c r="QMB29" s="7"/>
      <c r="QMC29" s="7"/>
      <c r="QMD29" s="7"/>
      <c r="QME29" s="7"/>
      <c r="QMF29" s="7"/>
      <c r="QMG29" s="7"/>
      <c r="QMH29" s="7"/>
      <c r="QMI29" s="7"/>
      <c r="QMJ29" s="7"/>
      <c r="QMK29" s="7"/>
      <c r="QML29" s="7"/>
      <c r="QMM29" s="7"/>
      <c r="QMN29" s="7"/>
      <c r="QMO29" s="7"/>
      <c r="QMP29" s="7"/>
      <c r="QMQ29" s="7"/>
      <c r="QMR29" s="7"/>
      <c r="QMS29" s="7"/>
      <c r="QMT29" s="7"/>
      <c r="QMU29" s="7"/>
      <c r="QMV29" s="7"/>
      <c r="QMW29" s="7"/>
      <c r="QMX29" s="7"/>
      <c r="QMY29" s="7"/>
      <c r="QMZ29" s="7"/>
      <c r="QNA29" s="7"/>
      <c r="QNB29" s="7"/>
      <c r="QNC29" s="7"/>
      <c r="QND29" s="7"/>
      <c r="QNE29" s="7"/>
      <c r="QNF29" s="7"/>
      <c r="QNG29" s="7"/>
      <c r="QNH29" s="7"/>
      <c r="QNI29" s="7"/>
      <c r="QNJ29" s="7"/>
      <c r="QNK29" s="7"/>
      <c r="QNL29" s="7"/>
      <c r="QNM29" s="7"/>
      <c r="QNN29" s="7"/>
      <c r="QNO29" s="7"/>
      <c r="QNP29" s="7"/>
      <c r="QNQ29" s="7"/>
      <c r="QNR29" s="7"/>
      <c r="QNS29" s="7"/>
      <c r="QNT29" s="7"/>
      <c r="QNU29" s="7"/>
      <c r="QNV29" s="7"/>
      <c r="QNW29" s="7"/>
      <c r="QNX29" s="7"/>
      <c r="QNY29" s="7"/>
      <c r="QNZ29" s="7"/>
      <c r="QOA29" s="7"/>
      <c r="QOB29" s="7"/>
      <c r="QOC29" s="7"/>
      <c r="QOD29" s="7"/>
      <c r="QOE29" s="7"/>
      <c r="QOF29" s="7"/>
      <c r="QOG29" s="7"/>
      <c r="QOH29" s="7"/>
      <c r="QOI29" s="7"/>
      <c r="QOJ29" s="7"/>
      <c r="QOK29" s="7"/>
      <c r="QOL29" s="7"/>
      <c r="QOM29" s="7"/>
      <c r="QON29" s="7"/>
      <c r="QOO29" s="7"/>
      <c r="QOP29" s="7"/>
      <c r="QOQ29" s="7"/>
      <c r="QOR29" s="7"/>
      <c r="QOS29" s="7"/>
      <c r="QOT29" s="7"/>
      <c r="QOU29" s="7"/>
      <c r="QOV29" s="7"/>
      <c r="QOW29" s="7"/>
      <c r="QOX29" s="7"/>
      <c r="QOY29" s="7"/>
      <c r="QOZ29" s="7"/>
      <c r="QPA29" s="7"/>
      <c r="QPB29" s="7"/>
      <c r="QPC29" s="7"/>
      <c r="QPD29" s="7"/>
      <c r="QPE29" s="7"/>
      <c r="QPF29" s="7"/>
      <c r="QPG29" s="7"/>
      <c r="QPH29" s="7"/>
      <c r="QPI29" s="7"/>
      <c r="QPJ29" s="7"/>
      <c r="QPK29" s="7"/>
      <c r="QPL29" s="7"/>
      <c r="QPM29" s="7"/>
      <c r="QPN29" s="7"/>
      <c r="QPO29" s="7"/>
      <c r="QPP29" s="7"/>
      <c r="QPQ29" s="7"/>
      <c r="QPR29" s="7"/>
      <c r="QPS29" s="7"/>
      <c r="QPT29" s="7"/>
      <c r="QPU29" s="7"/>
      <c r="QPV29" s="7"/>
      <c r="QPW29" s="7"/>
      <c r="QPX29" s="7"/>
      <c r="QPY29" s="7"/>
      <c r="QPZ29" s="7"/>
      <c r="QQA29" s="7"/>
      <c r="QQB29" s="7"/>
      <c r="QQC29" s="7"/>
      <c r="QQD29" s="7"/>
      <c r="QQE29" s="7"/>
      <c r="QQF29" s="7"/>
      <c r="QQG29" s="7"/>
      <c r="QQH29" s="7"/>
      <c r="QQI29" s="7"/>
      <c r="QQJ29" s="7"/>
      <c r="QQK29" s="7"/>
      <c r="QQL29" s="7"/>
      <c r="QQM29" s="7"/>
      <c r="QQN29" s="7"/>
      <c r="QQO29" s="7"/>
      <c r="QQP29" s="7"/>
      <c r="QQQ29" s="7"/>
      <c r="QQR29" s="7"/>
      <c r="QQS29" s="7"/>
      <c r="QQT29" s="7"/>
      <c r="QQU29" s="7"/>
      <c r="QQV29" s="7"/>
      <c r="QQW29" s="7"/>
      <c r="QQX29" s="7"/>
      <c r="QQY29" s="7"/>
      <c r="QQZ29" s="7"/>
      <c r="QRA29" s="7"/>
      <c r="QRB29" s="7"/>
      <c r="QRC29" s="7"/>
      <c r="QRD29" s="7"/>
      <c r="QRE29" s="7"/>
      <c r="QRF29" s="7"/>
      <c r="QRG29" s="7"/>
      <c r="QRH29" s="7"/>
      <c r="QRI29" s="7"/>
      <c r="QRJ29" s="7"/>
      <c r="QRK29" s="7"/>
      <c r="QRL29" s="7"/>
      <c r="QRM29" s="7"/>
      <c r="QRN29" s="7"/>
      <c r="QRO29" s="7"/>
      <c r="QRP29" s="7"/>
      <c r="QRQ29" s="7"/>
      <c r="QRR29" s="7"/>
      <c r="QRS29" s="7"/>
      <c r="QRT29" s="7"/>
      <c r="QRU29" s="7"/>
      <c r="QRV29" s="7"/>
      <c r="QRW29" s="7"/>
      <c r="QRX29" s="7"/>
      <c r="QRY29" s="7"/>
      <c r="QRZ29" s="7"/>
      <c r="QSA29" s="7"/>
      <c r="QSB29" s="7"/>
      <c r="QSC29" s="7"/>
      <c r="QSD29" s="7"/>
      <c r="QSE29" s="7"/>
      <c r="QSF29" s="7"/>
      <c r="QSG29" s="7"/>
      <c r="QSH29" s="7"/>
      <c r="QSI29" s="7"/>
      <c r="QSJ29" s="7"/>
      <c r="QSK29" s="7"/>
      <c r="QSL29" s="7"/>
      <c r="QSM29" s="7"/>
      <c r="QSN29" s="7"/>
      <c r="QSO29" s="7"/>
      <c r="QSP29" s="7"/>
      <c r="QSQ29" s="7"/>
      <c r="QSR29" s="7"/>
      <c r="QSS29" s="7"/>
      <c r="QST29" s="7"/>
      <c r="QSU29" s="7"/>
      <c r="QSV29" s="7"/>
      <c r="QSW29" s="7"/>
      <c r="QSX29" s="7"/>
      <c r="QSY29" s="7"/>
      <c r="QSZ29" s="7"/>
      <c r="QTA29" s="7"/>
      <c r="QTB29" s="7"/>
      <c r="QTC29" s="7"/>
      <c r="QTD29" s="7"/>
      <c r="QTE29" s="7"/>
      <c r="QTF29" s="7"/>
      <c r="QTG29" s="7"/>
      <c r="QTH29" s="7"/>
      <c r="QTI29" s="7"/>
      <c r="QTJ29" s="7"/>
      <c r="QTK29" s="7"/>
      <c r="QTL29" s="7"/>
      <c r="QTM29" s="7"/>
      <c r="QTN29" s="7"/>
      <c r="QTO29" s="7"/>
      <c r="QTP29" s="7"/>
      <c r="QTQ29" s="7"/>
      <c r="QTR29" s="7"/>
      <c r="QTS29" s="7"/>
      <c r="QTT29" s="7"/>
      <c r="QTU29" s="7"/>
      <c r="QTV29" s="7"/>
      <c r="QTW29" s="7"/>
      <c r="QTX29" s="7"/>
      <c r="QTY29" s="7"/>
      <c r="QTZ29" s="7"/>
      <c r="QUA29" s="7"/>
      <c r="QUB29" s="7"/>
      <c r="QUC29" s="7"/>
      <c r="QUD29" s="7"/>
      <c r="QUE29" s="7"/>
      <c r="QUF29" s="7"/>
      <c r="QUG29" s="7"/>
      <c r="QUH29" s="7"/>
      <c r="QUI29" s="7"/>
      <c r="QUJ29" s="7"/>
      <c r="QUK29" s="7"/>
      <c r="QUL29" s="7"/>
      <c r="QUM29" s="7"/>
      <c r="QUN29" s="7"/>
      <c r="QUO29" s="7"/>
      <c r="QUP29" s="7"/>
      <c r="QUQ29" s="7"/>
      <c r="QUR29" s="7"/>
      <c r="QUS29" s="7"/>
      <c r="QUT29" s="7"/>
      <c r="QUU29" s="7"/>
      <c r="QUV29" s="7"/>
      <c r="QUW29" s="7"/>
      <c r="QUX29" s="7"/>
      <c r="QUY29" s="7"/>
      <c r="QUZ29" s="7"/>
      <c r="QVA29" s="7"/>
      <c r="QVB29" s="7"/>
      <c r="QVC29" s="7"/>
      <c r="QVD29" s="7"/>
      <c r="QVE29" s="7"/>
      <c r="QVF29" s="7"/>
      <c r="QVG29" s="7"/>
      <c r="QVH29" s="7"/>
      <c r="QVI29" s="7"/>
      <c r="QVJ29" s="7"/>
      <c r="QVK29" s="7"/>
      <c r="QVL29" s="7"/>
      <c r="QVM29" s="7"/>
      <c r="QVN29" s="7"/>
      <c r="QVO29" s="7"/>
      <c r="QVP29" s="7"/>
      <c r="QVQ29" s="7"/>
      <c r="QVR29" s="7"/>
      <c r="QVS29" s="7"/>
      <c r="QVT29" s="7"/>
      <c r="QVU29" s="7"/>
      <c r="QVV29" s="7"/>
      <c r="QVW29" s="7"/>
      <c r="QVX29" s="7"/>
      <c r="QVY29" s="7"/>
      <c r="QVZ29" s="7"/>
      <c r="QWA29" s="7"/>
      <c r="QWB29" s="7"/>
      <c r="QWC29" s="7"/>
      <c r="QWD29" s="7"/>
      <c r="QWE29" s="7"/>
      <c r="QWF29" s="7"/>
      <c r="QWG29" s="7"/>
      <c r="QWH29" s="7"/>
      <c r="QWI29" s="7"/>
      <c r="QWJ29" s="7"/>
      <c r="QWK29" s="7"/>
      <c r="QWL29" s="7"/>
      <c r="QWM29" s="7"/>
      <c r="QWN29" s="7"/>
      <c r="QWO29" s="7"/>
      <c r="QWP29" s="7"/>
      <c r="QWQ29" s="7"/>
      <c r="QWR29" s="7"/>
      <c r="QWS29" s="7"/>
      <c r="QWT29" s="7"/>
      <c r="QWU29" s="7"/>
      <c r="QWV29" s="7"/>
      <c r="QWW29" s="7"/>
      <c r="QWX29" s="7"/>
      <c r="QWY29" s="7"/>
      <c r="QWZ29" s="7"/>
      <c r="QXA29" s="7"/>
      <c r="QXB29" s="7"/>
      <c r="QXC29" s="7"/>
      <c r="QXD29" s="7"/>
      <c r="QXE29" s="7"/>
      <c r="QXF29" s="7"/>
      <c r="QXG29" s="7"/>
      <c r="QXH29" s="7"/>
      <c r="QXI29" s="7"/>
      <c r="QXJ29" s="7"/>
      <c r="QXK29" s="7"/>
      <c r="QXL29" s="7"/>
      <c r="QXM29" s="7"/>
      <c r="QXN29" s="7"/>
      <c r="QXO29" s="7"/>
      <c r="QXP29" s="7"/>
      <c r="QXQ29" s="7"/>
      <c r="QXR29" s="7"/>
      <c r="QXS29" s="7"/>
      <c r="QXT29" s="7"/>
      <c r="QXU29" s="7"/>
      <c r="QXV29" s="7"/>
      <c r="QXW29" s="7"/>
      <c r="QXX29" s="7"/>
      <c r="QXY29" s="7"/>
      <c r="QXZ29" s="7"/>
      <c r="QYA29" s="7"/>
      <c r="QYB29" s="7"/>
      <c r="QYC29" s="7"/>
      <c r="QYD29" s="7"/>
      <c r="QYE29" s="7"/>
      <c r="QYF29" s="7"/>
      <c r="QYG29" s="7"/>
      <c r="QYH29" s="7"/>
      <c r="QYI29" s="7"/>
      <c r="QYJ29" s="7"/>
      <c r="QYK29" s="7"/>
      <c r="QYL29" s="7"/>
      <c r="QYM29" s="7"/>
      <c r="QYN29" s="7"/>
      <c r="QYO29" s="7"/>
      <c r="QYP29" s="7"/>
      <c r="QYQ29" s="7"/>
      <c r="QYR29" s="7"/>
      <c r="QYS29" s="7"/>
      <c r="QYT29" s="7"/>
      <c r="QYU29" s="7"/>
      <c r="QYV29" s="7"/>
      <c r="QYW29" s="7"/>
      <c r="QYX29" s="7"/>
      <c r="QYY29" s="7"/>
      <c r="QYZ29" s="7"/>
      <c r="QZA29" s="7"/>
      <c r="QZB29" s="7"/>
      <c r="QZC29" s="7"/>
      <c r="QZD29" s="7"/>
      <c r="QZE29" s="7"/>
      <c r="QZF29" s="7"/>
      <c r="QZG29" s="7"/>
      <c r="QZH29" s="7"/>
      <c r="QZI29" s="7"/>
      <c r="QZJ29" s="7"/>
      <c r="QZK29" s="7"/>
      <c r="QZL29" s="7"/>
      <c r="QZM29" s="7"/>
      <c r="QZN29" s="7"/>
      <c r="QZO29" s="7"/>
      <c r="QZP29" s="7"/>
      <c r="QZQ29" s="7"/>
      <c r="QZR29" s="7"/>
      <c r="QZS29" s="7"/>
      <c r="QZT29" s="7"/>
      <c r="QZU29" s="7"/>
      <c r="QZV29" s="7"/>
      <c r="QZW29" s="7"/>
      <c r="QZX29" s="7"/>
      <c r="QZY29" s="7"/>
      <c r="QZZ29" s="7"/>
      <c r="RAA29" s="7"/>
      <c r="RAB29" s="7"/>
      <c r="RAC29" s="7"/>
      <c r="RAD29" s="7"/>
      <c r="RAE29" s="7"/>
      <c r="RAF29" s="7"/>
      <c r="RAG29" s="7"/>
      <c r="RAH29" s="7"/>
      <c r="RAI29" s="7"/>
      <c r="RAJ29" s="7"/>
      <c r="RAK29" s="7"/>
      <c r="RAL29" s="7"/>
      <c r="RAM29" s="7"/>
      <c r="RAN29" s="7"/>
      <c r="RAO29" s="7"/>
      <c r="RAP29" s="7"/>
      <c r="RAQ29" s="7"/>
      <c r="RAR29" s="7"/>
      <c r="RAS29" s="7"/>
      <c r="RAT29" s="7"/>
      <c r="RAU29" s="7"/>
      <c r="RAV29" s="7"/>
      <c r="RAW29" s="7"/>
      <c r="RAX29" s="7"/>
      <c r="RAY29" s="7"/>
      <c r="RAZ29" s="7"/>
      <c r="RBA29" s="7"/>
      <c r="RBB29" s="7"/>
      <c r="RBC29" s="7"/>
      <c r="RBD29" s="7"/>
      <c r="RBE29" s="7"/>
      <c r="RBF29" s="7"/>
      <c r="RBG29" s="7"/>
      <c r="RBH29" s="7"/>
      <c r="RBI29" s="7"/>
      <c r="RBJ29" s="7"/>
      <c r="RBK29" s="7"/>
      <c r="RBL29" s="7"/>
      <c r="RBM29" s="7"/>
      <c r="RBN29" s="7"/>
      <c r="RBO29" s="7"/>
      <c r="RBP29" s="7"/>
      <c r="RBQ29" s="7"/>
      <c r="RBR29" s="7"/>
      <c r="RBS29" s="7"/>
      <c r="RBT29" s="7"/>
      <c r="RBU29" s="7"/>
      <c r="RBV29" s="7"/>
      <c r="RBW29" s="7"/>
      <c r="RBX29" s="7"/>
      <c r="RBY29" s="7"/>
      <c r="RBZ29" s="7"/>
      <c r="RCA29" s="7"/>
      <c r="RCB29" s="7"/>
      <c r="RCC29" s="7"/>
      <c r="RCD29" s="7"/>
      <c r="RCE29" s="7"/>
      <c r="RCF29" s="7"/>
      <c r="RCG29" s="7"/>
      <c r="RCH29" s="7"/>
      <c r="RCI29" s="7"/>
      <c r="RCJ29" s="7"/>
      <c r="RCK29" s="7"/>
      <c r="RCL29" s="7"/>
      <c r="RCM29" s="7"/>
      <c r="RCN29" s="7"/>
      <c r="RCO29" s="7"/>
      <c r="RCP29" s="7"/>
      <c r="RCQ29" s="7"/>
      <c r="RCR29" s="7"/>
      <c r="RCS29" s="7"/>
      <c r="RCT29" s="7"/>
      <c r="RCU29" s="7"/>
      <c r="RCV29" s="7"/>
      <c r="RCW29" s="7"/>
      <c r="RCX29" s="7"/>
      <c r="RCY29" s="7"/>
      <c r="RCZ29" s="7"/>
      <c r="RDA29" s="7"/>
      <c r="RDB29" s="7"/>
      <c r="RDC29" s="7"/>
      <c r="RDD29" s="7"/>
      <c r="RDE29" s="7"/>
      <c r="RDF29" s="7"/>
      <c r="RDG29" s="7"/>
      <c r="RDH29" s="7"/>
      <c r="RDI29" s="7"/>
      <c r="RDJ29" s="7"/>
      <c r="RDK29" s="7"/>
      <c r="RDL29" s="7"/>
      <c r="RDM29" s="7"/>
      <c r="RDN29" s="7"/>
      <c r="RDO29" s="7"/>
      <c r="RDP29" s="7"/>
      <c r="RDQ29" s="7"/>
      <c r="RDR29" s="7"/>
      <c r="RDS29" s="7"/>
      <c r="RDT29" s="7"/>
      <c r="RDU29" s="7"/>
      <c r="RDV29" s="7"/>
      <c r="RDW29" s="7"/>
      <c r="RDX29" s="7"/>
      <c r="RDY29" s="7"/>
      <c r="RDZ29" s="7"/>
      <c r="REA29" s="7"/>
      <c r="REB29" s="7"/>
      <c r="REC29" s="7"/>
      <c r="RED29" s="7"/>
      <c r="REE29" s="7"/>
      <c r="REF29" s="7"/>
      <c r="REG29" s="7"/>
      <c r="REH29" s="7"/>
      <c r="REI29" s="7"/>
      <c r="REJ29" s="7"/>
      <c r="REK29" s="7"/>
      <c r="REL29" s="7"/>
      <c r="REM29" s="7"/>
      <c r="REN29" s="7"/>
      <c r="REO29" s="7"/>
      <c r="REP29" s="7"/>
      <c r="REQ29" s="7"/>
      <c r="RER29" s="7"/>
      <c r="RES29" s="7"/>
      <c r="RET29" s="7"/>
      <c r="REU29" s="7"/>
      <c r="REV29" s="7"/>
      <c r="REW29" s="7"/>
      <c r="REX29" s="7"/>
      <c r="REY29" s="7"/>
      <c r="REZ29" s="7"/>
      <c r="RFA29" s="7"/>
      <c r="RFB29" s="7"/>
      <c r="RFC29" s="7"/>
      <c r="RFD29" s="7"/>
      <c r="RFE29" s="7"/>
      <c r="RFF29" s="7"/>
      <c r="RFG29" s="7"/>
      <c r="RFH29" s="7"/>
      <c r="RFI29" s="7"/>
      <c r="RFJ29" s="7"/>
      <c r="RFK29" s="7"/>
      <c r="RFL29" s="7"/>
      <c r="RFM29" s="7"/>
      <c r="RFN29" s="7"/>
      <c r="RFO29" s="7"/>
      <c r="RFP29" s="7"/>
      <c r="RFQ29" s="7"/>
      <c r="RFR29" s="7"/>
      <c r="RFS29" s="7"/>
      <c r="RFT29" s="7"/>
      <c r="RFU29" s="7"/>
      <c r="RFV29" s="7"/>
      <c r="RFW29" s="7"/>
      <c r="RFX29" s="7"/>
      <c r="RFY29" s="7"/>
      <c r="RFZ29" s="7"/>
      <c r="RGA29" s="7"/>
      <c r="RGB29" s="7"/>
      <c r="RGC29" s="7"/>
      <c r="RGD29" s="7"/>
      <c r="RGE29" s="7"/>
      <c r="RGF29" s="7"/>
      <c r="RGG29" s="7"/>
      <c r="RGH29" s="7"/>
      <c r="RGI29" s="7"/>
      <c r="RGJ29" s="7"/>
      <c r="RGK29" s="7"/>
      <c r="RGL29" s="7"/>
      <c r="RGM29" s="7"/>
      <c r="RGN29" s="7"/>
      <c r="RGO29" s="7"/>
      <c r="RGP29" s="7"/>
      <c r="RGQ29" s="7"/>
      <c r="RGR29" s="7"/>
      <c r="RGS29" s="7"/>
      <c r="RGT29" s="7"/>
      <c r="RGU29" s="7"/>
      <c r="RGV29" s="7"/>
      <c r="RGW29" s="7"/>
      <c r="RGX29" s="7"/>
      <c r="RGY29" s="7"/>
      <c r="RGZ29" s="7"/>
      <c r="RHA29" s="7"/>
      <c r="RHB29" s="7"/>
      <c r="RHC29" s="7"/>
      <c r="RHD29" s="7"/>
      <c r="RHE29" s="7"/>
      <c r="RHF29" s="7"/>
      <c r="RHG29" s="7"/>
      <c r="RHH29" s="7"/>
      <c r="RHI29" s="7"/>
      <c r="RHJ29" s="7"/>
      <c r="RHK29" s="7"/>
      <c r="RHL29" s="7"/>
      <c r="RHM29" s="7"/>
      <c r="RHN29" s="7"/>
      <c r="RHO29" s="7"/>
      <c r="RHP29" s="7"/>
      <c r="RHQ29" s="7"/>
      <c r="RHR29" s="7"/>
      <c r="RHS29" s="7"/>
      <c r="RHT29" s="7"/>
      <c r="RHU29" s="7"/>
      <c r="RHV29" s="7"/>
      <c r="RHW29" s="7"/>
      <c r="RHX29" s="7"/>
      <c r="RHY29" s="7"/>
      <c r="RHZ29" s="7"/>
      <c r="RIA29" s="7"/>
      <c r="RIB29" s="7"/>
      <c r="RIC29" s="7"/>
      <c r="RID29" s="7"/>
      <c r="RIE29" s="7"/>
      <c r="RIF29" s="7"/>
      <c r="RIG29" s="7"/>
      <c r="RIH29" s="7"/>
      <c r="RII29" s="7"/>
      <c r="RIJ29" s="7"/>
      <c r="RIK29" s="7"/>
      <c r="RIL29" s="7"/>
      <c r="RIM29" s="7"/>
      <c r="RIN29" s="7"/>
      <c r="RIO29" s="7"/>
      <c r="RIP29" s="7"/>
      <c r="RIQ29" s="7"/>
      <c r="RIR29" s="7"/>
      <c r="RIS29" s="7"/>
      <c r="RIT29" s="7"/>
      <c r="RIU29" s="7"/>
      <c r="RIV29" s="7"/>
      <c r="RIW29" s="7"/>
      <c r="RIX29" s="7"/>
      <c r="RIY29" s="7"/>
      <c r="RIZ29" s="7"/>
      <c r="RJA29" s="7"/>
      <c r="RJB29" s="7"/>
      <c r="RJC29" s="7"/>
      <c r="RJD29" s="7"/>
      <c r="RJE29" s="7"/>
      <c r="RJF29" s="7"/>
      <c r="RJG29" s="7"/>
      <c r="RJH29" s="7"/>
      <c r="RJI29" s="7"/>
      <c r="RJJ29" s="7"/>
      <c r="RJK29" s="7"/>
      <c r="RJL29" s="7"/>
      <c r="RJM29" s="7"/>
      <c r="RJN29" s="7"/>
      <c r="RJO29" s="7"/>
      <c r="RJP29" s="7"/>
      <c r="RJQ29" s="7"/>
      <c r="RJR29" s="7"/>
      <c r="RJS29" s="7"/>
      <c r="RJT29" s="7"/>
      <c r="RJU29" s="7"/>
      <c r="RJV29" s="7"/>
      <c r="RJW29" s="7"/>
      <c r="RJX29" s="7"/>
      <c r="RJY29" s="7"/>
      <c r="RJZ29" s="7"/>
      <c r="RKA29" s="7"/>
      <c r="RKB29" s="7"/>
      <c r="RKC29" s="7"/>
      <c r="RKD29" s="7"/>
      <c r="RKE29" s="7"/>
      <c r="RKF29" s="7"/>
      <c r="RKG29" s="7"/>
      <c r="RKH29" s="7"/>
      <c r="RKI29" s="7"/>
      <c r="RKJ29" s="7"/>
      <c r="RKK29" s="7"/>
      <c r="RKL29" s="7"/>
      <c r="RKM29" s="7"/>
      <c r="RKN29" s="7"/>
      <c r="RKO29" s="7"/>
      <c r="RKP29" s="7"/>
      <c r="RKQ29" s="7"/>
      <c r="RKR29" s="7"/>
      <c r="RKS29" s="7"/>
      <c r="RKT29" s="7"/>
      <c r="RKU29" s="7"/>
      <c r="RKV29" s="7"/>
      <c r="RKW29" s="7"/>
      <c r="RKX29" s="7"/>
      <c r="RKY29" s="7"/>
      <c r="RKZ29" s="7"/>
      <c r="RLA29" s="7"/>
      <c r="RLB29" s="7"/>
      <c r="RLC29" s="7"/>
      <c r="RLD29" s="7"/>
      <c r="RLE29" s="7"/>
      <c r="RLF29" s="7"/>
      <c r="RLG29" s="7"/>
      <c r="RLH29" s="7"/>
      <c r="RLI29" s="7"/>
      <c r="RLJ29" s="7"/>
      <c r="RLK29" s="7"/>
      <c r="RLL29" s="7"/>
      <c r="RLM29" s="7"/>
      <c r="RLN29" s="7"/>
      <c r="RLO29" s="7"/>
      <c r="RLP29" s="7"/>
      <c r="RLQ29" s="7"/>
      <c r="RLR29" s="7"/>
      <c r="RLS29" s="7"/>
      <c r="RLT29" s="7"/>
      <c r="RLU29" s="7"/>
      <c r="RLV29" s="7"/>
      <c r="RLW29" s="7"/>
      <c r="RLX29" s="7"/>
      <c r="RLY29" s="7"/>
      <c r="RLZ29" s="7"/>
      <c r="RMA29" s="7"/>
      <c r="RMB29" s="7"/>
      <c r="RMC29" s="7"/>
      <c r="RMD29" s="7"/>
      <c r="RME29" s="7"/>
      <c r="RMF29" s="7"/>
      <c r="RMG29" s="7"/>
      <c r="RMH29" s="7"/>
      <c r="RMI29" s="7"/>
      <c r="RMJ29" s="7"/>
      <c r="RMK29" s="7"/>
      <c r="RML29" s="7"/>
      <c r="RMM29" s="7"/>
      <c r="RMN29" s="7"/>
      <c r="RMO29" s="7"/>
      <c r="RMP29" s="7"/>
      <c r="RMQ29" s="7"/>
      <c r="RMR29" s="7"/>
      <c r="RMS29" s="7"/>
      <c r="RMT29" s="7"/>
      <c r="RMU29" s="7"/>
      <c r="RMV29" s="7"/>
      <c r="RMW29" s="7"/>
      <c r="RMX29" s="7"/>
      <c r="RMY29" s="7"/>
      <c r="RMZ29" s="7"/>
      <c r="RNA29" s="7"/>
      <c r="RNB29" s="7"/>
      <c r="RNC29" s="7"/>
      <c r="RND29" s="7"/>
      <c r="RNE29" s="7"/>
      <c r="RNF29" s="7"/>
      <c r="RNG29" s="7"/>
      <c r="RNH29" s="7"/>
      <c r="RNI29" s="7"/>
      <c r="RNJ29" s="7"/>
      <c r="RNK29" s="7"/>
      <c r="RNL29" s="7"/>
      <c r="RNM29" s="7"/>
      <c r="RNN29" s="7"/>
      <c r="RNO29" s="7"/>
      <c r="RNP29" s="7"/>
      <c r="RNQ29" s="7"/>
      <c r="RNR29" s="7"/>
      <c r="RNS29" s="7"/>
      <c r="RNT29" s="7"/>
      <c r="RNU29" s="7"/>
      <c r="RNV29" s="7"/>
      <c r="RNW29" s="7"/>
      <c r="RNX29" s="7"/>
      <c r="RNY29" s="7"/>
      <c r="RNZ29" s="7"/>
      <c r="ROA29" s="7"/>
      <c r="ROB29" s="7"/>
      <c r="ROC29" s="7"/>
      <c r="ROD29" s="7"/>
      <c r="ROE29" s="7"/>
      <c r="ROF29" s="7"/>
      <c r="ROG29" s="7"/>
      <c r="ROH29" s="7"/>
      <c r="ROI29" s="7"/>
      <c r="ROJ29" s="7"/>
      <c r="ROK29" s="7"/>
      <c r="ROL29" s="7"/>
      <c r="ROM29" s="7"/>
      <c r="RON29" s="7"/>
      <c r="ROO29" s="7"/>
      <c r="ROP29" s="7"/>
      <c r="ROQ29" s="7"/>
      <c r="ROR29" s="7"/>
      <c r="ROS29" s="7"/>
      <c r="ROT29" s="7"/>
      <c r="ROU29" s="7"/>
      <c r="ROV29" s="7"/>
      <c r="ROW29" s="7"/>
      <c r="ROX29" s="7"/>
      <c r="ROY29" s="7"/>
      <c r="ROZ29" s="7"/>
      <c r="RPA29" s="7"/>
      <c r="RPB29" s="7"/>
      <c r="RPC29" s="7"/>
      <c r="RPD29" s="7"/>
      <c r="RPE29" s="7"/>
      <c r="RPF29" s="7"/>
      <c r="RPG29" s="7"/>
      <c r="RPH29" s="7"/>
      <c r="RPI29" s="7"/>
      <c r="RPJ29" s="7"/>
      <c r="RPK29" s="7"/>
      <c r="RPL29" s="7"/>
      <c r="RPM29" s="7"/>
      <c r="RPN29" s="7"/>
      <c r="RPO29" s="7"/>
      <c r="RPP29" s="7"/>
      <c r="RPQ29" s="7"/>
      <c r="RPR29" s="7"/>
      <c r="RPS29" s="7"/>
      <c r="RPT29" s="7"/>
      <c r="RPU29" s="7"/>
      <c r="RPV29" s="7"/>
      <c r="RPW29" s="7"/>
      <c r="RPX29" s="7"/>
      <c r="RPY29" s="7"/>
      <c r="RPZ29" s="7"/>
      <c r="RQA29" s="7"/>
      <c r="RQB29" s="7"/>
      <c r="RQC29" s="7"/>
      <c r="RQD29" s="7"/>
      <c r="RQE29" s="7"/>
      <c r="RQF29" s="7"/>
      <c r="RQG29" s="7"/>
      <c r="RQH29" s="7"/>
      <c r="RQI29" s="7"/>
      <c r="RQJ29" s="7"/>
      <c r="RQK29" s="7"/>
      <c r="RQL29" s="7"/>
      <c r="RQM29" s="7"/>
      <c r="RQN29" s="7"/>
      <c r="RQO29" s="7"/>
      <c r="RQP29" s="7"/>
      <c r="RQQ29" s="7"/>
      <c r="RQR29" s="7"/>
      <c r="RQS29" s="7"/>
      <c r="RQT29" s="7"/>
      <c r="RQU29" s="7"/>
      <c r="RQV29" s="7"/>
      <c r="RQW29" s="7"/>
      <c r="RQX29" s="7"/>
      <c r="RQY29" s="7"/>
      <c r="RQZ29" s="7"/>
      <c r="RRA29" s="7"/>
      <c r="RRB29" s="7"/>
      <c r="RRC29" s="7"/>
      <c r="RRD29" s="7"/>
      <c r="RRE29" s="7"/>
      <c r="RRF29" s="7"/>
      <c r="RRG29" s="7"/>
      <c r="RRH29" s="7"/>
      <c r="RRI29" s="7"/>
      <c r="RRJ29" s="7"/>
      <c r="RRK29" s="7"/>
      <c r="RRL29" s="7"/>
      <c r="RRM29" s="7"/>
      <c r="RRN29" s="7"/>
      <c r="RRO29" s="7"/>
      <c r="RRP29" s="7"/>
      <c r="RRQ29" s="7"/>
      <c r="RRR29" s="7"/>
      <c r="RRS29" s="7"/>
      <c r="RRT29" s="7"/>
      <c r="RRU29" s="7"/>
      <c r="RRV29" s="7"/>
      <c r="RRW29" s="7"/>
      <c r="RRX29" s="7"/>
      <c r="RRY29" s="7"/>
      <c r="RRZ29" s="7"/>
      <c r="RSA29" s="7"/>
      <c r="RSB29" s="7"/>
      <c r="RSC29" s="7"/>
      <c r="RSD29" s="7"/>
      <c r="RSE29" s="7"/>
      <c r="RSF29" s="7"/>
      <c r="RSG29" s="7"/>
      <c r="RSH29" s="7"/>
      <c r="RSI29" s="7"/>
      <c r="RSJ29" s="7"/>
      <c r="RSK29" s="7"/>
      <c r="RSL29" s="7"/>
      <c r="RSM29" s="7"/>
      <c r="RSN29" s="7"/>
      <c r="RSO29" s="7"/>
      <c r="RSP29" s="7"/>
      <c r="RSQ29" s="7"/>
      <c r="RSR29" s="7"/>
      <c r="RSS29" s="7"/>
      <c r="RST29" s="7"/>
      <c r="RSU29" s="7"/>
      <c r="RSV29" s="7"/>
      <c r="RSW29" s="7"/>
      <c r="RSX29" s="7"/>
      <c r="RSY29" s="7"/>
      <c r="RSZ29" s="7"/>
      <c r="RTA29" s="7"/>
      <c r="RTB29" s="7"/>
      <c r="RTC29" s="7"/>
      <c r="RTD29" s="7"/>
      <c r="RTE29" s="7"/>
      <c r="RTF29" s="7"/>
      <c r="RTG29" s="7"/>
      <c r="RTH29" s="7"/>
      <c r="RTI29" s="7"/>
      <c r="RTJ29" s="7"/>
      <c r="RTK29" s="7"/>
      <c r="RTL29" s="7"/>
      <c r="RTM29" s="7"/>
      <c r="RTN29" s="7"/>
      <c r="RTO29" s="7"/>
      <c r="RTP29" s="7"/>
      <c r="RTQ29" s="7"/>
      <c r="RTR29" s="7"/>
      <c r="RTS29" s="7"/>
      <c r="RTT29" s="7"/>
      <c r="RTU29" s="7"/>
      <c r="RTV29" s="7"/>
      <c r="RTW29" s="7"/>
      <c r="RTX29" s="7"/>
      <c r="RTY29" s="7"/>
      <c r="RTZ29" s="7"/>
      <c r="RUA29" s="7"/>
      <c r="RUB29" s="7"/>
      <c r="RUC29" s="7"/>
      <c r="RUD29" s="7"/>
      <c r="RUE29" s="7"/>
      <c r="RUF29" s="7"/>
      <c r="RUG29" s="7"/>
      <c r="RUH29" s="7"/>
      <c r="RUI29" s="7"/>
      <c r="RUJ29" s="7"/>
      <c r="RUK29" s="7"/>
      <c r="RUL29" s="7"/>
      <c r="RUM29" s="7"/>
      <c r="RUN29" s="7"/>
      <c r="RUO29" s="7"/>
      <c r="RUP29" s="7"/>
      <c r="RUQ29" s="7"/>
      <c r="RUR29" s="7"/>
      <c r="RUS29" s="7"/>
      <c r="RUT29" s="7"/>
      <c r="RUU29" s="7"/>
      <c r="RUV29" s="7"/>
      <c r="RUW29" s="7"/>
      <c r="RUX29" s="7"/>
      <c r="RUY29" s="7"/>
      <c r="RUZ29" s="7"/>
      <c r="RVA29" s="7"/>
      <c r="RVB29" s="7"/>
      <c r="RVC29" s="7"/>
      <c r="RVD29" s="7"/>
      <c r="RVE29" s="7"/>
      <c r="RVF29" s="7"/>
      <c r="RVG29" s="7"/>
      <c r="RVH29" s="7"/>
      <c r="RVI29" s="7"/>
      <c r="RVJ29" s="7"/>
      <c r="RVK29" s="7"/>
      <c r="RVL29" s="7"/>
      <c r="RVM29" s="7"/>
      <c r="RVN29" s="7"/>
      <c r="RVO29" s="7"/>
      <c r="RVP29" s="7"/>
      <c r="RVQ29" s="7"/>
      <c r="RVR29" s="7"/>
      <c r="RVS29" s="7"/>
      <c r="RVT29" s="7"/>
      <c r="RVU29" s="7"/>
      <c r="RVV29" s="7"/>
      <c r="RVW29" s="7"/>
      <c r="RVX29" s="7"/>
      <c r="RVY29" s="7"/>
      <c r="RVZ29" s="7"/>
      <c r="RWA29" s="7"/>
      <c r="RWB29" s="7"/>
      <c r="RWC29" s="7"/>
      <c r="RWD29" s="7"/>
      <c r="RWE29" s="7"/>
      <c r="RWF29" s="7"/>
      <c r="RWG29" s="7"/>
      <c r="RWH29" s="7"/>
      <c r="RWI29" s="7"/>
      <c r="RWJ29" s="7"/>
      <c r="RWK29" s="7"/>
      <c r="RWL29" s="7"/>
      <c r="RWM29" s="7"/>
      <c r="RWN29" s="7"/>
      <c r="RWO29" s="7"/>
      <c r="RWP29" s="7"/>
      <c r="RWQ29" s="7"/>
      <c r="RWR29" s="7"/>
      <c r="RWS29" s="7"/>
      <c r="RWT29" s="7"/>
      <c r="RWU29" s="7"/>
      <c r="RWV29" s="7"/>
      <c r="RWW29" s="7"/>
      <c r="RWX29" s="7"/>
      <c r="RWY29" s="7"/>
      <c r="RWZ29" s="7"/>
      <c r="RXA29" s="7"/>
      <c r="RXB29" s="7"/>
      <c r="RXC29" s="7"/>
      <c r="RXD29" s="7"/>
      <c r="RXE29" s="7"/>
      <c r="RXF29" s="7"/>
      <c r="RXG29" s="7"/>
      <c r="RXH29" s="7"/>
      <c r="RXI29" s="7"/>
      <c r="RXJ29" s="7"/>
      <c r="RXK29" s="7"/>
      <c r="RXL29" s="7"/>
      <c r="RXM29" s="7"/>
      <c r="RXN29" s="7"/>
      <c r="RXO29" s="7"/>
      <c r="RXP29" s="7"/>
      <c r="RXQ29" s="7"/>
      <c r="RXR29" s="7"/>
      <c r="RXS29" s="7"/>
      <c r="RXT29" s="7"/>
      <c r="RXU29" s="7"/>
      <c r="RXV29" s="7"/>
      <c r="RXW29" s="7"/>
      <c r="RXX29" s="7"/>
      <c r="RXY29" s="7"/>
      <c r="RXZ29" s="7"/>
      <c r="RYA29" s="7"/>
      <c r="RYB29" s="7"/>
      <c r="RYC29" s="7"/>
      <c r="RYD29" s="7"/>
      <c r="RYE29" s="7"/>
      <c r="RYF29" s="7"/>
      <c r="RYG29" s="7"/>
      <c r="RYH29" s="7"/>
      <c r="RYI29" s="7"/>
      <c r="RYJ29" s="7"/>
      <c r="RYK29" s="7"/>
      <c r="RYL29" s="7"/>
      <c r="RYM29" s="7"/>
      <c r="RYN29" s="7"/>
      <c r="RYO29" s="7"/>
      <c r="RYP29" s="7"/>
      <c r="RYQ29" s="7"/>
      <c r="RYR29" s="7"/>
      <c r="RYS29" s="7"/>
      <c r="RYT29" s="7"/>
      <c r="RYU29" s="7"/>
      <c r="RYV29" s="7"/>
      <c r="RYW29" s="7"/>
      <c r="RYX29" s="7"/>
      <c r="RYY29" s="7"/>
      <c r="RYZ29" s="7"/>
      <c r="RZA29" s="7"/>
      <c r="RZB29" s="7"/>
      <c r="RZC29" s="7"/>
      <c r="RZD29" s="7"/>
      <c r="RZE29" s="7"/>
      <c r="RZF29" s="7"/>
      <c r="RZG29" s="7"/>
      <c r="RZH29" s="7"/>
      <c r="RZI29" s="7"/>
      <c r="RZJ29" s="7"/>
      <c r="RZK29" s="7"/>
      <c r="RZL29" s="7"/>
      <c r="RZM29" s="7"/>
      <c r="RZN29" s="7"/>
      <c r="RZO29" s="7"/>
      <c r="RZP29" s="7"/>
      <c r="RZQ29" s="7"/>
      <c r="RZR29" s="7"/>
      <c r="RZS29" s="7"/>
      <c r="RZT29" s="7"/>
      <c r="RZU29" s="7"/>
      <c r="RZV29" s="7"/>
      <c r="RZW29" s="7"/>
      <c r="RZX29" s="7"/>
      <c r="RZY29" s="7"/>
      <c r="RZZ29" s="7"/>
      <c r="SAA29" s="7"/>
      <c r="SAB29" s="7"/>
      <c r="SAC29" s="7"/>
      <c r="SAD29" s="7"/>
      <c r="SAE29" s="7"/>
      <c r="SAF29" s="7"/>
      <c r="SAG29" s="7"/>
      <c r="SAH29" s="7"/>
      <c r="SAI29" s="7"/>
      <c r="SAJ29" s="7"/>
      <c r="SAK29" s="7"/>
      <c r="SAL29" s="7"/>
      <c r="SAM29" s="7"/>
      <c r="SAN29" s="7"/>
      <c r="SAO29" s="7"/>
      <c r="SAP29" s="7"/>
      <c r="SAQ29" s="7"/>
      <c r="SAR29" s="7"/>
      <c r="SAS29" s="7"/>
      <c r="SAT29" s="7"/>
      <c r="SAU29" s="7"/>
      <c r="SAV29" s="7"/>
      <c r="SAW29" s="7"/>
      <c r="SAX29" s="7"/>
      <c r="SAY29" s="7"/>
      <c r="SAZ29" s="7"/>
      <c r="SBA29" s="7"/>
      <c r="SBB29" s="7"/>
      <c r="SBC29" s="7"/>
      <c r="SBD29" s="7"/>
      <c r="SBE29" s="7"/>
      <c r="SBF29" s="7"/>
      <c r="SBG29" s="7"/>
      <c r="SBH29" s="7"/>
      <c r="SBI29" s="7"/>
      <c r="SBJ29" s="7"/>
      <c r="SBK29" s="7"/>
      <c r="SBL29" s="7"/>
      <c r="SBM29" s="7"/>
      <c r="SBN29" s="7"/>
      <c r="SBO29" s="7"/>
      <c r="SBP29" s="7"/>
      <c r="SBQ29" s="7"/>
      <c r="SBR29" s="7"/>
      <c r="SBS29" s="7"/>
      <c r="SBT29" s="7"/>
      <c r="SBU29" s="7"/>
      <c r="SBV29" s="7"/>
      <c r="SBW29" s="7"/>
      <c r="SBX29" s="7"/>
      <c r="SBY29" s="7"/>
      <c r="SBZ29" s="7"/>
      <c r="SCA29" s="7"/>
      <c r="SCB29" s="7"/>
      <c r="SCC29" s="7"/>
      <c r="SCD29" s="7"/>
      <c r="SCE29" s="7"/>
      <c r="SCF29" s="7"/>
      <c r="SCG29" s="7"/>
      <c r="SCH29" s="7"/>
      <c r="SCI29" s="7"/>
      <c r="SCJ29" s="7"/>
      <c r="SCK29" s="7"/>
      <c r="SCL29" s="7"/>
      <c r="SCM29" s="7"/>
      <c r="SCN29" s="7"/>
      <c r="SCO29" s="7"/>
      <c r="SCP29" s="7"/>
      <c r="SCQ29" s="7"/>
      <c r="SCR29" s="7"/>
      <c r="SCS29" s="7"/>
      <c r="SCT29" s="7"/>
      <c r="SCU29" s="7"/>
      <c r="SCV29" s="7"/>
      <c r="SCW29" s="7"/>
      <c r="SCX29" s="7"/>
      <c r="SCY29" s="7"/>
      <c r="SCZ29" s="7"/>
      <c r="SDA29" s="7"/>
      <c r="SDB29" s="7"/>
      <c r="SDC29" s="7"/>
      <c r="SDD29" s="7"/>
      <c r="SDE29" s="7"/>
      <c r="SDF29" s="7"/>
      <c r="SDG29" s="7"/>
      <c r="SDH29" s="7"/>
      <c r="SDI29" s="7"/>
      <c r="SDJ29" s="7"/>
      <c r="SDK29" s="7"/>
      <c r="SDL29" s="7"/>
      <c r="SDM29" s="7"/>
      <c r="SDN29" s="7"/>
      <c r="SDO29" s="7"/>
      <c r="SDP29" s="7"/>
      <c r="SDQ29" s="7"/>
      <c r="SDR29" s="7"/>
      <c r="SDS29" s="7"/>
      <c r="SDT29" s="7"/>
      <c r="SDU29" s="7"/>
      <c r="SDV29" s="7"/>
      <c r="SDW29" s="7"/>
      <c r="SDX29" s="7"/>
      <c r="SDY29" s="7"/>
      <c r="SDZ29" s="7"/>
      <c r="SEA29" s="7"/>
      <c r="SEB29" s="7"/>
      <c r="SEC29" s="7"/>
      <c r="SED29" s="7"/>
      <c r="SEE29" s="7"/>
      <c r="SEF29" s="7"/>
      <c r="SEG29" s="7"/>
      <c r="SEH29" s="7"/>
      <c r="SEI29" s="7"/>
      <c r="SEJ29" s="7"/>
      <c r="SEK29" s="7"/>
      <c r="SEL29" s="7"/>
      <c r="SEM29" s="7"/>
      <c r="SEN29" s="7"/>
      <c r="SEO29" s="7"/>
      <c r="SEP29" s="7"/>
      <c r="SEQ29" s="7"/>
      <c r="SER29" s="7"/>
      <c r="SES29" s="7"/>
      <c r="SET29" s="7"/>
      <c r="SEU29" s="7"/>
      <c r="SEV29" s="7"/>
      <c r="SEW29" s="7"/>
      <c r="SEX29" s="7"/>
      <c r="SEY29" s="7"/>
      <c r="SEZ29" s="7"/>
      <c r="SFA29" s="7"/>
      <c r="SFB29" s="7"/>
      <c r="SFC29" s="7"/>
      <c r="SFD29" s="7"/>
      <c r="SFE29" s="7"/>
      <c r="SFF29" s="7"/>
      <c r="SFG29" s="7"/>
      <c r="SFH29" s="7"/>
      <c r="SFI29" s="7"/>
      <c r="SFJ29" s="7"/>
      <c r="SFK29" s="7"/>
      <c r="SFL29" s="7"/>
      <c r="SFM29" s="7"/>
      <c r="SFN29" s="7"/>
      <c r="SFO29" s="7"/>
      <c r="SFP29" s="7"/>
      <c r="SFQ29" s="7"/>
      <c r="SFR29" s="7"/>
      <c r="SFS29" s="7"/>
      <c r="SFT29" s="7"/>
      <c r="SFU29" s="7"/>
      <c r="SFV29" s="7"/>
      <c r="SFW29" s="7"/>
      <c r="SFX29" s="7"/>
      <c r="SFY29" s="7"/>
      <c r="SFZ29" s="7"/>
      <c r="SGA29" s="7"/>
      <c r="SGB29" s="7"/>
      <c r="SGC29" s="7"/>
      <c r="SGD29" s="7"/>
      <c r="SGE29" s="7"/>
      <c r="SGF29" s="7"/>
      <c r="SGG29" s="7"/>
      <c r="SGH29" s="7"/>
      <c r="SGI29" s="7"/>
      <c r="SGJ29" s="7"/>
      <c r="SGK29" s="7"/>
      <c r="SGL29" s="7"/>
      <c r="SGM29" s="7"/>
      <c r="SGN29" s="7"/>
      <c r="SGO29" s="7"/>
      <c r="SGP29" s="7"/>
      <c r="SGQ29" s="7"/>
      <c r="SGR29" s="7"/>
      <c r="SGS29" s="7"/>
      <c r="SGT29" s="7"/>
      <c r="SGU29" s="7"/>
      <c r="SGV29" s="7"/>
      <c r="SGW29" s="7"/>
      <c r="SGX29" s="7"/>
      <c r="SGY29" s="7"/>
      <c r="SGZ29" s="7"/>
      <c r="SHA29" s="7"/>
      <c r="SHB29" s="7"/>
      <c r="SHC29" s="7"/>
      <c r="SHD29" s="7"/>
      <c r="SHE29" s="7"/>
      <c r="SHF29" s="7"/>
      <c r="SHG29" s="7"/>
      <c r="SHH29" s="7"/>
      <c r="SHI29" s="7"/>
      <c r="SHJ29" s="7"/>
      <c r="SHK29" s="7"/>
      <c r="SHL29" s="7"/>
      <c r="SHM29" s="7"/>
      <c r="SHN29" s="7"/>
      <c r="SHO29" s="7"/>
      <c r="SHP29" s="7"/>
      <c r="SHQ29" s="7"/>
      <c r="SHR29" s="7"/>
      <c r="SHS29" s="7"/>
      <c r="SHT29" s="7"/>
      <c r="SHU29" s="7"/>
      <c r="SHV29" s="7"/>
      <c r="SHW29" s="7"/>
      <c r="SHX29" s="7"/>
      <c r="SHY29" s="7"/>
      <c r="SHZ29" s="7"/>
      <c r="SIA29" s="7"/>
      <c r="SIB29" s="7"/>
      <c r="SIC29" s="7"/>
      <c r="SID29" s="7"/>
      <c r="SIE29" s="7"/>
      <c r="SIF29" s="7"/>
      <c r="SIG29" s="7"/>
      <c r="SIH29" s="7"/>
      <c r="SII29" s="7"/>
      <c r="SIJ29" s="7"/>
      <c r="SIK29" s="7"/>
      <c r="SIL29" s="7"/>
      <c r="SIM29" s="7"/>
      <c r="SIN29" s="7"/>
      <c r="SIO29" s="7"/>
      <c r="SIP29" s="7"/>
      <c r="SIQ29" s="7"/>
      <c r="SIR29" s="7"/>
      <c r="SIS29" s="7"/>
      <c r="SIT29" s="7"/>
      <c r="SIU29" s="7"/>
      <c r="SIV29" s="7"/>
      <c r="SIW29" s="7"/>
      <c r="SIX29" s="7"/>
      <c r="SIY29" s="7"/>
      <c r="SIZ29" s="7"/>
      <c r="SJA29" s="7"/>
      <c r="SJB29" s="7"/>
      <c r="SJC29" s="7"/>
      <c r="SJD29" s="7"/>
      <c r="SJE29" s="7"/>
      <c r="SJF29" s="7"/>
      <c r="SJG29" s="7"/>
      <c r="SJH29" s="7"/>
      <c r="SJI29" s="7"/>
      <c r="SJJ29" s="7"/>
      <c r="SJK29" s="7"/>
      <c r="SJL29" s="7"/>
      <c r="SJM29" s="7"/>
      <c r="SJN29" s="7"/>
      <c r="SJO29" s="7"/>
      <c r="SJP29" s="7"/>
      <c r="SJQ29" s="7"/>
      <c r="SJR29" s="7"/>
      <c r="SJS29" s="7"/>
      <c r="SJT29" s="7"/>
      <c r="SJU29" s="7"/>
      <c r="SJV29" s="7"/>
      <c r="SJW29" s="7"/>
      <c r="SJX29" s="7"/>
      <c r="SJY29" s="7"/>
      <c r="SJZ29" s="7"/>
      <c r="SKA29" s="7"/>
      <c r="SKB29" s="7"/>
      <c r="SKC29" s="7"/>
      <c r="SKD29" s="7"/>
      <c r="SKE29" s="7"/>
      <c r="SKF29" s="7"/>
      <c r="SKG29" s="7"/>
      <c r="SKH29" s="7"/>
      <c r="SKI29" s="7"/>
      <c r="SKJ29" s="7"/>
      <c r="SKK29" s="7"/>
      <c r="SKL29" s="7"/>
      <c r="SKM29" s="7"/>
      <c r="SKN29" s="7"/>
      <c r="SKO29" s="7"/>
      <c r="SKP29" s="7"/>
      <c r="SKQ29" s="7"/>
      <c r="SKR29" s="7"/>
      <c r="SKS29" s="7"/>
      <c r="SKT29" s="7"/>
      <c r="SKU29" s="7"/>
      <c r="SKV29" s="7"/>
      <c r="SKW29" s="7"/>
      <c r="SKX29" s="7"/>
      <c r="SKY29" s="7"/>
      <c r="SKZ29" s="7"/>
      <c r="SLA29" s="7"/>
      <c r="SLB29" s="7"/>
      <c r="SLC29" s="7"/>
      <c r="SLD29" s="7"/>
      <c r="SLE29" s="7"/>
      <c r="SLF29" s="7"/>
      <c r="SLG29" s="7"/>
      <c r="SLH29" s="7"/>
      <c r="SLI29" s="7"/>
      <c r="SLJ29" s="7"/>
      <c r="SLK29" s="7"/>
      <c r="SLL29" s="7"/>
      <c r="SLM29" s="7"/>
      <c r="SLN29" s="7"/>
      <c r="SLO29" s="7"/>
      <c r="SLP29" s="7"/>
      <c r="SLQ29" s="7"/>
      <c r="SLR29" s="7"/>
      <c r="SLS29" s="7"/>
      <c r="SLT29" s="7"/>
      <c r="SLU29" s="7"/>
      <c r="SLV29" s="7"/>
      <c r="SLW29" s="7"/>
      <c r="SLX29" s="7"/>
      <c r="SLY29" s="7"/>
      <c r="SLZ29" s="7"/>
      <c r="SMA29" s="7"/>
      <c r="SMB29" s="7"/>
      <c r="SMC29" s="7"/>
      <c r="SMD29" s="7"/>
      <c r="SME29" s="7"/>
      <c r="SMF29" s="7"/>
      <c r="SMG29" s="7"/>
      <c r="SMH29" s="7"/>
      <c r="SMI29" s="7"/>
      <c r="SMJ29" s="7"/>
      <c r="SMK29" s="7"/>
      <c r="SML29" s="7"/>
      <c r="SMM29" s="7"/>
      <c r="SMN29" s="7"/>
      <c r="SMO29" s="7"/>
      <c r="SMP29" s="7"/>
      <c r="SMQ29" s="7"/>
      <c r="SMR29" s="7"/>
      <c r="SMS29" s="7"/>
      <c r="SMT29" s="7"/>
      <c r="SMU29" s="7"/>
      <c r="SMV29" s="7"/>
      <c r="SMW29" s="7"/>
      <c r="SMX29" s="7"/>
      <c r="SMY29" s="7"/>
      <c r="SMZ29" s="7"/>
      <c r="SNA29" s="7"/>
      <c r="SNB29" s="7"/>
      <c r="SNC29" s="7"/>
      <c r="SND29" s="7"/>
      <c r="SNE29" s="7"/>
      <c r="SNF29" s="7"/>
      <c r="SNG29" s="7"/>
      <c r="SNH29" s="7"/>
      <c r="SNI29" s="7"/>
      <c r="SNJ29" s="7"/>
      <c r="SNK29" s="7"/>
      <c r="SNL29" s="7"/>
      <c r="SNM29" s="7"/>
      <c r="SNN29" s="7"/>
      <c r="SNO29" s="7"/>
      <c r="SNP29" s="7"/>
      <c r="SNQ29" s="7"/>
      <c r="SNR29" s="7"/>
      <c r="SNS29" s="7"/>
      <c r="SNT29" s="7"/>
      <c r="SNU29" s="7"/>
      <c r="SNV29" s="7"/>
      <c r="SNW29" s="7"/>
      <c r="SNX29" s="7"/>
      <c r="SNY29" s="7"/>
      <c r="SNZ29" s="7"/>
      <c r="SOA29" s="7"/>
      <c r="SOB29" s="7"/>
      <c r="SOC29" s="7"/>
      <c r="SOD29" s="7"/>
      <c r="SOE29" s="7"/>
      <c r="SOF29" s="7"/>
      <c r="SOG29" s="7"/>
      <c r="SOH29" s="7"/>
      <c r="SOI29" s="7"/>
      <c r="SOJ29" s="7"/>
      <c r="SOK29" s="7"/>
      <c r="SOL29" s="7"/>
      <c r="SOM29" s="7"/>
      <c r="SON29" s="7"/>
      <c r="SOO29" s="7"/>
      <c r="SOP29" s="7"/>
      <c r="SOQ29" s="7"/>
      <c r="SOR29" s="7"/>
      <c r="SOS29" s="7"/>
      <c r="SOT29" s="7"/>
      <c r="SOU29" s="7"/>
      <c r="SOV29" s="7"/>
      <c r="SOW29" s="7"/>
      <c r="SOX29" s="7"/>
      <c r="SOY29" s="7"/>
      <c r="SOZ29" s="7"/>
      <c r="SPA29" s="7"/>
      <c r="SPB29" s="7"/>
      <c r="SPC29" s="7"/>
      <c r="SPD29" s="7"/>
      <c r="SPE29" s="7"/>
      <c r="SPF29" s="7"/>
      <c r="SPG29" s="7"/>
      <c r="SPH29" s="7"/>
      <c r="SPI29" s="7"/>
      <c r="SPJ29" s="7"/>
      <c r="SPK29" s="7"/>
      <c r="SPL29" s="7"/>
      <c r="SPM29" s="7"/>
      <c r="SPN29" s="7"/>
      <c r="SPO29" s="7"/>
      <c r="SPP29" s="7"/>
      <c r="SPQ29" s="7"/>
      <c r="SPR29" s="7"/>
      <c r="SPS29" s="7"/>
      <c r="SPT29" s="7"/>
      <c r="SPU29" s="7"/>
      <c r="SPV29" s="7"/>
      <c r="SPW29" s="7"/>
      <c r="SPX29" s="7"/>
      <c r="SPY29" s="7"/>
      <c r="SPZ29" s="7"/>
      <c r="SQA29" s="7"/>
      <c r="SQB29" s="7"/>
      <c r="SQC29" s="7"/>
      <c r="SQD29" s="7"/>
      <c r="SQE29" s="7"/>
      <c r="SQF29" s="7"/>
      <c r="SQG29" s="7"/>
      <c r="SQH29" s="7"/>
      <c r="SQI29" s="7"/>
      <c r="SQJ29" s="7"/>
      <c r="SQK29" s="7"/>
      <c r="SQL29" s="7"/>
      <c r="SQM29" s="7"/>
      <c r="SQN29" s="7"/>
      <c r="SQO29" s="7"/>
      <c r="SQP29" s="7"/>
      <c r="SQQ29" s="7"/>
      <c r="SQR29" s="7"/>
      <c r="SQS29" s="7"/>
      <c r="SQT29" s="7"/>
      <c r="SQU29" s="7"/>
      <c r="SQV29" s="7"/>
      <c r="SQW29" s="7"/>
      <c r="SQX29" s="7"/>
      <c r="SQY29" s="7"/>
      <c r="SQZ29" s="7"/>
      <c r="SRA29" s="7"/>
      <c r="SRB29" s="7"/>
      <c r="SRC29" s="7"/>
      <c r="SRD29" s="7"/>
      <c r="SRE29" s="7"/>
      <c r="SRF29" s="7"/>
      <c r="SRG29" s="7"/>
      <c r="SRH29" s="7"/>
      <c r="SRI29" s="7"/>
      <c r="SRJ29" s="7"/>
      <c r="SRK29" s="7"/>
      <c r="SRL29" s="7"/>
      <c r="SRM29" s="7"/>
      <c r="SRN29" s="7"/>
      <c r="SRO29" s="7"/>
      <c r="SRP29" s="7"/>
      <c r="SRQ29" s="7"/>
      <c r="SRR29" s="7"/>
      <c r="SRS29" s="7"/>
      <c r="SRT29" s="7"/>
      <c r="SRU29" s="7"/>
      <c r="SRV29" s="7"/>
      <c r="SRW29" s="7"/>
      <c r="SRX29" s="7"/>
      <c r="SRY29" s="7"/>
      <c r="SRZ29" s="7"/>
      <c r="SSA29" s="7"/>
      <c r="SSB29" s="7"/>
      <c r="SSC29" s="7"/>
      <c r="SSD29" s="7"/>
      <c r="SSE29" s="7"/>
      <c r="SSF29" s="7"/>
      <c r="SSG29" s="7"/>
      <c r="SSH29" s="7"/>
      <c r="SSI29" s="7"/>
      <c r="SSJ29" s="7"/>
      <c r="SSK29" s="7"/>
      <c r="SSL29" s="7"/>
      <c r="SSM29" s="7"/>
      <c r="SSN29" s="7"/>
      <c r="SSO29" s="7"/>
      <c r="SSP29" s="7"/>
      <c r="SSQ29" s="7"/>
      <c r="SSR29" s="7"/>
      <c r="SSS29" s="7"/>
      <c r="SST29" s="7"/>
      <c r="SSU29" s="7"/>
      <c r="SSV29" s="7"/>
      <c r="SSW29" s="7"/>
      <c r="SSX29" s="7"/>
      <c r="SSY29" s="7"/>
      <c r="SSZ29" s="7"/>
      <c r="STA29" s="7"/>
      <c r="STB29" s="7"/>
      <c r="STC29" s="7"/>
      <c r="STD29" s="7"/>
      <c r="STE29" s="7"/>
      <c r="STF29" s="7"/>
      <c r="STG29" s="7"/>
      <c r="STH29" s="7"/>
      <c r="STI29" s="7"/>
      <c r="STJ29" s="7"/>
      <c r="STK29" s="7"/>
      <c r="STL29" s="7"/>
      <c r="STM29" s="7"/>
      <c r="STN29" s="7"/>
      <c r="STO29" s="7"/>
      <c r="STP29" s="7"/>
      <c r="STQ29" s="7"/>
      <c r="STR29" s="7"/>
      <c r="STS29" s="7"/>
      <c r="STT29" s="7"/>
      <c r="STU29" s="7"/>
      <c r="STV29" s="7"/>
      <c r="STW29" s="7"/>
      <c r="STX29" s="7"/>
      <c r="STY29" s="7"/>
      <c r="STZ29" s="7"/>
      <c r="SUA29" s="7"/>
      <c r="SUB29" s="7"/>
      <c r="SUC29" s="7"/>
      <c r="SUD29" s="7"/>
      <c r="SUE29" s="7"/>
      <c r="SUF29" s="7"/>
      <c r="SUG29" s="7"/>
      <c r="SUH29" s="7"/>
      <c r="SUI29" s="7"/>
      <c r="SUJ29" s="7"/>
      <c r="SUK29" s="7"/>
      <c r="SUL29" s="7"/>
      <c r="SUM29" s="7"/>
      <c r="SUN29" s="7"/>
      <c r="SUO29" s="7"/>
      <c r="SUP29" s="7"/>
      <c r="SUQ29" s="7"/>
      <c r="SUR29" s="7"/>
      <c r="SUS29" s="7"/>
      <c r="SUT29" s="7"/>
      <c r="SUU29" s="7"/>
      <c r="SUV29" s="7"/>
      <c r="SUW29" s="7"/>
      <c r="SUX29" s="7"/>
      <c r="SUY29" s="7"/>
      <c r="SUZ29" s="7"/>
      <c r="SVA29" s="7"/>
      <c r="SVB29" s="7"/>
      <c r="SVC29" s="7"/>
      <c r="SVD29" s="7"/>
      <c r="SVE29" s="7"/>
      <c r="SVF29" s="7"/>
      <c r="SVG29" s="7"/>
      <c r="SVH29" s="7"/>
      <c r="SVI29" s="7"/>
      <c r="SVJ29" s="7"/>
      <c r="SVK29" s="7"/>
      <c r="SVL29" s="7"/>
      <c r="SVM29" s="7"/>
      <c r="SVN29" s="7"/>
      <c r="SVO29" s="7"/>
      <c r="SVP29" s="7"/>
      <c r="SVQ29" s="7"/>
      <c r="SVR29" s="7"/>
      <c r="SVS29" s="7"/>
      <c r="SVT29" s="7"/>
      <c r="SVU29" s="7"/>
      <c r="SVV29" s="7"/>
      <c r="SVW29" s="7"/>
      <c r="SVX29" s="7"/>
      <c r="SVY29" s="7"/>
      <c r="SVZ29" s="7"/>
      <c r="SWA29" s="7"/>
      <c r="SWB29" s="7"/>
      <c r="SWC29" s="7"/>
      <c r="SWD29" s="7"/>
      <c r="SWE29" s="7"/>
      <c r="SWF29" s="7"/>
      <c r="SWG29" s="7"/>
      <c r="SWH29" s="7"/>
      <c r="SWI29" s="7"/>
      <c r="SWJ29" s="7"/>
      <c r="SWK29" s="7"/>
      <c r="SWL29" s="7"/>
      <c r="SWM29" s="7"/>
      <c r="SWN29" s="7"/>
      <c r="SWO29" s="7"/>
      <c r="SWP29" s="7"/>
      <c r="SWQ29" s="7"/>
      <c r="SWR29" s="7"/>
      <c r="SWS29" s="7"/>
      <c r="SWT29" s="7"/>
      <c r="SWU29" s="7"/>
      <c r="SWV29" s="7"/>
      <c r="SWW29" s="7"/>
      <c r="SWX29" s="7"/>
      <c r="SWY29" s="7"/>
      <c r="SWZ29" s="7"/>
      <c r="SXA29" s="7"/>
      <c r="SXB29" s="7"/>
      <c r="SXC29" s="7"/>
      <c r="SXD29" s="7"/>
      <c r="SXE29" s="7"/>
      <c r="SXF29" s="7"/>
      <c r="SXG29" s="7"/>
      <c r="SXH29" s="7"/>
      <c r="SXI29" s="7"/>
      <c r="SXJ29" s="7"/>
      <c r="SXK29" s="7"/>
      <c r="SXL29" s="7"/>
      <c r="SXM29" s="7"/>
      <c r="SXN29" s="7"/>
      <c r="SXO29" s="7"/>
      <c r="SXP29" s="7"/>
      <c r="SXQ29" s="7"/>
      <c r="SXR29" s="7"/>
      <c r="SXS29" s="7"/>
      <c r="SXT29" s="7"/>
      <c r="SXU29" s="7"/>
      <c r="SXV29" s="7"/>
      <c r="SXW29" s="7"/>
      <c r="SXX29" s="7"/>
      <c r="SXY29" s="7"/>
      <c r="SXZ29" s="7"/>
      <c r="SYA29" s="7"/>
      <c r="SYB29" s="7"/>
      <c r="SYC29" s="7"/>
      <c r="SYD29" s="7"/>
      <c r="SYE29" s="7"/>
      <c r="SYF29" s="7"/>
      <c r="SYG29" s="7"/>
      <c r="SYH29" s="7"/>
      <c r="SYI29" s="7"/>
      <c r="SYJ29" s="7"/>
      <c r="SYK29" s="7"/>
      <c r="SYL29" s="7"/>
      <c r="SYM29" s="7"/>
      <c r="SYN29" s="7"/>
      <c r="SYO29" s="7"/>
      <c r="SYP29" s="7"/>
      <c r="SYQ29" s="7"/>
      <c r="SYR29" s="7"/>
      <c r="SYS29" s="7"/>
      <c r="SYT29" s="7"/>
      <c r="SYU29" s="7"/>
      <c r="SYV29" s="7"/>
      <c r="SYW29" s="7"/>
      <c r="SYX29" s="7"/>
      <c r="SYY29" s="7"/>
      <c r="SYZ29" s="7"/>
      <c r="SZA29" s="7"/>
      <c r="SZB29" s="7"/>
      <c r="SZC29" s="7"/>
      <c r="SZD29" s="7"/>
      <c r="SZE29" s="7"/>
      <c r="SZF29" s="7"/>
      <c r="SZG29" s="7"/>
      <c r="SZH29" s="7"/>
      <c r="SZI29" s="7"/>
      <c r="SZJ29" s="7"/>
      <c r="SZK29" s="7"/>
      <c r="SZL29" s="7"/>
      <c r="SZM29" s="7"/>
      <c r="SZN29" s="7"/>
      <c r="SZO29" s="7"/>
      <c r="SZP29" s="7"/>
      <c r="SZQ29" s="7"/>
      <c r="SZR29" s="7"/>
      <c r="SZS29" s="7"/>
      <c r="SZT29" s="7"/>
      <c r="SZU29" s="7"/>
      <c r="SZV29" s="7"/>
      <c r="SZW29" s="7"/>
      <c r="SZX29" s="7"/>
      <c r="SZY29" s="7"/>
      <c r="SZZ29" s="7"/>
      <c r="TAA29" s="7"/>
      <c r="TAB29" s="7"/>
      <c r="TAC29" s="7"/>
      <c r="TAD29" s="7"/>
      <c r="TAE29" s="7"/>
      <c r="TAF29" s="7"/>
      <c r="TAG29" s="7"/>
      <c r="TAH29" s="7"/>
      <c r="TAI29" s="7"/>
      <c r="TAJ29" s="7"/>
      <c r="TAK29" s="7"/>
      <c r="TAL29" s="7"/>
      <c r="TAM29" s="7"/>
      <c r="TAN29" s="7"/>
      <c r="TAO29" s="7"/>
      <c r="TAP29" s="7"/>
      <c r="TAQ29" s="7"/>
      <c r="TAR29" s="7"/>
      <c r="TAS29" s="7"/>
      <c r="TAT29" s="7"/>
      <c r="TAU29" s="7"/>
      <c r="TAV29" s="7"/>
      <c r="TAW29" s="7"/>
      <c r="TAX29" s="7"/>
      <c r="TAY29" s="7"/>
      <c r="TAZ29" s="7"/>
      <c r="TBA29" s="7"/>
      <c r="TBB29" s="7"/>
      <c r="TBC29" s="7"/>
      <c r="TBD29" s="7"/>
      <c r="TBE29" s="7"/>
      <c r="TBF29" s="7"/>
      <c r="TBG29" s="7"/>
      <c r="TBH29" s="7"/>
      <c r="TBI29" s="7"/>
      <c r="TBJ29" s="7"/>
      <c r="TBK29" s="7"/>
      <c r="TBL29" s="7"/>
      <c r="TBM29" s="7"/>
      <c r="TBN29" s="7"/>
      <c r="TBO29" s="7"/>
      <c r="TBP29" s="7"/>
      <c r="TBQ29" s="7"/>
      <c r="TBR29" s="7"/>
      <c r="TBS29" s="7"/>
      <c r="TBT29" s="7"/>
      <c r="TBU29" s="7"/>
      <c r="TBV29" s="7"/>
      <c r="TBW29" s="7"/>
      <c r="TBX29" s="7"/>
      <c r="TBY29" s="7"/>
      <c r="TBZ29" s="7"/>
      <c r="TCA29" s="7"/>
      <c r="TCB29" s="7"/>
      <c r="TCC29" s="7"/>
      <c r="TCD29" s="7"/>
      <c r="TCE29" s="7"/>
      <c r="TCF29" s="7"/>
      <c r="TCG29" s="7"/>
      <c r="TCH29" s="7"/>
      <c r="TCI29" s="7"/>
      <c r="TCJ29" s="7"/>
      <c r="TCK29" s="7"/>
      <c r="TCL29" s="7"/>
      <c r="TCM29" s="7"/>
      <c r="TCN29" s="7"/>
      <c r="TCO29" s="7"/>
      <c r="TCP29" s="7"/>
      <c r="TCQ29" s="7"/>
      <c r="TCR29" s="7"/>
      <c r="TCS29" s="7"/>
      <c r="TCT29" s="7"/>
      <c r="TCU29" s="7"/>
      <c r="TCV29" s="7"/>
      <c r="TCW29" s="7"/>
      <c r="TCX29" s="7"/>
      <c r="TCY29" s="7"/>
      <c r="TCZ29" s="7"/>
      <c r="TDA29" s="7"/>
      <c r="TDB29" s="7"/>
      <c r="TDC29" s="7"/>
      <c r="TDD29" s="7"/>
      <c r="TDE29" s="7"/>
      <c r="TDF29" s="7"/>
      <c r="TDG29" s="7"/>
      <c r="TDH29" s="7"/>
      <c r="TDI29" s="7"/>
      <c r="TDJ29" s="7"/>
      <c r="TDK29" s="7"/>
      <c r="TDL29" s="7"/>
      <c r="TDM29" s="7"/>
      <c r="TDN29" s="7"/>
      <c r="TDO29" s="7"/>
      <c r="TDP29" s="7"/>
      <c r="TDQ29" s="7"/>
      <c r="TDR29" s="7"/>
      <c r="TDS29" s="7"/>
      <c r="TDT29" s="7"/>
      <c r="TDU29" s="7"/>
      <c r="TDV29" s="7"/>
      <c r="TDW29" s="7"/>
      <c r="TDX29" s="7"/>
      <c r="TDY29" s="7"/>
      <c r="TDZ29" s="7"/>
      <c r="TEA29" s="7"/>
      <c r="TEB29" s="7"/>
      <c r="TEC29" s="7"/>
      <c r="TED29" s="7"/>
      <c r="TEE29" s="7"/>
      <c r="TEF29" s="7"/>
      <c r="TEG29" s="7"/>
      <c r="TEH29" s="7"/>
      <c r="TEI29" s="7"/>
      <c r="TEJ29" s="7"/>
      <c r="TEK29" s="7"/>
      <c r="TEL29" s="7"/>
      <c r="TEM29" s="7"/>
      <c r="TEN29" s="7"/>
      <c r="TEO29" s="7"/>
      <c r="TEP29" s="7"/>
      <c r="TEQ29" s="7"/>
      <c r="TER29" s="7"/>
      <c r="TES29" s="7"/>
      <c r="TET29" s="7"/>
      <c r="TEU29" s="7"/>
      <c r="TEV29" s="7"/>
      <c r="TEW29" s="7"/>
      <c r="TEX29" s="7"/>
      <c r="TEY29" s="7"/>
      <c r="TEZ29" s="7"/>
      <c r="TFA29" s="7"/>
      <c r="TFB29" s="7"/>
      <c r="TFC29" s="7"/>
      <c r="TFD29" s="7"/>
      <c r="TFE29" s="7"/>
      <c r="TFF29" s="7"/>
      <c r="TFG29" s="7"/>
      <c r="TFH29" s="7"/>
      <c r="TFI29" s="7"/>
      <c r="TFJ29" s="7"/>
      <c r="TFK29" s="7"/>
      <c r="TFL29" s="7"/>
      <c r="TFM29" s="7"/>
      <c r="TFN29" s="7"/>
      <c r="TFO29" s="7"/>
      <c r="TFP29" s="7"/>
      <c r="TFQ29" s="7"/>
      <c r="TFR29" s="7"/>
      <c r="TFS29" s="7"/>
      <c r="TFT29" s="7"/>
      <c r="TFU29" s="7"/>
      <c r="TFV29" s="7"/>
      <c r="TFW29" s="7"/>
      <c r="TFX29" s="7"/>
      <c r="TFY29" s="7"/>
      <c r="TFZ29" s="7"/>
      <c r="TGA29" s="7"/>
      <c r="TGB29" s="7"/>
      <c r="TGC29" s="7"/>
      <c r="TGD29" s="7"/>
      <c r="TGE29" s="7"/>
      <c r="TGF29" s="7"/>
      <c r="TGG29" s="7"/>
      <c r="TGH29" s="7"/>
      <c r="TGI29" s="7"/>
      <c r="TGJ29" s="7"/>
      <c r="TGK29" s="7"/>
      <c r="TGL29" s="7"/>
      <c r="TGM29" s="7"/>
      <c r="TGN29" s="7"/>
      <c r="TGO29" s="7"/>
      <c r="TGP29" s="7"/>
      <c r="TGQ29" s="7"/>
      <c r="TGR29" s="7"/>
      <c r="TGS29" s="7"/>
      <c r="TGT29" s="7"/>
      <c r="TGU29" s="7"/>
      <c r="TGV29" s="7"/>
      <c r="TGW29" s="7"/>
      <c r="TGX29" s="7"/>
      <c r="TGY29" s="7"/>
      <c r="TGZ29" s="7"/>
      <c r="THA29" s="7"/>
      <c r="THB29" s="7"/>
      <c r="THC29" s="7"/>
      <c r="THD29" s="7"/>
      <c r="THE29" s="7"/>
      <c r="THF29" s="7"/>
      <c r="THG29" s="7"/>
      <c r="THH29" s="7"/>
      <c r="THI29" s="7"/>
      <c r="THJ29" s="7"/>
      <c r="THK29" s="7"/>
      <c r="THL29" s="7"/>
      <c r="THM29" s="7"/>
      <c r="THN29" s="7"/>
      <c r="THO29" s="7"/>
      <c r="THP29" s="7"/>
      <c r="THQ29" s="7"/>
      <c r="THR29" s="7"/>
      <c r="THS29" s="7"/>
      <c r="THT29" s="7"/>
      <c r="THU29" s="7"/>
      <c r="THV29" s="7"/>
      <c r="THW29" s="7"/>
      <c r="THX29" s="7"/>
      <c r="THY29" s="7"/>
      <c r="THZ29" s="7"/>
      <c r="TIA29" s="7"/>
      <c r="TIB29" s="7"/>
      <c r="TIC29" s="7"/>
      <c r="TID29" s="7"/>
      <c r="TIE29" s="7"/>
      <c r="TIF29" s="7"/>
      <c r="TIG29" s="7"/>
      <c r="TIH29" s="7"/>
      <c r="TII29" s="7"/>
      <c r="TIJ29" s="7"/>
      <c r="TIK29" s="7"/>
      <c r="TIL29" s="7"/>
      <c r="TIM29" s="7"/>
      <c r="TIN29" s="7"/>
      <c r="TIO29" s="7"/>
      <c r="TIP29" s="7"/>
      <c r="TIQ29" s="7"/>
      <c r="TIR29" s="7"/>
      <c r="TIS29" s="7"/>
      <c r="TIT29" s="7"/>
      <c r="TIU29" s="7"/>
      <c r="TIV29" s="7"/>
      <c r="TIW29" s="7"/>
      <c r="TIX29" s="7"/>
      <c r="TIY29" s="7"/>
      <c r="TIZ29" s="7"/>
      <c r="TJA29" s="7"/>
      <c r="TJB29" s="7"/>
      <c r="TJC29" s="7"/>
      <c r="TJD29" s="7"/>
      <c r="TJE29" s="7"/>
      <c r="TJF29" s="7"/>
      <c r="TJG29" s="7"/>
      <c r="TJH29" s="7"/>
      <c r="TJI29" s="7"/>
      <c r="TJJ29" s="7"/>
      <c r="TJK29" s="7"/>
      <c r="TJL29" s="7"/>
      <c r="TJM29" s="7"/>
      <c r="TJN29" s="7"/>
      <c r="TJO29" s="7"/>
      <c r="TJP29" s="7"/>
      <c r="TJQ29" s="7"/>
      <c r="TJR29" s="7"/>
      <c r="TJS29" s="7"/>
      <c r="TJT29" s="7"/>
      <c r="TJU29" s="7"/>
      <c r="TJV29" s="7"/>
      <c r="TJW29" s="7"/>
      <c r="TJX29" s="7"/>
      <c r="TJY29" s="7"/>
      <c r="TJZ29" s="7"/>
      <c r="TKA29" s="7"/>
      <c r="TKB29" s="7"/>
      <c r="TKC29" s="7"/>
      <c r="TKD29" s="7"/>
      <c r="TKE29" s="7"/>
      <c r="TKF29" s="7"/>
      <c r="TKG29" s="7"/>
      <c r="TKH29" s="7"/>
      <c r="TKI29" s="7"/>
      <c r="TKJ29" s="7"/>
      <c r="TKK29" s="7"/>
      <c r="TKL29" s="7"/>
      <c r="TKM29" s="7"/>
      <c r="TKN29" s="7"/>
      <c r="TKO29" s="7"/>
      <c r="TKP29" s="7"/>
      <c r="TKQ29" s="7"/>
      <c r="TKR29" s="7"/>
      <c r="TKS29" s="7"/>
      <c r="TKT29" s="7"/>
      <c r="TKU29" s="7"/>
      <c r="TKV29" s="7"/>
      <c r="TKW29" s="7"/>
      <c r="TKX29" s="7"/>
      <c r="TKY29" s="7"/>
      <c r="TKZ29" s="7"/>
      <c r="TLA29" s="7"/>
      <c r="TLB29" s="7"/>
      <c r="TLC29" s="7"/>
      <c r="TLD29" s="7"/>
      <c r="TLE29" s="7"/>
      <c r="TLF29" s="7"/>
      <c r="TLG29" s="7"/>
      <c r="TLH29" s="7"/>
      <c r="TLI29" s="7"/>
      <c r="TLJ29" s="7"/>
      <c r="TLK29" s="7"/>
      <c r="TLL29" s="7"/>
      <c r="TLM29" s="7"/>
      <c r="TLN29" s="7"/>
      <c r="TLO29" s="7"/>
      <c r="TLP29" s="7"/>
      <c r="TLQ29" s="7"/>
      <c r="TLR29" s="7"/>
      <c r="TLS29" s="7"/>
      <c r="TLT29" s="7"/>
      <c r="TLU29" s="7"/>
      <c r="TLV29" s="7"/>
      <c r="TLW29" s="7"/>
      <c r="TLX29" s="7"/>
      <c r="TLY29" s="7"/>
      <c r="TLZ29" s="7"/>
      <c r="TMA29" s="7"/>
      <c r="TMB29" s="7"/>
      <c r="TMC29" s="7"/>
      <c r="TMD29" s="7"/>
      <c r="TME29" s="7"/>
      <c r="TMF29" s="7"/>
      <c r="TMG29" s="7"/>
      <c r="TMH29" s="7"/>
      <c r="TMI29" s="7"/>
      <c r="TMJ29" s="7"/>
      <c r="TMK29" s="7"/>
      <c r="TML29" s="7"/>
      <c r="TMM29" s="7"/>
      <c r="TMN29" s="7"/>
      <c r="TMO29" s="7"/>
      <c r="TMP29" s="7"/>
      <c r="TMQ29" s="7"/>
      <c r="TMR29" s="7"/>
      <c r="TMS29" s="7"/>
      <c r="TMT29" s="7"/>
      <c r="TMU29" s="7"/>
      <c r="TMV29" s="7"/>
      <c r="TMW29" s="7"/>
      <c r="TMX29" s="7"/>
      <c r="TMY29" s="7"/>
      <c r="TMZ29" s="7"/>
      <c r="TNA29" s="7"/>
      <c r="TNB29" s="7"/>
      <c r="TNC29" s="7"/>
      <c r="TND29" s="7"/>
      <c r="TNE29" s="7"/>
      <c r="TNF29" s="7"/>
      <c r="TNG29" s="7"/>
      <c r="TNH29" s="7"/>
      <c r="TNI29" s="7"/>
      <c r="TNJ29" s="7"/>
      <c r="TNK29" s="7"/>
      <c r="TNL29" s="7"/>
      <c r="TNM29" s="7"/>
      <c r="TNN29" s="7"/>
      <c r="TNO29" s="7"/>
      <c r="TNP29" s="7"/>
      <c r="TNQ29" s="7"/>
      <c r="TNR29" s="7"/>
      <c r="TNS29" s="7"/>
      <c r="TNT29" s="7"/>
      <c r="TNU29" s="7"/>
      <c r="TNV29" s="7"/>
      <c r="TNW29" s="7"/>
      <c r="TNX29" s="7"/>
      <c r="TNY29" s="7"/>
      <c r="TNZ29" s="7"/>
      <c r="TOA29" s="7"/>
      <c r="TOB29" s="7"/>
      <c r="TOC29" s="7"/>
      <c r="TOD29" s="7"/>
      <c r="TOE29" s="7"/>
      <c r="TOF29" s="7"/>
      <c r="TOG29" s="7"/>
      <c r="TOH29" s="7"/>
      <c r="TOI29" s="7"/>
      <c r="TOJ29" s="7"/>
      <c r="TOK29" s="7"/>
      <c r="TOL29" s="7"/>
      <c r="TOM29" s="7"/>
      <c r="TON29" s="7"/>
      <c r="TOO29" s="7"/>
      <c r="TOP29" s="7"/>
      <c r="TOQ29" s="7"/>
      <c r="TOR29" s="7"/>
      <c r="TOS29" s="7"/>
      <c r="TOT29" s="7"/>
      <c r="TOU29" s="7"/>
      <c r="TOV29" s="7"/>
      <c r="TOW29" s="7"/>
      <c r="TOX29" s="7"/>
      <c r="TOY29" s="7"/>
      <c r="TOZ29" s="7"/>
      <c r="TPA29" s="7"/>
      <c r="TPB29" s="7"/>
      <c r="TPC29" s="7"/>
      <c r="TPD29" s="7"/>
      <c r="TPE29" s="7"/>
      <c r="TPF29" s="7"/>
      <c r="TPG29" s="7"/>
      <c r="TPH29" s="7"/>
      <c r="TPI29" s="7"/>
      <c r="TPJ29" s="7"/>
      <c r="TPK29" s="7"/>
      <c r="TPL29" s="7"/>
      <c r="TPM29" s="7"/>
      <c r="TPN29" s="7"/>
      <c r="TPO29" s="7"/>
      <c r="TPP29" s="7"/>
      <c r="TPQ29" s="7"/>
      <c r="TPR29" s="7"/>
      <c r="TPS29" s="7"/>
      <c r="TPT29" s="7"/>
      <c r="TPU29" s="7"/>
      <c r="TPV29" s="7"/>
      <c r="TPW29" s="7"/>
      <c r="TPX29" s="7"/>
      <c r="TPY29" s="7"/>
      <c r="TPZ29" s="7"/>
      <c r="TQA29" s="7"/>
      <c r="TQB29" s="7"/>
      <c r="TQC29" s="7"/>
      <c r="TQD29" s="7"/>
      <c r="TQE29" s="7"/>
      <c r="TQF29" s="7"/>
      <c r="TQG29" s="7"/>
      <c r="TQH29" s="7"/>
      <c r="TQI29" s="7"/>
      <c r="TQJ29" s="7"/>
      <c r="TQK29" s="7"/>
      <c r="TQL29" s="7"/>
      <c r="TQM29" s="7"/>
      <c r="TQN29" s="7"/>
      <c r="TQO29" s="7"/>
      <c r="TQP29" s="7"/>
      <c r="TQQ29" s="7"/>
      <c r="TQR29" s="7"/>
      <c r="TQS29" s="7"/>
      <c r="TQT29" s="7"/>
      <c r="TQU29" s="7"/>
      <c r="TQV29" s="7"/>
      <c r="TQW29" s="7"/>
      <c r="TQX29" s="7"/>
      <c r="TQY29" s="7"/>
      <c r="TQZ29" s="7"/>
      <c r="TRA29" s="7"/>
      <c r="TRB29" s="7"/>
      <c r="TRC29" s="7"/>
      <c r="TRD29" s="7"/>
      <c r="TRE29" s="7"/>
      <c r="TRF29" s="7"/>
      <c r="TRG29" s="7"/>
      <c r="TRH29" s="7"/>
      <c r="TRI29" s="7"/>
      <c r="TRJ29" s="7"/>
      <c r="TRK29" s="7"/>
      <c r="TRL29" s="7"/>
      <c r="TRM29" s="7"/>
      <c r="TRN29" s="7"/>
      <c r="TRO29" s="7"/>
      <c r="TRP29" s="7"/>
      <c r="TRQ29" s="7"/>
      <c r="TRR29" s="7"/>
      <c r="TRS29" s="7"/>
      <c r="TRT29" s="7"/>
      <c r="TRU29" s="7"/>
      <c r="TRV29" s="7"/>
      <c r="TRW29" s="7"/>
      <c r="TRX29" s="7"/>
      <c r="TRY29" s="7"/>
      <c r="TRZ29" s="7"/>
      <c r="TSA29" s="7"/>
      <c r="TSB29" s="7"/>
      <c r="TSC29" s="7"/>
      <c r="TSD29" s="7"/>
      <c r="TSE29" s="7"/>
      <c r="TSF29" s="7"/>
      <c r="TSG29" s="7"/>
      <c r="TSH29" s="7"/>
      <c r="TSI29" s="7"/>
      <c r="TSJ29" s="7"/>
      <c r="TSK29" s="7"/>
      <c r="TSL29" s="7"/>
      <c r="TSM29" s="7"/>
      <c r="TSN29" s="7"/>
      <c r="TSO29" s="7"/>
      <c r="TSP29" s="7"/>
      <c r="TSQ29" s="7"/>
      <c r="TSR29" s="7"/>
      <c r="TSS29" s="7"/>
      <c r="TST29" s="7"/>
      <c r="TSU29" s="7"/>
      <c r="TSV29" s="7"/>
      <c r="TSW29" s="7"/>
      <c r="TSX29" s="7"/>
      <c r="TSY29" s="7"/>
      <c r="TSZ29" s="7"/>
      <c r="TTA29" s="7"/>
      <c r="TTB29" s="7"/>
      <c r="TTC29" s="7"/>
      <c r="TTD29" s="7"/>
      <c r="TTE29" s="7"/>
      <c r="TTF29" s="7"/>
      <c r="TTG29" s="7"/>
      <c r="TTH29" s="7"/>
      <c r="TTI29" s="7"/>
      <c r="TTJ29" s="7"/>
      <c r="TTK29" s="7"/>
      <c r="TTL29" s="7"/>
      <c r="TTM29" s="7"/>
      <c r="TTN29" s="7"/>
      <c r="TTO29" s="7"/>
      <c r="TTP29" s="7"/>
      <c r="TTQ29" s="7"/>
      <c r="TTR29" s="7"/>
      <c r="TTS29" s="7"/>
      <c r="TTT29" s="7"/>
      <c r="TTU29" s="7"/>
      <c r="TTV29" s="7"/>
      <c r="TTW29" s="7"/>
      <c r="TTX29" s="7"/>
      <c r="TTY29" s="7"/>
      <c r="TTZ29" s="7"/>
      <c r="TUA29" s="7"/>
      <c r="TUB29" s="7"/>
      <c r="TUC29" s="7"/>
      <c r="TUD29" s="7"/>
      <c r="TUE29" s="7"/>
      <c r="TUF29" s="7"/>
      <c r="TUG29" s="7"/>
      <c r="TUH29" s="7"/>
      <c r="TUI29" s="7"/>
      <c r="TUJ29" s="7"/>
      <c r="TUK29" s="7"/>
      <c r="TUL29" s="7"/>
      <c r="TUM29" s="7"/>
      <c r="TUN29" s="7"/>
      <c r="TUO29" s="7"/>
      <c r="TUP29" s="7"/>
      <c r="TUQ29" s="7"/>
      <c r="TUR29" s="7"/>
      <c r="TUS29" s="7"/>
      <c r="TUT29" s="7"/>
      <c r="TUU29" s="7"/>
      <c r="TUV29" s="7"/>
      <c r="TUW29" s="7"/>
      <c r="TUX29" s="7"/>
      <c r="TUY29" s="7"/>
      <c r="TUZ29" s="7"/>
      <c r="TVA29" s="7"/>
      <c r="TVB29" s="7"/>
      <c r="TVC29" s="7"/>
      <c r="TVD29" s="7"/>
      <c r="TVE29" s="7"/>
      <c r="TVF29" s="7"/>
      <c r="TVG29" s="7"/>
      <c r="TVH29" s="7"/>
      <c r="TVI29" s="7"/>
      <c r="TVJ29" s="7"/>
      <c r="TVK29" s="7"/>
      <c r="TVL29" s="7"/>
      <c r="TVM29" s="7"/>
      <c r="TVN29" s="7"/>
      <c r="TVO29" s="7"/>
      <c r="TVP29" s="7"/>
      <c r="TVQ29" s="7"/>
      <c r="TVR29" s="7"/>
      <c r="TVS29" s="7"/>
      <c r="TVT29" s="7"/>
      <c r="TVU29" s="7"/>
      <c r="TVV29" s="7"/>
      <c r="TVW29" s="7"/>
      <c r="TVX29" s="7"/>
      <c r="TVY29" s="7"/>
      <c r="TVZ29" s="7"/>
      <c r="TWA29" s="7"/>
      <c r="TWB29" s="7"/>
      <c r="TWC29" s="7"/>
      <c r="TWD29" s="7"/>
      <c r="TWE29" s="7"/>
      <c r="TWF29" s="7"/>
      <c r="TWG29" s="7"/>
      <c r="TWH29" s="7"/>
      <c r="TWI29" s="7"/>
      <c r="TWJ29" s="7"/>
      <c r="TWK29" s="7"/>
      <c r="TWL29" s="7"/>
      <c r="TWM29" s="7"/>
      <c r="TWN29" s="7"/>
      <c r="TWO29" s="7"/>
      <c r="TWP29" s="7"/>
      <c r="TWQ29" s="7"/>
      <c r="TWR29" s="7"/>
      <c r="TWS29" s="7"/>
      <c r="TWT29" s="7"/>
      <c r="TWU29" s="7"/>
      <c r="TWV29" s="7"/>
      <c r="TWW29" s="7"/>
      <c r="TWX29" s="7"/>
      <c r="TWY29" s="7"/>
      <c r="TWZ29" s="7"/>
      <c r="TXA29" s="7"/>
      <c r="TXB29" s="7"/>
      <c r="TXC29" s="7"/>
      <c r="TXD29" s="7"/>
      <c r="TXE29" s="7"/>
      <c r="TXF29" s="7"/>
      <c r="TXG29" s="7"/>
      <c r="TXH29" s="7"/>
      <c r="TXI29" s="7"/>
      <c r="TXJ29" s="7"/>
      <c r="TXK29" s="7"/>
      <c r="TXL29" s="7"/>
      <c r="TXM29" s="7"/>
      <c r="TXN29" s="7"/>
      <c r="TXO29" s="7"/>
      <c r="TXP29" s="7"/>
      <c r="TXQ29" s="7"/>
      <c r="TXR29" s="7"/>
      <c r="TXS29" s="7"/>
      <c r="TXT29" s="7"/>
      <c r="TXU29" s="7"/>
      <c r="TXV29" s="7"/>
      <c r="TXW29" s="7"/>
      <c r="TXX29" s="7"/>
      <c r="TXY29" s="7"/>
      <c r="TXZ29" s="7"/>
      <c r="TYA29" s="7"/>
      <c r="TYB29" s="7"/>
      <c r="TYC29" s="7"/>
      <c r="TYD29" s="7"/>
      <c r="TYE29" s="7"/>
      <c r="TYF29" s="7"/>
      <c r="TYG29" s="7"/>
      <c r="TYH29" s="7"/>
      <c r="TYI29" s="7"/>
      <c r="TYJ29" s="7"/>
      <c r="TYK29" s="7"/>
      <c r="TYL29" s="7"/>
      <c r="TYM29" s="7"/>
      <c r="TYN29" s="7"/>
      <c r="TYO29" s="7"/>
      <c r="TYP29" s="7"/>
      <c r="TYQ29" s="7"/>
      <c r="TYR29" s="7"/>
      <c r="TYS29" s="7"/>
      <c r="TYT29" s="7"/>
      <c r="TYU29" s="7"/>
      <c r="TYV29" s="7"/>
      <c r="TYW29" s="7"/>
      <c r="TYX29" s="7"/>
      <c r="TYY29" s="7"/>
      <c r="TYZ29" s="7"/>
      <c r="TZA29" s="7"/>
      <c r="TZB29" s="7"/>
      <c r="TZC29" s="7"/>
      <c r="TZD29" s="7"/>
      <c r="TZE29" s="7"/>
      <c r="TZF29" s="7"/>
      <c r="TZG29" s="7"/>
      <c r="TZH29" s="7"/>
      <c r="TZI29" s="7"/>
      <c r="TZJ29" s="7"/>
      <c r="TZK29" s="7"/>
      <c r="TZL29" s="7"/>
      <c r="TZM29" s="7"/>
      <c r="TZN29" s="7"/>
      <c r="TZO29" s="7"/>
      <c r="TZP29" s="7"/>
      <c r="TZQ29" s="7"/>
      <c r="TZR29" s="7"/>
      <c r="TZS29" s="7"/>
      <c r="TZT29" s="7"/>
      <c r="TZU29" s="7"/>
      <c r="TZV29" s="7"/>
      <c r="TZW29" s="7"/>
      <c r="TZX29" s="7"/>
      <c r="TZY29" s="7"/>
      <c r="TZZ29" s="7"/>
      <c r="UAA29" s="7"/>
      <c r="UAB29" s="7"/>
      <c r="UAC29" s="7"/>
      <c r="UAD29" s="7"/>
      <c r="UAE29" s="7"/>
      <c r="UAF29" s="7"/>
      <c r="UAG29" s="7"/>
      <c r="UAH29" s="7"/>
      <c r="UAI29" s="7"/>
      <c r="UAJ29" s="7"/>
      <c r="UAK29" s="7"/>
      <c r="UAL29" s="7"/>
      <c r="UAM29" s="7"/>
      <c r="UAN29" s="7"/>
      <c r="UAO29" s="7"/>
      <c r="UAP29" s="7"/>
      <c r="UAQ29" s="7"/>
      <c r="UAR29" s="7"/>
      <c r="UAS29" s="7"/>
      <c r="UAT29" s="7"/>
      <c r="UAU29" s="7"/>
      <c r="UAV29" s="7"/>
      <c r="UAW29" s="7"/>
      <c r="UAX29" s="7"/>
      <c r="UAY29" s="7"/>
      <c r="UAZ29" s="7"/>
      <c r="UBA29" s="7"/>
      <c r="UBB29" s="7"/>
      <c r="UBC29" s="7"/>
      <c r="UBD29" s="7"/>
      <c r="UBE29" s="7"/>
      <c r="UBF29" s="7"/>
      <c r="UBG29" s="7"/>
      <c r="UBH29" s="7"/>
      <c r="UBI29" s="7"/>
      <c r="UBJ29" s="7"/>
      <c r="UBK29" s="7"/>
      <c r="UBL29" s="7"/>
      <c r="UBM29" s="7"/>
      <c r="UBN29" s="7"/>
      <c r="UBO29" s="7"/>
      <c r="UBP29" s="7"/>
      <c r="UBQ29" s="7"/>
      <c r="UBR29" s="7"/>
      <c r="UBS29" s="7"/>
      <c r="UBT29" s="7"/>
      <c r="UBU29" s="7"/>
      <c r="UBV29" s="7"/>
      <c r="UBW29" s="7"/>
      <c r="UBX29" s="7"/>
      <c r="UBY29" s="7"/>
      <c r="UBZ29" s="7"/>
      <c r="UCA29" s="7"/>
      <c r="UCB29" s="7"/>
      <c r="UCC29" s="7"/>
      <c r="UCD29" s="7"/>
      <c r="UCE29" s="7"/>
      <c r="UCF29" s="7"/>
      <c r="UCG29" s="7"/>
      <c r="UCH29" s="7"/>
      <c r="UCI29" s="7"/>
      <c r="UCJ29" s="7"/>
      <c r="UCK29" s="7"/>
      <c r="UCL29" s="7"/>
      <c r="UCM29" s="7"/>
      <c r="UCN29" s="7"/>
      <c r="UCO29" s="7"/>
      <c r="UCP29" s="7"/>
      <c r="UCQ29" s="7"/>
      <c r="UCR29" s="7"/>
      <c r="UCS29" s="7"/>
      <c r="UCT29" s="7"/>
      <c r="UCU29" s="7"/>
      <c r="UCV29" s="7"/>
      <c r="UCW29" s="7"/>
      <c r="UCX29" s="7"/>
      <c r="UCY29" s="7"/>
      <c r="UCZ29" s="7"/>
      <c r="UDA29" s="7"/>
      <c r="UDB29" s="7"/>
      <c r="UDC29" s="7"/>
      <c r="UDD29" s="7"/>
      <c r="UDE29" s="7"/>
      <c r="UDF29" s="7"/>
      <c r="UDG29" s="7"/>
      <c r="UDH29" s="7"/>
      <c r="UDI29" s="7"/>
      <c r="UDJ29" s="7"/>
      <c r="UDK29" s="7"/>
      <c r="UDL29" s="7"/>
      <c r="UDM29" s="7"/>
      <c r="UDN29" s="7"/>
      <c r="UDO29" s="7"/>
      <c r="UDP29" s="7"/>
      <c r="UDQ29" s="7"/>
      <c r="UDR29" s="7"/>
      <c r="UDS29" s="7"/>
      <c r="UDT29" s="7"/>
      <c r="UDU29" s="7"/>
      <c r="UDV29" s="7"/>
      <c r="UDW29" s="7"/>
      <c r="UDX29" s="7"/>
      <c r="UDY29" s="7"/>
      <c r="UDZ29" s="7"/>
      <c r="UEA29" s="7"/>
      <c r="UEB29" s="7"/>
      <c r="UEC29" s="7"/>
      <c r="UED29" s="7"/>
      <c r="UEE29" s="7"/>
      <c r="UEF29" s="7"/>
      <c r="UEG29" s="7"/>
      <c r="UEH29" s="7"/>
      <c r="UEI29" s="7"/>
      <c r="UEJ29" s="7"/>
      <c r="UEK29" s="7"/>
      <c r="UEL29" s="7"/>
      <c r="UEM29" s="7"/>
      <c r="UEN29" s="7"/>
      <c r="UEO29" s="7"/>
      <c r="UEP29" s="7"/>
      <c r="UEQ29" s="7"/>
      <c r="UER29" s="7"/>
      <c r="UES29" s="7"/>
      <c r="UET29" s="7"/>
      <c r="UEU29" s="7"/>
      <c r="UEV29" s="7"/>
      <c r="UEW29" s="7"/>
      <c r="UEX29" s="7"/>
      <c r="UEY29" s="7"/>
      <c r="UEZ29" s="7"/>
      <c r="UFA29" s="7"/>
      <c r="UFB29" s="7"/>
      <c r="UFC29" s="7"/>
      <c r="UFD29" s="7"/>
      <c r="UFE29" s="7"/>
      <c r="UFF29" s="7"/>
      <c r="UFG29" s="7"/>
      <c r="UFH29" s="7"/>
      <c r="UFI29" s="7"/>
      <c r="UFJ29" s="7"/>
      <c r="UFK29" s="7"/>
      <c r="UFL29" s="7"/>
      <c r="UFM29" s="7"/>
      <c r="UFN29" s="7"/>
      <c r="UFO29" s="7"/>
      <c r="UFP29" s="7"/>
      <c r="UFQ29" s="7"/>
      <c r="UFR29" s="7"/>
      <c r="UFS29" s="7"/>
      <c r="UFT29" s="7"/>
      <c r="UFU29" s="7"/>
      <c r="UFV29" s="7"/>
      <c r="UFW29" s="7"/>
      <c r="UFX29" s="7"/>
      <c r="UFY29" s="7"/>
      <c r="UFZ29" s="7"/>
      <c r="UGA29" s="7"/>
      <c r="UGB29" s="7"/>
      <c r="UGC29" s="7"/>
      <c r="UGD29" s="7"/>
      <c r="UGE29" s="7"/>
      <c r="UGF29" s="7"/>
      <c r="UGG29" s="7"/>
      <c r="UGH29" s="7"/>
      <c r="UGI29" s="7"/>
      <c r="UGJ29" s="7"/>
      <c r="UGK29" s="7"/>
      <c r="UGL29" s="7"/>
      <c r="UGM29" s="7"/>
      <c r="UGN29" s="7"/>
      <c r="UGO29" s="7"/>
      <c r="UGP29" s="7"/>
      <c r="UGQ29" s="7"/>
      <c r="UGR29" s="7"/>
      <c r="UGS29" s="7"/>
      <c r="UGT29" s="7"/>
      <c r="UGU29" s="7"/>
      <c r="UGV29" s="7"/>
      <c r="UGW29" s="7"/>
      <c r="UGX29" s="7"/>
      <c r="UGY29" s="7"/>
      <c r="UGZ29" s="7"/>
      <c r="UHA29" s="7"/>
      <c r="UHB29" s="7"/>
      <c r="UHC29" s="7"/>
      <c r="UHD29" s="7"/>
      <c r="UHE29" s="7"/>
      <c r="UHF29" s="7"/>
      <c r="UHG29" s="7"/>
      <c r="UHH29" s="7"/>
      <c r="UHI29" s="7"/>
      <c r="UHJ29" s="7"/>
      <c r="UHK29" s="7"/>
      <c r="UHL29" s="7"/>
      <c r="UHM29" s="7"/>
      <c r="UHN29" s="7"/>
      <c r="UHO29" s="7"/>
      <c r="UHP29" s="7"/>
      <c r="UHQ29" s="7"/>
      <c r="UHR29" s="7"/>
      <c r="UHS29" s="7"/>
      <c r="UHT29" s="7"/>
      <c r="UHU29" s="7"/>
      <c r="UHV29" s="7"/>
      <c r="UHW29" s="7"/>
      <c r="UHX29" s="7"/>
      <c r="UHY29" s="7"/>
      <c r="UHZ29" s="7"/>
      <c r="UIA29" s="7"/>
      <c r="UIB29" s="7"/>
      <c r="UIC29" s="7"/>
      <c r="UID29" s="7"/>
      <c r="UIE29" s="7"/>
      <c r="UIF29" s="7"/>
      <c r="UIG29" s="7"/>
      <c r="UIH29" s="7"/>
      <c r="UII29" s="7"/>
      <c r="UIJ29" s="7"/>
      <c r="UIK29" s="7"/>
      <c r="UIL29" s="7"/>
      <c r="UIM29" s="7"/>
      <c r="UIN29" s="7"/>
      <c r="UIO29" s="7"/>
      <c r="UIP29" s="7"/>
      <c r="UIQ29" s="7"/>
      <c r="UIR29" s="7"/>
      <c r="UIS29" s="7"/>
      <c r="UIT29" s="7"/>
      <c r="UIU29" s="7"/>
      <c r="UIV29" s="7"/>
      <c r="UIW29" s="7"/>
      <c r="UIX29" s="7"/>
      <c r="UIY29" s="7"/>
      <c r="UIZ29" s="7"/>
      <c r="UJA29" s="7"/>
      <c r="UJB29" s="7"/>
      <c r="UJC29" s="7"/>
      <c r="UJD29" s="7"/>
      <c r="UJE29" s="7"/>
      <c r="UJF29" s="7"/>
      <c r="UJG29" s="7"/>
      <c r="UJH29" s="7"/>
      <c r="UJI29" s="7"/>
      <c r="UJJ29" s="7"/>
      <c r="UJK29" s="7"/>
      <c r="UJL29" s="7"/>
      <c r="UJM29" s="7"/>
      <c r="UJN29" s="7"/>
      <c r="UJO29" s="7"/>
      <c r="UJP29" s="7"/>
      <c r="UJQ29" s="7"/>
      <c r="UJR29" s="7"/>
      <c r="UJS29" s="7"/>
      <c r="UJT29" s="7"/>
      <c r="UJU29" s="7"/>
      <c r="UJV29" s="7"/>
      <c r="UJW29" s="7"/>
      <c r="UJX29" s="7"/>
      <c r="UJY29" s="7"/>
      <c r="UJZ29" s="7"/>
      <c r="UKA29" s="7"/>
      <c r="UKB29" s="7"/>
      <c r="UKC29" s="7"/>
      <c r="UKD29" s="7"/>
      <c r="UKE29" s="7"/>
      <c r="UKF29" s="7"/>
      <c r="UKG29" s="7"/>
      <c r="UKH29" s="7"/>
      <c r="UKI29" s="7"/>
      <c r="UKJ29" s="7"/>
      <c r="UKK29" s="7"/>
      <c r="UKL29" s="7"/>
      <c r="UKM29" s="7"/>
      <c r="UKN29" s="7"/>
      <c r="UKO29" s="7"/>
      <c r="UKP29" s="7"/>
      <c r="UKQ29" s="7"/>
      <c r="UKR29" s="7"/>
      <c r="UKS29" s="7"/>
      <c r="UKT29" s="7"/>
      <c r="UKU29" s="7"/>
      <c r="UKV29" s="7"/>
      <c r="UKW29" s="7"/>
      <c r="UKX29" s="7"/>
      <c r="UKY29" s="7"/>
      <c r="UKZ29" s="7"/>
      <c r="ULA29" s="7"/>
      <c r="ULB29" s="7"/>
      <c r="ULC29" s="7"/>
      <c r="ULD29" s="7"/>
      <c r="ULE29" s="7"/>
      <c r="ULF29" s="7"/>
      <c r="ULG29" s="7"/>
      <c r="ULH29" s="7"/>
      <c r="ULI29" s="7"/>
      <c r="ULJ29" s="7"/>
      <c r="ULK29" s="7"/>
      <c r="ULL29" s="7"/>
      <c r="ULM29" s="7"/>
      <c r="ULN29" s="7"/>
      <c r="ULO29" s="7"/>
      <c r="ULP29" s="7"/>
      <c r="ULQ29" s="7"/>
      <c r="ULR29" s="7"/>
      <c r="ULS29" s="7"/>
      <c r="ULT29" s="7"/>
      <c r="ULU29" s="7"/>
      <c r="ULV29" s="7"/>
      <c r="ULW29" s="7"/>
      <c r="ULX29" s="7"/>
      <c r="ULY29" s="7"/>
      <c r="ULZ29" s="7"/>
      <c r="UMA29" s="7"/>
      <c r="UMB29" s="7"/>
      <c r="UMC29" s="7"/>
      <c r="UMD29" s="7"/>
      <c r="UME29" s="7"/>
      <c r="UMF29" s="7"/>
      <c r="UMG29" s="7"/>
      <c r="UMH29" s="7"/>
      <c r="UMI29" s="7"/>
      <c r="UMJ29" s="7"/>
      <c r="UMK29" s="7"/>
      <c r="UML29" s="7"/>
      <c r="UMM29" s="7"/>
      <c r="UMN29" s="7"/>
      <c r="UMO29" s="7"/>
      <c r="UMP29" s="7"/>
      <c r="UMQ29" s="7"/>
      <c r="UMR29" s="7"/>
      <c r="UMS29" s="7"/>
      <c r="UMT29" s="7"/>
      <c r="UMU29" s="7"/>
      <c r="UMV29" s="7"/>
      <c r="UMW29" s="7"/>
      <c r="UMX29" s="7"/>
      <c r="UMY29" s="7"/>
      <c r="UMZ29" s="7"/>
      <c r="UNA29" s="7"/>
      <c r="UNB29" s="7"/>
      <c r="UNC29" s="7"/>
      <c r="UND29" s="7"/>
      <c r="UNE29" s="7"/>
      <c r="UNF29" s="7"/>
      <c r="UNG29" s="7"/>
      <c r="UNH29" s="7"/>
      <c r="UNI29" s="7"/>
      <c r="UNJ29" s="7"/>
      <c r="UNK29" s="7"/>
      <c r="UNL29" s="7"/>
      <c r="UNM29" s="7"/>
      <c r="UNN29" s="7"/>
      <c r="UNO29" s="7"/>
      <c r="UNP29" s="7"/>
      <c r="UNQ29" s="7"/>
      <c r="UNR29" s="7"/>
      <c r="UNS29" s="7"/>
      <c r="UNT29" s="7"/>
      <c r="UNU29" s="7"/>
      <c r="UNV29" s="7"/>
      <c r="UNW29" s="7"/>
      <c r="UNX29" s="7"/>
      <c r="UNY29" s="7"/>
      <c r="UNZ29" s="7"/>
      <c r="UOA29" s="7"/>
      <c r="UOB29" s="7"/>
      <c r="UOC29" s="7"/>
      <c r="UOD29" s="7"/>
      <c r="UOE29" s="7"/>
      <c r="UOF29" s="7"/>
      <c r="UOG29" s="7"/>
      <c r="UOH29" s="7"/>
      <c r="UOI29" s="7"/>
      <c r="UOJ29" s="7"/>
      <c r="UOK29" s="7"/>
      <c r="UOL29" s="7"/>
      <c r="UOM29" s="7"/>
      <c r="UON29" s="7"/>
      <c r="UOO29" s="7"/>
      <c r="UOP29" s="7"/>
      <c r="UOQ29" s="7"/>
      <c r="UOR29" s="7"/>
      <c r="UOS29" s="7"/>
      <c r="UOT29" s="7"/>
      <c r="UOU29" s="7"/>
      <c r="UOV29" s="7"/>
      <c r="UOW29" s="7"/>
      <c r="UOX29" s="7"/>
      <c r="UOY29" s="7"/>
      <c r="UOZ29" s="7"/>
      <c r="UPA29" s="7"/>
      <c r="UPB29" s="7"/>
      <c r="UPC29" s="7"/>
      <c r="UPD29" s="7"/>
      <c r="UPE29" s="7"/>
      <c r="UPF29" s="7"/>
      <c r="UPG29" s="7"/>
      <c r="UPH29" s="7"/>
      <c r="UPI29" s="7"/>
      <c r="UPJ29" s="7"/>
      <c r="UPK29" s="7"/>
      <c r="UPL29" s="7"/>
      <c r="UPM29" s="7"/>
      <c r="UPN29" s="7"/>
      <c r="UPO29" s="7"/>
      <c r="UPP29" s="7"/>
      <c r="UPQ29" s="7"/>
      <c r="UPR29" s="7"/>
      <c r="UPS29" s="7"/>
      <c r="UPT29" s="7"/>
      <c r="UPU29" s="7"/>
      <c r="UPV29" s="7"/>
      <c r="UPW29" s="7"/>
      <c r="UPX29" s="7"/>
      <c r="UPY29" s="7"/>
      <c r="UPZ29" s="7"/>
      <c r="UQA29" s="7"/>
      <c r="UQB29" s="7"/>
      <c r="UQC29" s="7"/>
      <c r="UQD29" s="7"/>
      <c r="UQE29" s="7"/>
      <c r="UQF29" s="7"/>
      <c r="UQG29" s="7"/>
      <c r="UQH29" s="7"/>
      <c r="UQI29" s="7"/>
      <c r="UQJ29" s="7"/>
      <c r="UQK29" s="7"/>
      <c r="UQL29" s="7"/>
      <c r="UQM29" s="7"/>
      <c r="UQN29" s="7"/>
      <c r="UQO29" s="7"/>
      <c r="UQP29" s="7"/>
      <c r="UQQ29" s="7"/>
      <c r="UQR29" s="7"/>
      <c r="UQS29" s="7"/>
      <c r="UQT29" s="7"/>
      <c r="UQU29" s="7"/>
      <c r="UQV29" s="7"/>
      <c r="UQW29" s="7"/>
      <c r="UQX29" s="7"/>
      <c r="UQY29" s="7"/>
      <c r="UQZ29" s="7"/>
      <c r="URA29" s="7"/>
      <c r="URB29" s="7"/>
      <c r="URC29" s="7"/>
      <c r="URD29" s="7"/>
      <c r="URE29" s="7"/>
      <c r="URF29" s="7"/>
      <c r="URG29" s="7"/>
      <c r="URH29" s="7"/>
      <c r="URI29" s="7"/>
      <c r="URJ29" s="7"/>
      <c r="URK29" s="7"/>
      <c r="URL29" s="7"/>
      <c r="URM29" s="7"/>
      <c r="URN29" s="7"/>
      <c r="URO29" s="7"/>
      <c r="URP29" s="7"/>
      <c r="URQ29" s="7"/>
      <c r="URR29" s="7"/>
      <c r="URS29" s="7"/>
      <c r="URT29" s="7"/>
      <c r="URU29" s="7"/>
      <c r="URV29" s="7"/>
      <c r="URW29" s="7"/>
      <c r="URX29" s="7"/>
      <c r="URY29" s="7"/>
      <c r="URZ29" s="7"/>
      <c r="USA29" s="7"/>
      <c r="USB29" s="7"/>
      <c r="USC29" s="7"/>
      <c r="USD29" s="7"/>
      <c r="USE29" s="7"/>
      <c r="USF29" s="7"/>
      <c r="USG29" s="7"/>
      <c r="USH29" s="7"/>
      <c r="USI29" s="7"/>
      <c r="USJ29" s="7"/>
      <c r="USK29" s="7"/>
      <c r="USL29" s="7"/>
      <c r="USM29" s="7"/>
      <c r="USN29" s="7"/>
      <c r="USO29" s="7"/>
      <c r="USP29" s="7"/>
      <c r="USQ29" s="7"/>
      <c r="USR29" s="7"/>
      <c r="USS29" s="7"/>
      <c r="UST29" s="7"/>
      <c r="USU29" s="7"/>
      <c r="USV29" s="7"/>
      <c r="USW29" s="7"/>
      <c r="USX29" s="7"/>
      <c r="USY29" s="7"/>
      <c r="USZ29" s="7"/>
      <c r="UTA29" s="7"/>
      <c r="UTB29" s="7"/>
      <c r="UTC29" s="7"/>
      <c r="UTD29" s="7"/>
      <c r="UTE29" s="7"/>
      <c r="UTF29" s="7"/>
      <c r="UTG29" s="7"/>
      <c r="UTH29" s="7"/>
      <c r="UTI29" s="7"/>
      <c r="UTJ29" s="7"/>
      <c r="UTK29" s="7"/>
      <c r="UTL29" s="7"/>
      <c r="UTM29" s="7"/>
      <c r="UTN29" s="7"/>
      <c r="UTO29" s="7"/>
      <c r="UTP29" s="7"/>
      <c r="UTQ29" s="7"/>
      <c r="UTR29" s="7"/>
      <c r="UTS29" s="7"/>
      <c r="UTT29" s="7"/>
      <c r="UTU29" s="7"/>
      <c r="UTV29" s="7"/>
      <c r="UTW29" s="7"/>
      <c r="UTX29" s="7"/>
      <c r="UTY29" s="7"/>
      <c r="UTZ29" s="7"/>
      <c r="UUA29" s="7"/>
      <c r="UUB29" s="7"/>
      <c r="UUC29" s="7"/>
      <c r="UUD29" s="7"/>
      <c r="UUE29" s="7"/>
      <c r="UUF29" s="7"/>
      <c r="UUG29" s="7"/>
      <c r="UUH29" s="7"/>
      <c r="UUI29" s="7"/>
      <c r="UUJ29" s="7"/>
      <c r="UUK29" s="7"/>
      <c r="UUL29" s="7"/>
      <c r="UUM29" s="7"/>
      <c r="UUN29" s="7"/>
      <c r="UUO29" s="7"/>
      <c r="UUP29" s="7"/>
      <c r="UUQ29" s="7"/>
      <c r="UUR29" s="7"/>
      <c r="UUS29" s="7"/>
      <c r="UUT29" s="7"/>
      <c r="UUU29" s="7"/>
      <c r="UUV29" s="7"/>
      <c r="UUW29" s="7"/>
      <c r="UUX29" s="7"/>
      <c r="UUY29" s="7"/>
      <c r="UUZ29" s="7"/>
      <c r="UVA29" s="7"/>
      <c r="UVB29" s="7"/>
      <c r="UVC29" s="7"/>
      <c r="UVD29" s="7"/>
      <c r="UVE29" s="7"/>
      <c r="UVF29" s="7"/>
      <c r="UVG29" s="7"/>
      <c r="UVH29" s="7"/>
      <c r="UVI29" s="7"/>
      <c r="UVJ29" s="7"/>
      <c r="UVK29" s="7"/>
      <c r="UVL29" s="7"/>
      <c r="UVM29" s="7"/>
      <c r="UVN29" s="7"/>
      <c r="UVO29" s="7"/>
      <c r="UVP29" s="7"/>
      <c r="UVQ29" s="7"/>
      <c r="UVR29" s="7"/>
      <c r="UVS29" s="7"/>
      <c r="UVT29" s="7"/>
      <c r="UVU29" s="7"/>
      <c r="UVV29" s="7"/>
      <c r="UVW29" s="7"/>
      <c r="UVX29" s="7"/>
      <c r="UVY29" s="7"/>
      <c r="UVZ29" s="7"/>
      <c r="UWA29" s="7"/>
      <c r="UWB29" s="7"/>
      <c r="UWC29" s="7"/>
      <c r="UWD29" s="7"/>
      <c r="UWE29" s="7"/>
      <c r="UWF29" s="7"/>
      <c r="UWG29" s="7"/>
      <c r="UWH29" s="7"/>
      <c r="UWI29" s="7"/>
      <c r="UWJ29" s="7"/>
      <c r="UWK29" s="7"/>
      <c r="UWL29" s="7"/>
      <c r="UWM29" s="7"/>
      <c r="UWN29" s="7"/>
      <c r="UWO29" s="7"/>
      <c r="UWP29" s="7"/>
      <c r="UWQ29" s="7"/>
      <c r="UWR29" s="7"/>
      <c r="UWS29" s="7"/>
      <c r="UWT29" s="7"/>
      <c r="UWU29" s="7"/>
      <c r="UWV29" s="7"/>
      <c r="UWW29" s="7"/>
      <c r="UWX29" s="7"/>
      <c r="UWY29" s="7"/>
      <c r="UWZ29" s="7"/>
      <c r="UXA29" s="7"/>
      <c r="UXB29" s="7"/>
      <c r="UXC29" s="7"/>
      <c r="UXD29" s="7"/>
      <c r="UXE29" s="7"/>
      <c r="UXF29" s="7"/>
      <c r="UXG29" s="7"/>
      <c r="UXH29" s="7"/>
      <c r="UXI29" s="7"/>
      <c r="UXJ29" s="7"/>
      <c r="UXK29" s="7"/>
      <c r="UXL29" s="7"/>
      <c r="UXM29" s="7"/>
      <c r="UXN29" s="7"/>
      <c r="UXO29" s="7"/>
      <c r="UXP29" s="7"/>
      <c r="UXQ29" s="7"/>
      <c r="UXR29" s="7"/>
      <c r="UXS29" s="7"/>
      <c r="UXT29" s="7"/>
      <c r="UXU29" s="7"/>
      <c r="UXV29" s="7"/>
      <c r="UXW29" s="7"/>
      <c r="UXX29" s="7"/>
      <c r="UXY29" s="7"/>
      <c r="UXZ29" s="7"/>
      <c r="UYA29" s="7"/>
      <c r="UYB29" s="7"/>
      <c r="UYC29" s="7"/>
      <c r="UYD29" s="7"/>
      <c r="UYE29" s="7"/>
      <c r="UYF29" s="7"/>
      <c r="UYG29" s="7"/>
      <c r="UYH29" s="7"/>
      <c r="UYI29" s="7"/>
      <c r="UYJ29" s="7"/>
      <c r="UYK29" s="7"/>
      <c r="UYL29" s="7"/>
      <c r="UYM29" s="7"/>
      <c r="UYN29" s="7"/>
      <c r="UYO29" s="7"/>
      <c r="UYP29" s="7"/>
      <c r="UYQ29" s="7"/>
      <c r="UYR29" s="7"/>
      <c r="UYS29" s="7"/>
      <c r="UYT29" s="7"/>
      <c r="UYU29" s="7"/>
      <c r="UYV29" s="7"/>
      <c r="UYW29" s="7"/>
      <c r="UYX29" s="7"/>
      <c r="UYY29" s="7"/>
      <c r="UYZ29" s="7"/>
      <c r="UZA29" s="7"/>
      <c r="UZB29" s="7"/>
      <c r="UZC29" s="7"/>
      <c r="UZD29" s="7"/>
      <c r="UZE29" s="7"/>
      <c r="UZF29" s="7"/>
      <c r="UZG29" s="7"/>
      <c r="UZH29" s="7"/>
      <c r="UZI29" s="7"/>
      <c r="UZJ29" s="7"/>
      <c r="UZK29" s="7"/>
      <c r="UZL29" s="7"/>
      <c r="UZM29" s="7"/>
      <c r="UZN29" s="7"/>
      <c r="UZO29" s="7"/>
      <c r="UZP29" s="7"/>
      <c r="UZQ29" s="7"/>
      <c r="UZR29" s="7"/>
      <c r="UZS29" s="7"/>
      <c r="UZT29" s="7"/>
      <c r="UZU29" s="7"/>
      <c r="UZV29" s="7"/>
      <c r="UZW29" s="7"/>
      <c r="UZX29" s="7"/>
      <c r="UZY29" s="7"/>
      <c r="UZZ29" s="7"/>
      <c r="VAA29" s="7"/>
      <c r="VAB29" s="7"/>
      <c r="VAC29" s="7"/>
      <c r="VAD29" s="7"/>
      <c r="VAE29" s="7"/>
      <c r="VAF29" s="7"/>
      <c r="VAG29" s="7"/>
      <c r="VAH29" s="7"/>
      <c r="VAI29" s="7"/>
      <c r="VAJ29" s="7"/>
      <c r="VAK29" s="7"/>
      <c r="VAL29" s="7"/>
      <c r="VAM29" s="7"/>
      <c r="VAN29" s="7"/>
      <c r="VAO29" s="7"/>
      <c r="VAP29" s="7"/>
      <c r="VAQ29" s="7"/>
      <c r="VAR29" s="7"/>
      <c r="VAS29" s="7"/>
      <c r="VAT29" s="7"/>
      <c r="VAU29" s="7"/>
      <c r="VAV29" s="7"/>
      <c r="VAW29" s="7"/>
      <c r="VAX29" s="7"/>
      <c r="VAY29" s="7"/>
      <c r="VAZ29" s="7"/>
      <c r="VBA29" s="7"/>
      <c r="VBB29" s="7"/>
      <c r="VBC29" s="7"/>
      <c r="VBD29" s="7"/>
      <c r="VBE29" s="7"/>
      <c r="VBF29" s="7"/>
      <c r="VBG29" s="7"/>
      <c r="VBH29" s="7"/>
      <c r="VBI29" s="7"/>
      <c r="VBJ29" s="7"/>
      <c r="VBK29" s="7"/>
      <c r="VBL29" s="7"/>
      <c r="VBM29" s="7"/>
      <c r="VBN29" s="7"/>
      <c r="VBO29" s="7"/>
      <c r="VBP29" s="7"/>
      <c r="VBQ29" s="7"/>
      <c r="VBR29" s="7"/>
      <c r="VBS29" s="7"/>
      <c r="VBT29" s="7"/>
      <c r="VBU29" s="7"/>
      <c r="VBV29" s="7"/>
      <c r="VBW29" s="7"/>
      <c r="VBX29" s="7"/>
      <c r="VBY29" s="7"/>
      <c r="VBZ29" s="7"/>
      <c r="VCA29" s="7"/>
      <c r="VCB29" s="7"/>
      <c r="VCC29" s="7"/>
      <c r="VCD29" s="7"/>
      <c r="VCE29" s="7"/>
      <c r="VCF29" s="7"/>
      <c r="VCG29" s="7"/>
      <c r="VCH29" s="7"/>
      <c r="VCI29" s="7"/>
      <c r="VCJ29" s="7"/>
      <c r="VCK29" s="7"/>
      <c r="VCL29" s="7"/>
      <c r="VCM29" s="7"/>
      <c r="VCN29" s="7"/>
      <c r="VCO29" s="7"/>
      <c r="VCP29" s="7"/>
      <c r="VCQ29" s="7"/>
      <c r="VCR29" s="7"/>
      <c r="VCS29" s="7"/>
      <c r="VCT29" s="7"/>
      <c r="VCU29" s="7"/>
      <c r="VCV29" s="7"/>
      <c r="VCW29" s="7"/>
      <c r="VCX29" s="7"/>
      <c r="VCY29" s="7"/>
      <c r="VCZ29" s="7"/>
      <c r="VDA29" s="7"/>
      <c r="VDB29" s="7"/>
      <c r="VDC29" s="7"/>
      <c r="VDD29" s="7"/>
      <c r="VDE29" s="7"/>
      <c r="VDF29" s="7"/>
      <c r="VDG29" s="7"/>
      <c r="VDH29" s="7"/>
      <c r="VDI29" s="7"/>
      <c r="VDJ29" s="7"/>
      <c r="VDK29" s="7"/>
      <c r="VDL29" s="7"/>
      <c r="VDM29" s="7"/>
      <c r="VDN29" s="7"/>
      <c r="VDO29" s="7"/>
      <c r="VDP29" s="7"/>
      <c r="VDQ29" s="7"/>
      <c r="VDR29" s="7"/>
      <c r="VDS29" s="7"/>
      <c r="VDT29" s="7"/>
      <c r="VDU29" s="7"/>
      <c r="VDV29" s="7"/>
      <c r="VDW29" s="7"/>
      <c r="VDX29" s="7"/>
      <c r="VDY29" s="7"/>
      <c r="VDZ29" s="7"/>
      <c r="VEA29" s="7"/>
      <c r="VEB29" s="7"/>
      <c r="VEC29" s="7"/>
      <c r="VED29" s="7"/>
      <c r="VEE29" s="7"/>
      <c r="VEF29" s="7"/>
      <c r="VEG29" s="7"/>
      <c r="VEH29" s="7"/>
      <c r="VEI29" s="7"/>
      <c r="VEJ29" s="7"/>
      <c r="VEK29" s="7"/>
      <c r="VEL29" s="7"/>
      <c r="VEM29" s="7"/>
      <c r="VEN29" s="7"/>
      <c r="VEO29" s="7"/>
      <c r="VEP29" s="7"/>
      <c r="VEQ29" s="7"/>
      <c r="VER29" s="7"/>
      <c r="VES29" s="7"/>
      <c r="VET29" s="7"/>
      <c r="VEU29" s="7"/>
      <c r="VEV29" s="7"/>
      <c r="VEW29" s="7"/>
      <c r="VEX29" s="7"/>
      <c r="VEY29" s="7"/>
      <c r="VEZ29" s="7"/>
      <c r="VFA29" s="7"/>
      <c r="VFB29" s="7"/>
      <c r="VFC29" s="7"/>
      <c r="VFD29" s="7"/>
      <c r="VFE29" s="7"/>
      <c r="VFF29" s="7"/>
      <c r="VFG29" s="7"/>
      <c r="VFH29" s="7"/>
      <c r="VFI29" s="7"/>
      <c r="VFJ29" s="7"/>
      <c r="VFK29" s="7"/>
      <c r="VFL29" s="7"/>
      <c r="VFM29" s="7"/>
      <c r="VFN29" s="7"/>
      <c r="VFO29" s="7"/>
      <c r="VFP29" s="7"/>
      <c r="VFQ29" s="7"/>
      <c r="VFR29" s="7"/>
      <c r="VFS29" s="7"/>
      <c r="VFT29" s="7"/>
      <c r="VFU29" s="7"/>
      <c r="VFV29" s="7"/>
      <c r="VFW29" s="7"/>
      <c r="VFX29" s="7"/>
      <c r="VFY29" s="7"/>
      <c r="VFZ29" s="7"/>
      <c r="VGA29" s="7"/>
      <c r="VGB29" s="7"/>
      <c r="VGC29" s="7"/>
      <c r="VGD29" s="7"/>
      <c r="VGE29" s="7"/>
      <c r="VGF29" s="7"/>
      <c r="VGG29" s="7"/>
      <c r="VGH29" s="7"/>
      <c r="VGI29" s="7"/>
      <c r="VGJ29" s="7"/>
      <c r="VGK29" s="7"/>
      <c r="VGL29" s="7"/>
      <c r="VGM29" s="7"/>
      <c r="VGN29" s="7"/>
      <c r="VGO29" s="7"/>
      <c r="VGP29" s="7"/>
      <c r="VGQ29" s="7"/>
      <c r="VGR29" s="7"/>
      <c r="VGS29" s="7"/>
      <c r="VGT29" s="7"/>
      <c r="VGU29" s="7"/>
      <c r="VGV29" s="7"/>
      <c r="VGW29" s="7"/>
      <c r="VGX29" s="7"/>
      <c r="VGY29" s="7"/>
      <c r="VGZ29" s="7"/>
      <c r="VHA29" s="7"/>
      <c r="VHB29" s="7"/>
      <c r="VHC29" s="7"/>
      <c r="VHD29" s="7"/>
      <c r="VHE29" s="7"/>
      <c r="VHF29" s="7"/>
      <c r="VHG29" s="7"/>
      <c r="VHH29" s="7"/>
      <c r="VHI29" s="7"/>
      <c r="VHJ29" s="7"/>
      <c r="VHK29" s="7"/>
      <c r="VHL29" s="7"/>
      <c r="VHM29" s="7"/>
      <c r="VHN29" s="7"/>
      <c r="VHO29" s="7"/>
      <c r="VHP29" s="7"/>
      <c r="VHQ29" s="7"/>
      <c r="VHR29" s="7"/>
      <c r="VHS29" s="7"/>
      <c r="VHT29" s="7"/>
      <c r="VHU29" s="7"/>
      <c r="VHV29" s="7"/>
      <c r="VHW29" s="7"/>
      <c r="VHX29" s="7"/>
      <c r="VHY29" s="7"/>
      <c r="VHZ29" s="7"/>
      <c r="VIA29" s="7"/>
      <c r="VIB29" s="7"/>
      <c r="VIC29" s="7"/>
      <c r="VID29" s="7"/>
      <c r="VIE29" s="7"/>
      <c r="VIF29" s="7"/>
      <c r="VIG29" s="7"/>
      <c r="VIH29" s="7"/>
      <c r="VII29" s="7"/>
      <c r="VIJ29" s="7"/>
      <c r="VIK29" s="7"/>
      <c r="VIL29" s="7"/>
      <c r="VIM29" s="7"/>
      <c r="VIN29" s="7"/>
      <c r="VIO29" s="7"/>
      <c r="VIP29" s="7"/>
      <c r="VIQ29" s="7"/>
      <c r="VIR29" s="7"/>
      <c r="VIS29" s="7"/>
      <c r="VIT29" s="7"/>
      <c r="VIU29" s="7"/>
      <c r="VIV29" s="7"/>
      <c r="VIW29" s="7"/>
      <c r="VIX29" s="7"/>
      <c r="VIY29" s="7"/>
      <c r="VIZ29" s="7"/>
      <c r="VJA29" s="7"/>
      <c r="VJB29" s="7"/>
      <c r="VJC29" s="7"/>
      <c r="VJD29" s="7"/>
      <c r="VJE29" s="7"/>
      <c r="VJF29" s="7"/>
      <c r="VJG29" s="7"/>
      <c r="VJH29" s="7"/>
      <c r="VJI29" s="7"/>
      <c r="VJJ29" s="7"/>
      <c r="VJK29" s="7"/>
      <c r="VJL29" s="7"/>
      <c r="VJM29" s="7"/>
      <c r="VJN29" s="7"/>
      <c r="VJO29" s="7"/>
      <c r="VJP29" s="7"/>
      <c r="VJQ29" s="7"/>
      <c r="VJR29" s="7"/>
      <c r="VJS29" s="7"/>
      <c r="VJT29" s="7"/>
      <c r="VJU29" s="7"/>
      <c r="VJV29" s="7"/>
      <c r="VJW29" s="7"/>
      <c r="VJX29" s="7"/>
      <c r="VJY29" s="7"/>
      <c r="VJZ29" s="7"/>
      <c r="VKA29" s="7"/>
      <c r="VKB29" s="7"/>
      <c r="VKC29" s="7"/>
      <c r="VKD29" s="7"/>
      <c r="VKE29" s="7"/>
      <c r="VKF29" s="7"/>
      <c r="VKG29" s="7"/>
      <c r="VKH29" s="7"/>
      <c r="VKI29" s="7"/>
      <c r="VKJ29" s="7"/>
      <c r="VKK29" s="7"/>
      <c r="VKL29" s="7"/>
      <c r="VKM29" s="7"/>
      <c r="VKN29" s="7"/>
      <c r="VKO29" s="7"/>
      <c r="VKP29" s="7"/>
      <c r="VKQ29" s="7"/>
      <c r="VKR29" s="7"/>
      <c r="VKS29" s="7"/>
      <c r="VKT29" s="7"/>
      <c r="VKU29" s="7"/>
      <c r="VKV29" s="7"/>
      <c r="VKW29" s="7"/>
      <c r="VKX29" s="7"/>
      <c r="VKY29" s="7"/>
      <c r="VKZ29" s="7"/>
      <c r="VLA29" s="7"/>
      <c r="VLB29" s="7"/>
      <c r="VLC29" s="7"/>
      <c r="VLD29" s="7"/>
      <c r="VLE29" s="7"/>
      <c r="VLF29" s="7"/>
      <c r="VLG29" s="7"/>
      <c r="VLH29" s="7"/>
      <c r="VLI29" s="7"/>
      <c r="VLJ29" s="7"/>
      <c r="VLK29" s="7"/>
      <c r="VLL29" s="7"/>
      <c r="VLM29" s="7"/>
      <c r="VLN29" s="7"/>
      <c r="VLO29" s="7"/>
      <c r="VLP29" s="7"/>
      <c r="VLQ29" s="7"/>
      <c r="VLR29" s="7"/>
      <c r="VLS29" s="7"/>
      <c r="VLT29" s="7"/>
      <c r="VLU29" s="7"/>
      <c r="VLV29" s="7"/>
      <c r="VLW29" s="7"/>
      <c r="VLX29" s="7"/>
      <c r="VLY29" s="7"/>
      <c r="VLZ29" s="7"/>
      <c r="VMA29" s="7"/>
      <c r="VMB29" s="7"/>
      <c r="VMC29" s="7"/>
      <c r="VMD29" s="7"/>
      <c r="VME29" s="7"/>
      <c r="VMF29" s="7"/>
      <c r="VMG29" s="7"/>
      <c r="VMH29" s="7"/>
      <c r="VMI29" s="7"/>
      <c r="VMJ29" s="7"/>
      <c r="VMK29" s="7"/>
      <c r="VML29" s="7"/>
      <c r="VMM29" s="7"/>
      <c r="VMN29" s="7"/>
      <c r="VMO29" s="7"/>
      <c r="VMP29" s="7"/>
      <c r="VMQ29" s="7"/>
      <c r="VMR29" s="7"/>
      <c r="VMS29" s="7"/>
      <c r="VMT29" s="7"/>
      <c r="VMU29" s="7"/>
      <c r="VMV29" s="7"/>
      <c r="VMW29" s="7"/>
      <c r="VMX29" s="7"/>
      <c r="VMY29" s="7"/>
      <c r="VMZ29" s="7"/>
      <c r="VNA29" s="7"/>
      <c r="VNB29" s="7"/>
      <c r="VNC29" s="7"/>
      <c r="VND29" s="7"/>
      <c r="VNE29" s="7"/>
      <c r="VNF29" s="7"/>
      <c r="VNG29" s="7"/>
      <c r="VNH29" s="7"/>
      <c r="VNI29" s="7"/>
      <c r="VNJ29" s="7"/>
      <c r="VNK29" s="7"/>
      <c r="VNL29" s="7"/>
      <c r="VNM29" s="7"/>
      <c r="VNN29" s="7"/>
      <c r="VNO29" s="7"/>
      <c r="VNP29" s="7"/>
      <c r="VNQ29" s="7"/>
      <c r="VNR29" s="7"/>
      <c r="VNS29" s="7"/>
      <c r="VNT29" s="7"/>
      <c r="VNU29" s="7"/>
      <c r="VNV29" s="7"/>
      <c r="VNW29" s="7"/>
      <c r="VNX29" s="7"/>
      <c r="VNY29" s="7"/>
      <c r="VNZ29" s="7"/>
      <c r="VOA29" s="7"/>
      <c r="VOB29" s="7"/>
      <c r="VOC29" s="7"/>
      <c r="VOD29" s="7"/>
      <c r="VOE29" s="7"/>
      <c r="VOF29" s="7"/>
      <c r="VOG29" s="7"/>
      <c r="VOH29" s="7"/>
      <c r="VOI29" s="7"/>
      <c r="VOJ29" s="7"/>
      <c r="VOK29" s="7"/>
      <c r="VOL29" s="7"/>
      <c r="VOM29" s="7"/>
      <c r="VON29" s="7"/>
      <c r="VOO29" s="7"/>
      <c r="VOP29" s="7"/>
      <c r="VOQ29" s="7"/>
      <c r="VOR29" s="7"/>
      <c r="VOS29" s="7"/>
      <c r="VOT29" s="7"/>
      <c r="VOU29" s="7"/>
      <c r="VOV29" s="7"/>
      <c r="VOW29" s="7"/>
      <c r="VOX29" s="7"/>
      <c r="VOY29" s="7"/>
      <c r="VOZ29" s="7"/>
      <c r="VPA29" s="7"/>
      <c r="VPB29" s="7"/>
      <c r="VPC29" s="7"/>
      <c r="VPD29" s="7"/>
      <c r="VPE29" s="7"/>
      <c r="VPF29" s="7"/>
      <c r="VPG29" s="7"/>
      <c r="VPH29" s="7"/>
      <c r="VPI29" s="7"/>
      <c r="VPJ29" s="7"/>
      <c r="VPK29" s="7"/>
      <c r="VPL29" s="7"/>
      <c r="VPM29" s="7"/>
      <c r="VPN29" s="7"/>
      <c r="VPO29" s="7"/>
      <c r="VPP29" s="7"/>
      <c r="VPQ29" s="7"/>
      <c r="VPR29" s="7"/>
      <c r="VPS29" s="7"/>
      <c r="VPT29" s="7"/>
      <c r="VPU29" s="7"/>
      <c r="VPV29" s="7"/>
      <c r="VPW29" s="7"/>
      <c r="VPX29" s="7"/>
      <c r="VPY29" s="7"/>
      <c r="VPZ29" s="7"/>
      <c r="VQA29" s="7"/>
      <c r="VQB29" s="7"/>
      <c r="VQC29" s="7"/>
      <c r="VQD29" s="7"/>
      <c r="VQE29" s="7"/>
      <c r="VQF29" s="7"/>
      <c r="VQG29" s="7"/>
      <c r="VQH29" s="7"/>
      <c r="VQI29" s="7"/>
      <c r="VQJ29" s="7"/>
      <c r="VQK29" s="7"/>
      <c r="VQL29" s="7"/>
      <c r="VQM29" s="7"/>
      <c r="VQN29" s="7"/>
      <c r="VQO29" s="7"/>
      <c r="VQP29" s="7"/>
      <c r="VQQ29" s="7"/>
      <c r="VQR29" s="7"/>
      <c r="VQS29" s="7"/>
      <c r="VQT29" s="7"/>
      <c r="VQU29" s="7"/>
      <c r="VQV29" s="7"/>
      <c r="VQW29" s="7"/>
      <c r="VQX29" s="7"/>
      <c r="VQY29" s="7"/>
      <c r="VQZ29" s="7"/>
      <c r="VRA29" s="7"/>
      <c r="VRB29" s="7"/>
      <c r="VRC29" s="7"/>
      <c r="VRD29" s="7"/>
      <c r="VRE29" s="7"/>
      <c r="VRF29" s="7"/>
      <c r="VRG29" s="7"/>
      <c r="VRH29" s="7"/>
      <c r="VRI29" s="7"/>
      <c r="VRJ29" s="7"/>
      <c r="VRK29" s="7"/>
      <c r="VRL29" s="7"/>
      <c r="VRM29" s="7"/>
      <c r="VRN29" s="7"/>
      <c r="VRO29" s="7"/>
      <c r="VRP29" s="7"/>
      <c r="VRQ29" s="7"/>
      <c r="VRR29" s="7"/>
      <c r="VRS29" s="7"/>
      <c r="VRT29" s="7"/>
      <c r="VRU29" s="7"/>
      <c r="VRV29" s="7"/>
      <c r="VRW29" s="7"/>
      <c r="VRX29" s="7"/>
      <c r="VRY29" s="7"/>
      <c r="VRZ29" s="7"/>
      <c r="VSA29" s="7"/>
      <c r="VSB29" s="7"/>
      <c r="VSC29" s="7"/>
      <c r="VSD29" s="7"/>
      <c r="VSE29" s="7"/>
      <c r="VSF29" s="7"/>
      <c r="VSG29" s="7"/>
      <c r="VSH29" s="7"/>
      <c r="VSI29" s="7"/>
      <c r="VSJ29" s="7"/>
      <c r="VSK29" s="7"/>
      <c r="VSL29" s="7"/>
      <c r="VSM29" s="7"/>
      <c r="VSN29" s="7"/>
      <c r="VSO29" s="7"/>
      <c r="VSP29" s="7"/>
      <c r="VSQ29" s="7"/>
      <c r="VSR29" s="7"/>
      <c r="VSS29" s="7"/>
      <c r="VST29" s="7"/>
      <c r="VSU29" s="7"/>
      <c r="VSV29" s="7"/>
      <c r="VSW29" s="7"/>
      <c r="VSX29" s="7"/>
      <c r="VSY29" s="7"/>
      <c r="VSZ29" s="7"/>
      <c r="VTA29" s="7"/>
      <c r="VTB29" s="7"/>
      <c r="VTC29" s="7"/>
      <c r="VTD29" s="7"/>
      <c r="VTE29" s="7"/>
      <c r="VTF29" s="7"/>
      <c r="VTG29" s="7"/>
      <c r="VTH29" s="7"/>
      <c r="VTI29" s="7"/>
      <c r="VTJ29" s="7"/>
      <c r="VTK29" s="7"/>
      <c r="VTL29" s="7"/>
      <c r="VTM29" s="7"/>
      <c r="VTN29" s="7"/>
      <c r="VTO29" s="7"/>
      <c r="VTP29" s="7"/>
      <c r="VTQ29" s="7"/>
      <c r="VTR29" s="7"/>
      <c r="VTS29" s="7"/>
      <c r="VTT29" s="7"/>
      <c r="VTU29" s="7"/>
      <c r="VTV29" s="7"/>
      <c r="VTW29" s="7"/>
      <c r="VTX29" s="7"/>
      <c r="VTY29" s="7"/>
      <c r="VTZ29" s="7"/>
      <c r="VUA29" s="7"/>
      <c r="VUB29" s="7"/>
      <c r="VUC29" s="7"/>
      <c r="VUD29" s="7"/>
      <c r="VUE29" s="7"/>
      <c r="VUF29" s="7"/>
      <c r="VUG29" s="7"/>
      <c r="VUH29" s="7"/>
      <c r="VUI29" s="7"/>
      <c r="VUJ29" s="7"/>
      <c r="VUK29" s="7"/>
      <c r="VUL29" s="7"/>
      <c r="VUM29" s="7"/>
      <c r="VUN29" s="7"/>
      <c r="VUO29" s="7"/>
      <c r="VUP29" s="7"/>
      <c r="VUQ29" s="7"/>
      <c r="VUR29" s="7"/>
      <c r="VUS29" s="7"/>
      <c r="VUT29" s="7"/>
      <c r="VUU29" s="7"/>
      <c r="VUV29" s="7"/>
      <c r="VUW29" s="7"/>
      <c r="VUX29" s="7"/>
      <c r="VUY29" s="7"/>
      <c r="VUZ29" s="7"/>
      <c r="VVA29" s="7"/>
      <c r="VVB29" s="7"/>
      <c r="VVC29" s="7"/>
      <c r="VVD29" s="7"/>
      <c r="VVE29" s="7"/>
      <c r="VVF29" s="7"/>
      <c r="VVG29" s="7"/>
      <c r="VVH29" s="7"/>
      <c r="VVI29" s="7"/>
      <c r="VVJ29" s="7"/>
      <c r="VVK29" s="7"/>
      <c r="VVL29" s="7"/>
      <c r="VVM29" s="7"/>
      <c r="VVN29" s="7"/>
      <c r="VVO29" s="7"/>
      <c r="VVP29" s="7"/>
      <c r="VVQ29" s="7"/>
      <c r="VVR29" s="7"/>
      <c r="VVS29" s="7"/>
      <c r="VVT29" s="7"/>
      <c r="VVU29" s="7"/>
      <c r="VVV29" s="7"/>
      <c r="VVW29" s="7"/>
      <c r="VVX29" s="7"/>
      <c r="VVY29" s="7"/>
      <c r="VVZ29" s="7"/>
      <c r="VWA29" s="7"/>
      <c r="VWB29" s="7"/>
      <c r="VWC29" s="7"/>
      <c r="VWD29" s="7"/>
      <c r="VWE29" s="7"/>
      <c r="VWF29" s="7"/>
      <c r="VWG29" s="7"/>
      <c r="VWH29" s="7"/>
      <c r="VWI29" s="7"/>
      <c r="VWJ29" s="7"/>
      <c r="VWK29" s="7"/>
      <c r="VWL29" s="7"/>
      <c r="VWM29" s="7"/>
      <c r="VWN29" s="7"/>
      <c r="VWO29" s="7"/>
      <c r="VWP29" s="7"/>
      <c r="VWQ29" s="7"/>
      <c r="VWR29" s="7"/>
      <c r="VWS29" s="7"/>
      <c r="VWT29" s="7"/>
      <c r="VWU29" s="7"/>
      <c r="VWV29" s="7"/>
      <c r="VWW29" s="7"/>
      <c r="VWX29" s="7"/>
      <c r="VWY29" s="7"/>
      <c r="VWZ29" s="7"/>
      <c r="VXA29" s="7"/>
      <c r="VXB29" s="7"/>
      <c r="VXC29" s="7"/>
      <c r="VXD29" s="7"/>
      <c r="VXE29" s="7"/>
      <c r="VXF29" s="7"/>
      <c r="VXG29" s="7"/>
      <c r="VXH29" s="7"/>
      <c r="VXI29" s="7"/>
      <c r="VXJ29" s="7"/>
      <c r="VXK29" s="7"/>
      <c r="VXL29" s="7"/>
      <c r="VXM29" s="7"/>
      <c r="VXN29" s="7"/>
      <c r="VXO29" s="7"/>
      <c r="VXP29" s="7"/>
      <c r="VXQ29" s="7"/>
      <c r="VXR29" s="7"/>
      <c r="VXS29" s="7"/>
      <c r="VXT29" s="7"/>
      <c r="VXU29" s="7"/>
      <c r="VXV29" s="7"/>
      <c r="VXW29" s="7"/>
      <c r="VXX29" s="7"/>
      <c r="VXY29" s="7"/>
      <c r="VXZ29" s="7"/>
      <c r="VYA29" s="7"/>
      <c r="VYB29" s="7"/>
      <c r="VYC29" s="7"/>
      <c r="VYD29" s="7"/>
      <c r="VYE29" s="7"/>
      <c r="VYF29" s="7"/>
      <c r="VYG29" s="7"/>
      <c r="VYH29" s="7"/>
      <c r="VYI29" s="7"/>
      <c r="VYJ29" s="7"/>
      <c r="VYK29" s="7"/>
      <c r="VYL29" s="7"/>
      <c r="VYM29" s="7"/>
      <c r="VYN29" s="7"/>
      <c r="VYO29" s="7"/>
      <c r="VYP29" s="7"/>
      <c r="VYQ29" s="7"/>
      <c r="VYR29" s="7"/>
      <c r="VYS29" s="7"/>
      <c r="VYT29" s="7"/>
      <c r="VYU29" s="7"/>
      <c r="VYV29" s="7"/>
      <c r="VYW29" s="7"/>
      <c r="VYX29" s="7"/>
      <c r="VYY29" s="7"/>
      <c r="VYZ29" s="7"/>
      <c r="VZA29" s="7"/>
      <c r="VZB29" s="7"/>
      <c r="VZC29" s="7"/>
      <c r="VZD29" s="7"/>
      <c r="VZE29" s="7"/>
      <c r="VZF29" s="7"/>
      <c r="VZG29" s="7"/>
      <c r="VZH29" s="7"/>
      <c r="VZI29" s="7"/>
      <c r="VZJ29" s="7"/>
      <c r="VZK29" s="7"/>
      <c r="VZL29" s="7"/>
      <c r="VZM29" s="7"/>
      <c r="VZN29" s="7"/>
      <c r="VZO29" s="7"/>
      <c r="VZP29" s="7"/>
      <c r="VZQ29" s="7"/>
      <c r="VZR29" s="7"/>
      <c r="VZS29" s="7"/>
      <c r="VZT29" s="7"/>
      <c r="VZU29" s="7"/>
      <c r="VZV29" s="7"/>
      <c r="VZW29" s="7"/>
      <c r="VZX29" s="7"/>
      <c r="VZY29" s="7"/>
      <c r="VZZ29" s="7"/>
      <c r="WAA29" s="7"/>
      <c r="WAB29" s="7"/>
      <c r="WAC29" s="7"/>
      <c r="WAD29" s="7"/>
      <c r="WAE29" s="7"/>
      <c r="WAF29" s="7"/>
      <c r="WAG29" s="7"/>
      <c r="WAH29" s="7"/>
      <c r="WAI29" s="7"/>
      <c r="WAJ29" s="7"/>
      <c r="WAK29" s="7"/>
      <c r="WAL29" s="7"/>
      <c r="WAM29" s="7"/>
      <c r="WAN29" s="7"/>
      <c r="WAO29" s="7"/>
      <c r="WAP29" s="7"/>
      <c r="WAQ29" s="7"/>
      <c r="WAR29" s="7"/>
      <c r="WAS29" s="7"/>
      <c r="WAT29" s="7"/>
      <c r="WAU29" s="7"/>
      <c r="WAV29" s="7"/>
      <c r="WAW29" s="7"/>
      <c r="WAX29" s="7"/>
      <c r="WAY29" s="7"/>
      <c r="WAZ29" s="7"/>
      <c r="WBA29" s="7"/>
      <c r="WBB29" s="7"/>
      <c r="WBC29" s="7"/>
      <c r="WBD29" s="7"/>
      <c r="WBE29" s="7"/>
      <c r="WBF29" s="7"/>
      <c r="WBG29" s="7"/>
      <c r="WBH29" s="7"/>
      <c r="WBI29" s="7"/>
      <c r="WBJ29" s="7"/>
      <c r="WBK29" s="7"/>
      <c r="WBL29" s="7"/>
      <c r="WBM29" s="7"/>
      <c r="WBN29" s="7"/>
      <c r="WBO29" s="7"/>
      <c r="WBP29" s="7"/>
      <c r="WBQ29" s="7"/>
      <c r="WBR29" s="7"/>
      <c r="WBS29" s="7"/>
      <c r="WBT29" s="7"/>
      <c r="WBU29" s="7"/>
      <c r="WBV29" s="7"/>
      <c r="WBW29" s="7"/>
      <c r="WBX29" s="7"/>
      <c r="WBY29" s="7"/>
      <c r="WBZ29" s="7"/>
      <c r="WCA29" s="7"/>
      <c r="WCB29" s="7"/>
      <c r="WCC29" s="7"/>
      <c r="WCD29" s="7"/>
      <c r="WCE29" s="7"/>
      <c r="WCF29" s="7"/>
      <c r="WCG29" s="7"/>
      <c r="WCH29" s="7"/>
      <c r="WCI29" s="7"/>
      <c r="WCJ29" s="7"/>
      <c r="WCK29" s="7"/>
      <c r="WCL29" s="7"/>
      <c r="WCM29" s="7"/>
      <c r="WCN29" s="7"/>
      <c r="WCO29" s="7"/>
      <c r="WCP29" s="7"/>
      <c r="WCQ29" s="7"/>
      <c r="WCR29" s="7"/>
      <c r="WCS29" s="7"/>
      <c r="WCT29" s="7"/>
      <c r="WCU29" s="7"/>
      <c r="WCV29" s="7"/>
      <c r="WCW29" s="7"/>
      <c r="WCX29" s="7"/>
      <c r="WCY29" s="7"/>
      <c r="WCZ29" s="7"/>
      <c r="WDA29" s="7"/>
      <c r="WDB29" s="7"/>
      <c r="WDC29" s="7"/>
      <c r="WDD29" s="7"/>
      <c r="WDE29" s="7"/>
      <c r="WDF29" s="7"/>
      <c r="WDG29" s="7"/>
      <c r="WDH29" s="7"/>
      <c r="WDI29" s="7"/>
      <c r="WDJ29" s="7"/>
      <c r="WDK29" s="7"/>
      <c r="WDL29" s="7"/>
      <c r="WDM29" s="7"/>
      <c r="WDN29" s="7"/>
      <c r="WDO29" s="7"/>
      <c r="WDP29" s="7"/>
      <c r="WDQ29" s="7"/>
      <c r="WDR29" s="7"/>
      <c r="WDS29" s="7"/>
      <c r="WDT29" s="7"/>
      <c r="WDU29" s="7"/>
      <c r="WDV29" s="7"/>
      <c r="WDW29" s="7"/>
      <c r="WDX29" s="7"/>
      <c r="WDY29" s="7"/>
      <c r="WDZ29" s="7"/>
      <c r="WEA29" s="7"/>
      <c r="WEB29" s="7"/>
      <c r="WEC29" s="7"/>
      <c r="WED29" s="7"/>
      <c r="WEE29" s="7"/>
      <c r="WEF29" s="7"/>
      <c r="WEG29" s="7"/>
      <c r="WEH29" s="7"/>
      <c r="WEI29" s="7"/>
      <c r="WEJ29" s="7"/>
      <c r="WEK29" s="7"/>
      <c r="WEL29" s="7"/>
      <c r="WEM29" s="7"/>
      <c r="WEN29" s="7"/>
      <c r="WEO29" s="7"/>
      <c r="WEP29" s="7"/>
      <c r="WEQ29" s="7"/>
      <c r="WER29" s="7"/>
      <c r="WES29" s="7"/>
      <c r="WET29" s="7"/>
      <c r="WEU29" s="7"/>
      <c r="WEV29" s="7"/>
      <c r="WEW29" s="7"/>
      <c r="WEX29" s="7"/>
      <c r="WEY29" s="7"/>
      <c r="WEZ29" s="7"/>
      <c r="WFA29" s="7"/>
      <c r="WFB29" s="7"/>
      <c r="WFC29" s="7"/>
      <c r="WFD29" s="7"/>
      <c r="WFE29" s="7"/>
      <c r="WFF29" s="7"/>
      <c r="WFG29" s="7"/>
      <c r="WFH29" s="7"/>
      <c r="WFI29" s="7"/>
      <c r="WFJ29" s="7"/>
      <c r="WFK29" s="7"/>
      <c r="WFL29" s="7"/>
      <c r="WFM29" s="7"/>
      <c r="WFN29" s="7"/>
      <c r="WFO29" s="7"/>
      <c r="WFP29" s="7"/>
      <c r="WFQ29" s="7"/>
      <c r="WFR29" s="7"/>
      <c r="WFS29" s="7"/>
      <c r="WFT29" s="7"/>
      <c r="WFU29" s="7"/>
      <c r="WFV29" s="7"/>
      <c r="WFW29" s="7"/>
      <c r="WFX29" s="7"/>
      <c r="WFY29" s="7"/>
      <c r="WFZ29" s="7"/>
      <c r="WGA29" s="7"/>
      <c r="WGB29" s="7"/>
      <c r="WGC29" s="7"/>
      <c r="WGD29" s="7"/>
      <c r="WGE29" s="7"/>
      <c r="WGF29" s="7"/>
      <c r="WGG29" s="7"/>
      <c r="WGH29" s="7"/>
      <c r="WGI29" s="7"/>
      <c r="WGJ29" s="7"/>
      <c r="WGK29" s="7"/>
      <c r="WGL29" s="7"/>
      <c r="WGM29" s="7"/>
      <c r="WGN29" s="7"/>
      <c r="WGO29" s="7"/>
      <c r="WGP29" s="7"/>
      <c r="WGQ29" s="7"/>
      <c r="WGR29" s="7"/>
      <c r="WGS29" s="7"/>
      <c r="WGT29" s="7"/>
      <c r="WGU29" s="7"/>
      <c r="WGV29" s="7"/>
      <c r="WGW29" s="7"/>
      <c r="WGX29" s="7"/>
      <c r="WGY29" s="7"/>
      <c r="WGZ29" s="7"/>
      <c r="WHA29" s="7"/>
      <c r="WHB29" s="7"/>
      <c r="WHC29" s="7"/>
      <c r="WHD29" s="7"/>
      <c r="WHE29" s="7"/>
      <c r="WHF29" s="7"/>
      <c r="WHG29" s="7"/>
      <c r="WHH29" s="7"/>
      <c r="WHI29" s="7"/>
      <c r="WHJ29" s="7"/>
      <c r="WHK29" s="7"/>
      <c r="WHL29" s="7"/>
      <c r="WHM29" s="7"/>
      <c r="WHN29" s="7"/>
      <c r="WHO29" s="7"/>
      <c r="WHP29" s="7"/>
      <c r="WHQ29" s="7"/>
      <c r="WHR29" s="7"/>
      <c r="WHS29" s="7"/>
      <c r="WHT29" s="7"/>
      <c r="WHU29" s="7"/>
      <c r="WHV29" s="7"/>
      <c r="WHW29" s="7"/>
      <c r="WHX29" s="7"/>
      <c r="WHY29" s="7"/>
      <c r="WHZ29" s="7"/>
      <c r="WIA29" s="7"/>
      <c r="WIB29" s="7"/>
      <c r="WIC29" s="7"/>
      <c r="WID29" s="7"/>
      <c r="WIE29" s="7"/>
      <c r="WIF29" s="7"/>
      <c r="WIG29" s="7"/>
      <c r="WIH29" s="7"/>
      <c r="WII29" s="7"/>
      <c r="WIJ29" s="7"/>
      <c r="WIK29" s="7"/>
      <c r="WIL29" s="7"/>
      <c r="WIM29" s="7"/>
      <c r="WIN29" s="7"/>
      <c r="WIO29" s="7"/>
      <c r="WIP29" s="7"/>
      <c r="WIQ29" s="7"/>
      <c r="WIR29" s="7"/>
      <c r="WIS29" s="7"/>
      <c r="WIT29" s="7"/>
      <c r="WIU29" s="7"/>
      <c r="WIV29" s="7"/>
      <c r="WIW29" s="7"/>
      <c r="WIX29" s="7"/>
      <c r="WIY29" s="7"/>
      <c r="WIZ29" s="7"/>
      <c r="WJA29" s="7"/>
      <c r="WJB29" s="7"/>
      <c r="WJC29" s="7"/>
      <c r="WJD29" s="7"/>
      <c r="WJE29" s="7"/>
      <c r="WJF29" s="7"/>
      <c r="WJG29" s="7"/>
      <c r="WJH29" s="7"/>
      <c r="WJI29" s="7"/>
      <c r="WJJ29" s="7"/>
      <c r="WJK29" s="7"/>
      <c r="WJL29" s="7"/>
      <c r="WJM29" s="7"/>
      <c r="WJN29" s="7"/>
      <c r="WJO29" s="7"/>
      <c r="WJP29" s="7"/>
      <c r="WJQ29" s="7"/>
      <c r="WJR29" s="7"/>
      <c r="WJS29" s="7"/>
      <c r="WJT29" s="7"/>
      <c r="WJU29" s="7"/>
      <c r="WJV29" s="7"/>
      <c r="WJW29" s="7"/>
      <c r="WJX29" s="7"/>
      <c r="WJY29" s="7"/>
      <c r="WJZ29" s="7"/>
      <c r="WKA29" s="7"/>
      <c r="WKB29" s="7"/>
      <c r="WKC29" s="7"/>
      <c r="WKD29" s="7"/>
      <c r="WKE29" s="7"/>
      <c r="WKF29" s="7"/>
      <c r="WKG29" s="7"/>
      <c r="WKH29" s="7"/>
      <c r="WKI29" s="7"/>
      <c r="WKJ29" s="7"/>
      <c r="WKK29" s="7"/>
      <c r="WKL29" s="7"/>
      <c r="WKM29" s="7"/>
      <c r="WKN29" s="7"/>
      <c r="WKO29" s="7"/>
      <c r="WKP29" s="7"/>
      <c r="WKQ29" s="7"/>
      <c r="WKR29" s="7"/>
      <c r="WKS29" s="7"/>
      <c r="WKT29" s="7"/>
      <c r="WKU29" s="7"/>
      <c r="WKV29" s="7"/>
      <c r="WKW29" s="7"/>
      <c r="WKX29" s="7"/>
      <c r="WKY29" s="7"/>
      <c r="WKZ29" s="7"/>
      <c r="WLA29" s="7"/>
      <c r="WLB29" s="7"/>
      <c r="WLC29" s="7"/>
      <c r="WLD29" s="7"/>
      <c r="WLE29" s="7"/>
      <c r="WLF29" s="7"/>
      <c r="WLG29" s="7"/>
      <c r="WLH29" s="7"/>
      <c r="WLI29" s="7"/>
      <c r="WLJ29" s="7"/>
      <c r="WLK29" s="7"/>
      <c r="WLL29" s="7"/>
      <c r="WLM29" s="7"/>
      <c r="WLN29" s="7"/>
      <c r="WLO29" s="7"/>
      <c r="WLP29" s="7"/>
      <c r="WLQ29" s="7"/>
      <c r="WLR29" s="7"/>
      <c r="WLS29" s="7"/>
      <c r="WLT29" s="7"/>
      <c r="WLU29" s="7"/>
      <c r="WLV29" s="7"/>
      <c r="WLW29" s="7"/>
      <c r="WLX29" s="7"/>
      <c r="WLY29" s="7"/>
      <c r="WLZ29" s="7"/>
      <c r="WMA29" s="7"/>
      <c r="WMB29" s="7"/>
      <c r="WMC29" s="7"/>
      <c r="WMD29" s="7"/>
      <c r="WME29" s="7"/>
      <c r="WMF29" s="7"/>
      <c r="WMG29" s="7"/>
      <c r="WMH29" s="7"/>
      <c r="WMI29" s="7"/>
      <c r="WMJ29" s="7"/>
      <c r="WMK29" s="7"/>
      <c r="WML29" s="7"/>
      <c r="WMM29" s="7"/>
      <c r="WMN29" s="7"/>
      <c r="WMO29" s="7"/>
      <c r="WMP29" s="7"/>
      <c r="WMQ29" s="7"/>
      <c r="WMR29" s="7"/>
      <c r="WMS29" s="7"/>
      <c r="WMT29" s="7"/>
      <c r="WMU29" s="7"/>
      <c r="WMV29" s="7"/>
      <c r="WMW29" s="7"/>
      <c r="WMX29" s="7"/>
      <c r="WMY29" s="7"/>
      <c r="WMZ29" s="7"/>
      <c r="WNA29" s="7"/>
      <c r="WNB29" s="7"/>
      <c r="WNC29" s="7"/>
      <c r="WND29" s="7"/>
      <c r="WNE29" s="7"/>
      <c r="WNF29" s="7"/>
      <c r="WNG29" s="7"/>
      <c r="WNH29" s="7"/>
      <c r="WNI29" s="7"/>
      <c r="WNJ29" s="7"/>
      <c r="WNK29" s="7"/>
      <c r="WNL29" s="7"/>
      <c r="WNM29" s="7"/>
      <c r="WNN29" s="7"/>
      <c r="WNO29" s="7"/>
      <c r="WNP29" s="7"/>
      <c r="WNQ29" s="7"/>
      <c r="WNR29" s="7"/>
      <c r="WNS29" s="7"/>
      <c r="WNT29" s="7"/>
      <c r="WNU29" s="7"/>
      <c r="WNV29" s="7"/>
      <c r="WNW29" s="7"/>
      <c r="WNX29" s="7"/>
      <c r="WNY29" s="7"/>
      <c r="WNZ29" s="7"/>
      <c r="WOA29" s="7"/>
      <c r="WOB29" s="7"/>
      <c r="WOC29" s="7"/>
      <c r="WOD29" s="7"/>
      <c r="WOE29" s="7"/>
      <c r="WOF29" s="7"/>
      <c r="WOG29" s="7"/>
      <c r="WOH29" s="7"/>
      <c r="WOI29" s="7"/>
      <c r="WOJ29" s="7"/>
      <c r="WOK29" s="7"/>
      <c r="WOL29" s="7"/>
      <c r="WOM29" s="7"/>
      <c r="WON29" s="7"/>
      <c r="WOO29" s="7"/>
      <c r="WOP29" s="7"/>
      <c r="WOQ29" s="7"/>
      <c r="WOR29" s="7"/>
      <c r="WOS29" s="7"/>
      <c r="WOT29" s="7"/>
      <c r="WOU29" s="7"/>
      <c r="WOV29" s="7"/>
      <c r="WOW29" s="7"/>
      <c r="WOX29" s="7"/>
      <c r="WOY29" s="7"/>
      <c r="WOZ29" s="7"/>
      <c r="WPA29" s="7"/>
      <c r="WPB29" s="7"/>
      <c r="WPC29" s="7"/>
      <c r="WPD29" s="7"/>
      <c r="WPE29" s="7"/>
      <c r="WPF29" s="7"/>
      <c r="WPG29" s="7"/>
      <c r="WPH29" s="7"/>
      <c r="WPI29" s="7"/>
      <c r="WPJ29" s="7"/>
      <c r="WPK29" s="7"/>
      <c r="WPL29" s="7"/>
      <c r="WPM29" s="7"/>
      <c r="WPN29" s="7"/>
      <c r="WPO29" s="7"/>
      <c r="WPP29" s="7"/>
      <c r="WPQ29" s="7"/>
      <c r="WPR29" s="7"/>
      <c r="WPS29" s="7"/>
      <c r="WPT29" s="7"/>
      <c r="WPU29" s="7"/>
      <c r="WPV29" s="7"/>
      <c r="WPW29" s="7"/>
      <c r="WPX29" s="7"/>
      <c r="WPY29" s="7"/>
      <c r="WPZ29" s="7"/>
      <c r="WQA29" s="7"/>
      <c r="WQB29" s="7"/>
      <c r="WQC29" s="7"/>
      <c r="WQD29" s="7"/>
      <c r="WQE29" s="7"/>
      <c r="WQF29" s="7"/>
      <c r="WQG29" s="7"/>
      <c r="WQH29" s="7"/>
      <c r="WQI29" s="7"/>
      <c r="WQJ29" s="7"/>
      <c r="WQK29" s="7"/>
      <c r="WQL29" s="7"/>
      <c r="WQM29" s="7"/>
      <c r="WQN29" s="7"/>
      <c r="WQO29" s="7"/>
      <c r="WQP29" s="7"/>
      <c r="WQQ29" s="7"/>
      <c r="WQR29" s="7"/>
      <c r="WQS29" s="7"/>
      <c r="WQT29" s="7"/>
      <c r="WQU29" s="7"/>
      <c r="WQV29" s="7"/>
      <c r="WQW29" s="7"/>
      <c r="WQX29" s="7"/>
      <c r="WQY29" s="7"/>
      <c r="WQZ29" s="7"/>
      <c r="WRA29" s="7"/>
      <c r="WRB29" s="7"/>
      <c r="WRC29" s="7"/>
      <c r="WRD29" s="7"/>
      <c r="WRE29" s="7"/>
      <c r="WRF29" s="7"/>
      <c r="WRG29" s="7"/>
      <c r="WRH29" s="7"/>
      <c r="WRI29" s="7"/>
      <c r="WRJ29" s="7"/>
      <c r="WRK29" s="7"/>
      <c r="WRL29" s="7"/>
      <c r="WRM29" s="7"/>
      <c r="WRN29" s="7"/>
      <c r="WRO29" s="7"/>
      <c r="WRP29" s="7"/>
      <c r="WRQ29" s="7"/>
      <c r="WRR29" s="7"/>
      <c r="WRS29" s="7"/>
      <c r="WRT29" s="7"/>
      <c r="WRU29" s="7"/>
      <c r="WRV29" s="7"/>
      <c r="WRW29" s="7"/>
      <c r="WRX29" s="7"/>
      <c r="WRY29" s="7"/>
      <c r="WRZ29" s="7"/>
      <c r="WSA29" s="7"/>
      <c r="WSB29" s="7"/>
      <c r="WSC29" s="7"/>
      <c r="WSD29" s="7"/>
      <c r="WSE29" s="7"/>
      <c r="WSF29" s="7"/>
      <c r="WSG29" s="7"/>
      <c r="WSH29" s="7"/>
      <c r="WSI29" s="7"/>
      <c r="WSJ29" s="7"/>
      <c r="WSK29" s="7"/>
      <c r="WSL29" s="7"/>
      <c r="WSM29" s="7"/>
      <c r="WSN29" s="7"/>
      <c r="WSO29" s="7"/>
      <c r="WSP29" s="7"/>
      <c r="WSQ29" s="7"/>
      <c r="WSR29" s="7"/>
      <c r="WSS29" s="7"/>
      <c r="WST29" s="7"/>
      <c r="WSU29" s="7"/>
      <c r="WSV29" s="7"/>
      <c r="WSW29" s="7"/>
      <c r="WSX29" s="7"/>
      <c r="WSY29" s="7"/>
      <c r="WSZ29" s="7"/>
      <c r="WTA29" s="7"/>
      <c r="WTB29" s="7"/>
      <c r="WTC29" s="7"/>
      <c r="WTD29" s="7"/>
      <c r="WTE29" s="7"/>
      <c r="WTF29" s="7"/>
      <c r="WTG29" s="7"/>
      <c r="WTH29" s="7"/>
      <c r="WTI29" s="7"/>
      <c r="WTJ29" s="7"/>
      <c r="WTK29" s="7"/>
      <c r="WTL29" s="7"/>
      <c r="WTM29" s="7"/>
      <c r="WTN29" s="7"/>
      <c r="WTO29" s="7"/>
      <c r="WTP29" s="7"/>
      <c r="WTQ29" s="7"/>
      <c r="WTR29" s="7"/>
      <c r="WTS29" s="7"/>
      <c r="WTT29" s="7"/>
      <c r="WTU29" s="7"/>
      <c r="WTV29" s="7"/>
      <c r="WTW29" s="7"/>
      <c r="WTX29" s="7"/>
      <c r="WTY29" s="7"/>
      <c r="WTZ29" s="7"/>
      <c r="WUA29" s="7"/>
      <c r="WUB29" s="7"/>
      <c r="WUC29" s="7"/>
      <c r="WUD29" s="7"/>
      <c r="WUE29" s="7"/>
      <c r="WUF29" s="7"/>
      <c r="WUG29" s="7"/>
      <c r="WUH29" s="7"/>
      <c r="WUI29" s="7"/>
      <c r="WUJ29" s="7"/>
      <c r="WUK29" s="7"/>
      <c r="WUL29" s="7"/>
      <c r="WUM29" s="7"/>
      <c r="WUN29" s="7"/>
      <c r="WUO29" s="7"/>
      <c r="WUP29" s="7"/>
      <c r="WUQ29" s="7"/>
      <c r="WUR29" s="7"/>
      <c r="WUS29" s="7"/>
      <c r="WUT29" s="7"/>
      <c r="WUU29" s="7"/>
      <c r="WUV29" s="7"/>
      <c r="WUW29" s="7"/>
      <c r="WUX29" s="7"/>
      <c r="WUY29" s="7"/>
      <c r="WUZ29" s="7"/>
      <c r="WVA29" s="7"/>
      <c r="WVB29" s="7"/>
      <c r="WVC29" s="7"/>
      <c r="WVD29" s="7"/>
      <c r="WVE29" s="7"/>
      <c r="WVF29" s="7"/>
      <c r="WVG29" s="7"/>
      <c r="WVH29" s="7"/>
      <c r="WVI29" s="7"/>
      <c r="WVJ29" s="7"/>
      <c r="WVK29" s="7"/>
      <c r="WVL29" s="7"/>
      <c r="WVM29" s="7"/>
      <c r="WVN29" s="7"/>
      <c r="WVO29" s="7"/>
      <c r="WVP29" s="7"/>
      <c r="WVQ29" s="7"/>
      <c r="WVR29" s="7"/>
      <c r="WVS29" s="7"/>
      <c r="WVT29" s="7"/>
      <c r="WVU29" s="7"/>
      <c r="WVV29" s="7"/>
      <c r="WVW29" s="7"/>
      <c r="WVX29" s="7"/>
      <c r="WVY29" s="7"/>
      <c r="WVZ29" s="7"/>
      <c r="WWA29" s="7"/>
      <c r="WWB29" s="7"/>
      <c r="WWC29" s="7"/>
      <c r="WWD29" s="7"/>
      <c r="WWE29" s="7"/>
      <c r="WWF29" s="7"/>
      <c r="WWG29" s="7"/>
      <c r="WWH29" s="7"/>
      <c r="WWI29" s="7"/>
      <c r="WWJ29" s="7"/>
      <c r="WWK29" s="7"/>
      <c r="WWL29" s="7"/>
      <c r="WWM29" s="7"/>
      <c r="WWN29" s="7"/>
      <c r="WWO29" s="7"/>
      <c r="WWP29" s="7"/>
      <c r="WWQ29" s="7"/>
      <c r="WWR29" s="7"/>
      <c r="WWS29" s="7"/>
      <c r="WWT29" s="7"/>
      <c r="WWU29" s="7"/>
      <c r="WWV29" s="7"/>
      <c r="WWW29" s="7"/>
      <c r="WWX29" s="7"/>
      <c r="WWY29" s="7"/>
      <c r="WWZ29" s="7"/>
      <c r="WXA29" s="7"/>
      <c r="WXB29" s="7"/>
      <c r="WXC29" s="7"/>
      <c r="WXD29" s="7"/>
      <c r="WXE29" s="7"/>
      <c r="WXF29" s="7"/>
      <c r="WXG29" s="7"/>
      <c r="WXH29" s="7"/>
      <c r="WXI29" s="7"/>
      <c r="WXJ29" s="7"/>
      <c r="WXK29" s="7"/>
      <c r="WXL29" s="7"/>
      <c r="WXM29" s="7"/>
      <c r="WXN29" s="7"/>
      <c r="WXO29" s="7"/>
      <c r="WXP29" s="7"/>
      <c r="WXQ29" s="7"/>
      <c r="WXR29" s="7"/>
      <c r="WXS29" s="7"/>
      <c r="WXT29" s="7"/>
      <c r="WXU29" s="7"/>
      <c r="WXV29" s="7"/>
      <c r="WXW29" s="7"/>
      <c r="WXX29" s="7"/>
      <c r="WXY29" s="7"/>
      <c r="WXZ29" s="7"/>
      <c r="WYA29" s="7"/>
      <c r="WYB29" s="7"/>
      <c r="WYC29" s="7"/>
      <c r="WYD29" s="7"/>
      <c r="WYE29" s="7"/>
      <c r="WYF29" s="7"/>
      <c r="WYG29" s="7"/>
      <c r="WYH29" s="7"/>
      <c r="WYI29" s="7"/>
      <c r="WYJ29" s="7"/>
      <c r="WYK29" s="7"/>
      <c r="WYL29" s="7"/>
      <c r="WYM29" s="7"/>
      <c r="WYN29" s="7"/>
      <c r="WYO29" s="7"/>
      <c r="WYP29" s="7"/>
      <c r="WYQ29" s="7"/>
      <c r="WYR29" s="7"/>
      <c r="WYS29" s="7"/>
      <c r="WYT29" s="7"/>
      <c r="WYU29" s="7"/>
      <c r="WYV29" s="7"/>
      <c r="WYW29" s="7"/>
      <c r="WYX29" s="7"/>
      <c r="WYY29" s="7"/>
      <c r="WYZ29" s="7"/>
      <c r="WZA29" s="7"/>
      <c r="WZB29" s="7"/>
      <c r="WZC29" s="7"/>
      <c r="WZD29" s="7"/>
      <c r="WZE29" s="7"/>
      <c r="WZF29" s="7"/>
      <c r="WZG29" s="7"/>
      <c r="WZH29" s="7"/>
      <c r="WZI29" s="7"/>
      <c r="WZJ29" s="7"/>
      <c r="WZK29" s="7"/>
      <c r="WZL29" s="7"/>
      <c r="WZM29" s="7"/>
      <c r="WZN29" s="7"/>
      <c r="WZO29" s="7"/>
      <c r="WZP29" s="7"/>
      <c r="WZQ29" s="7"/>
      <c r="WZR29" s="7"/>
      <c r="WZS29" s="7"/>
      <c r="WZT29" s="7"/>
      <c r="WZU29" s="7"/>
      <c r="WZV29" s="7"/>
      <c r="WZW29" s="7"/>
      <c r="WZX29" s="7"/>
      <c r="WZY29" s="7"/>
      <c r="WZZ29" s="7"/>
      <c r="XAA29" s="7"/>
      <c r="XAB29" s="7"/>
      <c r="XAC29" s="7"/>
      <c r="XAD29" s="7"/>
      <c r="XAE29" s="7"/>
      <c r="XAF29" s="7"/>
      <c r="XAG29" s="7"/>
      <c r="XAH29" s="7"/>
      <c r="XAI29" s="7"/>
      <c r="XAJ29" s="7"/>
      <c r="XAK29" s="7"/>
      <c r="XAL29" s="7"/>
      <c r="XAM29" s="7"/>
      <c r="XAN29" s="7"/>
      <c r="XAO29" s="7"/>
      <c r="XAP29" s="7"/>
      <c r="XAQ29" s="7"/>
      <c r="XAR29" s="7"/>
      <c r="XAS29" s="7"/>
      <c r="XAT29" s="7"/>
      <c r="XAU29" s="7"/>
      <c r="XAV29" s="7"/>
      <c r="XAW29" s="7"/>
      <c r="XAX29" s="7"/>
      <c r="XAY29" s="7"/>
      <c r="XAZ29" s="7"/>
      <c r="XBA29" s="7"/>
      <c r="XBB29" s="7"/>
      <c r="XBC29" s="7"/>
      <c r="XBD29" s="7"/>
      <c r="XBE29" s="7"/>
      <c r="XBF29" s="7"/>
      <c r="XBG29" s="7"/>
      <c r="XBH29" s="7"/>
      <c r="XBI29" s="7"/>
      <c r="XBJ29" s="7"/>
      <c r="XBK29" s="7"/>
      <c r="XBL29" s="7"/>
      <c r="XBM29" s="7"/>
      <c r="XBN29" s="7"/>
      <c r="XBO29" s="7"/>
      <c r="XBP29" s="7"/>
      <c r="XBQ29" s="7"/>
      <c r="XBR29" s="7"/>
      <c r="XBS29" s="7"/>
      <c r="XBT29" s="7"/>
      <c r="XBU29" s="7"/>
      <c r="XBV29" s="7"/>
      <c r="XBW29" s="7"/>
      <c r="XBX29" s="7"/>
      <c r="XBY29" s="7"/>
      <c r="XBZ29" s="7"/>
      <c r="XCA29" s="7"/>
      <c r="XCB29" s="7"/>
      <c r="XCC29" s="7"/>
      <c r="XCD29" s="7"/>
      <c r="XCE29" s="7"/>
      <c r="XCF29" s="7"/>
      <c r="XCG29" s="7"/>
      <c r="XCH29" s="7"/>
      <c r="XCI29" s="7"/>
      <c r="XCJ29" s="7"/>
      <c r="XCK29" s="7"/>
      <c r="XCL29" s="7"/>
      <c r="XCM29" s="7"/>
      <c r="XCN29" s="7"/>
      <c r="XCO29" s="7"/>
      <c r="XCP29" s="7"/>
      <c r="XCQ29" s="7"/>
      <c r="XCR29" s="7"/>
      <c r="XCS29" s="7"/>
      <c r="XCT29" s="7"/>
      <c r="XCU29" s="7"/>
      <c r="XCV29" s="7"/>
      <c r="XCW29" s="7"/>
      <c r="XCX29" s="7"/>
      <c r="XCY29" s="7"/>
      <c r="XCZ29" s="7"/>
      <c r="XDA29" s="7"/>
      <c r="XDB29" s="7"/>
      <c r="XDC29" s="7"/>
      <c r="XDD29" s="7"/>
      <c r="XDE29" s="7"/>
      <c r="XDF29" s="7"/>
      <c r="XDG29" s="7"/>
      <c r="XDH29" s="7"/>
      <c r="XDI29" s="7"/>
      <c r="XDJ29" s="7"/>
      <c r="XDK29" s="7"/>
      <c r="XDL29" s="7"/>
      <c r="XDM29" s="7"/>
      <c r="XDN29" s="7"/>
      <c r="XDO29" s="7"/>
      <c r="XDP29" s="7"/>
      <c r="XDQ29" s="7"/>
      <c r="XDR29" s="7"/>
      <c r="XDS29" s="7"/>
      <c r="XDT29" s="7"/>
      <c r="XDU29" s="7"/>
      <c r="XDV29" s="7"/>
      <c r="XDW29" s="7"/>
      <c r="XDX29" s="7"/>
      <c r="XDY29" s="7"/>
      <c r="XDZ29" s="7"/>
      <c r="XEA29" s="7"/>
      <c r="XEB29" s="7"/>
      <c r="XEC29" s="7"/>
      <c r="XED29" s="7"/>
      <c r="XEE29" s="7"/>
      <c r="XEF29" s="7"/>
      <c r="XEG29" s="7"/>
      <c r="XEH29" s="7"/>
      <c r="XEI29" s="7"/>
      <c r="XEJ29" s="7"/>
      <c r="XEK29" s="7"/>
      <c r="XEL29" s="7"/>
      <c r="XEM29" s="7"/>
      <c r="XEN29" s="7"/>
      <c r="XEO29" s="7"/>
      <c r="XEP29" s="7"/>
      <c r="XEQ29" s="7"/>
      <c r="XER29" s="7"/>
      <c r="XES29" s="7"/>
      <c r="XET29" s="7"/>
      <c r="XEU29" s="7"/>
      <c r="XEV29" s="7"/>
      <c r="XEW29" s="7"/>
      <c r="XEX29" s="7"/>
      <c r="XEY29" s="7"/>
      <c r="XEZ29" s="7"/>
    </row>
    <row r="30" spans="1:16380" s="7" customFormat="1" ht="55.5" customHeight="1">
      <c r="A30" s="18" t="s">
        <v>104</v>
      </c>
      <c r="B30" s="87" t="s">
        <v>78</v>
      </c>
      <c r="C30" s="18" t="s">
        <v>45</v>
      </c>
      <c r="D30" s="18" t="s">
        <v>45</v>
      </c>
      <c r="E30" s="145" t="s">
        <v>46</v>
      </c>
      <c r="F30" s="87" t="s">
        <v>250</v>
      </c>
      <c r="G30" s="113" t="s">
        <v>128</v>
      </c>
      <c r="H30" s="73" t="s">
        <v>113</v>
      </c>
      <c r="I30" s="120" t="s">
        <v>114</v>
      </c>
      <c r="J30" s="87" t="s">
        <v>71</v>
      </c>
      <c r="K30" s="199" t="s">
        <v>67</v>
      </c>
      <c r="L30" s="61" t="s">
        <v>65</v>
      </c>
      <c r="M30" s="62">
        <v>90.123630000000006</v>
      </c>
      <c r="N30" s="121">
        <v>99.135999999999996</v>
      </c>
      <c r="O30" s="64" t="s">
        <v>74</v>
      </c>
      <c r="P30" s="63" t="s">
        <v>63</v>
      </c>
      <c r="Q30" s="100" t="s">
        <v>73</v>
      </c>
      <c r="R30" s="28">
        <v>45620</v>
      </c>
      <c r="S30" s="28">
        <v>45637</v>
      </c>
      <c r="T30" s="65"/>
      <c r="U30" s="28"/>
      <c r="V30" s="18"/>
      <c r="W30" s="65"/>
      <c r="X30" s="113" t="s">
        <v>128</v>
      </c>
      <c r="Y30" s="101" t="s">
        <v>62</v>
      </c>
      <c r="Z30" s="99" t="s">
        <v>115</v>
      </c>
      <c r="AA30" s="25" t="s">
        <v>116</v>
      </c>
      <c r="AB30" s="122" t="s">
        <v>75</v>
      </c>
      <c r="AC30" s="28" t="s">
        <v>43</v>
      </c>
      <c r="AD30" s="29" t="s">
        <v>44</v>
      </c>
      <c r="AE30" s="65">
        <f t="shared" si="2"/>
        <v>45657</v>
      </c>
      <c r="AF30" s="65">
        <v>45658</v>
      </c>
      <c r="AG30" s="28">
        <v>45838</v>
      </c>
      <c r="AH30" s="66">
        <v>2025</v>
      </c>
      <c r="AI30" s="25"/>
      <c r="AJ30" s="125" t="s">
        <v>80</v>
      </c>
      <c r="AK30" s="193"/>
    </row>
    <row r="31" spans="1:16380" s="7" customFormat="1" ht="49.5" customHeight="1">
      <c r="A31" s="18" t="s">
        <v>104</v>
      </c>
      <c r="B31" s="87" t="s">
        <v>78</v>
      </c>
      <c r="C31" s="18" t="s">
        <v>45</v>
      </c>
      <c r="D31" s="18" t="s">
        <v>45</v>
      </c>
      <c r="E31" s="145" t="s">
        <v>46</v>
      </c>
      <c r="F31" s="87" t="s">
        <v>251</v>
      </c>
      <c r="G31" s="113" t="s">
        <v>129</v>
      </c>
      <c r="H31" s="120" t="s">
        <v>122</v>
      </c>
      <c r="I31" s="73" t="s">
        <v>123</v>
      </c>
      <c r="J31" s="18" t="s">
        <v>71</v>
      </c>
      <c r="K31" s="199" t="s">
        <v>67</v>
      </c>
      <c r="L31" s="61" t="s">
        <v>65</v>
      </c>
      <c r="M31" s="62">
        <v>90.422449999999998</v>
      </c>
      <c r="N31" s="121">
        <v>99.464699999999993</v>
      </c>
      <c r="O31" s="64" t="s">
        <v>74</v>
      </c>
      <c r="P31" s="63" t="s">
        <v>63</v>
      </c>
      <c r="Q31" s="100" t="s">
        <v>76</v>
      </c>
      <c r="R31" s="28">
        <v>45620</v>
      </c>
      <c r="S31" s="28">
        <v>45637</v>
      </c>
      <c r="T31" s="65"/>
      <c r="U31" s="28"/>
      <c r="V31" s="18"/>
      <c r="W31" s="65"/>
      <c r="X31" s="113" t="s">
        <v>129</v>
      </c>
      <c r="Y31" s="101" t="s">
        <v>62</v>
      </c>
      <c r="Z31" s="99" t="s">
        <v>115</v>
      </c>
      <c r="AA31" s="25" t="s">
        <v>116</v>
      </c>
      <c r="AB31" s="122" t="s">
        <v>75</v>
      </c>
      <c r="AC31" s="28" t="s">
        <v>43</v>
      </c>
      <c r="AD31" s="29" t="s">
        <v>44</v>
      </c>
      <c r="AE31" s="65">
        <f t="shared" si="2"/>
        <v>45657</v>
      </c>
      <c r="AF31" s="65">
        <v>45658</v>
      </c>
      <c r="AG31" s="28">
        <v>45838</v>
      </c>
      <c r="AH31" s="66">
        <v>2025</v>
      </c>
      <c r="AI31" s="25"/>
      <c r="AJ31" s="125" t="s">
        <v>80</v>
      </c>
      <c r="AK31" s="193"/>
    </row>
    <row r="32" spans="1:16380" s="7" customFormat="1" ht="60.75" customHeight="1">
      <c r="A32" s="18" t="s">
        <v>104</v>
      </c>
      <c r="B32" s="18" t="s">
        <v>124</v>
      </c>
      <c r="C32" s="18" t="s">
        <v>45</v>
      </c>
      <c r="D32" s="18" t="s">
        <v>45</v>
      </c>
      <c r="E32" s="61" t="s">
        <v>46</v>
      </c>
      <c r="F32" s="87" t="s">
        <v>252</v>
      </c>
      <c r="G32" s="113" t="s">
        <v>133</v>
      </c>
      <c r="H32" s="73" t="s">
        <v>125</v>
      </c>
      <c r="I32" s="73" t="s">
        <v>126</v>
      </c>
      <c r="J32" s="87" t="s">
        <v>96</v>
      </c>
      <c r="K32" s="199" t="s">
        <v>67</v>
      </c>
      <c r="L32" s="61" t="s">
        <v>65</v>
      </c>
      <c r="M32" s="62">
        <v>666.61</v>
      </c>
      <c r="N32" s="201">
        <v>733.27099999999996</v>
      </c>
      <c r="O32" s="25" t="s">
        <v>127</v>
      </c>
      <c r="P32" s="63" t="s">
        <v>63</v>
      </c>
      <c r="Q32" s="100" t="s">
        <v>76</v>
      </c>
      <c r="R32" s="28">
        <v>45620</v>
      </c>
      <c r="S32" s="28">
        <v>45637</v>
      </c>
      <c r="T32" s="65"/>
      <c r="U32" s="28"/>
      <c r="V32" s="18"/>
      <c r="W32" s="66"/>
      <c r="X32" s="113" t="s">
        <v>133</v>
      </c>
      <c r="Y32" s="101" t="s">
        <v>62</v>
      </c>
      <c r="Z32" s="99" t="s">
        <v>115</v>
      </c>
      <c r="AA32" s="146" t="s">
        <v>116</v>
      </c>
      <c r="AB32" s="73" t="s">
        <v>75</v>
      </c>
      <c r="AC32" s="28" t="s">
        <v>43</v>
      </c>
      <c r="AD32" s="29" t="s">
        <v>44</v>
      </c>
      <c r="AE32" s="65">
        <f t="shared" si="2"/>
        <v>45657</v>
      </c>
      <c r="AF32" s="65">
        <v>45658</v>
      </c>
      <c r="AG32" s="28">
        <v>45838</v>
      </c>
      <c r="AH32" s="66">
        <v>2025</v>
      </c>
      <c r="AI32" s="59"/>
      <c r="AJ32" s="125" t="s">
        <v>80</v>
      </c>
      <c r="AK32" s="193"/>
    </row>
    <row r="33" spans="1:16380" s="7" customFormat="1" ht="60.75" customHeight="1">
      <c r="A33" s="18" t="s">
        <v>104</v>
      </c>
      <c r="B33" s="18" t="s">
        <v>124</v>
      </c>
      <c r="C33" s="18"/>
      <c r="D33" s="18"/>
      <c r="E33" s="61" t="s">
        <v>46</v>
      </c>
      <c r="F33" s="87" t="s">
        <v>253</v>
      </c>
      <c r="G33" s="113" t="s">
        <v>213</v>
      </c>
      <c r="H33" s="73" t="s">
        <v>138</v>
      </c>
      <c r="I33" s="120" t="s">
        <v>139</v>
      </c>
      <c r="J33" s="18" t="s">
        <v>96</v>
      </c>
      <c r="K33" s="61" t="s">
        <v>67</v>
      </c>
      <c r="L33" s="61" t="s">
        <v>65</v>
      </c>
      <c r="M33" s="62">
        <v>680.65</v>
      </c>
      <c r="N33" s="201">
        <v>748.71500000000003</v>
      </c>
      <c r="O33" s="25" t="s">
        <v>127</v>
      </c>
      <c r="P33" s="63" t="s">
        <v>63</v>
      </c>
      <c r="Q33" s="100" t="s">
        <v>76</v>
      </c>
      <c r="R33" s="28">
        <v>45620</v>
      </c>
      <c r="S33" s="28">
        <v>45637</v>
      </c>
      <c r="T33" s="65"/>
      <c r="U33" s="28"/>
      <c r="V33" s="18"/>
      <c r="W33" s="66"/>
      <c r="X33" s="113" t="s">
        <v>142</v>
      </c>
      <c r="Y33" s="101" t="s">
        <v>62</v>
      </c>
      <c r="Z33" s="99" t="s">
        <v>115</v>
      </c>
      <c r="AA33" s="146" t="s">
        <v>116</v>
      </c>
      <c r="AB33" s="73" t="s">
        <v>75</v>
      </c>
      <c r="AC33" s="28"/>
      <c r="AD33" s="29"/>
      <c r="AE33" s="65">
        <f t="shared" ref="AE33:AE35" si="4">S33+20</f>
        <v>45657</v>
      </c>
      <c r="AF33" s="65">
        <v>45658</v>
      </c>
      <c r="AG33" s="28">
        <v>45838</v>
      </c>
      <c r="AH33" s="66">
        <v>2025</v>
      </c>
      <c r="AI33" s="59"/>
      <c r="AJ33" s="125" t="s">
        <v>80</v>
      </c>
      <c r="AK33" s="193"/>
    </row>
    <row r="34" spans="1:16380" s="7" customFormat="1" ht="60.75" customHeight="1">
      <c r="A34" s="18" t="s">
        <v>104</v>
      </c>
      <c r="B34" s="18" t="s">
        <v>124</v>
      </c>
      <c r="C34" s="18"/>
      <c r="D34" s="18"/>
      <c r="E34" s="61" t="s">
        <v>46</v>
      </c>
      <c r="F34" s="87" t="s">
        <v>254</v>
      </c>
      <c r="G34" s="113" t="s">
        <v>214</v>
      </c>
      <c r="H34" s="73" t="s">
        <v>90</v>
      </c>
      <c r="I34" s="120" t="s">
        <v>145</v>
      </c>
      <c r="J34" s="18" t="s">
        <v>96</v>
      </c>
      <c r="K34" s="61" t="s">
        <v>67</v>
      </c>
      <c r="L34" s="61" t="s">
        <v>65</v>
      </c>
      <c r="M34" s="62">
        <v>526.29999999999995</v>
      </c>
      <c r="N34" s="201">
        <v>578.92999999999995</v>
      </c>
      <c r="O34" s="25" t="s">
        <v>127</v>
      </c>
      <c r="P34" s="63" t="s">
        <v>63</v>
      </c>
      <c r="Q34" s="100" t="s">
        <v>76</v>
      </c>
      <c r="R34" s="28">
        <v>45620</v>
      </c>
      <c r="S34" s="28">
        <v>45637</v>
      </c>
      <c r="T34" s="65"/>
      <c r="U34" s="28"/>
      <c r="V34" s="18"/>
      <c r="W34" s="66"/>
      <c r="X34" s="113" t="s">
        <v>143</v>
      </c>
      <c r="Y34" s="101" t="s">
        <v>62</v>
      </c>
      <c r="Z34" s="99" t="s">
        <v>115</v>
      </c>
      <c r="AA34" s="146" t="s">
        <v>116</v>
      </c>
      <c r="AB34" s="73" t="s">
        <v>75</v>
      </c>
      <c r="AC34" s="28"/>
      <c r="AD34" s="29"/>
      <c r="AE34" s="65">
        <f t="shared" si="4"/>
        <v>45657</v>
      </c>
      <c r="AF34" s="65">
        <v>45658</v>
      </c>
      <c r="AG34" s="28">
        <v>45838</v>
      </c>
      <c r="AH34" s="66">
        <v>2025</v>
      </c>
      <c r="AI34" s="59"/>
      <c r="AJ34" s="125" t="s">
        <v>80</v>
      </c>
      <c r="AK34" s="193"/>
    </row>
    <row r="35" spans="1:16380" s="7" customFormat="1" ht="60.75" customHeight="1">
      <c r="A35" s="18" t="s">
        <v>104</v>
      </c>
      <c r="B35" s="18" t="s">
        <v>124</v>
      </c>
      <c r="C35" s="18"/>
      <c r="D35" s="18"/>
      <c r="E35" s="61" t="s">
        <v>46</v>
      </c>
      <c r="F35" s="87" t="s">
        <v>255</v>
      </c>
      <c r="G35" s="113" t="s">
        <v>215</v>
      </c>
      <c r="H35" s="73" t="s">
        <v>140</v>
      </c>
      <c r="I35" s="73" t="s">
        <v>141</v>
      </c>
      <c r="J35" s="18" t="s">
        <v>96</v>
      </c>
      <c r="K35" s="61" t="s">
        <v>67</v>
      </c>
      <c r="L35" s="61" t="s">
        <v>65</v>
      </c>
      <c r="M35" s="62">
        <v>790.47271999999998</v>
      </c>
      <c r="N35" s="201">
        <v>869.52</v>
      </c>
      <c r="O35" s="25" t="s">
        <v>127</v>
      </c>
      <c r="P35" s="63" t="s">
        <v>63</v>
      </c>
      <c r="Q35" s="100" t="s">
        <v>76</v>
      </c>
      <c r="R35" s="28">
        <v>45620</v>
      </c>
      <c r="S35" s="28">
        <v>45637</v>
      </c>
      <c r="T35" s="65"/>
      <c r="U35" s="28"/>
      <c r="V35" s="18"/>
      <c r="W35" s="66"/>
      <c r="X35" s="113" t="s">
        <v>144</v>
      </c>
      <c r="Y35" s="101" t="s">
        <v>62</v>
      </c>
      <c r="Z35" s="99" t="s">
        <v>115</v>
      </c>
      <c r="AA35" s="146" t="s">
        <v>116</v>
      </c>
      <c r="AB35" s="73" t="s">
        <v>75</v>
      </c>
      <c r="AC35" s="28"/>
      <c r="AD35" s="29"/>
      <c r="AE35" s="65">
        <f t="shared" si="4"/>
        <v>45657</v>
      </c>
      <c r="AF35" s="65">
        <v>45658</v>
      </c>
      <c r="AG35" s="28">
        <v>45838</v>
      </c>
      <c r="AH35" s="66">
        <v>2025</v>
      </c>
      <c r="AI35" s="59"/>
      <c r="AJ35" s="125" t="s">
        <v>80</v>
      </c>
      <c r="AK35" s="193"/>
    </row>
    <row r="36" spans="1:16380" s="60" customFormat="1" ht="60.75" customHeight="1">
      <c r="A36" s="18" t="s">
        <v>104</v>
      </c>
      <c r="B36" s="18" t="s">
        <v>124</v>
      </c>
      <c r="C36" s="159" t="s">
        <v>45</v>
      </c>
      <c r="D36" s="159" t="s">
        <v>45</v>
      </c>
      <c r="E36" s="61" t="s">
        <v>46</v>
      </c>
      <c r="F36" s="87" t="s">
        <v>256</v>
      </c>
      <c r="G36" s="113" t="s">
        <v>224</v>
      </c>
      <c r="H36" s="73" t="s">
        <v>88</v>
      </c>
      <c r="I36" s="73" t="s">
        <v>146</v>
      </c>
      <c r="J36" s="18" t="s">
        <v>96</v>
      </c>
      <c r="K36" s="61" t="s">
        <v>67</v>
      </c>
      <c r="L36" s="61" t="s">
        <v>65</v>
      </c>
      <c r="M36" s="62">
        <v>2176.75882</v>
      </c>
      <c r="N36" s="201">
        <v>2394.4340000000002</v>
      </c>
      <c r="O36" s="64" t="s">
        <v>127</v>
      </c>
      <c r="P36" s="63" t="s">
        <v>63</v>
      </c>
      <c r="Q36" s="63" t="s">
        <v>76</v>
      </c>
      <c r="R36" s="28">
        <v>45620</v>
      </c>
      <c r="S36" s="28">
        <v>45637</v>
      </c>
      <c r="T36" s="65"/>
      <c r="U36" s="28"/>
      <c r="V36" s="18"/>
      <c r="W36" s="66"/>
      <c r="X36" s="113" t="s">
        <v>149</v>
      </c>
      <c r="Y36" s="28" t="s">
        <v>62</v>
      </c>
      <c r="Z36" s="18" t="s">
        <v>72</v>
      </c>
      <c r="AA36" s="161" t="s">
        <v>77</v>
      </c>
      <c r="AB36" s="73" t="s">
        <v>75</v>
      </c>
      <c r="AC36" s="28" t="s">
        <v>43</v>
      </c>
      <c r="AD36" s="65" t="s">
        <v>44</v>
      </c>
      <c r="AE36" s="65">
        <f t="shared" ref="AE36:AE37" si="5">S36+20</f>
        <v>45657</v>
      </c>
      <c r="AF36" s="65">
        <v>45658</v>
      </c>
      <c r="AG36" s="28">
        <v>46022</v>
      </c>
      <c r="AH36" s="66">
        <v>2025</v>
      </c>
      <c r="AI36" s="59"/>
      <c r="AJ36" s="61" t="s">
        <v>80</v>
      </c>
      <c r="AK36" s="193"/>
      <c r="AL36" s="160"/>
    </row>
    <row r="37" spans="1:16380" s="60" customFormat="1" ht="60.75" customHeight="1">
      <c r="A37" s="18" t="s">
        <v>104</v>
      </c>
      <c r="B37" s="18" t="s">
        <v>124</v>
      </c>
      <c r="C37" s="159" t="s">
        <v>45</v>
      </c>
      <c r="D37" s="159" t="s">
        <v>45</v>
      </c>
      <c r="E37" s="61" t="s">
        <v>46</v>
      </c>
      <c r="F37" s="87" t="s">
        <v>257</v>
      </c>
      <c r="G37" s="113" t="s">
        <v>225</v>
      </c>
      <c r="H37" s="73" t="s">
        <v>147</v>
      </c>
      <c r="I37" s="73" t="s">
        <v>148</v>
      </c>
      <c r="J37" s="18" t="s">
        <v>71</v>
      </c>
      <c r="K37" s="61" t="s">
        <v>67</v>
      </c>
      <c r="L37" s="61" t="s">
        <v>65</v>
      </c>
      <c r="M37" s="62">
        <v>562.93514000000005</v>
      </c>
      <c r="N37" s="201">
        <v>641.25800000000004</v>
      </c>
      <c r="O37" s="64" t="s">
        <v>127</v>
      </c>
      <c r="P37" s="63" t="s">
        <v>63</v>
      </c>
      <c r="Q37" s="63" t="s">
        <v>76</v>
      </c>
      <c r="R37" s="28">
        <v>45620</v>
      </c>
      <c r="S37" s="28">
        <v>45637</v>
      </c>
      <c r="T37" s="113"/>
      <c r="U37" s="28"/>
      <c r="V37" s="18"/>
      <c r="W37" s="161"/>
      <c r="X37" s="113" t="s">
        <v>150</v>
      </c>
      <c r="Y37" s="28" t="s">
        <v>62</v>
      </c>
      <c r="Z37" s="18" t="s">
        <v>72</v>
      </c>
      <c r="AA37" s="161" t="s">
        <v>77</v>
      </c>
      <c r="AB37" s="73" t="s">
        <v>75</v>
      </c>
      <c r="AC37" s="28" t="s">
        <v>43</v>
      </c>
      <c r="AD37" s="65" t="s">
        <v>44</v>
      </c>
      <c r="AE37" s="65">
        <f t="shared" si="5"/>
        <v>45657</v>
      </c>
      <c r="AF37" s="65">
        <v>45658</v>
      </c>
      <c r="AG37" s="28">
        <v>46022</v>
      </c>
      <c r="AH37" s="66">
        <v>2025</v>
      </c>
      <c r="AI37" s="59"/>
      <c r="AJ37" s="196" t="s">
        <v>229</v>
      </c>
      <c r="AK37" s="193"/>
    </row>
    <row r="38" spans="1:16380" s="7" customFormat="1" ht="52.5" customHeight="1">
      <c r="A38" s="18" t="s">
        <v>104</v>
      </c>
      <c r="B38" s="18" t="s">
        <v>78</v>
      </c>
      <c r="C38" s="18" t="s">
        <v>45</v>
      </c>
      <c r="D38" s="18" t="s">
        <v>45</v>
      </c>
      <c r="E38" s="61" t="s">
        <v>46</v>
      </c>
      <c r="F38" s="87" t="s">
        <v>258</v>
      </c>
      <c r="G38" s="113" t="s">
        <v>132</v>
      </c>
      <c r="H38" s="73" t="s">
        <v>117</v>
      </c>
      <c r="I38" s="120" t="s">
        <v>118</v>
      </c>
      <c r="J38" s="87" t="s">
        <v>71</v>
      </c>
      <c r="K38" s="199" t="s">
        <v>67</v>
      </c>
      <c r="L38" s="61" t="s">
        <v>65</v>
      </c>
      <c r="M38" s="62">
        <v>90.16</v>
      </c>
      <c r="N38" s="201">
        <v>99.176000000000002</v>
      </c>
      <c r="O38" s="64" t="s">
        <v>74</v>
      </c>
      <c r="P38" s="63" t="s">
        <v>63</v>
      </c>
      <c r="Q38" s="100" t="s">
        <v>76</v>
      </c>
      <c r="R38" s="28">
        <v>45620</v>
      </c>
      <c r="S38" s="28">
        <v>45637</v>
      </c>
      <c r="T38" s="65"/>
      <c r="U38" s="28"/>
      <c r="V38" s="18"/>
      <c r="W38" s="66"/>
      <c r="X38" s="113" t="s">
        <v>132</v>
      </c>
      <c r="Y38" s="101" t="s">
        <v>62</v>
      </c>
      <c r="Z38" s="99" t="s">
        <v>115</v>
      </c>
      <c r="AA38" s="146" t="s">
        <v>116</v>
      </c>
      <c r="AB38" s="73" t="s">
        <v>75</v>
      </c>
      <c r="AC38" s="28" t="s">
        <v>43</v>
      </c>
      <c r="AD38" s="29" t="s">
        <v>44</v>
      </c>
      <c r="AE38" s="65">
        <f t="shared" si="2"/>
        <v>45657</v>
      </c>
      <c r="AF38" s="65">
        <v>45658</v>
      </c>
      <c r="AG38" s="28">
        <v>45838</v>
      </c>
      <c r="AH38" s="66">
        <v>2025</v>
      </c>
      <c r="AI38" s="25"/>
      <c r="AJ38" s="125" t="s">
        <v>80</v>
      </c>
      <c r="AK38" s="193"/>
      <c r="AL38" s="124"/>
    </row>
    <row r="39" spans="1:16380" s="7" customFormat="1" ht="53.25" customHeight="1">
      <c r="A39" s="18" t="s">
        <v>104</v>
      </c>
      <c r="B39" s="18" t="s">
        <v>78</v>
      </c>
      <c r="C39" s="159" t="s">
        <v>45</v>
      </c>
      <c r="D39" s="159" t="s">
        <v>45</v>
      </c>
      <c r="E39" s="61" t="s">
        <v>46</v>
      </c>
      <c r="F39" s="87" t="s">
        <v>259</v>
      </c>
      <c r="G39" s="113" t="s">
        <v>217</v>
      </c>
      <c r="H39" s="73" t="s">
        <v>152</v>
      </c>
      <c r="I39" s="120" t="s">
        <v>153</v>
      </c>
      <c r="J39" s="87" t="s">
        <v>71</v>
      </c>
      <c r="K39" s="61" t="s">
        <v>67</v>
      </c>
      <c r="L39" s="61" t="s">
        <v>65</v>
      </c>
      <c r="M39" s="62">
        <v>89.88</v>
      </c>
      <c r="N39" s="201">
        <v>98.867999999999995</v>
      </c>
      <c r="O39" s="64" t="s">
        <v>74</v>
      </c>
      <c r="P39" s="63" t="s">
        <v>63</v>
      </c>
      <c r="Q39" s="63" t="s">
        <v>76</v>
      </c>
      <c r="R39" s="28">
        <v>45620</v>
      </c>
      <c r="S39" s="28">
        <v>45637</v>
      </c>
      <c r="T39" s="113" t="s">
        <v>151</v>
      </c>
      <c r="U39" s="28" t="s">
        <v>62</v>
      </c>
      <c r="V39" s="18" t="s">
        <v>115</v>
      </c>
      <c r="W39" s="64" t="s">
        <v>116</v>
      </c>
      <c r="X39" s="113" t="s">
        <v>157</v>
      </c>
      <c r="Y39" s="101" t="s">
        <v>62</v>
      </c>
      <c r="Z39" s="99" t="s">
        <v>115</v>
      </c>
      <c r="AA39" s="146" t="s">
        <v>116</v>
      </c>
      <c r="AB39" s="73" t="s">
        <v>75</v>
      </c>
      <c r="AC39" s="28" t="s">
        <v>43</v>
      </c>
      <c r="AD39" s="29" t="s">
        <v>44</v>
      </c>
      <c r="AE39" s="65">
        <f t="shared" ref="AE39:AE40" si="6">S39+20</f>
        <v>45657</v>
      </c>
      <c r="AF39" s="65">
        <v>45658</v>
      </c>
      <c r="AG39" s="28">
        <v>46022</v>
      </c>
      <c r="AH39" s="66">
        <v>2025</v>
      </c>
      <c r="AI39" s="65"/>
      <c r="AJ39" s="61" t="s">
        <v>80</v>
      </c>
      <c r="AK39" s="193"/>
      <c r="AL39" s="60"/>
      <c r="AM39" s="60"/>
      <c r="AN39" s="60"/>
      <c r="AO39" s="60"/>
      <c r="AP39" s="60"/>
      <c r="AQ39" s="60"/>
      <c r="AR39" s="60"/>
      <c r="AS39" s="60"/>
      <c r="AT39" s="60"/>
      <c r="AU39" s="60"/>
      <c r="AV39" s="60"/>
      <c r="AW39" s="60"/>
      <c r="AX39" s="60"/>
      <c r="AY39" s="60"/>
      <c r="AZ39" s="60"/>
      <c r="BA39" s="60"/>
      <c r="BB39" s="60"/>
      <c r="BC39" s="60"/>
      <c r="BD39" s="60"/>
      <c r="BE39" s="60"/>
      <c r="BF39" s="60"/>
      <c r="BG39" s="60"/>
      <c r="BH39" s="60"/>
      <c r="BI39" s="60"/>
      <c r="BJ39" s="60"/>
      <c r="BK39" s="60"/>
      <c r="BL39" s="60"/>
      <c r="BM39" s="60"/>
      <c r="BN39" s="60"/>
      <c r="BO39" s="60"/>
      <c r="BP39" s="60"/>
      <c r="BQ39" s="60"/>
      <c r="BR39" s="60"/>
      <c r="BS39" s="60"/>
      <c r="BT39" s="60"/>
      <c r="BU39" s="60"/>
      <c r="BV39" s="60"/>
      <c r="BW39" s="60"/>
      <c r="BX39" s="60"/>
      <c r="BY39" s="60"/>
      <c r="BZ39" s="60"/>
      <c r="CA39" s="60"/>
      <c r="CB39" s="60"/>
      <c r="CC39" s="60"/>
      <c r="CD39" s="60"/>
      <c r="CE39" s="60"/>
      <c r="CF39" s="60"/>
      <c r="CG39" s="60"/>
      <c r="CH39" s="60"/>
      <c r="CI39" s="60"/>
      <c r="CJ39" s="60"/>
      <c r="CK39" s="60"/>
      <c r="CL39" s="60"/>
      <c r="CM39" s="60"/>
      <c r="CN39" s="60"/>
      <c r="CO39" s="60"/>
      <c r="CP39" s="60"/>
      <c r="CQ39" s="60"/>
      <c r="CR39" s="60"/>
      <c r="CS39" s="60"/>
      <c r="CT39" s="60"/>
      <c r="CU39" s="60"/>
      <c r="CV39" s="60"/>
      <c r="CW39" s="60"/>
      <c r="CX39" s="60"/>
      <c r="CY39" s="60"/>
      <c r="CZ39" s="60"/>
      <c r="DA39" s="60"/>
      <c r="DB39" s="60"/>
      <c r="DC39" s="60"/>
      <c r="DD39" s="60"/>
      <c r="DE39" s="60"/>
      <c r="DF39" s="60"/>
      <c r="DG39" s="60"/>
      <c r="DH39" s="60"/>
      <c r="DI39" s="60"/>
      <c r="DJ39" s="60"/>
      <c r="DK39" s="60"/>
      <c r="DL39" s="60"/>
      <c r="DM39" s="60"/>
      <c r="DN39" s="60"/>
      <c r="DO39" s="60"/>
      <c r="DP39" s="60"/>
      <c r="DQ39" s="60"/>
      <c r="DR39" s="60"/>
      <c r="DS39" s="60"/>
      <c r="DT39" s="60"/>
      <c r="DU39" s="60"/>
      <c r="DV39" s="60"/>
      <c r="DW39" s="60"/>
      <c r="DX39" s="60"/>
      <c r="DY39" s="60"/>
      <c r="DZ39" s="60"/>
      <c r="EA39" s="60"/>
      <c r="EB39" s="60"/>
      <c r="EC39" s="60"/>
      <c r="ED39" s="60"/>
      <c r="EE39" s="60"/>
      <c r="EF39" s="60"/>
      <c r="EG39" s="60"/>
      <c r="EH39" s="60"/>
      <c r="EI39" s="60"/>
      <c r="EJ39" s="60"/>
      <c r="EK39" s="60"/>
      <c r="EL39" s="60"/>
      <c r="EM39" s="60"/>
      <c r="EN39" s="60"/>
      <c r="EO39" s="60"/>
      <c r="EP39" s="60"/>
      <c r="EQ39" s="60"/>
      <c r="ER39" s="60"/>
      <c r="ES39" s="60"/>
      <c r="ET39" s="60"/>
      <c r="EU39" s="60"/>
      <c r="EV39" s="60"/>
      <c r="EW39" s="60"/>
      <c r="EX39" s="60"/>
      <c r="EY39" s="60"/>
      <c r="EZ39" s="60"/>
      <c r="FA39" s="60"/>
      <c r="FB39" s="60"/>
      <c r="FC39" s="60"/>
      <c r="FD39" s="60"/>
      <c r="FE39" s="60"/>
      <c r="FF39" s="60"/>
      <c r="FG39" s="60"/>
      <c r="FH39" s="60"/>
      <c r="FI39" s="60"/>
      <c r="FJ39" s="60"/>
      <c r="FK39" s="60"/>
      <c r="FL39" s="60"/>
      <c r="FM39" s="60"/>
      <c r="FN39" s="60"/>
      <c r="FO39" s="60"/>
      <c r="FP39" s="60"/>
      <c r="FQ39" s="60"/>
      <c r="FR39" s="60"/>
      <c r="FS39" s="60"/>
      <c r="FT39" s="60"/>
      <c r="FU39" s="60"/>
      <c r="FV39" s="60"/>
      <c r="FW39" s="60"/>
      <c r="FX39" s="60"/>
      <c r="FY39" s="60"/>
      <c r="FZ39" s="60"/>
      <c r="GA39" s="60"/>
      <c r="GB39" s="60"/>
      <c r="GC39" s="60"/>
      <c r="GD39" s="60"/>
      <c r="GE39" s="60"/>
      <c r="GF39" s="60"/>
      <c r="GG39" s="60"/>
      <c r="GH39" s="60"/>
      <c r="GI39" s="60"/>
      <c r="GJ39" s="60"/>
      <c r="GK39" s="60"/>
      <c r="GL39" s="60"/>
      <c r="GM39" s="60"/>
      <c r="GN39" s="60"/>
      <c r="GO39" s="60"/>
      <c r="GP39" s="60"/>
      <c r="GQ39" s="60"/>
      <c r="GR39" s="60"/>
      <c r="GS39" s="60"/>
      <c r="GT39" s="60"/>
      <c r="GU39" s="60"/>
      <c r="GV39" s="60"/>
      <c r="GW39" s="60"/>
      <c r="GX39" s="60"/>
      <c r="GY39" s="60"/>
      <c r="GZ39" s="60"/>
      <c r="HA39" s="60"/>
      <c r="HB39" s="60"/>
      <c r="HC39" s="60"/>
      <c r="HD39" s="60"/>
      <c r="HE39" s="60"/>
      <c r="HF39" s="60"/>
      <c r="HG39" s="60"/>
      <c r="HH39" s="60"/>
      <c r="HI39" s="60"/>
      <c r="HJ39" s="60"/>
      <c r="HK39" s="60"/>
      <c r="HL39" s="60"/>
      <c r="HM39" s="60"/>
      <c r="HN39" s="60"/>
      <c r="HO39" s="60"/>
      <c r="HP39" s="60"/>
      <c r="HQ39" s="60"/>
      <c r="HR39" s="60"/>
      <c r="HS39" s="60"/>
      <c r="HT39" s="60"/>
      <c r="HU39" s="60"/>
      <c r="HV39" s="60"/>
      <c r="HW39" s="60"/>
      <c r="HX39" s="60"/>
      <c r="HY39" s="60"/>
      <c r="HZ39" s="60"/>
      <c r="IA39" s="60"/>
      <c r="IB39" s="60"/>
      <c r="IC39" s="60"/>
      <c r="ID39" s="60"/>
      <c r="IE39" s="60"/>
      <c r="IF39" s="60"/>
      <c r="IG39" s="60"/>
      <c r="IH39" s="60"/>
      <c r="II39" s="60"/>
      <c r="IJ39" s="60"/>
      <c r="IK39" s="60"/>
      <c r="IL39" s="60"/>
      <c r="IM39" s="60"/>
      <c r="IN39" s="60"/>
      <c r="IO39" s="60"/>
      <c r="IP39" s="60"/>
      <c r="IQ39" s="60"/>
      <c r="IR39" s="60"/>
      <c r="IS39" s="60"/>
      <c r="IT39" s="60"/>
      <c r="IU39" s="60"/>
      <c r="IV39" s="60"/>
      <c r="IW39" s="60"/>
      <c r="IX39" s="60"/>
      <c r="IY39" s="60"/>
      <c r="IZ39" s="60"/>
      <c r="JA39" s="60"/>
      <c r="JB39" s="60"/>
      <c r="JC39" s="60"/>
      <c r="JD39" s="60"/>
      <c r="JE39" s="60"/>
      <c r="JF39" s="60"/>
      <c r="JG39" s="60"/>
      <c r="JH39" s="60"/>
      <c r="JI39" s="60"/>
      <c r="JJ39" s="60"/>
      <c r="JK39" s="60"/>
      <c r="JL39" s="60"/>
      <c r="JM39" s="60"/>
      <c r="JN39" s="60"/>
      <c r="JO39" s="60"/>
      <c r="JP39" s="60"/>
      <c r="JQ39" s="60"/>
      <c r="JR39" s="60"/>
      <c r="JS39" s="60"/>
      <c r="JT39" s="60"/>
      <c r="JU39" s="60"/>
      <c r="JV39" s="60"/>
      <c r="JW39" s="60"/>
      <c r="JX39" s="60"/>
      <c r="JY39" s="60"/>
      <c r="JZ39" s="60"/>
      <c r="KA39" s="60"/>
      <c r="KB39" s="60"/>
      <c r="KC39" s="60"/>
      <c r="KD39" s="60"/>
      <c r="KE39" s="60"/>
      <c r="KF39" s="60"/>
      <c r="KG39" s="60"/>
      <c r="KH39" s="60"/>
      <c r="KI39" s="60"/>
      <c r="KJ39" s="60"/>
      <c r="KK39" s="60"/>
      <c r="KL39" s="60"/>
      <c r="KM39" s="60"/>
      <c r="KN39" s="60"/>
      <c r="KO39" s="60"/>
      <c r="KP39" s="60"/>
      <c r="KQ39" s="60"/>
      <c r="KR39" s="60"/>
      <c r="KS39" s="60"/>
      <c r="KT39" s="60"/>
      <c r="KU39" s="60"/>
      <c r="KV39" s="60"/>
      <c r="KW39" s="60"/>
      <c r="KX39" s="60"/>
      <c r="KY39" s="60"/>
      <c r="KZ39" s="60"/>
      <c r="LA39" s="60"/>
      <c r="LB39" s="60"/>
      <c r="LC39" s="60"/>
      <c r="LD39" s="60"/>
      <c r="LE39" s="60"/>
      <c r="LF39" s="60"/>
      <c r="LG39" s="60"/>
      <c r="LH39" s="60"/>
      <c r="LI39" s="60"/>
      <c r="LJ39" s="60"/>
      <c r="LK39" s="60"/>
      <c r="LL39" s="60"/>
      <c r="LM39" s="60"/>
      <c r="LN39" s="60"/>
      <c r="LO39" s="60"/>
      <c r="LP39" s="60"/>
      <c r="LQ39" s="60"/>
      <c r="LR39" s="60"/>
      <c r="LS39" s="60"/>
      <c r="LT39" s="60"/>
      <c r="LU39" s="60"/>
      <c r="LV39" s="60"/>
      <c r="LW39" s="60"/>
      <c r="LX39" s="60"/>
      <c r="LY39" s="60"/>
      <c r="LZ39" s="60"/>
      <c r="MA39" s="60"/>
      <c r="MB39" s="60"/>
      <c r="MC39" s="60"/>
      <c r="MD39" s="60"/>
      <c r="ME39" s="60"/>
      <c r="MF39" s="60"/>
      <c r="MG39" s="60"/>
      <c r="MH39" s="60"/>
      <c r="MI39" s="60"/>
      <c r="MJ39" s="60"/>
      <c r="MK39" s="60"/>
      <c r="ML39" s="60"/>
      <c r="MM39" s="60"/>
      <c r="MN39" s="60"/>
      <c r="MO39" s="60"/>
      <c r="MP39" s="60"/>
      <c r="MQ39" s="60"/>
      <c r="MR39" s="60"/>
      <c r="MS39" s="60"/>
      <c r="MT39" s="60"/>
      <c r="MU39" s="60"/>
      <c r="MV39" s="60"/>
      <c r="MW39" s="60"/>
      <c r="MX39" s="60"/>
      <c r="MY39" s="60"/>
      <c r="MZ39" s="60"/>
      <c r="NA39" s="60"/>
      <c r="NB39" s="60"/>
      <c r="NC39" s="60"/>
      <c r="ND39" s="60"/>
      <c r="NE39" s="60"/>
      <c r="NF39" s="60"/>
      <c r="NG39" s="60"/>
      <c r="NH39" s="60"/>
      <c r="NI39" s="60"/>
      <c r="NJ39" s="60"/>
      <c r="NK39" s="60"/>
      <c r="NL39" s="60"/>
      <c r="NM39" s="60"/>
      <c r="NN39" s="60"/>
      <c r="NO39" s="60"/>
      <c r="NP39" s="60"/>
      <c r="NQ39" s="60"/>
      <c r="NR39" s="60"/>
      <c r="NS39" s="60"/>
      <c r="NT39" s="60"/>
      <c r="NU39" s="60"/>
      <c r="NV39" s="60"/>
      <c r="NW39" s="60"/>
      <c r="NX39" s="60"/>
      <c r="NY39" s="60"/>
      <c r="NZ39" s="60"/>
      <c r="OA39" s="60"/>
      <c r="OB39" s="60"/>
      <c r="OC39" s="60"/>
      <c r="OD39" s="60"/>
      <c r="OE39" s="60"/>
      <c r="OF39" s="60"/>
      <c r="OG39" s="60"/>
      <c r="OH39" s="60"/>
      <c r="OI39" s="60"/>
      <c r="OJ39" s="60"/>
      <c r="OK39" s="60"/>
      <c r="OL39" s="60"/>
      <c r="OM39" s="60"/>
      <c r="ON39" s="60"/>
      <c r="OO39" s="60"/>
      <c r="OP39" s="60"/>
      <c r="OQ39" s="60"/>
      <c r="OR39" s="60"/>
      <c r="OS39" s="60"/>
      <c r="OT39" s="60"/>
      <c r="OU39" s="60"/>
      <c r="OV39" s="60"/>
      <c r="OW39" s="60"/>
      <c r="OX39" s="60"/>
      <c r="OY39" s="60"/>
      <c r="OZ39" s="60"/>
      <c r="PA39" s="60"/>
      <c r="PB39" s="60"/>
      <c r="PC39" s="60"/>
      <c r="PD39" s="60"/>
      <c r="PE39" s="60"/>
      <c r="PF39" s="60"/>
      <c r="PG39" s="60"/>
      <c r="PH39" s="60"/>
      <c r="PI39" s="60"/>
      <c r="PJ39" s="60"/>
      <c r="PK39" s="60"/>
      <c r="PL39" s="60"/>
      <c r="PM39" s="60"/>
      <c r="PN39" s="60"/>
      <c r="PO39" s="60"/>
      <c r="PP39" s="60"/>
      <c r="PQ39" s="60"/>
      <c r="PR39" s="60"/>
      <c r="PS39" s="60"/>
      <c r="PT39" s="60"/>
      <c r="PU39" s="60"/>
      <c r="PV39" s="60"/>
      <c r="PW39" s="60"/>
      <c r="PX39" s="60"/>
      <c r="PY39" s="60"/>
      <c r="PZ39" s="60"/>
      <c r="QA39" s="60"/>
      <c r="QB39" s="60"/>
      <c r="QC39" s="60"/>
      <c r="QD39" s="60"/>
      <c r="QE39" s="60"/>
      <c r="QF39" s="60"/>
      <c r="QG39" s="60"/>
      <c r="QH39" s="60"/>
      <c r="QI39" s="60"/>
      <c r="QJ39" s="60"/>
      <c r="QK39" s="60"/>
      <c r="QL39" s="60"/>
      <c r="QM39" s="60"/>
      <c r="QN39" s="60"/>
      <c r="QO39" s="60"/>
      <c r="QP39" s="60"/>
      <c r="QQ39" s="60"/>
      <c r="QR39" s="60"/>
      <c r="QS39" s="60"/>
      <c r="QT39" s="60"/>
      <c r="QU39" s="60"/>
      <c r="QV39" s="60"/>
      <c r="QW39" s="60"/>
      <c r="QX39" s="60"/>
      <c r="QY39" s="60"/>
      <c r="QZ39" s="60"/>
      <c r="RA39" s="60"/>
      <c r="RB39" s="60"/>
      <c r="RC39" s="60"/>
      <c r="RD39" s="60"/>
      <c r="RE39" s="60"/>
      <c r="RF39" s="60"/>
      <c r="RG39" s="60"/>
      <c r="RH39" s="60"/>
      <c r="RI39" s="60"/>
      <c r="RJ39" s="60"/>
      <c r="RK39" s="60"/>
      <c r="RL39" s="60"/>
      <c r="RM39" s="60"/>
      <c r="RN39" s="60"/>
      <c r="RO39" s="60"/>
      <c r="RP39" s="60"/>
      <c r="RQ39" s="60"/>
      <c r="RR39" s="60"/>
      <c r="RS39" s="60"/>
      <c r="RT39" s="60"/>
      <c r="RU39" s="60"/>
      <c r="RV39" s="60"/>
      <c r="RW39" s="60"/>
      <c r="RX39" s="60"/>
      <c r="RY39" s="60"/>
      <c r="RZ39" s="60"/>
      <c r="SA39" s="60"/>
      <c r="SB39" s="60"/>
      <c r="SC39" s="60"/>
      <c r="SD39" s="60"/>
      <c r="SE39" s="60"/>
      <c r="SF39" s="60"/>
      <c r="SG39" s="60"/>
      <c r="SH39" s="60"/>
      <c r="SI39" s="60"/>
      <c r="SJ39" s="60"/>
      <c r="SK39" s="60"/>
      <c r="SL39" s="60"/>
      <c r="SM39" s="60"/>
      <c r="SN39" s="60"/>
      <c r="SO39" s="60"/>
      <c r="SP39" s="60"/>
      <c r="SQ39" s="60"/>
      <c r="SR39" s="60"/>
      <c r="SS39" s="60"/>
      <c r="ST39" s="60"/>
      <c r="SU39" s="60"/>
      <c r="SV39" s="60"/>
      <c r="SW39" s="60"/>
      <c r="SX39" s="60"/>
      <c r="SY39" s="60"/>
      <c r="SZ39" s="60"/>
      <c r="TA39" s="60"/>
      <c r="TB39" s="60"/>
      <c r="TC39" s="60"/>
      <c r="TD39" s="60"/>
      <c r="TE39" s="60"/>
      <c r="TF39" s="60"/>
      <c r="TG39" s="60"/>
      <c r="TH39" s="60"/>
      <c r="TI39" s="60"/>
      <c r="TJ39" s="60"/>
      <c r="TK39" s="60"/>
      <c r="TL39" s="60"/>
      <c r="TM39" s="60"/>
      <c r="TN39" s="60"/>
      <c r="TO39" s="60"/>
      <c r="TP39" s="60"/>
      <c r="TQ39" s="60"/>
      <c r="TR39" s="60"/>
      <c r="TS39" s="60"/>
      <c r="TT39" s="60"/>
      <c r="TU39" s="60"/>
      <c r="TV39" s="60"/>
      <c r="TW39" s="60"/>
      <c r="TX39" s="60"/>
      <c r="TY39" s="60"/>
      <c r="TZ39" s="60"/>
      <c r="UA39" s="60"/>
      <c r="UB39" s="60"/>
      <c r="UC39" s="60"/>
      <c r="UD39" s="60"/>
      <c r="UE39" s="60"/>
      <c r="UF39" s="60"/>
      <c r="UG39" s="60"/>
      <c r="UH39" s="60"/>
      <c r="UI39" s="60"/>
      <c r="UJ39" s="60"/>
      <c r="UK39" s="60"/>
      <c r="UL39" s="60"/>
      <c r="UM39" s="60"/>
      <c r="UN39" s="60"/>
      <c r="UO39" s="60"/>
      <c r="UP39" s="60"/>
      <c r="UQ39" s="60"/>
      <c r="UR39" s="60"/>
      <c r="US39" s="60"/>
      <c r="UT39" s="60"/>
      <c r="UU39" s="60"/>
      <c r="UV39" s="60"/>
      <c r="UW39" s="60"/>
      <c r="UX39" s="60"/>
      <c r="UY39" s="60"/>
      <c r="UZ39" s="60"/>
      <c r="VA39" s="60"/>
      <c r="VB39" s="60"/>
      <c r="VC39" s="60"/>
      <c r="VD39" s="60"/>
      <c r="VE39" s="60"/>
      <c r="VF39" s="60"/>
      <c r="VG39" s="60"/>
      <c r="VH39" s="60"/>
      <c r="VI39" s="60"/>
      <c r="VJ39" s="60"/>
      <c r="VK39" s="60"/>
      <c r="VL39" s="60"/>
      <c r="VM39" s="60"/>
      <c r="VN39" s="60"/>
      <c r="VO39" s="60"/>
      <c r="VP39" s="60"/>
      <c r="VQ39" s="60"/>
      <c r="VR39" s="60"/>
      <c r="VS39" s="60"/>
      <c r="VT39" s="60"/>
      <c r="VU39" s="60"/>
      <c r="VV39" s="60"/>
      <c r="VW39" s="60"/>
      <c r="VX39" s="60"/>
      <c r="VY39" s="60"/>
      <c r="VZ39" s="60"/>
      <c r="WA39" s="60"/>
      <c r="WB39" s="60"/>
      <c r="WC39" s="60"/>
      <c r="WD39" s="60"/>
      <c r="WE39" s="60"/>
      <c r="WF39" s="60"/>
      <c r="WG39" s="60"/>
      <c r="WH39" s="60"/>
      <c r="WI39" s="60"/>
      <c r="WJ39" s="60"/>
      <c r="WK39" s="60"/>
      <c r="WL39" s="60"/>
      <c r="WM39" s="60"/>
      <c r="WN39" s="60"/>
      <c r="WO39" s="60"/>
      <c r="WP39" s="60"/>
      <c r="WQ39" s="60"/>
      <c r="WR39" s="60"/>
      <c r="WS39" s="60"/>
      <c r="WT39" s="60"/>
      <c r="WU39" s="60"/>
      <c r="WV39" s="60"/>
      <c r="WW39" s="60"/>
      <c r="WX39" s="60"/>
      <c r="WY39" s="60"/>
      <c r="WZ39" s="60"/>
      <c r="XA39" s="60"/>
      <c r="XB39" s="60"/>
      <c r="XC39" s="60"/>
      <c r="XD39" s="60"/>
      <c r="XE39" s="60"/>
      <c r="XF39" s="60"/>
      <c r="XG39" s="60"/>
      <c r="XH39" s="60"/>
      <c r="XI39" s="60"/>
      <c r="XJ39" s="60"/>
      <c r="XK39" s="60"/>
      <c r="XL39" s="60"/>
      <c r="XM39" s="60"/>
      <c r="XN39" s="60"/>
      <c r="XO39" s="60"/>
      <c r="XP39" s="60"/>
      <c r="XQ39" s="60"/>
      <c r="XR39" s="60"/>
      <c r="XS39" s="60"/>
      <c r="XT39" s="60"/>
      <c r="XU39" s="60"/>
      <c r="XV39" s="60"/>
      <c r="XW39" s="60"/>
      <c r="XX39" s="60"/>
      <c r="XY39" s="60"/>
      <c r="XZ39" s="60"/>
      <c r="YA39" s="60"/>
      <c r="YB39" s="60"/>
      <c r="YC39" s="60"/>
      <c r="YD39" s="60"/>
      <c r="YE39" s="60"/>
      <c r="YF39" s="60"/>
      <c r="YG39" s="60"/>
      <c r="YH39" s="60"/>
      <c r="YI39" s="60"/>
      <c r="YJ39" s="60"/>
      <c r="YK39" s="60"/>
      <c r="YL39" s="60"/>
      <c r="YM39" s="60"/>
      <c r="YN39" s="60"/>
      <c r="YO39" s="60"/>
      <c r="YP39" s="60"/>
      <c r="YQ39" s="60"/>
      <c r="YR39" s="60"/>
      <c r="YS39" s="60"/>
      <c r="YT39" s="60"/>
      <c r="YU39" s="60"/>
      <c r="YV39" s="60"/>
      <c r="YW39" s="60"/>
      <c r="YX39" s="60"/>
      <c r="YY39" s="60"/>
      <c r="YZ39" s="60"/>
      <c r="ZA39" s="60"/>
      <c r="ZB39" s="60"/>
      <c r="ZC39" s="60"/>
      <c r="ZD39" s="60"/>
      <c r="ZE39" s="60"/>
      <c r="ZF39" s="60"/>
      <c r="ZG39" s="60"/>
      <c r="ZH39" s="60"/>
      <c r="ZI39" s="60"/>
      <c r="ZJ39" s="60"/>
      <c r="ZK39" s="60"/>
      <c r="ZL39" s="60"/>
      <c r="ZM39" s="60"/>
      <c r="ZN39" s="60"/>
      <c r="ZO39" s="60"/>
      <c r="ZP39" s="60"/>
      <c r="ZQ39" s="60"/>
      <c r="ZR39" s="60"/>
      <c r="ZS39" s="60"/>
      <c r="ZT39" s="60"/>
      <c r="ZU39" s="60"/>
      <c r="ZV39" s="60"/>
      <c r="ZW39" s="60"/>
      <c r="ZX39" s="60"/>
      <c r="ZY39" s="60"/>
      <c r="ZZ39" s="60"/>
      <c r="AAA39" s="60"/>
      <c r="AAB39" s="60"/>
      <c r="AAC39" s="60"/>
      <c r="AAD39" s="60"/>
      <c r="AAE39" s="60"/>
      <c r="AAF39" s="60"/>
      <c r="AAG39" s="60"/>
      <c r="AAH39" s="60"/>
      <c r="AAI39" s="60"/>
      <c r="AAJ39" s="60"/>
      <c r="AAK39" s="60"/>
      <c r="AAL39" s="60"/>
      <c r="AAM39" s="60"/>
      <c r="AAN39" s="60"/>
      <c r="AAO39" s="60"/>
      <c r="AAP39" s="60"/>
      <c r="AAQ39" s="60"/>
      <c r="AAR39" s="60"/>
      <c r="AAS39" s="60"/>
      <c r="AAT39" s="60"/>
      <c r="AAU39" s="60"/>
      <c r="AAV39" s="60"/>
      <c r="AAW39" s="60"/>
      <c r="AAX39" s="60"/>
      <c r="AAY39" s="60"/>
      <c r="AAZ39" s="60"/>
      <c r="ABA39" s="60"/>
      <c r="ABB39" s="60"/>
      <c r="ABC39" s="60"/>
      <c r="ABD39" s="60"/>
      <c r="ABE39" s="60"/>
      <c r="ABF39" s="60"/>
      <c r="ABG39" s="60"/>
      <c r="ABH39" s="60"/>
      <c r="ABI39" s="60"/>
      <c r="ABJ39" s="60"/>
      <c r="ABK39" s="60"/>
      <c r="ABL39" s="60"/>
      <c r="ABM39" s="60"/>
      <c r="ABN39" s="60"/>
      <c r="ABO39" s="60"/>
      <c r="ABP39" s="60"/>
      <c r="ABQ39" s="60"/>
      <c r="ABR39" s="60"/>
      <c r="ABS39" s="60"/>
      <c r="ABT39" s="60"/>
      <c r="ABU39" s="60"/>
      <c r="ABV39" s="60"/>
      <c r="ABW39" s="60"/>
      <c r="ABX39" s="60"/>
      <c r="ABY39" s="60"/>
      <c r="ABZ39" s="60"/>
      <c r="ACA39" s="60"/>
      <c r="ACB39" s="60"/>
      <c r="ACC39" s="60"/>
      <c r="ACD39" s="60"/>
      <c r="ACE39" s="60"/>
      <c r="ACF39" s="60"/>
      <c r="ACG39" s="60"/>
      <c r="ACH39" s="60"/>
      <c r="ACI39" s="60"/>
      <c r="ACJ39" s="60"/>
      <c r="ACK39" s="60"/>
      <c r="ACL39" s="60"/>
      <c r="ACM39" s="60"/>
      <c r="ACN39" s="60"/>
      <c r="ACO39" s="60"/>
      <c r="ACP39" s="60"/>
      <c r="ACQ39" s="60"/>
      <c r="ACR39" s="60"/>
      <c r="ACS39" s="60"/>
      <c r="ACT39" s="60"/>
      <c r="ACU39" s="60"/>
      <c r="ACV39" s="60"/>
      <c r="ACW39" s="60"/>
      <c r="ACX39" s="60"/>
      <c r="ACY39" s="60"/>
      <c r="ACZ39" s="60"/>
      <c r="ADA39" s="60"/>
      <c r="ADB39" s="60"/>
      <c r="ADC39" s="60"/>
      <c r="ADD39" s="60"/>
      <c r="ADE39" s="60"/>
      <c r="ADF39" s="60"/>
      <c r="ADG39" s="60"/>
      <c r="ADH39" s="60"/>
      <c r="ADI39" s="60"/>
      <c r="ADJ39" s="60"/>
      <c r="ADK39" s="60"/>
      <c r="ADL39" s="60"/>
      <c r="ADM39" s="60"/>
      <c r="ADN39" s="60"/>
      <c r="ADO39" s="60"/>
      <c r="ADP39" s="60"/>
      <c r="ADQ39" s="60"/>
      <c r="ADR39" s="60"/>
      <c r="ADS39" s="60"/>
      <c r="ADT39" s="60"/>
      <c r="ADU39" s="60"/>
      <c r="ADV39" s="60"/>
      <c r="ADW39" s="60"/>
      <c r="ADX39" s="60"/>
      <c r="ADY39" s="60"/>
      <c r="ADZ39" s="60"/>
      <c r="AEA39" s="60"/>
      <c r="AEB39" s="60"/>
      <c r="AEC39" s="60"/>
      <c r="AED39" s="60"/>
      <c r="AEE39" s="60"/>
      <c r="AEF39" s="60"/>
      <c r="AEG39" s="60"/>
      <c r="AEH39" s="60"/>
      <c r="AEI39" s="60"/>
      <c r="AEJ39" s="60"/>
      <c r="AEK39" s="60"/>
      <c r="AEL39" s="60"/>
      <c r="AEM39" s="60"/>
      <c r="AEN39" s="60"/>
      <c r="AEO39" s="60"/>
      <c r="AEP39" s="60"/>
      <c r="AEQ39" s="60"/>
      <c r="AER39" s="60"/>
      <c r="AES39" s="60"/>
      <c r="AET39" s="60"/>
      <c r="AEU39" s="60"/>
      <c r="AEV39" s="60"/>
      <c r="AEW39" s="60"/>
      <c r="AEX39" s="60"/>
      <c r="AEY39" s="60"/>
      <c r="AEZ39" s="60"/>
      <c r="AFA39" s="60"/>
      <c r="AFB39" s="60"/>
      <c r="AFC39" s="60"/>
      <c r="AFD39" s="60"/>
      <c r="AFE39" s="60"/>
      <c r="AFF39" s="60"/>
      <c r="AFG39" s="60"/>
      <c r="AFH39" s="60"/>
      <c r="AFI39" s="60"/>
      <c r="AFJ39" s="60"/>
      <c r="AFK39" s="60"/>
      <c r="AFL39" s="60"/>
      <c r="AFM39" s="60"/>
      <c r="AFN39" s="60"/>
      <c r="AFO39" s="60"/>
      <c r="AFP39" s="60"/>
      <c r="AFQ39" s="60"/>
      <c r="AFR39" s="60"/>
      <c r="AFS39" s="60"/>
      <c r="AFT39" s="60"/>
      <c r="AFU39" s="60"/>
      <c r="AFV39" s="60"/>
      <c r="AFW39" s="60"/>
      <c r="AFX39" s="60"/>
      <c r="AFY39" s="60"/>
      <c r="AFZ39" s="60"/>
      <c r="AGA39" s="60"/>
      <c r="AGB39" s="60"/>
      <c r="AGC39" s="60"/>
      <c r="AGD39" s="60"/>
      <c r="AGE39" s="60"/>
      <c r="AGF39" s="60"/>
      <c r="AGG39" s="60"/>
      <c r="AGH39" s="60"/>
      <c r="AGI39" s="60"/>
      <c r="AGJ39" s="60"/>
      <c r="AGK39" s="60"/>
      <c r="AGL39" s="60"/>
      <c r="AGM39" s="60"/>
      <c r="AGN39" s="60"/>
      <c r="AGO39" s="60"/>
      <c r="AGP39" s="60"/>
      <c r="AGQ39" s="60"/>
      <c r="AGR39" s="60"/>
      <c r="AGS39" s="60"/>
      <c r="AGT39" s="60"/>
      <c r="AGU39" s="60"/>
      <c r="AGV39" s="60"/>
      <c r="AGW39" s="60"/>
      <c r="AGX39" s="60"/>
      <c r="AGY39" s="60"/>
      <c r="AGZ39" s="60"/>
      <c r="AHA39" s="60"/>
      <c r="AHB39" s="60"/>
      <c r="AHC39" s="60"/>
      <c r="AHD39" s="60"/>
      <c r="AHE39" s="60"/>
      <c r="AHF39" s="60"/>
      <c r="AHG39" s="60"/>
      <c r="AHH39" s="60"/>
      <c r="AHI39" s="60"/>
      <c r="AHJ39" s="60"/>
      <c r="AHK39" s="60"/>
      <c r="AHL39" s="60"/>
      <c r="AHM39" s="60"/>
      <c r="AHN39" s="60"/>
      <c r="AHO39" s="60"/>
      <c r="AHP39" s="60"/>
      <c r="AHQ39" s="60"/>
      <c r="AHR39" s="60"/>
      <c r="AHS39" s="60"/>
      <c r="AHT39" s="60"/>
      <c r="AHU39" s="60"/>
      <c r="AHV39" s="60"/>
      <c r="AHW39" s="60"/>
      <c r="AHX39" s="60"/>
      <c r="AHY39" s="60"/>
      <c r="AHZ39" s="60"/>
      <c r="AIA39" s="60"/>
      <c r="AIB39" s="60"/>
      <c r="AIC39" s="60"/>
      <c r="AID39" s="60"/>
      <c r="AIE39" s="60"/>
      <c r="AIF39" s="60"/>
      <c r="AIG39" s="60"/>
      <c r="AIH39" s="60"/>
      <c r="AII39" s="60"/>
      <c r="AIJ39" s="60"/>
      <c r="AIK39" s="60"/>
      <c r="AIL39" s="60"/>
      <c r="AIM39" s="60"/>
      <c r="AIN39" s="60"/>
      <c r="AIO39" s="60"/>
      <c r="AIP39" s="60"/>
      <c r="AIQ39" s="60"/>
      <c r="AIR39" s="60"/>
      <c r="AIS39" s="60"/>
      <c r="AIT39" s="60"/>
      <c r="AIU39" s="60"/>
      <c r="AIV39" s="60"/>
      <c r="AIW39" s="60"/>
      <c r="AIX39" s="60"/>
      <c r="AIY39" s="60"/>
      <c r="AIZ39" s="60"/>
      <c r="AJA39" s="60"/>
      <c r="AJB39" s="60"/>
      <c r="AJC39" s="60"/>
      <c r="AJD39" s="60"/>
      <c r="AJE39" s="60"/>
      <c r="AJF39" s="60"/>
      <c r="AJG39" s="60"/>
      <c r="AJH39" s="60"/>
      <c r="AJI39" s="60"/>
      <c r="AJJ39" s="60"/>
      <c r="AJK39" s="60"/>
      <c r="AJL39" s="60"/>
      <c r="AJM39" s="60"/>
      <c r="AJN39" s="60"/>
      <c r="AJO39" s="60"/>
      <c r="AJP39" s="60"/>
      <c r="AJQ39" s="60"/>
      <c r="AJR39" s="60"/>
      <c r="AJS39" s="60"/>
      <c r="AJT39" s="60"/>
      <c r="AJU39" s="60"/>
      <c r="AJV39" s="60"/>
      <c r="AJW39" s="60"/>
      <c r="AJX39" s="60"/>
      <c r="AJY39" s="60"/>
      <c r="AJZ39" s="60"/>
      <c r="AKA39" s="60"/>
      <c r="AKB39" s="60"/>
      <c r="AKC39" s="60"/>
      <c r="AKD39" s="60"/>
      <c r="AKE39" s="60"/>
      <c r="AKF39" s="60"/>
      <c r="AKG39" s="60"/>
      <c r="AKH39" s="60"/>
      <c r="AKI39" s="60"/>
      <c r="AKJ39" s="60"/>
      <c r="AKK39" s="60"/>
      <c r="AKL39" s="60"/>
      <c r="AKM39" s="60"/>
      <c r="AKN39" s="60"/>
      <c r="AKO39" s="60"/>
      <c r="AKP39" s="60"/>
      <c r="AKQ39" s="60"/>
      <c r="AKR39" s="60"/>
      <c r="AKS39" s="60"/>
      <c r="AKT39" s="60"/>
      <c r="AKU39" s="60"/>
      <c r="AKV39" s="60"/>
      <c r="AKW39" s="60"/>
      <c r="AKX39" s="60"/>
      <c r="AKY39" s="60"/>
      <c r="AKZ39" s="60"/>
      <c r="ALA39" s="60"/>
      <c r="ALB39" s="60"/>
      <c r="ALC39" s="60"/>
      <c r="ALD39" s="60"/>
      <c r="ALE39" s="60"/>
      <c r="ALF39" s="60"/>
      <c r="ALG39" s="60"/>
      <c r="ALH39" s="60"/>
      <c r="ALI39" s="60"/>
      <c r="ALJ39" s="60"/>
      <c r="ALK39" s="60"/>
      <c r="ALL39" s="60"/>
      <c r="ALM39" s="60"/>
      <c r="ALN39" s="60"/>
      <c r="ALO39" s="60"/>
      <c r="ALP39" s="60"/>
      <c r="ALQ39" s="60"/>
      <c r="ALR39" s="60"/>
      <c r="ALS39" s="60"/>
      <c r="ALT39" s="60"/>
      <c r="ALU39" s="60"/>
      <c r="ALV39" s="60"/>
      <c r="ALW39" s="60"/>
      <c r="ALX39" s="60"/>
      <c r="ALY39" s="60"/>
      <c r="ALZ39" s="60"/>
      <c r="AMA39" s="60"/>
      <c r="AMB39" s="60"/>
      <c r="AMC39" s="60"/>
      <c r="AMD39" s="60"/>
      <c r="AME39" s="60"/>
      <c r="AMF39" s="60"/>
      <c r="AMG39" s="60"/>
      <c r="AMH39" s="60"/>
      <c r="AMI39" s="60"/>
      <c r="AMJ39" s="60"/>
      <c r="AMK39" s="60"/>
      <c r="AML39" s="60"/>
      <c r="AMM39" s="60"/>
      <c r="AMN39" s="60"/>
      <c r="AMO39" s="60"/>
      <c r="AMP39" s="60"/>
      <c r="AMQ39" s="60"/>
      <c r="AMR39" s="60"/>
      <c r="AMS39" s="60"/>
      <c r="AMT39" s="60"/>
      <c r="AMU39" s="60"/>
      <c r="AMV39" s="60"/>
      <c r="AMW39" s="60"/>
      <c r="AMX39" s="60"/>
      <c r="AMY39" s="60"/>
      <c r="AMZ39" s="60"/>
      <c r="ANA39" s="60"/>
      <c r="ANB39" s="60"/>
      <c r="ANC39" s="60"/>
      <c r="AND39" s="60"/>
      <c r="ANE39" s="60"/>
      <c r="ANF39" s="60"/>
      <c r="ANG39" s="60"/>
      <c r="ANH39" s="60"/>
      <c r="ANI39" s="60"/>
      <c r="ANJ39" s="60"/>
      <c r="ANK39" s="60"/>
      <c r="ANL39" s="60"/>
      <c r="ANM39" s="60"/>
      <c r="ANN39" s="60"/>
      <c r="ANO39" s="60"/>
      <c r="ANP39" s="60"/>
      <c r="ANQ39" s="60"/>
      <c r="ANR39" s="60"/>
      <c r="ANS39" s="60"/>
      <c r="ANT39" s="60"/>
      <c r="ANU39" s="60"/>
      <c r="ANV39" s="60"/>
      <c r="ANW39" s="60"/>
      <c r="ANX39" s="60"/>
      <c r="ANY39" s="60"/>
      <c r="ANZ39" s="60"/>
      <c r="AOA39" s="60"/>
      <c r="AOB39" s="60"/>
      <c r="AOC39" s="60"/>
      <c r="AOD39" s="60"/>
      <c r="AOE39" s="60"/>
      <c r="AOF39" s="60"/>
      <c r="AOG39" s="60"/>
      <c r="AOH39" s="60"/>
      <c r="AOI39" s="60"/>
      <c r="AOJ39" s="60"/>
      <c r="AOK39" s="60"/>
      <c r="AOL39" s="60"/>
      <c r="AOM39" s="60"/>
      <c r="AON39" s="60"/>
      <c r="AOO39" s="60"/>
      <c r="AOP39" s="60"/>
      <c r="AOQ39" s="60"/>
      <c r="AOR39" s="60"/>
      <c r="AOS39" s="60"/>
      <c r="AOT39" s="60"/>
      <c r="AOU39" s="60"/>
      <c r="AOV39" s="60"/>
      <c r="AOW39" s="60"/>
      <c r="AOX39" s="60"/>
      <c r="AOY39" s="60"/>
      <c r="AOZ39" s="60"/>
      <c r="APA39" s="60"/>
      <c r="APB39" s="60"/>
      <c r="APC39" s="60"/>
      <c r="APD39" s="60"/>
      <c r="APE39" s="60"/>
      <c r="APF39" s="60"/>
      <c r="APG39" s="60"/>
      <c r="APH39" s="60"/>
      <c r="API39" s="60"/>
      <c r="APJ39" s="60"/>
      <c r="APK39" s="60"/>
      <c r="APL39" s="60"/>
      <c r="APM39" s="60"/>
      <c r="APN39" s="60"/>
      <c r="APO39" s="60"/>
      <c r="APP39" s="60"/>
      <c r="APQ39" s="60"/>
      <c r="APR39" s="60"/>
      <c r="APS39" s="60"/>
      <c r="APT39" s="60"/>
      <c r="APU39" s="60"/>
      <c r="APV39" s="60"/>
      <c r="APW39" s="60"/>
      <c r="APX39" s="60"/>
      <c r="APY39" s="60"/>
      <c r="APZ39" s="60"/>
      <c r="AQA39" s="60"/>
      <c r="AQB39" s="60"/>
      <c r="AQC39" s="60"/>
      <c r="AQD39" s="60"/>
      <c r="AQE39" s="60"/>
      <c r="AQF39" s="60"/>
      <c r="AQG39" s="60"/>
      <c r="AQH39" s="60"/>
      <c r="AQI39" s="60"/>
      <c r="AQJ39" s="60"/>
      <c r="AQK39" s="60"/>
      <c r="AQL39" s="60"/>
      <c r="AQM39" s="60"/>
      <c r="AQN39" s="60"/>
      <c r="AQO39" s="60"/>
      <c r="AQP39" s="60"/>
      <c r="AQQ39" s="60"/>
      <c r="AQR39" s="60"/>
      <c r="AQS39" s="60"/>
      <c r="AQT39" s="60"/>
      <c r="AQU39" s="60"/>
      <c r="AQV39" s="60"/>
      <c r="AQW39" s="60"/>
      <c r="AQX39" s="60"/>
      <c r="AQY39" s="60"/>
      <c r="AQZ39" s="60"/>
      <c r="ARA39" s="60"/>
      <c r="ARB39" s="60"/>
      <c r="ARC39" s="60"/>
      <c r="ARD39" s="60"/>
      <c r="ARE39" s="60"/>
      <c r="ARF39" s="60"/>
      <c r="ARG39" s="60"/>
      <c r="ARH39" s="60"/>
      <c r="ARI39" s="60"/>
      <c r="ARJ39" s="60"/>
      <c r="ARK39" s="60"/>
      <c r="ARL39" s="60"/>
      <c r="ARM39" s="60"/>
      <c r="ARN39" s="60"/>
      <c r="ARO39" s="60"/>
      <c r="ARP39" s="60"/>
      <c r="ARQ39" s="60"/>
      <c r="ARR39" s="60"/>
      <c r="ARS39" s="60"/>
      <c r="ART39" s="60"/>
      <c r="ARU39" s="60"/>
      <c r="ARV39" s="60"/>
      <c r="ARW39" s="60"/>
      <c r="ARX39" s="60"/>
      <c r="ARY39" s="60"/>
      <c r="ARZ39" s="60"/>
      <c r="ASA39" s="60"/>
      <c r="ASB39" s="60"/>
      <c r="ASC39" s="60"/>
      <c r="ASD39" s="60"/>
      <c r="ASE39" s="60"/>
      <c r="ASF39" s="60"/>
      <c r="ASG39" s="60"/>
      <c r="ASH39" s="60"/>
      <c r="ASI39" s="60"/>
      <c r="ASJ39" s="60"/>
      <c r="ASK39" s="60"/>
      <c r="ASL39" s="60"/>
      <c r="ASM39" s="60"/>
      <c r="ASN39" s="60"/>
      <c r="ASO39" s="60"/>
      <c r="ASP39" s="60"/>
      <c r="ASQ39" s="60"/>
      <c r="ASR39" s="60"/>
      <c r="ASS39" s="60"/>
      <c r="AST39" s="60"/>
      <c r="ASU39" s="60"/>
      <c r="ASV39" s="60"/>
      <c r="ASW39" s="60"/>
      <c r="ASX39" s="60"/>
      <c r="ASY39" s="60"/>
      <c r="ASZ39" s="60"/>
      <c r="ATA39" s="60"/>
      <c r="ATB39" s="60"/>
      <c r="ATC39" s="60"/>
      <c r="ATD39" s="60"/>
      <c r="ATE39" s="60"/>
      <c r="ATF39" s="60"/>
      <c r="ATG39" s="60"/>
      <c r="ATH39" s="60"/>
      <c r="ATI39" s="60"/>
      <c r="ATJ39" s="60"/>
      <c r="ATK39" s="60"/>
      <c r="ATL39" s="60"/>
      <c r="ATM39" s="60"/>
      <c r="ATN39" s="60"/>
      <c r="ATO39" s="60"/>
      <c r="ATP39" s="60"/>
      <c r="ATQ39" s="60"/>
      <c r="ATR39" s="60"/>
      <c r="ATS39" s="60"/>
      <c r="ATT39" s="60"/>
      <c r="ATU39" s="60"/>
      <c r="ATV39" s="60"/>
      <c r="ATW39" s="60"/>
      <c r="ATX39" s="60"/>
      <c r="ATY39" s="60"/>
      <c r="ATZ39" s="60"/>
      <c r="AUA39" s="60"/>
      <c r="AUB39" s="60"/>
      <c r="AUC39" s="60"/>
      <c r="AUD39" s="60"/>
      <c r="AUE39" s="60"/>
      <c r="AUF39" s="60"/>
      <c r="AUG39" s="60"/>
      <c r="AUH39" s="60"/>
      <c r="AUI39" s="60"/>
      <c r="AUJ39" s="60"/>
      <c r="AUK39" s="60"/>
      <c r="AUL39" s="60"/>
      <c r="AUM39" s="60"/>
      <c r="AUN39" s="60"/>
      <c r="AUO39" s="60"/>
      <c r="AUP39" s="60"/>
      <c r="AUQ39" s="60"/>
      <c r="AUR39" s="60"/>
      <c r="AUS39" s="60"/>
      <c r="AUT39" s="60"/>
      <c r="AUU39" s="60"/>
      <c r="AUV39" s="60"/>
      <c r="AUW39" s="60"/>
      <c r="AUX39" s="60"/>
      <c r="AUY39" s="60"/>
      <c r="AUZ39" s="60"/>
      <c r="AVA39" s="60"/>
      <c r="AVB39" s="60"/>
      <c r="AVC39" s="60"/>
      <c r="AVD39" s="60"/>
      <c r="AVE39" s="60"/>
      <c r="AVF39" s="60"/>
      <c r="AVG39" s="60"/>
      <c r="AVH39" s="60"/>
      <c r="AVI39" s="60"/>
      <c r="AVJ39" s="60"/>
      <c r="AVK39" s="60"/>
      <c r="AVL39" s="60"/>
      <c r="AVM39" s="60"/>
      <c r="AVN39" s="60"/>
      <c r="AVO39" s="60"/>
      <c r="AVP39" s="60"/>
      <c r="AVQ39" s="60"/>
      <c r="AVR39" s="60"/>
      <c r="AVS39" s="60"/>
      <c r="AVT39" s="60"/>
      <c r="AVU39" s="60"/>
      <c r="AVV39" s="60"/>
      <c r="AVW39" s="60"/>
      <c r="AVX39" s="60"/>
      <c r="AVY39" s="60"/>
      <c r="AVZ39" s="60"/>
      <c r="AWA39" s="60"/>
      <c r="AWB39" s="60"/>
      <c r="AWC39" s="60"/>
      <c r="AWD39" s="60"/>
      <c r="AWE39" s="60"/>
      <c r="AWF39" s="60"/>
      <c r="AWG39" s="60"/>
      <c r="AWH39" s="60"/>
      <c r="AWI39" s="60"/>
      <c r="AWJ39" s="60"/>
      <c r="AWK39" s="60"/>
      <c r="AWL39" s="60"/>
      <c r="AWM39" s="60"/>
      <c r="AWN39" s="60"/>
      <c r="AWO39" s="60"/>
      <c r="AWP39" s="60"/>
      <c r="AWQ39" s="60"/>
      <c r="AWR39" s="60"/>
      <c r="AWS39" s="60"/>
      <c r="AWT39" s="60"/>
      <c r="AWU39" s="60"/>
      <c r="AWV39" s="60"/>
      <c r="AWW39" s="60"/>
      <c r="AWX39" s="60"/>
      <c r="AWY39" s="60"/>
      <c r="AWZ39" s="60"/>
      <c r="AXA39" s="60"/>
      <c r="AXB39" s="60"/>
      <c r="AXC39" s="60"/>
      <c r="AXD39" s="60"/>
      <c r="AXE39" s="60"/>
      <c r="AXF39" s="60"/>
      <c r="AXG39" s="60"/>
      <c r="AXH39" s="60"/>
      <c r="AXI39" s="60"/>
      <c r="AXJ39" s="60"/>
      <c r="AXK39" s="60"/>
      <c r="AXL39" s="60"/>
      <c r="AXM39" s="60"/>
      <c r="AXN39" s="60"/>
      <c r="AXO39" s="60"/>
      <c r="AXP39" s="60"/>
      <c r="AXQ39" s="60"/>
      <c r="AXR39" s="60"/>
      <c r="AXS39" s="60"/>
      <c r="AXT39" s="60"/>
      <c r="AXU39" s="60"/>
      <c r="AXV39" s="60"/>
      <c r="AXW39" s="60"/>
      <c r="AXX39" s="60"/>
      <c r="AXY39" s="60"/>
      <c r="AXZ39" s="60"/>
      <c r="AYA39" s="60"/>
      <c r="AYB39" s="60"/>
      <c r="AYC39" s="60"/>
      <c r="AYD39" s="60"/>
      <c r="AYE39" s="60"/>
      <c r="AYF39" s="60"/>
      <c r="AYG39" s="60"/>
      <c r="AYH39" s="60"/>
      <c r="AYI39" s="60"/>
      <c r="AYJ39" s="60"/>
      <c r="AYK39" s="60"/>
      <c r="AYL39" s="60"/>
      <c r="AYM39" s="60"/>
      <c r="AYN39" s="60"/>
      <c r="AYO39" s="60"/>
      <c r="AYP39" s="60"/>
      <c r="AYQ39" s="60"/>
      <c r="AYR39" s="60"/>
      <c r="AYS39" s="60"/>
      <c r="AYT39" s="60"/>
      <c r="AYU39" s="60"/>
      <c r="AYV39" s="60"/>
      <c r="AYW39" s="60"/>
      <c r="AYX39" s="60"/>
      <c r="AYY39" s="60"/>
      <c r="AYZ39" s="60"/>
      <c r="AZA39" s="60"/>
      <c r="AZB39" s="60"/>
      <c r="AZC39" s="60"/>
      <c r="AZD39" s="60"/>
      <c r="AZE39" s="60"/>
      <c r="AZF39" s="60"/>
      <c r="AZG39" s="60"/>
      <c r="AZH39" s="60"/>
      <c r="AZI39" s="60"/>
      <c r="AZJ39" s="60"/>
      <c r="AZK39" s="60"/>
      <c r="AZL39" s="60"/>
      <c r="AZM39" s="60"/>
      <c r="AZN39" s="60"/>
      <c r="AZO39" s="60"/>
      <c r="AZP39" s="60"/>
      <c r="AZQ39" s="60"/>
      <c r="AZR39" s="60"/>
      <c r="AZS39" s="60"/>
      <c r="AZT39" s="60"/>
      <c r="AZU39" s="60"/>
      <c r="AZV39" s="60"/>
      <c r="AZW39" s="60"/>
      <c r="AZX39" s="60"/>
      <c r="AZY39" s="60"/>
      <c r="AZZ39" s="60"/>
      <c r="BAA39" s="60"/>
      <c r="BAB39" s="60"/>
      <c r="BAC39" s="60"/>
      <c r="BAD39" s="60"/>
      <c r="BAE39" s="60"/>
      <c r="BAF39" s="60"/>
      <c r="BAG39" s="60"/>
      <c r="BAH39" s="60"/>
      <c r="BAI39" s="60"/>
      <c r="BAJ39" s="60"/>
      <c r="BAK39" s="60"/>
      <c r="BAL39" s="60"/>
      <c r="BAM39" s="60"/>
      <c r="BAN39" s="60"/>
      <c r="BAO39" s="60"/>
      <c r="BAP39" s="60"/>
      <c r="BAQ39" s="60"/>
      <c r="BAR39" s="60"/>
      <c r="BAS39" s="60"/>
      <c r="BAT39" s="60"/>
      <c r="BAU39" s="60"/>
      <c r="BAV39" s="60"/>
      <c r="BAW39" s="60"/>
      <c r="BAX39" s="60"/>
      <c r="BAY39" s="60"/>
      <c r="BAZ39" s="60"/>
      <c r="BBA39" s="60"/>
      <c r="BBB39" s="60"/>
      <c r="BBC39" s="60"/>
      <c r="BBD39" s="60"/>
      <c r="BBE39" s="60"/>
      <c r="BBF39" s="60"/>
      <c r="BBG39" s="60"/>
      <c r="BBH39" s="60"/>
      <c r="BBI39" s="60"/>
      <c r="BBJ39" s="60"/>
      <c r="BBK39" s="60"/>
      <c r="BBL39" s="60"/>
      <c r="BBM39" s="60"/>
      <c r="BBN39" s="60"/>
      <c r="BBO39" s="60"/>
      <c r="BBP39" s="60"/>
      <c r="BBQ39" s="60"/>
      <c r="BBR39" s="60"/>
      <c r="BBS39" s="60"/>
      <c r="BBT39" s="60"/>
      <c r="BBU39" s="60"/>
      <c r="BBV39" s="60"/>
      <c r="BBW39" s="60"/>
      <c r="BBX39" s="60"/>
      <c r="BBY39" s="60"/>
      <c r="BBZ39" s="60"/>
      <c r="BCA39" s="60"/>
      <c r="BCB39" s="60"/>
      <c r="BCC39" s="60"/>
      <c r="BCD39" s="60"/>
      <c r="BCE39" s="60"/>
      <c r="BCF39" s="60"/>
      <c r="BCG39" s="60"/>
      <c r="BCH39" s="60"/>
      <c r="BCI39" s="60"/>
      <c r="BCJ39" s="60"/>
      <c r="BCK39" s="60"/>
      <c r="BCL39" s="60"/>
      <c r="BCM39" s="60"/>
      <c r="BCN39" s="60"/>
      <c r="BCO39" s="60"/>
      <c r="BCP39" s="60"/>
      <c r="BCQ39" s="60"/>
      <c r="BCR39" s="60"/>
      <c r="BCS39" s="60"/>
      <c r="BCT39" s="60"/>
      <c r="BCU39" s="60"/>
      <c r="BCV39" s="60"/>
      <c r="BCW39" s="60"/>
      <c r="BCX39" s="60"/>
      <c r="BCY39" s="60"/>
      <c r="BCZ39" s="60"/>
      <c r="BDA39" s="60"/>
      <c r="BDB39" s="60"/>
      <c r="BDC39" s="60"/>
      <c r="BDD39" s="60"/>
      <c r="BDE39" s="60"/>
      <c r="BDF39" s="60"/>
      <c r="BDG39" s="60"/>
      <c r="BDH39" s="60"/>
      <c r="BDI39" s="60"/>
      <c r="BDJ39" s="60"/>
      <c r="BDK39" s="60"/>
      <c r="BDL39" s="60"/>
      <c r="BDM39" s="60"/>
      <c r="BDN39" s="60"/>
      <c r="BDO39" s="60"/>
      <c r="BDP39" s="60"/>
      <c r="BDQ39" s="60"/>
      <c r="BDR39" s="60"/>
      <c r="BDS39" s="60"/>
      <c r="BDT39" s="60"/>
      <c r="BDU39" s="60"/>
      <c r="BDV39" s="60"/>
      <c r="BDW39" s="60"/>
      <c r="BDX39" s="60"/>
      <c r="BDY39" s="60"/>
      <c r="BDZ39" s="60"/>
      <c r="BEA39" s="60"/>
      <c r="BEB39" s="60"/>
      <c r="BEC39" s="60"/>
      <c r="BED39" s="60"/>
      <c r="BEE39" s="60"/>
      <c r="BEF39" s="60"/>
      <c r="BEG39" s="60"/>
      <c r="BEH39" s="60"/>
      <c r="BEI39" s="60"/>
      <c r="BEJ39" s="60"/>
      <c r="BEK39" s="60"/>
      <c r="BEL39" s="60"/>
      <c r="BEM39" s="60"/>
      <c r="BEN39" s="60"/>
      <c r="BEO39" s="60"/>
      <c r="BEP39" s="60"/>
      <c r="BEQ39" s="60"/>
      <c r="BER39" s="60"/>
      <c r="BES39" s="60"/>
      <c r="BET39" s="60"/>
      <c r="BEU39" s="60"/>
      <c r="BEV39" s="60"/>
      <c r="BEW39" s="60"/>
      <c r="BEX39" s="60"/>
      <c r="BEY39" s="60"/>
      <c r="BEZ39" s="60"/>
      <c r="BFA39" s="60"/>
      <c r="BFB39" s="60"/>
      <c r="BFC39" s="60"/>
      <c r="BFD39" s="60"/>
      <c r="BFE39" s="60"/>
      <c r="BFF39" s="60"/>
      <c r="BFG39" s="60"/>
      <c r="BFH39" s="60"/>
      <c r="BFI39" s="60"/>
      <c r="BFJ39" s="60"/>
      <c r="BFK39" s="60"/>
      <c r="BFL39" s="60"/>
      <c r="BFM39" s="60"/>
      <c r="BFN39" s="60"/>
      <c r="BFO39" s="60"/>
      <c r="BFP39" s="60"/>
      <c r="BFQ39" s="60"/>
      <c r="BFR39" s="60"/>
      <c r="BFS39" s="60"/>
      <c r="BFT39" s="60"/>
      <c r="BFU39" s="60"/>
      <c r="BFV39" s="60"/>
      <c r="BFW39" s="60"/>
      <c r="BFX39" s="60"/>
      <c r="BFY39" s="60"/>
      <c r="BFZ39" s="60"/>
      <c r="BGA39" s="60"/>
      <c r="BGB39" s="60"/>
      <c r="BGC39" s="60"/>
      <c r="BGD39" s="60"/>
      <c r="BGE39" s="60"/>
      <c r="BGF39" s="60"/>
      <c r="BGG39" s="60"/>
      <c r="BGH39" s="60"/>
      <c r="BGI39" s="60"/>
      <c r="BGJ39" s="60"/>
      <c r="BGK39" s="60"/>
      <c r="BGL39" s="60"/>
      <c r="BGM39" s="60"/>
      <c r="BGN39" s="60"/>
      <c r="BGO39" s="60"/>
      <c r="BGP39" s="60"/>
      <c r="BGQ39" s="60"/>
      <c r="BGR39" s="60"/>
      <c r="BGS39" s="60"/>
      <c r="BGT39" s="60"/>
      <c r="BGU39" s="60"/>
      <c r="BGV39" s="60"/>
      <c r="BGW39" s="60"/>
      <c r="BGX39" s="60"/>
      <c r="BGY39" s="60"/>
      <c r="BGZ39" s="60"/>
      <c r="BHA39" s="60"/>
      <c r="BHB39" s="60"/>
      <c r="BHC39" s="60"/>
      <c r="BHD39" s="60"/>
      <c r="BHE39" s="60"/>
      <c r="BHF39" s="60"/>
      <c r="BHG39" s="60"/>
      <c r="BHH39" s="60"/>
      <c r="BHI39" s="60"/>
      <c r="BHJ39" s="60"/>
      <c r="BHK39" s="60"/>
      <c r="BHL39" s="60"/>
      <c r="BHM39" s="60"/>
      <c r="BHN39" s="60"/>
      <c r="BHO39" s="60"/>
      <c r="BHP39" s="60"/>
      <c r="BHQ39" s="60"/>
      <c r="BHR39" s="60"/>
      <c r="BHS39" s="60"/>
      <c r="BHT39" s="60"/>
      <c r="BHU39" s="60"/>
      <c r="BHV39" s="60"/>
      <c r="BHW39" s="60"/>
      <c r="BHX39" s="60"/>
      <c r="BHY39" s="60"/>
      <c r="BHZ39" s="60"/>
      <c r="BIA39" s="60"/>
      <c r="BIB39" s="60"/>
      <c r="BIC39" s="60"/>
      <c r="BID39" s="60"/>
      <c r="BIE39" s="60"/>
      <c r="BIF39" s="60"/>
      <c r="BIG39" s="60"/>
      <c r="BIH39" s="60"/>
      <c r="BII39" s="60"/>
      <c r="BIJ39" s="60"/>
      <c r="BIK39" s="60"/>
      <c r="BIL39" s="60"/>
      <c r="BIM39" s="60"/>
      <c r="BIN39" s="60"/>
      <c r="BIO39" s="60"/>
      <c r="BIP39" s="60"/>
      <c r="BIQ39" s="60"/>
      <c r="BIR39" s="60"/>
      <c r="BIS39" s="60"/>
      <c r="BIT39" s="60"/>
      <c r="BIU39" s="60"/>
      <c r="BIV39" s="60"/>
      <c r="BIW39" s="60"/>
      <c r="BIX39" s="60"/>
      <c r="BIY39" s="60"/>
      <c r="BIZ39" s="60"/>
      <c r="BJA39" s="60"/>
      <c r="BJB39" s="60"/>
      <c r="BJC39" s="60"/>
      <c r="BJD39" s="60"/>
      <c r="BJE39" s="60"/>
      <c r="BJF39" s="60"/>
      <c r="BJG39" s="60"/>
      <c r="BJH39" s="60"/>
      <c r="BJI39" s="60"/>
      <c r="BJJ39" s="60"/>
      <c r="BJK39" s="60"/>
      <c r="BJL39" s="60"/>
      <c r="BJM39" s="60"/>
      <c r="BJN39" s="60"/>
      <c r="BJO39" s="60"/>
      <c r="BJP39" s="60"/>
      <c r="BJQ39" s="60"/>
      <c r="BJR39" s="60"/>
      <c r="BJS39" s="60"/>
      <c r="BJT39" s="60"/>
      <c r="BJU39" s="60"/>
      <c r="BJV39" s="60"/>
      <c r="BJW39" s="60"/>
      <c r="BJX39" s="60"/>
      <c r="BJY39" s="60"/>
      <c r="BJZ39" s="60"/>
      <c r="BKA39" s="60"/>
      <c r="BKB39" s="60"/>
      <c r="BKC39" s="60"/>
      <c r="BKD39" s="60"/>
      <c r="BKE39" s="60"/>
      <c r="BKF39" s="60"/>
      <c r="BKG39" s="60"/>
      <c r="BKH39" s="60"/>
      <c r="BKI39" s="60"/>
      <c r="BKJ39" s="60"/>
      <c r="BKK39" s="60"/>
      <c r="BKL39" s="60"/>
      <c r="BKM39" s="60"/>
      <c r="BKN39" s="60"/>
      <c r="BKO39" s="60"/>
      <c r="BKP39" s="60"/>
      <c r="BKQ39" s="60"/>
      <c r="BKR39" s="60"/>
      <c r="BKS39" s="60"/>
      <c r="BKT39" s="60"/>
      <c r="BKU39" s="60"/>
      <c r="BKV39" s="60"/>
      <c r="BKW39" s="60"/>
      <c r="BKX39" s="60"/>
      <c r="BKY39" s="60"/>
      <c r="BKZ39" s="60"/>
      <c r="BLA39" s="60"/>
      <c r="BLB39" s="60"/>
      <c r="BLC39" s="60"/>
      <c r="BLD39" s="60"/>
      <c r="BLE39" s="60"/>
      <c r="BLF39" s="60"/>
      <c r="BLG39" s="60"/>
      <c r="BLH39" s="60"/>
      <c r="BLI39" s="60"/>
      <c r="BLJ39" s="60"/>
      <c r="BLK39" s="60"/>
      <c r="BLL39" s="60"/>
      <c r="BLM39" s="60"/>
      <c r="BLN39" s="60"/>
      <c r="BLO39" s="60"/>
      <c r="BLP39" s="60"/>
      <c r="BLQ39" s="60"/>
      <c r="BLR39" s="60"/>
      <c r="BLS39" s="60"/>
      <c r="BLT39" s="60"/>
      <c r="BLU39" s="60"/>
      <c r="BLV39" s="60"/>
      <c r="BLW39" s="60"/>
      <c r="BLX39" s="60"/>
      <c r="BLY39" s="60"/>
      <c r="BLZ39" s="60"/>
      <c r="BMA39" s="60"/>
      <c r="BMB39" s="60"/>
      <c r="BMC39" s="60"/>
      <c r="BMD39" s="60"/>
      <c r="BME39" s="60"/>
      <c r="BMF39" s="60"/>
      <c r="BMG39" s="60"/>
      <c r="BMH39" s="60"/>
      <c r="BMI39" s="60"/>
      <c r="BMJ39" s="60"/>
      <c r="BMK39" s="60"/>
      <c r="BML39" s="60"/>
      <c r="BMM39" s="60"/>
      <c r="BMN39" s="60"/>
      <c r="BMO39" s="60"/>
      <c r="BMP39" s="60"/>
      <c r="BMQ39" s="60"/>
      <c r="BMR39" s="60"/>
      <c r="BMS39" s="60"/>
      <c r="BMT39" s="60"/>
      <c r="BMU39" s="60"/>
      <c r="BMV39" s="60"/>
      <c r="BMW39" s="60"/>
      <c r="BMX39" s="60"/>
      <c r="BMY39" s="60"/>
      <c r="BMZ39" s="60"/>
      <c r="BNA39" s="60"/>
      <c r="BNB39" s="60"/>
      <c r="BNC39" s="60"/>
      <c r="BND39" s="60"/>
      <c r="BNE39" s="60"/>
      <c r="BNF39" s="60"/>
      <c r="BNG39" s="60"/>
      <c r="BNH39" s="60"/>
      <c r="BNI39" s="60"/>
      <c r="BNJ39" s="60"/>
      <c r="BNK39" s="60"/>
      <c r="BNL39" s="60"/>
      <c r="BNM39" s="60"/>
      <c r="BNN39" s="60"/>
      <c r="BNO39" s="60"/>
      <c r="BNP39" s="60"/>
      <c r="BNQ39" s="60"/>
      <c r="BNR39" s="60"/>
      <c r="BNS39" s="60"/>
      <c r="BNT39" s="60"/>
      <c r="BNU39" s="60"/>
      <c r="BNV39" s="60"/>
      <c r="BNW39" s="60"/>
      <c r="BNX39" s="60"/>
      <c r="BNY39" s="60"/>
      <c r="BNZ39" s="60"/>
      <c r="BOA39" s="60"/>
      <c r="BOB39" s="60"/>
      <c r="BOC39" s="60"/>
      <c r="BOD39" s="60"/>
      <c r="BOE39" s="60"/>
      <c r="BOF39" s="60"/>
      <c r="BOG39" s="60"/>
      <c r="BOH39" s="60"/>
      <c r="BOI39" s="60"/>
      <c r="BOJ39" s="60"/>
      <c r="BOK39" s="60"/>
      <c r="BOL39" s="60"/>
      <c r="BOM39" s="60"/>
      <c r="BON39" s="60"/>
      <c r="BOO39" s="60"/>
      <c r="BOP39" s="60"/>
      <c r="BOQ39" s="60"/>
      <c r="BOR39" s="60"/>
      <c r="BOS39" s="60"/>
      <c r="BOT39" s="60"/>
      <c r="BOU39" s="60"/>
      <c r="BOV39" s="60"/>
      <c r="BOW39" s="60"/>
      <c r="BOX39" s="60"/>
      <c r="BOY39" s="60"/>
      <c r="BOZ39" s="60"/>
      <c r="BPA39" s="60"/>
      <c r="BPB39" s="60"/>
      <c r="BPC39" s="60"/>
      <c r="BPD39" s="60"/>
      <c r="BPE39" s="60"/>
      <c r="BPF39" s="60"/>
      <c r="BPG39" s="60"/>
      <c r="BPH39" s="60"/>
      <c r="BPI39" s="60"/>
      <c r="BPJ39" s="60"/>
      <c r="BPK39" s="60"/>
      <c r="BPL39" s="60"/>
      <c r="BPM39" s="60"/>
      <c r="BPN39" s="60"/>
      <c r="BPO39" s="60"/>
      <c r="BPP39" s="60"/>
      <c r="BPQ39" s="60"/>
      <c r="BPR39" s="60"/>
      <c r="BPS39" s="60"/>
      <c r="BPT39" s="60"/>
      <c r="BPU39" s="60"/>
      <c r="BPV39" s="60"/>
      <c r="BPW39" s="60"/>
      <c r="BPX39" s="60"/>
      <c r="BPY39" s="60"/>
      <c r="BPZ39" s="60"/>
      <c r="BQA39" s="60"/>
      <c r="BQB39" s="60"/>
      <c r="BQC39" s="60"/>
      <c r="BQD39" s="60"/>
      <c r="BQE39" s="60"/>
      <c r="BQF39" s="60"/>
      <c r="BQG39" s="60"/>
      <c r="BQH39" s="60"/>
      <c r="BQI39" s="60"/>
      <c r="BQJ39" s="60"/>
      <c r="BQK39" s="60"/>
      <c r="BQL39" s="60"/>
      <c r="BQM39" s="60"/>
      <c r="BQN39" s="60"/>
      <c r="BQO39" s="60"/>
      <c r="BQP39" s="60"/>
      <c r="BQQ39" s="60"/>
      <c r="BQR39" s="60"/>
      <c r="BQS39" s="60"/>
      <c r="BQT39" s="60"/>
      <c r="BQU39" s="60"/>
      <c r="BQV39" s="60"/>
      <c r="BQW39" s="60"/>
      <c r="BQX39" s="60"/>
      <c r="BQY39" s="60"/>
      <c r="BQZ39" s="60"/>
      <c r="BRA39" s="60"/>
      <c r="BRB39" s="60"/>
      <c r="BRC39" s="60"/>
      <c r="BRD39" s="60"/>
      <c r="BRE39" s="60"/>
      <c r="BRF39" s="60"/>
      <c r="BRG39" s="60"/>
      <c r="BRH39" s="60"/>
      <c r="BRI39" s="60"/>
      <c r="BRJ39" s="60"/>
      <c r="BRK39" s="60"/>
      <c r="BRL39" s="60"/>
      <c r="BRM39" s="60"/>
      <c r="BRN39" s="60"/>
      <c r="BRO39" s="60"/>
      <c r="BRP39" s="60"/>
      <c r="BRQ39" s="60"/>
      <c r="BRR39" s="60"/>
      <c r="BRS39" s="60"/>
      <c r="BRT39" s="60"/>
      <c r="BRU39" s="60"/>
      <c r="BRV39" s="60"/>
      <c r="BRW39" s="60"/>
      <c r="BRX39" s="60"/>
      <c r="BRY39" s="60"/>
      <c r="BRZ39" s="60"/>
      <c r="BSA39" s="60"/>
      <c r="BSB39" s="60"/>
      <c r="BSC39" s="60"/>
      <c r="BSD39" s="60"/>
      <c r="BSE39" s="60"/>
      <c r="BSF39" s="60"/>
      <c r="BSG39" s="60"/>
      <c r="BSH39" s="60"/>
      <c r="BSI39" s="60"/>
      <c r="BSJ39" s="60"/>
      <c r="BSK39" s="60"/>
      <c r="BSL39" s="60"/>
      <c r="BSM39" s="60"/>
      <c r="BSN39" s="60"/>
      <c r="BSO39" s="60"/>
      <c r="BSP39" s="60"/>
      <c r="BSQ39" s="60"/>
      <c r="BSR39" s="60"/>
      <c r="BSS39" s="60"/>
      <c r="BST39" s="60"/>
      <c r="BSU39" s="60"/>
      <c r="BSV39" s="60"/>
      <c r="BSW39" s="60"/>
      <c r="BSX39" s="60"/>
      <c r="BSY39" s="60"/>
      <c r="BSZ39" s="60"/>
      <c r="BTA39" s="60"/>
      <c r="BTB39" s="60"/>
      <c r="BTC39" s="60"/>
      <c r="BTD39" s="60"/>
      <c r="BTE39" s="60"/>
      <c r="BTF39" s="60"/>
      <c r="BTG39" s="60"/>
      <c r="BTH39" s="60"/>
      <c r="BTI39" s="60"/>
      <c r="BTJ39" s="60"/>
      <c r="BTK39" s="60"/>
      <c r="BTL39" s="60"/>
      <c r="BTM39" s="60"/>
      <c r="BTN39" s="60"/>
      <c r="BTO39" s="60"/>
      <c r="BTP39" s="60"/>
      <c r="BTQ39" s="60"/>
      <c r="BTR39" s="60"/>
      <c r="BTS39" s="60"/>
      <c r="BTT39" s="60"/>
      <c r="BTU39" s="60"/>
      <c r="BTV39" s="60"/>
      <c r="BTW39" s="60"/>
      <c r="BTX39" s="60"/>
      <c r="BTY39" s="60"/>
      <c r="BTZ39" s="60"/>
      <c r="BUA39" s="60"/>
      <c r="BUB39" s="60"/>
      <c r="BUC39" s="60"/>
      <c r="BUD39" s="60"/>
      <c r="BUE39" s="60"/>
      <c r="BUF39" s="60"/>
      <c r="BUG39" s="60"/>
      <c r="BUH39" s="60"/>
      <c r="BUI39" s="60"/>
      <c r="BUJ39" s="60"/>
      <c r="BUK39" s="60"/>
      <c r="BUL39" s="60"/>
      <c r="BUM39" s="60"/>
      <c r="BUN39" s="60"/>
      <c r="BUO39" s="60"/>
      <c r="BUP39" s="60"/>
      <c r="BUQ39" s="60"/>
      <c r="BUR39" s="60"/>
      <c r="BUS39" s="60"/>
      <c r="BUT39" s="60"/>
      <c r="BUU39" s="60"/>
      <c r="BUV39" s="60"/>
      <c r="BUW39" s="60"/>
      <c r="BUX39" s="60"/>
      <c r="BUY39" s="60"/>
      <c r="BUZ39" s="60"/>
      <c r="BVA39" s="60"/>
      <c r="BVB39" s="60"/>
      <c r="BVC39" s="60"/>
      <c r="BVD39" s="60"/>
      <c r="BVE39" s="60"/>
      <c r="BVF39" s="60"/>
      <c r="BVG39" s="60"/>
      <c r="BVH39" s="60"/>
      <c r="BVI39" s="60"/>
      <c r="BVJ39" s="60"/>
      <c r="BVK39" s="60"/>
      <c r="BVL39" s="60"/>
      <c r="BVM39" s="60"/>
      <c r="BVN39" s="60"/>
      <c r="BVO39" s="60"/>
      <c r="BVP39" s="60"/>
      <c r="BVQ39" s="60"/>
      <c r="BVR39" s="60"/>
      <c r="BVS39" s="60"/>
      <c r="BVT39" s="60"/>
      <c r="BVU39" s="60"/>
      <c r="BVV39" s="60"/>
      <c r="BVW39" s="60"/>
      <c r="BVX39" s="60"/>
      <c r="BVY39" s="60"/>
      <c r="BVZ39" s="60"/>
      <c r="BWA39" s="60"/>
      <c r="BWB39" s="60"/>
      <c r="BWC39" s="60"/>
      <c r="BWD39" s="60"/>
      <c r="BWE39" s="60"/>
      <c r="BWF39" s="60"/>
      <c r="BWG39" s="60"/>
      <c r="BWH39" s="60"/>
      <c r="BWI39" s="60"/>
      <c r="BWJ39" s="60"/>
      <c r="BWK39" s="60"/>
      <c r="BWL39" s="60"/>
      <c r="BWM39" s="60"/>
      <c r="BWN39" s="60"/>
      <c r="BWO39" s="60"/>
      <c r="BWP39" s="60"/>
      <c r="BWQ39" s="60"/>
      <c r="BWR39" s="60"/>
      <c r="BWS39" s="60"/>
      <c r="BWT39" s="60"/>
      <c r="BWU39" s="60"/>
      <c r="BWV39" s="60"/>
      <c r="BWW39" s="60"/>
      <c r="BWX39" s="60"/>
      <c r="BWY39" s="60"/>
      <c r="BWZ39" s="60"/>
      <c r="BXA39" s="60"/>
      <c r="BXB39" s="60"/>
      <c r="BXC39" s="60"/>
      <c r="BXD39" s="60"/>
      <c r="BXE39" s="60"/>
      <c r="BXF39" s="60"/>
      <c r="BXG39" s="60"/>
      <c r="BXH39" s="60"/>
      <c r="BXI39" s="60"/>
      <c r="BXJ39" s="60"/>
      <c r="BXK39" s="60"/>
      <c r="BXL39" s="60"/>
      <c r="BXM39" s="60"/>
      <c r="BXN39" s="60"/>
      <c r="BXO39" s="60"/>
      <c r="BXP39" s="60"/>
      <c r="BXQ39" s="60"/>
      <c r="BXR39" s="60"/>
      <c r="BXS39" s="60"/>
      <c r="BXT39" s="60"/>
      <c r="BXU39" s="60"/>
      <c r="BXV39" s="60"/>
      <c r="BXW39" s="60"/>
      <c r="BXX39" s="60"/>
      <c r="BXY39" s="60"/>
      <c r="BXZ39" s="60"/>
      <c r="BYA39" s="60"/>
      <c r="BYB39" s="60"/>
      <c r="BYC39" s="60"/>
      <c r="BYD39" s="60"/>
      <c r="BYE39" s="60"/>
      <c r="BYF39" s="60"/>
      <c r="BYG39" s="60"/>
      <c r="BYH39" s="60"/>
      <c r="BYI39" s="60"/>
      <c r="BYJ39" s="60"/>
      <c r="BYK39" s="60"/>
      <c r="BYL39" s="60"/>
      <c r="BYM39" s="60"/>
      <c r="BYN39" s="60"/>
      <c r="BYO39" s="60"/>
      <c r="BYP39" s="60"/>
      <c r="BYQ39" s="60"/>
      <c r="BYR39" s="60"/>
      <c r="BYS39" s="60"/>
      <c r="BYT39" s="60"/>
      <c r="BYU39" s="60"/>
      <c r="BYV39" s="60"/>
      <c r="BYW39" s="60"/>
      <c r="BYX39" s="60"/>
      <c r="BYY39" s="60"/>
      <c r="BYZ39" s="60"/>
      <c r="BZA39" s="60"/>
      <c r="BZB39" s="60"/>
      <c r="BZC39" s="60"/>
      <c r="BZD39" s="60"/>
      <c r="BZE39" s="60"/>
      <c r="BZF39" s="60"/>
      <c r="BZG39" s="60"/>
      <c r="BZH39" s="60"/>
      <c r="BZI39" s="60"/>
      <c r="BZJ39" s="60"/>
      <c r="BZK39" s="60"/>
      <c r="BZL39" s="60"/>
      <c r="BZM39" s="60"/>
      <c r="BZN39" s="60"/>
      <c r="BZO39" s="60"/>
      <c r="BZP39" s="60"/>
      <c r="BZQ39" s="60"/>
      <c r="BZR39" s="60"/>
      <c r="BZS39" s="60"/>
      <c r="BZT39" s="60"/>
      <c r="BZU39" s="60"/>
      <c r="BZV39" s="60"/>
      <c r="BZW39" s="60"/>
      <c r="BZX39" s="60"/>
      <c r="BZY39" s="60"/>
      <c r="BZZ39" s="60"/>
      <c r="CAA39" s="60"/>
      <c r="CAB39" s="60"/>
      <c r="CAC39" s="60"/>
      <c r="CAD39" s="60"/>
      <c r="CAE39" s="60"/>
      <c r="CAF39" s="60"/>
      <c r="CAG39" s="60"/>
      <c r="CAH39" s="60"/>
      <c r="CAI39" s="60"/>
      <c r="CAJ39" s="60"/>
      <c r="CAK39" s="60"/>
      <c r="CAL39" s="60"/>
      <c r="CAM39" s="60"/>
      <c r="CAN39" s="60"/>
      <c r="CAO39" s="60"/>
      <c r="CAP39" s="60"/>
      <c r="CAQ39" s="60"/>
      <c r="CAR39" s="60"/>
      <c r="CAS39" s="60"/>
      <c r="CAT39" s="60"/>
      <c r="CAU39" s="60"/>
      <c r="CAV39" s="60"/>
      <c r="CAW39" s="60"/>
      <c r="CAX39" s="60"/>
      <c r="CAY39" s="60"/>
      <c r="CAZ39" s="60"/>
      <c r="CBA39" s="60"/>
      <c r="CBB39" s="60"/>
      <c r="CBC39" s="60"/>
      <c r="CBD39" s="60"/>
      <c r="CBE39" s="60"/>
      <c r="CBF39" s="60"/>
      <c r="CBG39" s="60"/>
      <c r="CBH39" s="60"/>
      <c r="CBI39" s="60"/>
      <c r="CBJ39" s="60"/>
      <c r="CBK39" s="60"/>
      <c r="CBL39" s="60"/>
      <c r="CBM39" s="60"/>
      <c r="CBN39" s="60"/>
      <c r="CBO39" s="60"/>
      <c r="CBP39" s="60"/>
      <c r="CBQ39" s="60"/>
      <c r="CBR39" s="60"/>
      <c r="CBS39" s="60"/>
      <c r="CBT39" s="60"/>
      <c r="CBU39" s="60"/>
      <c r="CBV39" s="60"/>
      <c r="CBW39" s="60"/>
      <c r="CBX39" s="60"/>
      <c r="CBY39" s="60"/>
      <c r="CBZ39" s="60"/>
      <c r="CCA39" s="60"/>
      <c r="CCB39" s="60"/>
      <c r="CCC39" s="60"/>
      <c r="CCD39" s="60"/>
      <c r="CCE39" s="60"/>
      <c r="CCF39" s="60"/>
      <c r="CCG39" s="60"/>
      <c r="CCH39" s="60"/>
      <c r="CCI39" s="60"/>
      <c r="CCJ39" s="60"/>
      <c r="CCK39" s="60"/>
      <c r="CCL39" s="60"/>
      <c r="CCM39" s="60"/>
      <c r="CCN39" s="60"/>
      <c r="CCO39" s="60"/>
      <c r="CCP39" s="60"/>
      <c r="CCQ39" s="60"/>
      <c r="CCR39" s="60"/>
      <c r="CCS39" s="60"/>
      <c r="CCT39" s="60"/>
      <c r="CCU39" s="60"/>
      <c r="CCV39" s="60"/>
      <c r="CCW39" s="60"/>
      <c r="CCX39" s="60"/>
      <c r="CCY39" s="60"/>
      <c r="CCZ39" s="60"/>
      <c r="CDA39" s="60"/>
      <c r="CDB39" s="60"/>
      <c r="CDC39" s="60"/>
      <c r="CDD39" s="60"/>
      <c r="CDE39" s="60"/>
      <c r="CDF39" s="60"/>
      <c r="CDG39" s="60"/>
      <c r="CDH39" s="60"/>
      <c r="CDI39" s="60"/>
      <c r="CDJ39" s="60"/>
      <c r="CDK39" s="60"/>
      <c r="CDL39" s="60"/>
      <c r="CDM39" s="60"/>
      <c r="CDN39" s="60"/>
      <c r="CDO39" s="60"/>
      <c r="CDP39" s="60"/>
      <c r="CDQ39" s="60"/>
      <c r="CDR39" s="60"/>
      <c r="CDS39" s="60"/>
      <c r="CDT39" s="60"/>
      <c r="CDU39" s="60"/>
      <c r="CDV39" s="60"/>
      <c r="CDW39" s="60"/>
      <c r="CDX39" s="60"/>
      <c r="CDY39" s="60"/>
      <c r="CDZ39" s="60"/>
      <c r="CEA39" s="60"/>
      <c r="CEB39" s="60"/>
      <c r="CEC39" s="60"/>
      <c r="CED39" s="60"/>
      <c r="CEE39" s="60"/>
      <c r="CEF39" s="60"/>
      <c r="CEG39" s="60"/>
      <c r="CEH39" s="60"/>
      <c r="CEI39" s="60"/>
      <c r="CEJ39" s="60"/>
      <c r="CEK39" s="60"/>
      <c r="CEL39" s="60"/>
      <c r="CEM39" s="60"/>
      <c r="CEN39" s="60"/>
      <c r="CEO39" s="60"/>
      <c r="CEP39" s="60"/>
      <c r="CEQ39" s="60"/>
      <c r="CER39" s="60"/>
      <c r="CES39" s="60"/>
      <c r="CET39" s="60"/>
      <c r="CEU39" s="60"/>
      <c r="CEV39" s="60"/>
      <c r="CEW39" s="60"/>
      <c r="CEX39" s="60"/>
      <c r="CEY39" s="60"/>
      <c r="CEZ39" s="60"/>
      <c r="CFA39" s="60"/>
      <c r="CFB39" s="60"/>
      <c r="CFC39" s="60"/>
      <c r="CFD39" s="60"/>
      <c r="CFE39" s="60"/>
      <c r="CFF39" s="60"/>
      <c r="CFG39" s="60"/>
      <c r="CFH39" s="60"/>
      <c r="CFI39" s="60"/>
      <c r="CFJ39" s="60"/>
      <c r="CFK39" s="60"/>
      <c r="CFL39" s="60"/>
      <c r="CFM39" s="60"/>
      <c r="CFN39" s="60"/>
      <c r="CFO39" s="60"/>
      <c r="CFP39" s="60"/>
      <c r="CFQ39" s="60"/>
      <c r="CFR39" s="60"/>
      <c r="CFS39" s="60"/>
      <c r="CFT39" s="60"/>
      <c r="CFU39" s="60"/>
      <c r="CFV39" s="60"/>
      <c r="CFW39" s="60"/>
      <c r="CFX39" s="60"/>
      <c r="CFY39" s="60"/>
      <c r="CFZ39" s="60"/>
      <c r="CGA39" s="60"/>
      <c r="CGB39" s="60"/>
      <c r="CGC39" s="60"/>
      <c r="CGD39" s="60"/>
      <c r="CGE39" s="60"/>
      <c r="CGF39" s="60"/>
      <c r="CGG39" s="60"/>
      <c r="CGH39" s="60"/>
      <c r="CGI39" s="60"/>
      <c r="CGJ39" s="60"/>
      <c r="CGK39" s="60"/>
      <c r="CGL39" s="60"/>
      <c r="CGM39" s="60"/>
      <c r="CGN39" s="60"/>
      <c r="CGO39" s="60"/>
      <c r="CGP39" s="60"/>
      <c r="CGQ39" s="60"/>
      <c r="CGR39" s="60"/>
      <c r="CGS39" s="60"/>
      <c r="CGT39" s="60"/>
      <c r="CGU39" s="60"/>
      <c r="CGV39" s="60"/>
      <c r="CGW39" s="60"/>
      <c r="CGX39" s="60"/>
      <c r="CGY39" s="60"/>
      <c r="CGZ39" s="60"/>
      <c r="CHA39" s="60"/>
      <c r="CHB39" s="60"/>
      <c r="CHC39" s="60"/>
      <c r="CHD39" s="60"/>
      <c r="CHE39" s="60"/>
      <c r="CHF39" s="60"/>
      <c r="CHG39" s="60"/>
      <c r="CHH39" s="60"/>
      <c r="CHI39" s="60"/>
      <c r="CHJ39" s="60"/>
      <c r="CHK39" s="60"/>
      <c r="CHL39" s="60"/>
      <c r="CHM39" s="60"/>
      <c r="CHN39" s="60"/>
      <c r="CHO39" s="60"/>
      <c r="CHP39" s="60"/>
      <c r="CHQ39" s="60"/>
      <c r="CHR39" s="60"/>
      <c r="CHS39" s="60"/>
      <c r="CHT39" s="60"/>
      <c r="CHU39" s="60"/>
      <c r="CHV39" s="60"/>
      <c r="CHW39" s="60"/>
      <c r="CHX39" s="60"/>
      <c r="CHY39" s="60"/>
      <c r="CHZ39" s="60"/>
      <c r="CIA39" s="60"/>
      <c r="CIB39" s="60"/>
      <c r="CIC39" s="60"/>
      <c r="CID39" s="60"/>
      <c r="CIE39" s="60"/>
      <c r="CIF39" s="60"/>
      <c r="CIG39" s="60"/>
      <c r="CIH39" s="60"/>
      <c r="CII39" s="60"/>
      <c r="CIJ39" s="60"/>
      <c r="CIK39" s="60"/>
      <c r="CIL39" s="60"/>
      <c r="CIM39" s="60"/>
      <c r="CIN39" s="60"/>
      <c r="CIO39" s="60"/>
      <c r="CIP39" s="60"/>
      <c r="CIQ39" s="60"/>
      <c r="CIR39" s="60"/>
      <c r="CIS39" s="60"/>
      <c r="CIT39" s="60"/>
      <c r="CIU39" s="60"/>
      <c r="CIV39" s="60"/>
      <c r="CIW39" s="60"/>
      <c r="CIX39" s="60"/>
      <c r="CIY39" s="60"/>
      <c r="CIZ39" s="60"/>
      <c r="CJA39" s="60"/>
      <c r="CJB39" s="60"/>
      <c r="CJC39" s="60"/>
      <c r="CJD39" s="60"/>
      <c r="CJE39" s="60"/>
      <c r="CJF39" s="60"/>
      <c r="CJG39" s="60"/>
      <c r="CJH39" s="60"/>
      <c r="CJI39" s="60"/>
      <c r="CJJ39" s="60"/>
      <c r="CJK39" s="60"/>
      <c r="CJL39" s="60"/>
      <c r="CJM39" s="60"/>
      <c r="CJN39" s="60"/>
      <c r="CJO39" s="60"/>
      <c r="CJP39" s="60"/>
      <c r="CJQ39" s="60"/>
      <c r="CJR39" s="60"/>
      <c r="CJS39" s="60"/>
      <c r="CJT39" s="60"/>
      <c r="CJU39" s="60"/>
      <c r="CJV39" s="60"/>
      <c r="CJW39" s="60"/>
      <c r="CJX39" s="60"/>
      <c r="CJY39" s="60"/>
      <c r="CJZ39" s="60"/>
      <c r="CKA39" s="60"/>
      <c r="CKB39" s="60"/>
      <c r="CKC39" s="60"/>
      <c r="CKD39" s="60"/>
      <c r="CKE39" s="60"/>
      <c r="CKF39" s="60"/>
      <c r="CKG39" s="60"/>
      <c r="CKH39" s="60"/>
      <c r="CKI39" s="60"/>
      <c r="CKJ39" s="60"/>
      <c r="CKK39" s="60"/>
      <c r="CKL39" s="60"/>
      <c r="CKM39" s="60"/>
      <c r="CKN39" s="60"/>
      <c r="CKO39" s="60"/>
      <c r="CKP39" s="60"/>
      <c r="CKQ39" s="60"/>
      <c r="CKR39" s="60"/>
      <c r="CKS39" s="60"/>
      <c r="CKT39" s="60"/>
      <c r="CKU39" s="60"/>
      <c r="CKV39" s="60"/>
      <c r="CKW39" s="60"/>
      <c r="CKX39" s="60"/>
      <c r="CKY39" s="60"/>
      <c r="CKZ39" s="60"/>
      <c r="CLA39" s="60"/>
      <c r="CLB39" s="60"/>
      <c r="CLC39" s="60"/>
      <c r="CLD39" s="60"/>
      <c r="CLE39" s="60"/>
      <c r="CLF39" s="60"/>
      <c r="CLG39" s="60"/>
      <c r="CLH39" s="60"/>
      <c r="CLI39" s="60"/>
      <c r="CLJ39" s="60"/>
      <c r="CLK39" s="60"/>
      <c r="CLL39" s="60"/>
      <c r="CLM39" s="60"/>
      <c r="CLN39" s="60"/>
      <c r="CLO39" s="60"/>
      <c r="CLP39" s="60"/>
      <c r="CLQ39" s="60"/>
      <c r="CLR39" s="60"/>
      <c r="CLS39" s="60"/>
      <c r="CLT39" s="60"/>
      <c r="CLU39" s="60"/>
      <c r="CLV39" s="60"/>
      <c r="CLW39" s="60"/>
      <c r="CLX39" s="60"/>
      <c r="CLY39" s="60"/>
      <c r="CLZ39" s="60"/>
      <c r="CMA39" s="60"/>
      <c r="CMB39" s="60"/>
      <c r="CMC39" s="60"/>
      <c r="CMD39" s="60"/>
      <c r="CME39" s="60"/>
      <c r="CMF39" s="60"/>
      <c r="CMG39" s="60"/>
      <c r="CMH39" s="60"/>
      <c r="CMI39" s="60"/>
      <c r="CMJ39" s="60"/>
      <c r="CMK39" s="60"/>
      <c r="CML39" s="60"/>
      <c r="CMM39" s="60"/>
      <c r="CMN39" s="60"/>
      <c r="CMO39" s="60"/>
      <c r="CMP39" s="60"/>
      <c r="CMQ39" s="60"/>
      <c r="CMR39" s="60"/>
      <c r="CMS39" s="60"/>
      <c r="CMT39" s="60"/>
      <c r="CMU39" s="60"/>
      <c r="CMV39" s="60"/>
      <c r="CMW39" s="60"/>
      <c r="CMX39" s="60"/>
      <c r="CMY39" s="60"/>
      <c r="CMZ39" s="60"/>
      <c r="CNA39" s="60"/>
      <c r="CNB39" s="60"/>
      <c r="CNC39" s="60"/>
      <c r="CND39" s="60"/>
      <c r="CNE39" s="60"/>
      <c r="CNF39" s="60"/>
      <c r="CNG39" s="60"/>
      <c r="CNH39" s="60"/>
      <c r="CNI39" s="60"/>
      <c r="CNJ39" s="60"/>
      <c r="CNK39" s="60"/>
      <c r="CNL39" s="60"/>
      <c r="CNM39" s="60"/>
      <c r="CNN39" s="60"/>
      <c r="CNO39" s="60"/>
      <c r="CNP39" s="60"/>
      <c r="CNQ39" s="60"/>
      <c r="CNR39" s="60"/>
      <c r="CNS39" s="60"/>
      <c r="CNT39" s="60"/>
      <c r="CNU39" s="60"/>
      <c r="CNV39" s="60"/>
      <c r="CNW39" s="60"/>
      <c r="CNX39" s="60"/>
      <c r="CNY39" s="60"/>
      <c r="CNZ39" s="60"/>
      <c r="COA39" s="60"/>
      <c r="COB39" s="60"/>
      <c r="COC39" s="60"/>
      <c r="COD39" s="60"/>
      <c r="COE39" s="60"/>
      <c r="COF39" s="60"/>
      <c r="COG39" s="60"/>
      <c r="COH39" s="60"/>
      <c r="COI39" s="60"/>
      <c r="COJ39" s="60"/>
      <c r="COK39" s="60"/>
      <c r="COL39" s="60"/>
      <c r="COM39" s="60"/>
      <c r="CON39" s="60"/>
      <c r="COO39" s="60"/>
      <c r="COP39" s="60"/>
      <c r="COQ39" s="60"/>
      <c r="COR39" s="60"/>
      <c r="COS39" s="60"/>
      <c r="COT39" s="60"/>
      <c r="COU39" s="60"/>
      <c r="COV39" s="60"/>
      <c r="COW39" s="60"/>
      <c r="COX39" s="60"/>
      <c r="COY39" s="60"/>
      <c r="COZ39" s="60"/>
      <c r="CPA39" s="60"/>
      <c r="CPB39" s="60"/>
      <c r="CPC39" s="60"/>
      <c r="CPD39" s="60"/>
      <c r="CPE39" s="60"/>
      <c r="CPF39" s="60"/>
      <c r="CPG39" s="60"/>
      <c r="CPH39" s="60"/>
      <c r="CPI39" s="60"/>
      <c r="CPJ39" s="60"/>
      <c r="CPK39" s="60"/>
      <c r="CPL39" s="60"/>
      <c r="CPM39" s="60"/>
      <c r="CPN39" s="60"/>
      <c r="CPO39" s="60"/>
      <c r="CPP39" s="60"/>
      <c r="CPQ39" s="60"/>
      <c r="CPR39" s="60"/>
      <c r="CPS39" s="60"/>
      <c r="CPT39" s="60"/>
      <c r="CPU39" s="60"/>
      <c r="CPV39" s="60"/>
      <c r="CPW39" s="60"/>
      <c r="CPX39" s="60"/>
      <c r="CPY39" s="60"/>
      <c r="CPZ39" s="60"/>
      <c r="CQA39" s="60"/>
      <c r="CQB39" s="60"/>
      <c r="CQC39" s="60"/>
      <c r="CQD39" s="60"/>
      <c r="CQE39" s="60"/>
      <c r="CQF39" s="60"/>
      <c r="CQG39" s="60"/>
      <c r="CQH39" s="60"/>
      <c r="CQI39" s="60"/>
      <c r="CQJ39" s="60"/>
      <c r="CQK39" s="60"/>
      <c r="CQL39" s="60"/>
      <c r="CQM39" s="60"/>
      <c r="CQN39" s="60"/>
      <c r="CQO39" s="60"/>
      <c r="CQP39" s="60"/>
      <c r="CQQ39" s="60"/>
      <c r="CQR39" s="60"/>
      <c r="CQS39" s="60"/>
      <c r="CQT39" s="60"/>
      <c r="CQU39" s="60"/>
      <c r="CQV39" s="60"/>
      <c r="CQW39" s="60"/>
      <c r="CQX39" s="60"/>
      <c r="CQY39" s="60"/>
      <c r="CQZ39" s="60"/>
      <c r="CRA39" s="60"/>
      <c r="CRB39" s="60"/>
      <c r="CRC39" s="60"/>
      <c r="CRD39" s="60"/>
      <c r="CRE39" s="60"/>
      <c r="CRF39" s="60"/>
      <c r="CRG39" s="60"/>
      <c r="CRH39" s="60"/>
      <c r="CRI39" s="60"/>
      <c r="CRJ39" s="60"/>
      <c r="CRK39" s="60"/>
      <c r="CRL39" s="60"/>
      <c r="CRM39" s="60"/>
      <c r="CRN39" s="60"/>
      <c r="CRO39" s="60"/>
      <c r="CRP39" s="60"/>
      <c r="CRQ39" s="60"/>
      <c r="CRR39" s="60"/>
      <c r="CRS39" s="60"/>
      <c r="CRT39" s="60"/>
      <c r="CRU39" s="60"/>
      <c r="CRV39" s="60"/>
      <c r="CRW39" s="60"/>
      <c r="CRX39" s="60"/>
      <c r="CRY39" s="60"/>
      <c r="CRZ39" s="60"/>
      <c r="CSA39" s="60"/>
      <c r="CSB39" s="60"/>
      <c r="CSC39" s="60"/>
      <c r="CSD39" s="60"/>
      <c r="CSE39" s="60"/>
      <c r="CSF39" s="60"/>
      <c r="CSG39" s="60"/>
      <c r="CSH39" s="60"/>
      <c r="CSI39" s="60"/>
      <c r="CSJ39" s="60"/>
      <c r="CSK39" s="60"/>
      <c r="CSL39" s="60"/>
      <c r="CSM39" s="60"/>
      <c r="CSN39" s="60"/>
      <c r="CSO39" s="60"/>
      <c r="CSP39" s="60"/>
      <c r="CSQ39" s="60"/>
      <c r="CSR39" s="60"/>
      <c r="CSS39" s="60"/>
      <c r="CST39" s="60"/>
      <c r="CSU39" s="60"/>
      <c r="CSV39" s="60"/>
      <c r="CSW39" s="60"/>
      <c r="CSX39" s="60"/>
      <c r="CSY39" s="60"/>
      <c r="CSZ39" s="60"/>
      <c r="CTA39" s="60"/>
      <c r="CTB39" s="60"/>
      <c r="CTC39" s="60"/>
      <c r="CTD39" s="60"/>
      <c r="CTE39" s="60"/>
      <c r="CTF39" s="60"/>
      <c r="CTG39" s="60"/>
      <c r="CTH39" s="60"/>
      <c r="CTI39" s="60"/>
      <c r="CTJ39" s="60"/>
      <c r="CTK39" s="60"/>
      <c r="CTL39" s="60"/>
      <c r="CTM39" s="60"/>
      <c r="CTN39" s="60"/>
      <c r="CTO39" s="60"/>
      <c r="CTP39" s="60"/>
      <c r="CTQ39" s="60"/>
      <c r="CTR39" s="60"/>
      <c r="CTS39" s="60"/>
      <c r="CTT39" s="60"/>
      <c r="CTU39" s="60"/>
      <c r="CTV39" s="60"/>
      <c r="CTW39" s="60"/>
      <c r="CTX39" s="60"/>
      <c r="CTY39" s="60"/>
      <c r="CTZ39" s="60"/>
      <c r="CUA39" s="60"/>
      <c r="CUB39" s="60"/>
      <c r="CUC39" s="60"/>
      <c r="CUD39" s="60"/>
      <c r="CUE39" s="60"/>
      <c r="CUF39" s="60"/>
      <c r="CUG39" s="60"/>
      <c r="CUH39" s="60"/>
      <c r="CUI39" s="60"/>
      <c r="CUJ39" s="60"/>
      <c r="CUK39" s="60"/>
      <c r="CUL39" s="60"/>
      <c r="CUM39" s="60"/>
      <c r="CUN39" s="60"/>
      <c r="CUO39" s="60"/>
      <c r="CUP39" s="60"/>
      <c r="CUQ39" s="60"/>
      <c r="CUR39" s="60"/>
      <c r="CUS39" s="60"/>
      <c r="CUT39" s="60"/>
      <c r="CUU39" s="60"/>
      <c r="CUV39" s="60"/>
      <c r="CUW39" s="60"/>
      <c r="CUX39" s="60"/>
      <c r="CUY39" s="60"/>
      <c r="CUZ39" s="60"/>
      <c r="CVA39" s="60"/>
      <c r="CVB39" s="60"/>
      <c r="CVC39" s="60"/>
      <c r="CVD39" s="60"/>
      <c r="CVE39" s="60"/>
      <c r="CVF39" s="60"/>
      <c r="CVG39" s="60"/>
      <c r="CVH39" s="60"/>
      <c r="CVI39" s="60"/>
      <c r="CVJ39" s="60"/>
      <c r="CVK39" s="60"/>
      <c r="CVL39" s="60"/>
      <c r="CVM39" s="60"/>
      <c r="CVN39" s="60"/>
      <c r="CVO39" s="60"/>
      <c r="CVP39" s="60"/>
      <c r="CVQ39" s="60"/>
      <c r="CVR39" s="60"/>
      <c r="CVS39" s="60"/>
      <c r="CVT39" s="60"/>
      <c r="CVU39" s="60"/>
      <c r="CVV39" s="60"/>
      <c r="CVW39" s="60"/>
      <c r="CVX39" s="60"/>
      <c r="CVY39" s="60"/>
      <c r="CVZ39" s="60"/>
      <c r="CWA39" s="60"/>
      <c r="CWB39" s="60"/>
      <c r="CWC39" s="60"/>
      <c r="CWD39" s="60"/>
      <c r="CWE39" s="60"/>
      <c r="CWF39" s="60"/>
      <c r="CWG39" s="60"/>
      <c r="CWH39" s="60"/>
      <c r="CWI39" s="60"/>
      <c r="CWJ39" s="60"/>
      <c r="CWK39" s="60"/>
      <c r="CWL39" s="60"/>
      <c r="CWM39" s="60"/>
      <c r="CWN39" s="60"/>
      <c r="CWO39" s="60"/>
      <c r="CWP39" s="60"/>
      <c r="CWQ39" s="60"/>
      <c r="CWR39" s="60"/>
      <c r="CWS39" s="60"/>
      <c r="CWT39" s="60"/>
      <c r="CWU39" s="60"/>
      <c r="CWV39" s="60"/>
      <c r="CWW39" s="60"/>
      <c r="CWX39" s="60"/>
      <c r="CWY39" s="60"/>
      <c r="CWZ39" s="60"/>
      <c r="CXA39" s="60"/>
      <c r="CXB39" s="60"/>
      <c r="CXC39" s="60"/>
      <c r="CXD39" s="60"/>
      <c r="CXE39" s="60"/>
      <c r="CXF39" s="60"/>
      <c r="CXG39" s="60"/>
      <c r="CXH39" s="60"/>
      <c r="CXI39" s="60"/>
      <c r="CXJ39" s="60"/>
      <c r="CXK39" s="60"/>
      <c r="CXL39" s="60"/>
      <c r="CXM39" s="60"/>
      <c r="CXN39" s="60"/>
      <c r="CXO39" s="60"/>
      <c r="CXP39" s="60"/>
      <c r="CXQ39" s="60"/>
      <c r="CXR39" s="60"/>
      <c r="CXS39" s="60"/>
      <c r="CXT39" s="60"/>
      <c r="CXU39" s="60"/>
      <c r="CXV39" s="60"/>
      <c r="CXW39" s="60"/>
      <c r="CXX39" s="60"/>
      <c r="CXY39" s="60"/>
      <c r="CXZ39" s="60"/>
      <c r="CYA39" s="60"/>
      <c r="CYB39" s="60"/>
      <c r="CYC39" s="60"/>
      <c r="CYD39" s="60"/>
      <c r="CYE39" s="60"/>
      <c r="CYF39" s="60"/>
      <c r="CYG39" s="60"/>
      <c r="CYH39" s="60"/>
      <c r="CYI39" s="60"/>
      <c r="CYJ39" s="60"/>
      <c r="CYK39" s="60"/>
      <c r="CYL39" s="60"/>
      <c r="CYM39" s="60"/>
      <c r="CYN39" s="60"/>
      <c r="CYO39" s="60"/>
      <c r="CYP39" s="60"/>
      <c r="CYQ39" s="60"/>
      <c r="CYR39" s="60"/>
      <c r="CYS39" s="60"/>
      <c r="CYT39" s="60"/>
      <c r="CYU39" s="60"/>
      <c r="CYV39" s="60"/>
      <c r="CYW39" s="60"/>
      <c r="CYX39" s="60"/>
      <c r="CYY39" s="60"/>
      <c r="CYZ39" s="60"/>
      <c r="CZA39" s="60"/>
      <c r="CZB39" s="60"/>
      <c r="CZC39" s="60"/>
      <c r="CZD39" s="60"/>
      <c r="CZE39" s="60"/>
      <c r="CZF39" s="60"/>
      <c r="CZG39" s="60"/>
      <c r="CZH39" s="60"/>
      <c r="CZI39" s="60"/>
      <c r="CZJ39" s="60"/>
      <c r="CZK39" s="60"/>
      <c r="CZL39" s="60"/>
      <c r="CZM39" s="60"/>
      <c r="CZN39" s="60"/>
      <c r="CZO39" s="60"/>
      <c r="CZP39" s="60"/>
      <c r="CZQ39" s="60"/>
      <c r="CZR39" s="60"/>
      <c r="CZS39" s="60"/>
      <c r="CZT39" s="60"/>
      <c r="CZU39" s="60"/>
      <c r="CZV39" s="60"/>
      <c r="CZW39" s="60"/>
      <c r="CZX39" s="60"/>
      <c r="CZY39" s="60"/>
      <c r="CZZ39" s="60"/>
      <c r="DAA39" s="60"/>
      <c r="DAB39" s="60"/>
      <c r="DAC39" s="60"/>
      <c r="DAD39" s="60"/>
      <c r="DAE39" s="60"/>
      <c r="DAF39" s="60"/>
      <c r="DAG39" s="60"/>
      <c r="DAH39" s="60"/>
      <c r="DAI39" s="60"/>
      <c r="DAJ39" s="60"/>
      <c r="DAK39" s="60"/>
      <c r="DAL39" s="60"/>
      <c r="DAM39" s="60"/>
      <c r="DAN39" s="60"/>
      <c r="DAO39" s="60"/>
      <c r="DAP39" s="60"/>
      <c r="DAQ39" s="60"/>
      <c r="DAR39" s="60"/>
      <c r="DAS39" s="60"/>
      <c r="DAT39" s="60"/>
      <c r="DAU39" s="60"/>
      <c r="DAV39" s="60"/>
      <c r="DAW39" s="60"/>
      <c r="DAX39" s="60"/>
      <c r="DAY39" s="60"/>
      <c r="DAZ39" s="60"/>
      <c r="DBA39" s="60"/>
      <c r="DBB39" s="60"/>
      <c r="DBC39" s="60"/>
      <c r="DBD39" s="60"/>
      <c r="DBE39" s="60"/>
      <c r="DBF39" s="60"/>
      <c r="DBG39" s="60"/>
      <c r="DBH39" s="60"/>
      <c r="DBI39" s="60"/>
      <c r="DBJ39" s="60"/>
      <c r="DBK39" s="60"/>
      <c r="DBL39" s="60"/>
      <c r="DBM39" s="60"/>
      <c r="DBN39" s="60"/>
      <c r="DBO39" s="60"/>
      <c r="DBP39" s="60"/>
      <c r="DBQ39" s="60"/>
      <c r="DBR39" s="60"/>
      <c r="DBS39" s="60"/>
      <c r="DBT39" s="60"/>
      <c r="DBU39" s="60"/>
      <c r="DBV39" s="60"/>
      <c r="DBW39" s="60"/>
      <c r="DBX39" s="60"/>
      <c r="DBY39" s="60"/>
      <c r="DBZ39" s="60"/>
      <c r="DCA39" s="60"/>
      <c r="DCB39" s="60"/>
      <c r="DCC39" s="60"/>
      <c r="DCD39" s="60"/>
      <c r="DCE39" s="60"/>
      <c r="DCF39" s="60"/>
      <c r="DCG39" s="60"/>
      <c r="DCH39" s="60"/>
      <c r="DCI39" s="60"/>
      <c r="DCJ39" s="60"/>
      <c r="DCK39" s="60"/>
      <c r="DCL39" s="60"/>
      <c r="DCM39" s="60"/>
      <c r="DCN39" s="60"/>
      <c r="DCO39" s="60"/>
      <c r="DCP39" s="60"/>
      <c r="DCQ39" s="60"/>
      <c r="DCR39" s="60"/>
      <c r="DCS39" s="60"/>
      <c r="DCT39" s="60"/>
      <c r="DCU39" s="60"/>
      <c r="DCV39" s="60"/>
      <c r="DCW39" s="60"/>
      <c r="DCX39" s="60"/>
      <c r="DCY39" s="60"/>
      <c r="DCZ39" s="60"/>
      <c r="DDA39" s="60"/>
      <c r="DDB39" s="60"/>
      <c r="DDC39" s="60"/>
      <c r="DDD39" s="60"/>
      <c r="DDE39" s="60"/>
      <c r="DDF39" s="60"/>
      <c r="DDG39" s="60"/>
      <c r="DDH39" s="60"/>
      <c r="DDI39" s="60"/>
      <c r="DDJ39" s="60"/>
      <c r="DDK39" s="60"/>
      <c r="DDL39" s="60"/>
      <c r="DDM39" s="60"/>
      <c r="DDN39" s="60"/>
      <c r="DDO39" s="60"/>
      <c r="DDP39" s="60"/>
      <c r="DDQ39" s="60"/>
      <c r="DDR39" s="60"/>
      <c r="DDS39" s="60"/>
      <c r="DDT39" s="60"/>
      <c r="DDU39" s="60"/>
      <c r="DDV39" s="60"/>
      <c r="DDW39" s="60"/>
      <c r="DDX39" s="60"/>
      <c r="DDY39" s="60"/>
      <c r="DDZ39" s="60"/>
      <c r="DEA39" s="60"/>
      <c r="DEB39" s="60"/>
      <c r="DEC39" s="60"/>
      <c r="DED39" s="60"/>
      <c r="DEE39" s="60"/>
      <c r="DEF39" s="60"/>
      <c r="DEG39" s="60"/>
      <c r="DEH39" s="60"/>
      <c r="DEI39" s="60"/>
      <c r="DEJ39" s="60"/>
      <c r="DEK39" s="60"/>
      <c r="DEL39" s="60"/>
      <c r="DEM39" s="60"/>
      <c r="DEN39" s="60"/>
      <c r="DEO39" s="60"/>
      <c r="DEP39" s="60"/>
      <c r="DEQ39" s="60"/>
      <c r="DER39" s="60"/>
      <c r="DES39" s="60"/>
      <c r="DET39" s="60"/>
      <c r="DEU39" s="60"/>
      <c r="DEV39" s="60"/>
      <c r="DEW39" s="60"/>
      <c r="DEX39" s="60"/>
      <c r="DEY39" s="60"/>
      <c r="DEZ39" s="60"/>
      <c r="DFA39" s="60"/>
      <c r="DFB39" s="60"/>
      <c r="DFC39" s="60"/>
      <c r="DFD39" s="60"/>
      <c r="DFE39" s="60"/>
      <c r="DFF39" s="60"/>
      <c r="DFG39" s="60"/>
      <c r="DFH39" s="60"/>
      <c r="DFI39" s="60"/>
      <c r="DFJ39" s="60"/>
      <c r="DFK39" s="60"/>
      <c r="DFL39" s="60"/>
      <c r="DFM39" s="60"/>
      <c r="DFN39" s="60"/>
      <c r="DFO39" s="60"/>
      <c r="DFP39" s="60"/>
      <c r="DFQ39" s="60"/>
      <c r="DFR39" s="60"/>
      <c r="DFS39" s="60"/>
      <c r="DFT39" s="60"/>
      <c r="DFU39" s="60"/>
      <c r="DFV39" s="60"/>
      <c r="DFW39" s="60"/>
      <c r="DFX39" s="60"/>
      <c r="DFY39" s="60"/>
      <c r="DFZ39" s="60"/>
      <c r="DGA39" s="60"/>
      <c r="DGB39" s="60"/>
      <c r="DGC39" s="60"/>
      <c r="DGD39" s="60"/>
      <c r="DGE39" s="60"/>
      <c r="DGF39" s="60"/>
      <c r="DGG39" s="60"/>
      <c r="DGH39" s="60"/>
      <c r="DGI39" s="60"/>
      <c r="DGJ39" s="60"/>
      <c r="DGK39" s="60"/>
      <c r="DGL39" s="60"/>
      <c r="DGM39" s="60"/>
      <c r="DGN39" s="60"/>
      <c r="DGO39" s="60"/>
      <c r="DGP39" s="60"/>
      <c r="DGQ39" s="60"/>
      <c r="DGR39" s="60"/>
      <c r="DGS39" s="60"/>
      <c r="DGT39" s="60"/>
      <c r="DGU39" s="60"/>
      <c r="DGV39" s="60"/>
      <c r="DGW39" s="60"/>
      <c r="DGX39" s="60"/>
      <c r="DGY39" s="60"/>
      <c r="DGZ39" s="60"/>
      <c r="DHA39" s="60"/>
      <c r="DHB39" s="60"/>
      <c r="DHC39" s="60"/>
      <c r="DHD39" s="60"/>
      <c r="DHE39" s="60"/>
      <c r="DHF39" s="60"/>
      <c r="DHG39" s="60"/>
      <c r="DHH39" s="60"/>
      <c r="DHI39" s="60"/>
      <c r="DHJ39" s="60"/>
      <c r="DHK39" s="60"/>
      <c r="DHL39" s="60"/>
      <c r="DHM39" s="60"/>
      <c r="DHN39" s="60"/>
      <c r="DHO39" s="60"/>
      <c r="DHP39" s="60"/>
      <c r="DHQ39" s="60"/>
      <c r="DHR39" s="60"/>
      <c r="DHS39" s="60"/>
      <c r="DHT39" s="60"/>
      <c r="DHU39" s="60"/>
      <c r="DHV39" s="60"/>
      <c r="DHW39" s="60"/>
      <c r="DHX39" s="60"/>
      <c r="DHY39" s="60"/>
      <c r="DHZ39" s="60"/>
      <c r="DIA39" s="60"/>
      <c r="DIB39" s="60"/>
      <c r="DIC39" s="60"/>
      <c r="DID39" s="60"/>
      <c r="DIE39" s="60"/>
      <c r="DIF39" s="60"/>
      <c r="DIG39" s="60"/>
      <c r="DIH39" s="60"/>
      <c r="DII39" s="60"/>
      <c r="DIJ39" s="60"/>
      <c r="DIK39" s="60"/>
      <c r="DIL39" s="60"/>
      <c r="DIM39" s="60"/>
      <c r="DIN39" s="60"/>
      <c r="DIO39" s="60"/>
      <c r="DIP39" s="60"/>
      <c r="DIQ39" s="60"/>
      <c r="DIR39" s="60"/>
      <c r="DIS39" s="60"/>
      <c r="DIT39" s="60"/>
      <c r="DIU39" s="60"/>
      <c r="DIV39" s="60"/>
      <c r="DIW39" s="60"/>
      <c r="DIX39" s="60"/>
      <c r="DIY39" s="60"/>
      <c r="DIZ39" s="60"/>
      <c r="DJA39" s="60"/>
      <c r="DJB39" s="60"/>
      <c r="DJC39" s="60"/>
      <c r="DJD39" s="60"/>
      <c r="DJE39" s="60"/>
      <c r="DJF39" s="60"/>
      <c r="DJG39" s="60"/>
      <c r="DJH39" s="60"/>
      <c r="DJI39" s="60"/>
      <c r="DJJ39" s="60"/>
      <c r="DJK39" s="60"/>
      <c r="DJL39" s="60"/>
      <c r="DJM39" s="60"/>
      <c r="DJN39" s="60"/>
      <c r="DJO39" s="60"/>
      <c r="DJP39" s="60"/>
      <c r="DJQ39" s="60"/>
      <c r="DJR39" s="60"/>
      <c r="DJS39" s="60"/>
      <c r="DJT39" s="60"/>
      <c r="DJU39" s="60"/>
      <c r="DJV39" s="60"/>
      <c r="DJW39" s="60"/>
      <c r="DJX39" s="60"/>
      <c r="DJY39" s="60"/>
      <c r="DJZ39" s="60"/>
      <c r="DKA39" s="60"/>
      <c r="DKB39" s="60"/>
      <c r="DKC39" s="60"/>
      <c r="DKD39" s="60"/>
      <c r="DKE39" s="60"/>
      <c r="DKF39" s="60"/>
      <c r="DKG39" s="60"/>
      <c r="DKH39" s="60"/>
      <c r="DKI39" s="60"/>
      <c r="DKJ39" s="60"/>
      <c r="DKK39" s="60"/>
      <c r="DKL39" s="60"/>
      <c r="DKM39" s="60"/>
      <c r="DKN39" s="60"/>
      <c r="DKO39" s="60"/>
      <c r="DKP39" s="60"/>
      <c r="DKQ39" s="60"/>
      <c r="DKR39" s="60"/>
      <c r="DKS39" s="60"/>
      <c r="DKT39" s="60"/>
      <c r="DKU39" s="60"/>
      <c r="DKV39" s="60"/>
      <c r="DKW39" s="60"/>
      <c r="DKX39" s="60"/>
      <c r="DKY39" s="60"/>
      <c r="DKZ39" s="60"/>
      <c r="DLA39" s="60"/>
      <c r="DLB39" s="60"/>
      <c r="DLC39" s="60"/>
      <c r="DLD39" s="60"/>
      <c r="DLE39" s="60"/>
      <c r="DLF39" s="60"/>
      <c r="DLG39" s="60"/>
      <c r="DLH39" s="60"/>
      <c r="DLI39" s="60"/>
      <c r="DLJ39" s="60"/>
      <c r="DLK39" s="60"/>
      <c r="DLL39" s="60"/>
      <c r="DLM39" s="60"/>
      <c r="DLN39" s="60"/>
      <c r="DLO39" s="60"/>
      <c r="DLP39" s="60"/>
      <c r="DLQ39" s="60"/>
      <c r="DLR39" s="60"/>
      <c r="DLS39" s="60"/>
      <c r="DLT39" s="60"/>
      <c r="DLU39" s="60"/>
      <c r="DLV39" s="60"/>
      <c r="DLW39" s="60"/>
      <c r="DLX39" s="60"/>
      <c r="DLY39" s="60"/>
      <c r="DLZ39" s="60"/>
      <c r="DMA39" s="60"/>
      <c r="DMB39" s="60"/>
      <c r="DMC39" s="60"/>
      <c r="DMD39" s="60"/>
      <c r="DME39" s="60"/>
      <c r="DMF39" s="60"/>
      <c r="DMG39" s="60"/>
      <c r="DMH39" s="60"/>
      <c r="DMI39" s="60"/>
      <c r="DMJ39" s="60"/>
      <c r="DMK39" s="60"/>
      <c r="DML39" s="60"/>
      <c r="DMM39" s="60"/>
      <c r="DMN39" s="60"/>
      <c r="DMO39" s="60"/>
      <c r="DMP39" s="60"/>
      <c r="DMQ39" s="60"/>
      <c r="DMR39" s="60"/>
      <c r="DMS39" s="60"/>
      <c r="DMT39" s="60"/>
      <c r="DMU39" s="60"/>
      <c r="DMV39" s="60"/>
      <c r="DMW39" s="60"/>
      <c r="DMX39" s="60"/>
      <c r="DMY39" s="60"/>
      <c r="DMZ39" s="60"/>
      <c r="DNA39" s="60"/>
      <c r="DNB39" s="60"/>
      <c r="DNC39" s="60"/>
      <c r="DND39" s="60"/>
      <c r="DNE39" s="60"/>
      <c r="DNF39" s="60"/>
      <c r="DNG39" s="60"/>
      <c r="DNH39" s="60"/>
      <c r="DNI39" s="60"/>
      <c r="DNJ39" s="60"/>
      <c r="DNK39" s="60"/>
      <c r="DNL39" s="60"/>
      <c r="DNM39" s="60"/>
      <c r="DNN39" s="60"/>
      <c r="DNO39" s="60"/>
      <c r="DNP39" s="60"/>
      <c r="DNQ39" s="60"/>
      <c r="DNR39" s="60"/>
      <c r="DNS39" s="60"/>
      <c r="DNT39" s="60"/>
      <c r="DNU39" s="60"/>
      <c r="DNV39" s="60"/>
      <c r="DNW39" s="60"/>
      <c r="DNX39" s="60"/>
      <c r="DNY39" s="60"/>
      <c r="DNZ39" s="60"/>
      <c r="DOA39" s="60"/>
      <c r="DOB39" s="60"/>
      <c r="DOC39" s="60"/>
      <c r="DOD39" s="60"/>
      <c r="DOE39" s="60"/>
      <c r="DOF39" s="60"/>
      <c r="DOG39" s="60"/>
      <c r="DOH39" s="60"/>
      <c r="DOI39" s="60"/>
      <c r="DOJ39" s="60"/>
      <c r="DOK39" s="60"/>
      <c r="DOL39" s="60"/>
      <c r="DOM39" s="60"/>
      <c r="DON39" s="60"/>
      <c r="DOO39" s="60"/>
      <c r="DOP39" s="60"/>
      <c r="DOQ39" s="60"/>
      <c r="DOR39" s="60"/>
      <c r="DOS39" s="60"/>
      <c r="DOT39" s="60"/>
      <c r="DOU39" s="60"/>
      <c r="DOV39" s="60"/>
      <c r="DOW39" s="60"/>
      <c r="DOX39" s="60"/>
      <c r="DOY39" s="60"/>
      <c r="DOZ39" s="60"/>
      <c r="DPA39" s="60"/>
      <c r="DPB39" s="60"/>
      <c r="DPC39" s="60"/>
      <c r="DPD39" s="60"/>
      <c r="DPE39" s="60"/>
      <c r="DPF39" s="60"/>
      <c r="DPG39" s="60"/>
      <c r="DPH39" s="60"/>
      <c r="DPI39" s="60"/>
      <c r="DPJ39" s="60"/>
      <c r="DPK39" s="60"/>
      <c r="DPL39" s="60"/>
      <c r="DPM39" s="60"/>
      <c r="DPN39" s="60"/>
      <c r="DPO39" s="60"/>
      <c r="DPP39" s="60"/>
      <c r="DPQ39" s="60"/>
      <c r="DPR39" s="60"/>
      <c r="DPS39" s="60"/>
      <c r="DPT39" s="60"/>
      <c r="DPU39" s="60"/>
      <c r="DPV39" s="60"/>
      <c r="DPW39" s="60"/>
      <c r="DPX39" s="60"/>
      <c r="DPY39" s="60"/>
      <c r="DPZ39" s="60"/>
      <c r="DQA39" s="60"/>
      <c r="DQB39" s="60"/>
      <c r="DQC39" s="60"/>
      <c r="DQD39" s="60"/>
      <c r="DQE39" s="60"/>
      <c r="DQF39" s="60"/>
      <c r="DQG39" s="60"/>
      <c r="DQH39" s="60"/>
      <c r="DQI39" s="60"/>
      <c r="DQJ39" s="60"/>
      <c r="DQK39" s="60"/>
      <c r="DQL39" s="60"/>
      <c r="DQM39" s="60"/>
      <c r="DQN39" s="60"/>
      <c r="DQO39" s="60"/>
      <c r="DQP39" s="60"/>
      <c r="DQQ39" s="60"/>
      <c r="DQR39" s="60"/>
      <c r="DQS39" s="60"/>
      <c r="DQT39" s="60"/>
      <c r="DQU39" s="60"/>
      <c r="DQV39" s="60"/>
      <c r="DQW39" s="60"/>
      <c r="DQX39" s="60"/>
      <c r="DQY39" s="60"/>
      <c r="DQZ39" s="60"/>
      <c r="DRA39" s="60"/>
      <c r="DRB39" s="60"/>
      <c r="DRC39" s="60"/>
      <c r="DRD39" s="60"/>
      <c r="DRE39" s="60"/>
      <c r="DRF39" s="60"/>
      <c r="DRG39" s="60"/>
      <c r="DRH39" s="60"/>
      <c r="DRI39" s="60"/>
      <c r="DRJ39" s="60"/>
      <c r="DRK39" s="60"/>
      <c r="DRL39" s="60"/>
      <c r="DRM39" s="60"/>
      <c r="DRN39" s="60"/>
      <c r="DRO39" s="60"/>
      <c r="DRP39" s="60"/>
      <c r="DRQ39" s="60"/>
      <c r="DRR39" s="60"/>
      <c r="DRS39" s="60"/>
      <c r="DRT39" s="60"/>
      <c r="DRU39" s="60"/>
      <c r="DRV39" s="60"/>
      <c r="DRW39" s="60"/>
      <c r="DRX39" s="60"/>
      <c r="DRY39" s="60"/>
      <c r="DRZ39" s="60"/>
      <c r="DSA39" s="60"/>
      <c r="DSB39" s="60"/>
      <c r="DSC39" s="60"/>
      <c r="DSD39" s="60"/>
      <c r="DSE39" s="60"/>
      <c r="DSF39" s="60"/>
      <c r="DSG39" s="60"/>
      <c r="DSH39" s="60"/>
      <c r="DSI39" s="60"/>
      <c r="DSJ39" s="60"/>
      <c r="DSK39" s="60"/>
      <c r="DSL39" s="60"/>
      <c r="DSM39" s="60"/>
      <c r="DSN39" s="60"/>
      <c r="DSO39" s="60"/>
      <c r="DSP39" s="60"/>
      <c r="DSQ39" s="60"/>
      <c r="DSR39" s="60"/>
      <c r="DSS39" s="60"/>
      <c r="DST39" s="60"/>
      <c r="DSU39" s="60"/>
      <c r="DSV39" s="60"/>
      <c r="DSW39" s="60"/>
      <c r="DSX39" s="60"/>
      <c r="DSY39" s="60"/>
      <c r="DSZ39" s="60"/>
      <c r="DTA39" s="60"/>
      <c r="DTB39" s="60"/>
      <c r="DTC39" s="60"/>
      <c r="DTD39" s="60"/>
      <c r="DTE39" s="60"/>
      <c r="DTF39" s="60"/>
      <c r="DTG39" s="60"/>
      <c r="DTH39" s="60"/>
      <c r="DTI39" s="60"/>
      <c r="DTJ39" s="60"/>
      <c r="DTK39" s="60"/>
      <c r="DTL39" s="60"/>
      <c r="DTM39" s="60"/>
      <c r="DTN39" s="60"/>
      <c r="DTO39" s="60"/>
      <c r="DTP39" s="60"/>
      <c r="DTQ39" s="60"/>
      <c r="DTR39" s="60"/>
      <c r="DTS39" s="60"/>
      <c r="DTT39" s="60"/>
      <c r="DTU39" s="60"/>
      <c r="DTV39" s="60"/>
      <c r="DTW39" s="60"/>
      <c r="DTX39" s="60"/>
      <c r="DTY39" s="60"/>
      <c r="DTZ39" s="60"/>
      <c r="DUA39" s="60"/>
      <c r="DUB39" s="60"/>
      <c r="DUC39" s="60"/>
      <c r="DUD39" s="60"/>
      <c r="DUE39" s="60"/>
      <c r="DUF39" s="60"/>
      <c r="DUG39" s="60"/>
      <c r="DUH39" s="60"/>
      <c r="DUI39" s="60"/>
      <c r="DUJ39" s="60"/>
      <c r="DUK39" s="60"/>
      <c r="DUL39" s="60"/>
      <c r="DUM39" s="60"/>
      <c r="DUN39" s="60"/>
      <c r="DUO39" s="60"/>
      <c r="DUP39" s="60"/>
      <c r="DUQ39" s="60"/>
      <c r="DUR39" s="60"/>
      <c r="DUS39" s="60"/>
      <c r="DUT39" s="60"/>
      <c r="DUU39" s="60"/>
      <c r="DUV39" s="60"/>
      <c r="DUW39" s="60"/>
      <c r="DUX39" s="60"/>
      <c r="DUY39" s="60"/>
      <c r="DUZ39" s="60"/>
      <c r="DVA39" s="60"/>
      <c r="DVB39" s="60"/>
      <c r="DVC39" s="60"/>
      <c r="DVD39" s="60"/>
      <c r="DVE39" s="60"/>
      <c r="DVF39" s="60"/>
      <c r="DVG39" s="60"/>
      <c r="DVH39" s="60"/>
      <c r="DVI39" s="60"/>
      <c r="DVJ39" s="60"/>
      <c r="DVK39" s="60"/>
      <c r="DVL39" s="60"/>
      <c r="DVM39" s="60"/>
      <c r="DVN39" s="60"/>
      <c r="DVO39" s="60"/>
      <c r="DVP39" s="60"/>
      <c r="DVQ39" s="60"/>
      <c r="DVR39" s="60"/>
      <c r="DVS39" s="60"/>
      <c r="DVT39" s="60"/>
      <c r="DVU39" s="60"/>
      <c r="DVV39" s="60"/>
      <c r="DVW39" s="60"/>
      <c r="DVX39" s="60"/>
      <c r="DVY39" s="60"/>
      <c r="DVZ39" s="60"/>
      <c r="DWA39" s="60"/>
      <c r="DWB39" s="60"/>
      <c r="DWC39" s="60"/>
      <c r="DWD39" s="60"/>
      <c r="DWE39" s="60"/>
      <c r="DWF39" s="60"/>
      <c r="DWG39" s="60"/>
      <c r="DWH39" s="60"/>
      <c r="DWI39" s="60"/>
      <c r="DWJ39" s="60"/>
      <c r="DWK39" s="60"/>
      <c r="DWL39" s="60"/>
      <c r="DWM39" s="60"/>
      <c r="DWN39" s="60"/>
      <c r="DWO39" s="60"/>
      <c r="DWP39" s="60"/>
      <c r="DWQ39" s="60"/>
      <c r="DWR39" s="60"/>
      <c r="DWS39" s="60"/>
      <c r="DWT39" s="60"/>
      <c r="DWU39" s="60"/>
      <c r="DWV39" s="60"/>
      <c r="DWW39" s="60"/>
      <c r="DWX39" s="60"/>
      <c r="DWY39" s="60"/>
      <c r="DWZ39" s="60"/>
      <c r="DXA39" s="60"/>
      <c r="DXB39" s="60"/>
      <c r="DXC39" s="60"/>
      <c r="DXD39" s="60"/>
      <c r="DXE39" s="60"/>
      <c r="DXF39" s="60"/>
      <c r="DXG39" s="60"/>
      <c r="DXH39" s="60"/>
      <c r="DXI39" s="60"/>
      <c r="DXJ39" s="60"/>
      <c r="DXK39" s="60"/>
      <c r="DXL39" s="60"/>
      <c r="DXM39" s="60"/>
      <c r="DXN39" s="60"/>
      <c r="DXO39" s="60"/>
      <c r="DXP39" s="60"/>
      <c r="DXQ39" s="60"/>
      <c r="DXR39" s="60"/>
      <c r="DXS39" s="60"/>
      <c r="DXT39" s="60"/>
      <c r="DXU39" s="60"/>
      <c r="DXV39" s="60"/>
      <c r="DXW39" s="60"/>
      <c r="DXX39" s="60"/>
      <c r="DXY39" s="60"/>
      <c r="DXZ39" s="60"/>
      <c r="DYA39" s="60"/>
      <c r="DYB39" s="60"/>
      <c r="DYC39" s="60"/>
      <c r="DYD39" s="60"/>
      <c r="DYE39" s="60"/>
      <c r="DYF39" s="60"/>
      <c r="DYG39" s="60"/>
      <c r="DYH39" s="60"/>
      <c r="DYI39" s="60"/>
      <c r="DYJ39" s="60"/>
      <c r="DYK39" s="60"/>
      <c r="DYL39" s="60"/>
      <c r="DYM39" s="60"/>
      <c r="DYN39" s="60"/>
      <c r="DYO39" s="60"/>
      <c r="DYP39" s="60"/>
      <c r="DYQ39" s="60"/>
      <c r="DYR39" s="60"/>
      <c r="DYS39" s="60"/>
      <c r="DYT39" s="60"/>
      <c r="DYU39" s="60"/>
      <c r="DYV39" s="60"/>
      <c r="DYW39" s="60"/>
      <c r="DYX39" s="60"/>
      <c r="DYY39" s="60"/>
      <c r="DYZ39" s="60"/>
      <c r="DZA39" s="60"/>
      <c r="DZB39" s="60"/>
      <c r="DZC39" s="60"/>
      <c r="DZD39" s="60"/>
      <c r="DZE39" s="60"/>
      <c r="DZF39" s="60"/>
      <c r="DZG39" s="60"/>
      <c r="DZH39" s="60"/>
      <c r="DZI39" s="60"/>
      <c r="DZJ39" s="60"/>
      <c r="DZK39" s="60"/>
      <c r="DZL39" s="60"/>
      <c r="DZM39" s="60"/>
      <c r="DZN39" s="60"/>
      <c r="DZO39" s="60"/>
      <c r="DZP39" s="60"/>
      <c r="DZQ39" s="60"/>
      <c r="DZR39" s="60"/>
      <c r="DZS39" s="60"/>
      <c r="DZT39" s="60"/>
      <c r="DZU39" s="60"/>
      <c r="DZV39" s="60"/>
      <c r="DZW39" s="60"/>
      <c r="DZX39" s="60"/>
      <c r="DZY39" s="60"/>
      <c r="DZZ39" s="60"/>
      <c r="EAA39" s="60"/>
      <c r="EAB39" s="60"/>
      <c r="EAC39" s="60"/>
      <c r="EAD39" s="60"/>
      <c r="EAE39" s="60"/>
      <c r="EAF39" s="60"/>
      <c r="EAG39" s="60"/>
      <c r="EAH39" s="60"/>
      <c r="EAI39" s="60"/>
      <c r="EAJ39" s="60"/>
      <c r="EAK39" s="60"/>
      <c r="EAL39" s="60"/>
      <c r="EAM39" s="60"/>
      <c r="EAN39" s="60"/>
      <c r="EAO39" s="60"/>
      <c r="EAP39" s="60"/>
      <c r="EAQ39" s="60"/>
      <c r="EAR39" s="60"/>
      <c r="EAS39" s="60"/>
      <c r="EAT39" s="60"/>
      <c r="EAU39" s="60"/>
      <c r="EAV39" s="60"/>
      <c r="EAW39" s="60"/>
      <c r="EAX39" s="60"/>
      <c r="EAY39" s="60"/>
      <c r="EAZ39" s="60"/>
      <c r="EBA39" s="60"/>
      <c r="EBB39" s="60"/>
      <c r="EBC39" s="60"/>
      <c r="EBD39" s="60"/>
      <c r="EBE39" s="60"/>
      <c r="EBF39" s="60"/>
      <c r="EBG39" s="60"/>
      <c r="EBH39" s="60"/>
      <c r="EBI39" s="60"/>
      <c r="EBJ39" s="60"/>
      <c r="EBK39" s="60"/>
      <c r="EBL39" s="60"/>
      <c r="EBM39" s="60"/>
      <c r="EBN39" s="60"/>
      <c r="EBO39" s="60"/>
      <c r="EBP39" s="60"/>
      <c r="EBQ39" s="60"/>
      <c r="EBR39" s="60"/>
      <c r="EBS39" s="60"/>
      <c r="EBT39" s="60"/>
      <c r="EBU39" s="60"/>
      <c r="EBV39" s="60"/>
      <c r="EBW39" s="60"/>
      <c r="EBX39" s="60"/>
      <c r="EBY39" s="60"/>
      <c r="EBZ39" s="60"/>
      <c r="ECA39" s="60"/>
      <c r="ECB39" s="60"/>
      <c r="ECC39" s="60"/>
      <c r="ECD39" s="60"/>
      <c r="ECE39" s="60"/>
      <c r="ECF39" s="60"/>
      <c r="ECG39" s="60"/>
      <c r="ECH39" s="60"/>
      <c r="ECI39" s="60"/>
      <c r="ECJ39" s="60"/>
      <c r="ECK39" s="60"/>
      <c r="ECL39" s="60"/>
      <c r="ECM39" s="60"/>
      <c r="ECN39" s="60"/>
      <c r="ECO39" s="60"/>
      <c r="ECP39" s="60"/>
      <c r="ECQ39" s="60"/>
      <c r="ECR39" s="60"/>
      <c r="ECS39" s="60"/>
      <c r="ECT39" s="60"/>
      <c r="ECU39" s="60"/>
      <c r="ECV39" s="60"/>
      <c r="ECW39" s="60"/>
      <c r="ECX39" s="60"/>
      <c r="ECY39" s="60"/>
      <c r="ECZ39" s="60"/>
      <c r="EDA39" s="60"/>
      <c r="EDB39" s="60"/>
      <c r="EDC39" s="60"/>
      <c r="EDD39" s="60"/>
      <c r="EDE39" s="60"/>
      <c r="EDF39" s="60"/>
      <c r="EDG39" s="60"/>
      <c r="EDH39" s="60"/>
      <c r="EDI39" s="60"/>
      <c r="EDJ39" s="60"/>
      <c r="EDK39" s="60"/>
      <c r="EDL39" s="60"/>
      <c r="EDM39" s="60"/>
      <c r="EDN39" s="60"/>
      <c r="EDO39" s="60"/>
      <c r="EDP39" s="60"/>
      <c r="EDQ39" s="60"/>
      <c r="EDR39" s="60"/>
      <c r="EDS39" s="60"/>
      <c r="EDT39" s="60"/>
      <c r="EDU39" s="60"/>
      <c r="EDV39" s="60"/>
      <c r="EDW39" s="60"/>
      <c r="EDX39" s="60"/>
      <c r="EDY39" s="60"/>
      <c r="EDZ39" s="60"/>
      <c r="EEA39" s="60"/>
      <c r="EEB39" s="60"/>
      <c r="EEC39" s="60"/>
      <c r="EED39" s="60"/>
      <c r="EEE39" s="60"/>
      <c r="EEF39" s="60"/>
      <c r="EEG39" s="60"/>
      <c r="EEH39" s="60"/>
      <c r="EEI39" s="60"/>
      <c r="EEJ39" s="60"/>
      <c r="EEK39" s="60"/>
      <c r="EEL39" s="60"/>
      <c r="EEM39" s="60"/>
      <c r="EEN39" s="60"/>
      <c r="EEO39" s="60"/>
      <c r="EEP39" s="60"/>
      <c r="EEQ39" s="60"/>
      <c r="EER39" s="60"/>
      <c r="EES39" s="60"/>
      <c r="EET39" s="60"/>
      <c r="EEU39" s="60"/>
      <c r="EEV39" s="60"/>
      <c r="EEW39" s="60"/>
      <c r="EEX39" s="60"/>
      <c r="EEY39" s="60"/>
      <c r="EEZ39" s="60"/>
      <c r="EFA39" s="60"/>
      <c r="EFB39" s="60"/>
      <c r="EFC39" s="60"/>
      <c r="EFD39" s="60"/>
      <c r="EFE39" s="60"/>
      <c r="EFF39" s="60"/>
      <c r="EFG39" s="60"/>
      <c r="EFH39" s="60"/>
      <c r="EFI39" s="60"/>
      <c r="EFJ39" s="60"/>
      <c r="EFK39" s="60"/>
      <c r="EFL39" s="60"/>
      <c r="EFM39" s="60"/>
      <c r="EFN39" s="60"/>
      <c r="EFO39" s="60"/>
      <c r="EFP39" s="60"/>
      <c r="EFQ39" s="60"/>
      <c r="EFR39" s="60"/>
      <c r="EFS39" s="60"/>
      <c r="EFT39" s="60"/>
      <c r="EFU39" s="60"/>
      <c r="EFV39" s="60"/>
      <c r="EFW39" s="60"/>
      <c r="EFX39" s="60"/>
      <c r="EFY39" s="60"/>
      <c r="EFZ39" s="60"/>
      <c r="EGA39" s="60"/>
      <c r="EGB39" s="60"/>
      <c r="EGC39" s="60"/>
      <c r="EGD39" s="60"/>
      <c r="EGE39" s="60"/>
      <c r="EGF39" s="60"/>
      <c r="EGG39" s="60"/>
      <c r="EGH39" s="60"/>
      <c r="EGI39" s="60"/>
      <c r="EGJ39" s="60"/>
      <c r="EGK39" s="60"/>
      <c r="EGL39" s="60"/>
      <c r="EGM39" s="60"/>
      <c r="EGN39" s="60"/>
      <c r="EGO39" s="60"/>
      <c r="EGP39" s="60"/>
      <c r="EGQ39" s="60"/>
      <c r="EGR39" s="60"/>
      <c r="EGS39" s="60"/>
      <c r="EGT39" s="60"/>
      <c r="EGU39" s="60"/>
      <c r="EGV39" s="60"/>
      <c r="EGW39" s="60"/>
      <c r="EGX39" s="60"/>
      <c r="EGY39" s="60"/>
      <c r="EGZ39" s="60"/>
      <c r="EHA39" s="60"/>
      <c r="EHB39" s="60"/>
      <c r="EHC39" s="60"/>
      <c r="EHD39" s="60"/>
      <c r="EHE39" s="60"/>
      <c r="EHF39" s="60"/>
      <c r="EHG39" s="60"/>
      <c r="EHH39" s="60"/>
      <c r="EHI39" s="60"/>
      <c r="EHJ39" s="60"/>
      <c r="EHK39" s="60"/>
      <c r="EHL39" s="60"/>
      <c r="EHM39" s="60"/>
      <c r="EHN39" s="60"/>
      <c r="EHO39" s="60"/>
      <c r="EHP39" s="60"/>
      <c r="EHQ39" s="60"/>
      <c r="EHR39" s="60"/>
      <c r="EHS39" s="60"/>
      <c r="EHT39" s="60"/>
      <c r="EHU39" s="60"/>
      <c r="EHV39" s="60"/>
      <c r="EHW39" s="60"/>
      <c r="EHX39" s="60"/>
      <c r="EHY39" s="60"/>
      <c r="EHZ39" s="60"/>
      <c r="EIA39" s="60"/>
      <c r="EIB39" s="60"/>
      <c r="EIC39" s="60"/>
      <c r="EID39" s="60"/>
      <c r="EIE39" s="60"/>
      <c r="EIF39" s="60"/>
      <c r="EIG39" s="60"/>
      <c r="EIH39" s="60"/>
      <c r="EII39" s="60"/>
      <c r="EIJ39" s="60"/>
      <c r="EIK39" s="60"/>
      <c r="EIL39" s="60"/>
      <c r="EIM39" s="60"/>
      <c r="EIN39" s="60"/>
      <c r="EIO39" s="60"/>
      <c r="EIP39" s="60"/>
      <c r="EIQ39" s="60"/>
      <c r="EIR39" s="60"/>
      <c r="EIS39" s="60"/>
      <c r="EIT39" s="60"/>
      <c r="EIU39" s="60"/>
      <c r="EIV39" s="60"/>
      <c r="EIW39" s="60"/>
      <c r="EIX39" s="60"/>
      <c r="EIY39" s="60"/>
      <c r="EIZ39" s="60"/>
      <c r="EJA39" s="60"/>
      <c r="EJB39" s="60"/>
      <c r="EJC39" s="60"/>
      <c r="EJD39" s="60"/>
      <c r="EJE39" s="60"/>
      <c r="EJF39" s="60"/>
      <c r="EJG39" s="60"/>
      <c r="EJH39" s="60"/>
      <c r="EJI39" s="60"/>
      <c r="EJJ39" s="60"/>
      <c r="EJK39" s="60"/>
      <c r="EJL39" s="60"/>
      <c r="EJM39" s="60"/>
      <c r="EJN39" s="60"/>
      <c r="EJO39" s="60"/>
      <c r="EJP39" s="60"/>
      <c r="EJQ39" s="60"/>
      <c r="EJR39" s="60"/>
      <c r="EJS39" s="60"/>
      <c r="EJT39" s="60"/>
      <c r="EJU39" s="60"/>
      <c r="EJV39" s="60"/>
      <c r="EJW39" s="60"/>
      <c r="EJX39" s="60"/>
      <c r="EJY39" s="60"/>
      <c r="EJZ39" s="60"/>
      <c r="EKA39" s="60"/>
      <c r="EKB39" s="60"/>
      <c r="EKC39" s="60"/>
      <c r="EKD39" s="60"/>
      <c r="EKE39" s="60"/>
      <c r="EKF39" s="60"/>
      <c r="EKG39" s="60"/>
      <c r="EKH39" s="60"/>
      <c r="EKI39" s="60"/>
      <c r="EKJ39" s="60"/>
      <c r="EKK39" s="60"/>
      <c r="EKL39" s="60"/>
      <c r="EKM39" s="60"/>
      <c r="EKN39" s="60"/>
      <c r="EKO39" s="60"/>
      <c r="EKP39" s="60"/>
      <c r="EKQ39" s="60"/>
      <c r="EKR39" s="60"/>
      <c r="EKS39" s="60"/>
      <c r="EKT39" s="60"/>
      <c r="EKU39" s="60"/>
      <c r="EKV39" s="60"/>
      <c r="EKW39" s="60"/>
      <c r="EKX39" s="60"/>
      <c r="EKY39" s="60"/>
      <c r="EKZ39" s="60"/>
      <c r="ELA39" s="60"/>
      <c r="ELB39" s="60"/>
      <c r="ELC39" s="60"/>
      <c r="ELD39" s="60"/>
      <c r="ELE39" s="60"/>
      <c r="ELF39" s="60"/>
      <c r="ELG39" s="60"/>
      <c r="ELH39" s="60"/>
      <c r="ELI39" s="60"/>
      <c r="ELJ39" s="60"/>
      <c r="ELK39" s="60"/>
      <c r="ELL39" s="60"/>
      <c r="ELM39" s="60"/>
      <c r="ELN39" s="60"/>
      <c r="ELO39" s="60"/>
      <c r="ELP39" s="60"/>
      <c r="ELQ39" s="60"/>
      <c r="ELR39" s="60"/>
      <c r="ELS39" s="60"/>
      <c r="ELT39" s="60"/>
      <c r="ELU39" s="60"/>
      <c r="ELV39" s="60"/>
      <c r="ELW39" s="60"/>
      <c r="ELX39" s="60"/>
      <c r="ELY39" s="60"/>
      <c r="ELZ39" s="60"/>
      <c r="EMA39" s="60"/>
      <c r="EMB39" s="60"/>
      <c r="EMC39" s="60"/>
      <c r="EMD39" s="60"/>
      <c r="EME39" s="60"/>
      <c r="EMF39" s="60"/>
      <c r="EMG39" s="60"/>
      <c r="EMH39" s="60"/>
      <c r="EMI39" s="60"/>
      <c r="EMJ39" s="60"/>
      <c r="EMK39" s="60"/>
      <c r="EML39" s="60"/>
      <c r="EMM39" s="60"/>
      <c r="EMN39" s="60"/>
      <c r="EMO39" s="60"/>
      <c r="EMP39" s="60"/>
      <c r="EMQ39" s="60"/>
      <c r="EMR39" s="60"/>
      <c r="EMS39" s="60"/>
      <c r="EMT39" s="60"/>
      <c r="EMU39" s="60"/>
      <c r="EMV39" s="60"/>
      <c r="EMW39" s="60"/>
      <c r="EMX39" s="60"/>
      <c r="EMY39" s="60"/>
      <c r="EMZ39" s="60"/>
      <c r="ENA39" s="60"/>
      <c r="ENB39" s="60"/>
      <c r="ENC39" s="60"/>
      <c r="END39" s="60"/>
      <c r="ENE39" s="60"/>
      <c r="ENF39" s="60"/>
      <c r="ENG39" s="60"/>
      <c r="ENH39" s="60"/>
      <c r="ENI39" s="60"/>
      <c r="ENJ39" s="60"/>
      <c r="ENK39" s="60"/>
      <c r="ENL39" s="60"/>
      <c r="ENM39" s="60"/>
      <c r="ENN39" s="60"/>
      <c r="ENO39" s="60"/>
      <c r="ENP39" s="60"/>
      <c r="ENQ39" s="60"/>
      <c r="ENR39" s="60"/>
      <c r="ENS39" s="60"/>
      <c r="ENT39" s="60"/>
      <c r="ENU39" s="60"/>
      <c r="ENV39" s="60"/>
      <c r="ENW39" s="60"/>
      <c r="ENX39" s="60"/>
      <c r="ENY39" s="60"/>
      <c r="ENZ39" s="60"/>
      <c r="EOA39" s="60"/>
      <c r="EOB39" s="60"/>
      <c r="EOC39" s="60"/>
      <c r="EOD39" s="60"/>
      <c r="EOE39" s="60"/>
      <c r="EOF39" s="60"/>
      <c r="EOG39" s="60"/>
      <c r="EOH39" s="60"/>
      <c r="EOI39" s="60"/>
      <c r="EOJ39" s="60"/>
      <c r="EOK39" s="60"/>
      <c r="EOL39" s="60"/>
      <c r="EOM39" s="60"/>
      <c r="EON39" s="60"/>
      <c r="EOO39" s="60"/>
      <c r="EOP39" s="60"/>
      <c r="EOQ39" s="60"/>
      <c r="EOR39" s="60"/>
      <c r="EOS39" s="60"/>
      <c r="EOT39" s="60"/>
      <c r="EOU39" s="60"/>
      <c r="EOV39" s="60"/>
      <c r="EOW39" s="60"/>
      <c r="EOX39" s="60"/>
      <c r="EOY39" s="60"/>
      <c r="EOZ39" s="60"/>
      <c r="EPA39" s="60"/>
      <c r="EPB39" s="60"/>
      <c r="EPC39" s="60"/>
      <c r="EPD39" s="60"/>
      <c r="EPE39" s="60"/>
      <c r="EPF39" s="60"/>
      <c r="EPG39" s="60"/>
      <c r="EPH39" s="60"/>
      <c r="EPI39" s="60"/>
      <c r="EPJ39" s="60"/>
      <c r="EPK39" s="60"/>
      <c r="EPL39" s="60"/>
      <c r="EPM39" s="60"/>
      <c r="EPN39" s="60"/>
      <c r="EPO39" s="60"/>
      <c r="EPP39" s="60"/>
      <c r="EPQ39" s="60"/>
      <c r="EPR39" s="60"/>
      <c r="EPS39" s="60"/>
      <c r="EPT39" s="60"/>
      <c r="EPU39" s="60"/>
      <c r="EPV39" s="60"/>
      <c r="EPW39" s="60"/>
      <c r="EPX39" s="60"/>
      <c r="EPY39" s="60"/>
      <c r="EPZ39" s="60"/>
      <c r="EQA39" s="60"/>
      <c r="EQB39" s="60"/>
      <c r="EQC39" s="60"/>
      <c r="EQD39" s="60"/>
      <c r="EQE39" s="60"/>
      <c r="EQF39" s="60"/>
      <c r="EQG39" s="60"/>
      <c r="EQH39" s="60"/>
      <c r="EQI39" s="60"/>
      <c r="EQJ39" s="60"/>
      <c r="EQK39" s="60"/>
      <c r="EQL39" s="60"/>
      <c r="EQM39" s="60"/>
      <c r="EQN39" s="60"/>
      <c r="EQO39" s="60"/>
      <c r="EQP39" s="60"/>
      <c r="EQQ39" s="60"/>
      <c r="EQR39" s="60"/>
      <c r="EQS39" s="60"/>
      <c r="EQT39" s="60"/>
      <c r="EQU39" s="60"/>
      <c r="EQV39" s="60"/>
      <c r="EQW39" s="60"/>
      <c r="EQX39" s="60"/>
      <c r="EQY39" s="60"/>
      <c r="EQZ39" s="60"/>
      <c r="ERA39" s="60"/>
      <c r="ERB39" s="60"/>
      <c r="ERC39" s="60"/>
      <c r="ERD39" s="60"/>
      <c r="ERE39" s="60"/>
      <c r="ERF39" s="60"/>
      <c r="ERG39" s="60"/>
      <c r="ERH39" s="60"/>
      <c r="ERI39" s="60"/>
      <c r="ERJ39" s="60"/>
      <c r="ERK39" s="60"/>
      <c r="ERL39" s="60"/>
      <c r="ERM39" s="60"/>
      <c r="ERN39" s="60"/>
      <c r="ERO39" s="60"/>
      <c r="ERP39" s="60"/>
      <c r="ERQ39" s="60"/>
      <c r="ERR39" s="60"/>
      <c r="ERS39" s="60"/>
      <c r="ERT39" s="60"/>
      <c r="ERU39" s="60"/>
      <c r="ERV39" s="60"/>
      <c r="ERW39" s="60"/>
      <c r="ERX39" s="60"/>
      <c r="ERY39" s="60"/>
      <c r="ERZ39" s="60"/>
      <c r="ESA39" s="60"/>
      <c r="ESB39" s="60"/>
      <c r="ESC39" s="60"/>
      <c r="ESD39" s="60"/>
      <c r="ESE39" s="60"/>
      <c r="ESF39" s="60"/>
      <c r="ESG39" s="60"/>
      <c r="ESH39" s="60"/>
      <c r="ESI39" s="60"/>
      <c r="ESJ39" s="60"/>
      <c r="ESK39" s="60"/>
      <c r="ESL39" s="60"/>
      <c r="ESM39" s="60"/>
      <c r="ESN39" s="60"/>
      <c r="ESO39" s="60"/>
      <c r="ESP39" s="60"/>
      <c r="ESQ39" s="60"/>
      <c r="ESR39" s="60"/>
      <c r="ESS39" s="60"/>
      <c r="EST39" s="60"/>
      <c r="ESU39" s="60"/>
      <c r="ESV39" s="60"/>
      <c r="ESW39" s="60"/>
      <c r="ESX39" s="60"/>
      <c r="ESY39" s="60"/>
      <c r="ESZ39" s="60"/>
      <c r="ETA39" s="60"/>
      <c r="ETB39" s="60"/>
      <c r="ETC39" s="60"/>
      <c r="ETD39" s="60"/>
      <c r="ETE39" s="60"/>
      <c r="ETF39" s="60"/>
      <c r="ETG39" s="60"/>
      <c r="ETH39" s="60"/>
      <c r="ETI39" s="60"/>
      <c r="ETJ39" s="60"/>
      <c r="ETK39" s="60"/>
      <c r="ETL39" s="60"/>
      <c r="ETM39" s="60"/>
      <c r="ETN39" s="60"/>
      <c r="ETO39" s="60"/>
      <c r="ETP39" s="60"/>
      <c r="ETQ39" s="60"/>
      <c r="ETR39" s="60"/>
      <c r="ETS39" s="60"/>
      <c r="ETT39" s="60"/>
      <c r="ETU39" s="60"/>
      <c r="ETV39" s="60"/>
      <c r="ETW39" s="60"/>
      <c r="ETX39" s="60"/>
      <c r="ETY39" s="60"/>
      <c r="ETZ39" s="60"/>
      <c r="EUA39" s="60"/>
      <c r="EUB39" s="60"/>
      <c r="EUC39" s="60"/>
      <c r="EUD39" s="60"/>
      <c r="EUE39" s="60"/>
      <c r="EUF39" s="60"/>
      <c r="EUG39" s="60"/>
      <c r="EUH39" s="60"/>
      <c r="EUI39" s="60"/>
      <c r="EUJ39" s="60"/>
      <c r="EUK39" s="60"/>
      <c r="EUL39" s="60"/>
      <c r="EUM39" s="60"/>
      <c r="EUN39" s="60"/>
      <c r="EUO39" s="60"/>
      <c r="EUP39" s="60"/>
      <c r="EUQ39" s="60"/>
      <c r="EUR39" s="60"/>
      <c r="EUS39" s="60"/>
      <c r="EUT39" s="60"/>
      <c r="EUU39" s="60"/>
      <c r="EUV39" s="60"/>
      <c r="EUW39" s="60"/>
      <c r="EUX39" s="60"/>
      <c r="EUY39" s="60"/>
      <c r="EUZ39" s="60"/>
      <c r="EVA39" s="60"/>
      <c r="EVB39" s="60"/>
      <c r="EVC39" s="60"/>
      <c r="EVD39" s="60"/>
      <c r="EVE39" s="60"/>
      <c r="EVF39" s="60"/>
      <c r="EVG39" s="60"/>
      <c r="EVH39" s="60"/>
      <c r="EVI39" s="60"/>
      <c r="EVJ39" s="60"/>
      <c r="EVK39" s="60"/>
      <c r="EVL39" s="60"/>
      <c r="EVM39" s="60"/>
      <c r="EVN39" s="60"/>
      <c r="EVO39" s="60"/>
      <c r="EVP39" s="60"/>
      <c r="EVQ39" s="60"/>
      <c r="EVR39" s="60"/>
      <c r="EVS39" s="60"/>
      <c r="EVT39" s="60"/>
      <c r="EVU39" s="60"/>
      <c r="EVV39" s="60"/>
      <c r="EVW39" s="60"/>
      <c r="EVX39" s="60"/>
      <c r="EVY39" s="60"/>
      <c r="EVZ39" s="60"/>
      <c r="EWA39" s="60"/>
      <c r="EWB39" s="60"/>
      <c r="EWC39" s="60"/>
      <c r="EWD39" s="60"/>
      <c r="EWE39" s="60"/>
      <c r="EWF39" s="60"/>
      <c r="EWG39" s="60"/>
      <c r="EWH39" s="60"/>
      <c r="EWI39" s="60"/>
      <c r="EWJ39" s="60"/>
      <c r="EWK39" s="60"/>
      <c r="EWL39" s="60"/>
      <c r="EWM39" s="60"/>
      <c r="EWN39" s="60"/>
      <c r="EWO39" s="60"/>
      <c r="EWP39" s="60"/>
      <c r="EWQ39" s="60"/>
      <c r="EWR39" s="60"/>
      <c r="EWS39" s="60"/>
      <c r="EWT39" s="60"/>
      <c r="EWU39" s="60"/>
      <c r="EWV39" s="60"/>
      <c r="EWW39" s="60"/>
      <c r="EWX39" s="60"/>
      <c r="EWY39" s="60"/>
      <c r="EWZ39" s="60"/>
      <c r="EXA39" s="60"/>
      <c r="EXB39" s="60"/>
      <c r="EXC39" s="60"/>
      <c r="EXD39" s="60"/>
      <c r="EXE39" s="60"/>
      <c r="EXF39" s="60"/>
      <c r="EXG39" s="60"/>
      <c r="EXH39" s="60"/>
      <c r="EXI39" s="60"/>
      <c r="EXJ39" s="60"/>
      <c r="EXK39" s="60"/>
      <c r="EXL39" s="60"/>
      <c r="EXM39" s="60"/>
      <c r="EXN39" s="60"/>
      <c r="EXO39" s="60"/>
      <c r="EXP39" s="60"/>
      <c r="EXQ39" s="60"/>
      <c r="EXR39" s="60"/>
      <c r="EXS39" s="60"/>
      <c r="EXT39" s="60"/>
      <c r="EXU39" s="60"/>
      <c r="EXV39" s="60"/>
      <c r="EXW39" s="60"/>
      <c r="EXX39" s="60"/>
      <c r="EXY39" s="60"/>
      <c r="EXZ39" s="60"/>
      <c r="EYA39" s="60"/>
      <c r="EYB39" s="60"/>
      <c r="EYC39" s="60"/>
      <c r="EYD39" s="60"/>
      <c r="EYE39" s="60"/>
      <c r="EYF39" s="60"/>
      <c r="EYG39" s="60"/>
      <c r="EYH39" s="60"/>
      <c r="EYI39" s="60"/>
      <c r="EYJ39" s="60"/>
      <c r="EYK39" s="60"/>
      <c r="EYL39" s="60"/>
      <c r="EYM39" s="60"/>
      <c r="EYN39" s="60"/>
      <c r="EYO39" s="60"/>
      <c r="EYP39" s="60"/>
      <c r="EYQ39" s="60"/>
      <c r="EYR39" s="60"/>
      <c r="EYS39" s="60"/>
      <c r="EYT39" s="60"/>
      <c r="EYU39" s="60"/>
      <c r="EYV39" s="60"/>
      <c r="EYW39" s="60"/>
      <c r="EYX39" s="60"/>
      <c r="EYY39" s="60"/>
      <c r="EYZ39" s="60"/>
      <c r="EZA39" s="60"/>
      <c r="EZB39" s="60"/>
      <c r="EZC39" s="60"/>
      <c r="EZD39" s="60"/>
      <c r="EZE39" s="60"/>
      <c r="EZF39" s="60"/>
      <c r="EZG39" s="60"/>
      <c r="EZH39" s="60"/>
      <c r="EZI39" s="60"/>
      <c r="EZJ39" s="60"/>
      <c r="EZK39" s="60"/>
      <c r="EZL39" s="60"/>
      <c r="EZM39" s="60"/>
      <c r="EZN39" s="60"/>
      <c r="EZO39" s="60"/>
      <c r="EZP39" s="60"/>
      <c r="EZQ39" s="60"/>
      <c r="EZR39" s="60"/>
      <c r="EZS39" s="60"/>
      <c r="EZT39" s="60"/>
      <c r="EZU39" s="60"/>
      <c r="EZV39" s="60"/>
      <c r="EZW39" s="60"/>
      <c r="EZX39" s="60"/>
      <c r="EZY39" s="60"/>
      <c r="EZZ39" s="60"/>
      <c r="FAA39" s="60"/>
      <c r="FAB39" s="60"/>
      <c r="FAC39" s="60"/>
      <c r="FAD39" s="60"/>
      <c r="FAE39" s="60"/>
      <c r="FAF39" s="60"/>
      <c r="FAG39" s="60"/>
      <c r="FAH39" s="60"/>
      <c r="FAI39" s="60"/>
      <c r="FAJ39" s="60"/>
      <c r="FAK39" s="60"/>
      <c r="FAL39" s="60"/>
      <c r="FAM39" s="60"/>
      <c r="FAN39" s="60"/>
      <c r="FAO39" s="60"/>
      <c r="FAP39" s="60"/>
      <c r="FAQ39" s="60"/>
      <c r="FAR39" s="60"/>
      <c r="FAS39" s="60"/>
      <c r="FAT39" s="60"/>
      <c r="FAU39" s="60"/>
      <c r="FAV39" s="60"/>
      <c r="FAW39" s="60"/>
      <c r="FAX39" s="60"/>
      <c r="FAY39" s="60"/>
      <c r="FAZ39" s="60"/>
      <c r="FBA39" s="60"/>
      <c r="FBB39" s="60"/>
      <c r="FBC39" s="60"/>
      <c r="FBD39" s="60"/>
      <c r="FBE39" s="60"/>
      <c r="FBF39" s="60"/>
      <c r="FBG39" s="60"/>
      <c r="FBH39" s="60"/>
      <c r="FBI39" s="60"/>
      <c r="FBJ39" s="60"/>
      <c r="FBK39" s="60"/>
      <c r="FBL39" s="60"/>
      <c r="FBM39" s="60"/>
      <c r="FBN39" s="60"/>
      <c r="FBO39" s="60"/>
      <c r="FBP39" s="60"/>
      <c r="FBQ39" s="60"/>
      <c r="FBR39" s="60"/>
      <c r="FBS39" s="60"/>
      <c r="FBT39" s="60"/>
      <c r="FBU39" s="60"/>
      <c r="FBV39" s="60"/>
      <c r="FBW39" s="60"/>
      <c r="FBX39" s="60"/>
      <c r="FBY39" s="60"/>
      <c r="FBZ39" s="60"/>
      <c r="FCA39" s="60"/>
      <c r="FCB39" s="60"/>
      <c r="FCC39" s="60"/>
      <c r="FCD39" s="60"/>
      <c r="FCE39" s="60"/>
      <c r="FCF39" s="60"/>
      <c r="FCG39" s="60"/>
      <c r="FCH39" s="60"/>
      <c r="FCI39" s="60"/>
      <c r="FCJ39" s="60"/>
      <c r="FCK39" s="60"/>
      <c r="FCL39" s="60"/>
      <c r="FCM39" s="60"/>
      <c r="FCN39" s="60"/>
      <c r="FCO39" s="60"/>
      <c r="FCP39" s="60"/>
      <c r="FCQ39" s="60"/>
      <c r="FCR39" s="60"/>
      <c r="FCS39" s="60"/>
      <c r="FCT39" s="60"/>
      <c r="FCU39" s="60"/>
      <c r="FCV39" s="60"/>
      <c r="FCW39" s="60"/>
      <c r="FCX39" s="60"/>
      <c r="FCY39" s="60"/>
      <c r="FCZ39" s="60"/>
      <c r="FDA39" s="60"/>
      <c r="FDB39" s="60"/>
      <c r="FDC39" s="60"/>
      <c r="FDD39" s="60"/>
      <c r="FDE39" s="60"/>
      <c r="FDF39" s="60"/>
      <c r="FDG39" s="60"/>
      <c r="FDH39" s="60"/>
      <c r="FDI39" s="60"/>
      <c r="FDJ39" s="60"/>
      <c r="FDK39" s="60"/>
      <c r="FDL39" s="60"/>
      <c r="FDM39" s="60"/>
      <c r="FDN39" s="60"/>
      <c r="FDO39" s="60"/>
      <c r="FDP39" s="60"/>
      <c r="FDQ39" s="60"/>
      <c r="FDR39" s="60"/>
      <c r="FDS39" s="60"/>
      <c r="FDT39" s="60"/>
      <c r="FDU39" s="60"/>
      <c r="FDV39" s="60"/>
      <c r="FDW39" s="60"/>
      <c r="FDX39" s="60"/>
      <c r="FDY39" s="60"/>
      <c r="FDZ39" s="60"/>
      <c r="FEA39" s="60"/>
      <c r="FEB39" s="60"/>
      <c r="FEC39" s="60"/>
      <c r="FED39" s="60"/>
      <c r="FEE39" s="60"/>
      <c r="FEF39" s="60"/>
      <c r="FEG39" s="60"/>
      <c r="FEH39" s="60"/>
      <c r="FEI39" s="60"/>
      <c r="FEJ39" s="60"/>
      <c r="FEK39" s="60"/>
      <c r="FEL39" s="60"/>
      <c r="FEM39" s="60"/>
      <c r="FEN39" s="60"/>
      <c r="FEO39" s="60"/>
      <c r="FEP39" s="60"/>
      <c r="FEQ39" s="60"/>
      <c r="FER39" s="60"/>
      <c r="FES39" s="60"/>
      <c r="FET39" s="60"/>
      <c r="FEU39" s="60"/>
      <c r="FEV39" s="60"/>
      <c r="FEW39" s="60"/>
      <c r="FEX39" s="60"/>
      <c r="FEY39" s="60"/>
      <c r="FEZ39" s="60"/>
      <c r="FFA39" s="60"/>
      <c r="FFB39" s="60"/>
      <c r="FFC39" s="60"/>
      <c r="FFD39" s="60"/>
      <c r="FFE39" s="60"/>
      <c r="FFF39" s="60"/>
      <c r="FFG39" s="60"/>
      <c r="FFH39" s="60"/>
      <c r="FFI39" s="60"/>
      <c r="FFJ39" s="60"/>
      <c r="FFK39" s="60"/>
      <c r="FFL39" s="60"/>
      <c r="FFM39" s="60"/>
      <c r="FFN39" s="60"/>
      <c r="FFO39" s="60"/>
      <c r="FFP39" s="60"/>
      <c r="FFQ39" s="60"/>
      <c r="FFR39" s="60"/>
      <c r="FFS39" s="60"/>
      <c r="FFT39" s="60"/>
      <c r="FFU39" s="60"/>
      <c r="FFV39" s="60"/>
      <c r="FFW39" s="60"/>
      <c r="FFX39" s="60"/>
      <c r="FFY39" s="60"/>
      <c r="FFZ39" s="60"/>
      <c r="FGA39" s="60"/>
      <c r="FGB39" s="60"/>
      <c r="FGC39" s="60"/>
      <c r="FGD39" s="60"/>
      <c r="FGE39" s="60"/>
      <c r="FGF39" s="60"/>
      <c r="FGG39" s="60"/>
      <c r="FGH39" s="60"/>
      <c r="FGI39" s="60"/>
      <c r="FGJ39" s="60"/>
      <c r="FGK39" s="60"/>
      <c r="FGL39" s="60"/>
      <c r="FGM39" s="60"/>
      <c r="FGN39" s="60"/>
      <c r="FGO39" s="60"/>
      <c r="FGP39" s="60"/>
      <c r="FGQ39" s="60"/>
      <c r="FGR39" s="60"/>
      <c r="FGS39" s="60"/>
      <c r="FGT39" s="60"/>
      <c r="FGU39" s="60"/>
      <c r="FGV39" s="60"/>
      <c r="FGW39" s="60"/>
      <c r="FGX39" s="60"/>
      <c r="FGY39" s="60"/>
      <c r="FGZ39" s="60"/>
      <c r="FHA39" s="60"/>
      <c r="FHB39" s="60"/>
      <c r="FHC39" s="60"/>
      <c r="FHD39" s="60"/>
      <c r="FHE39" s="60"/>
      <c r="FHF39" s="60"/>
      <c r="FHG39" s="60"/>
      <c r="FHH39" s="60"/>
      <c r="FHI39" s="60"/>
      <c r="FHJ39" s="60"/>
      <c r="FHK39" s="60"/>
      <c r="FHL39" s="60"/>
      <c r="FHM39" s="60"/>
      <c r="FHN39" s="60"/>
      <c r="FHO39" s="60"/>
      <c r="FHP39" s="60"/>
      <c r="FHQ39" s="60"/>
      <c r="FHR39" s="60"/>
      <c r="FHS39" s="60"/>
      <c r="FHT39" s="60"/>
      <c r="FHU39" s="60"/>
      <c r="FHV39" s="60"/>
      <c r="FHW39" s="60"/>
      <c r="FHX39" s="60"/>
      <c r="FHY39" s="60"/>
      <c r="FHZ39" s="60"/>
      <c r="FIA39" s="60"/>
      <c r="FIB39" s="60"/>
      <c r="FIC39" s="60"/>
      <c r="FID39" s="60"/>
      <c r="FIE39" s="60"/>
      <c r="FIF39" s="60"/>
      <c r="FIG39" s="60"/>
      <c r="FIH39" s="60"/>
      <c r="FII39" s="60"/>
      <c r="FIJ39" s="60"/>
      <c r="FIK39" s="60"/>
      <c r="FIL39" s="60"/>
      <c r="FIM39" s="60"/>
      <c r="FIN39" s="60"/>
      <c r="FIO39" s="60"/>
      <c r="FIP39" s="60"/>
      <c r="FIQ39" s="60"/>
      <c r="FIR39" s="60"/>
      <c r="FIS39" s="60"/>
      <c r="FIT39" s="60"/>
      <c r="FIU39" s="60"/>
      <c r="FIV39" s="60"/>
      <c r="FIW39" s="60"/>
      <c r="FIX39" s="60"/>
      <c r="FIY39" s="60"/>
      <c r="FIZ39" s="60"/>
      <c r="FJA39" s="60"/>
      <c r="FJB39" s="60"/>
      <c r="FJC39" s="60"/>
      <c r="FJD39" s="60"/>
      <c r="FJE39" s="60"/>
      <c r="FJF39" s="60"/>
      <c r="FJG39" s="60"/>
      <c r="FJH39" s="60"/>
      <c r="FJI39" s="60"/>
      <c r="FJJ39" s="60"/>
      <c r="FJK39" s="60"/>
      <c r="FJL39" s="60"/>
      <c r="FJM39" s="60"/>
      <c r="FJN39" s="60"/>
      <c r="FJO39" s="60"/>
      <c r="FJP39" s="60"/>
      <c r="FJQ39" s="60"/>
      <c r="FJR39" s="60"/>
      <c r="FJS39" s="60"/>
      <c r="FJT39" s="60"/>
      <c r="FJU39" s="60"/>
      <c r="FJV39" s="60"/>
      <c r="FJW39" s="60"/>
      <c r="FJX39" s="60"/>
      <c r="FJY39" s="60"/>
      <c r="FJZ39" s="60"/>
      <c r="FKA39" s="60"/>
      <c r="FKB39" s="60"/>
      <c r="FKC39" s="60"/>
      <c r="FKD39" s="60"/>
      <c r="FKE39" s="60"/>
      <c r="FKF39" s="60"/>
      <c r="FKG39" s="60"/>
      <c r="FKH39" s="60"/>
      <c r="FKI39" s="60"/>
      <c r="FKJ39" s="60"/>
      <c r="FKK39" s="60"/>
      <c r="FKL39" s="60"/>
      <c r="FKM39" s="60"/>
      <c r="FKN39" s="60"/>
      <c r="FKO39" s="60"/>
      <c r="FKP39" s="60"/>
      <c r="FKQ39" s="60"/>
      <c r="FKR39" s="60"/>
      <c r="FKS39" s="60"/>
      <c r="FKT39" s="60"/>
      <c r="FKU39" s="60"/>
      <c r="FKV39" s="60"/>
      <c r="FKW39" s="60"/>
      <c r="FKX39" s="60"/>
      <c r="FKY39" s="60"/>
      <c r="FKZ39" s="60"/>
      <c r="FLA39" s="60"/>
      <c r="FLB39" s="60"/>
      <c r="FLC39" s="60"/>
      <c r="FLD39" s="60"/>
      <c r="FLE39" s="60"/>
      <c r="FLF39" s="60"/>
      <c r="FLG39" s="60"/>
      <c r="FLH39" s="60"/>
      <c r="FLI39" s="60"/>
      <c r="FLJ39" s="60"/>
      <c r="FLK39" s="60"/>
      <c r="FLL39" s="60"/>
      <c r="FLM39" s="60"/>
      <c r="FLN39" s="60"/>
      <c r="FLO39" s="60"/>
      <c r="FLP39" s="60"/>
      <c r="FLQ39" s="60"/>
      <c r="FLR39" s="60"/>
      <c r="FLS39" s="60"/>
      <c r="FLT39" s="60"/>
      <c r="FLU39" s="60"/>
      <c r="FLV39" s="60"/>
      <c r="FLW39" s="60"/>
      <c r="FLX39" s="60"/>
      <c r="FLY39" s="60"/>
      <c r="FLZ39" s="60"/>
      <c r="FMA39" s="60"/>
      <c r="FMB39" s="60"/>
      <c r="FMC39" s="60"/>
      <c r="FMD39" s="60"/>
      <c r="FME39" s="60"/>
      <c r="FMF39" s="60"/>
      <c r="FMG39" s="60"/>
      <c r="FMH39" s="60"/>
      <c r="FMI39" s="60"/>
      <c r="FMJ39" s="60"/>
      <c r="FMK39" s="60"/>
      <c r="FML39" s="60"/>
      <c r="FMM39" s="60"/>
      <c r="FMN39" s="60"/>
      <c r="FMO39" s="60"/>
      <c r="FMP39" s="60"/>
      <c r="FMQ39" s="60"/>
      <c r="FMR39" s="60"/>
      <c r="FMS39" s="60"/>
      <c r="FMT39" s="60"/>
      <c r="FMU39" s="60"/>
      <c r="FMV39" s="60"/>
      <c r="FMW39" s="60"/>
      <c r="FMX39" s="60"/>
      <c r="FMY39" s="60"/>
      <c r="FMZ39" s="60"/>
      <c r="FNA39" s="60"/>
      <c r="FNB39" s="60"/>
      <c r="FNC39" s="60"/>
      <c r="FND39" s="60"/>
      <c r="FNE39" s="60"/>
      <c r="FNF39" s="60"/>
      <c r="FNG39" s="60"/>
      <c r="FNH39" s="60"/>
      <c r="FNI39" s="60"/>
      <c r="FNJ39" s="60"/>
      <c r="FNK39" s="60"/>
      <c r="FNL39" s="60"/>
      <c r="FNM39" s="60"/>
      <c r="FNN39" s="60"/>
      <c r="FNO39" s="60"/>
      <c r="FNP39" s="60"/>
      <c r="FNQ39" s="60"/>
      <c r="FNR39" s="60"/>
      <c r="FNS39" s="60"/>
      <c r="FNT39" s="60"/>
      <c r="FNU39" s="60"/>
      <c r="FNV39" s="60"/>
      <c r="FNW39" s="60"/>
      <c r="FNX39" s="60"/>
      <c r="FNY39" s="60"/>
      <c r="FNZ39" s="60"/>
      <c r="FOA39" s="60"/>
      <c r="FOB39" s="60"/>
      <c r="FOC39" s="60"/>
      <c r="FOD39" s="60"/>
      <c r="FOE39" s="60"/>
      <c r="FOF39" s="60"/>
      <c r="FOG39" s="60"/>
      <c r="FOH39" s="60"/>
      <c r="FOI39" s="60"/>
      <c r="FOJ39" s="60"/>
      <c r="FOK39" s="60"/>
      <c r="FOL39" s="60"/>
      <c r="FOM39" s="60"/>
      <c r="FON39" s="60"/>
      <c r="FOO39" s="60"/>
      <c r="FOP39" s="60"/>
      <c r="FOQ39" s="60"/>
      <c r="FOR39" s="60"/>
      <c r="FOS39" s="60"/>
      <c r="FOT39" s="60"/>
      <c r="FOU39" s="60"/>
      <c r="FOV39" s="60"/>
      <c r="FOW39" s="60"/>
      <c r="FOX39" s="60"/>
      <c r="FOY39" s="60"/>
      <c r="FOZ39" s="60"/>
      <c r="FPA39" s="60"/>
      <c r="FPB39" s="60"/>
      <c r="FPC39" s="60"/>
      <c r="FPD39" s="60"/>
      <c r="FPE39" s="60"/>
      <c r="FPF39" s="60"/>
      <c r="FPG39" s="60"/>
      <c r="FPH39" s="60"/>
      <c r="FPI39" s="60"/>
      <c r="FPJ39" s="60"/>
      <c r="FPK39" s="60"/>
      <c r="FPL39" s="60"/>
      <c r="FPM39" s="60"/>
      <c r="FPN39" s="60"/>
      <c r="FPO39" s="60"/>
      <c r="FPP39" s="60"/>
      <c r="FPQ39" s="60"/>
      <c r="FPR39" s="60"/>
      <c r="FPS39" s="60"/>
      <c r="FPT39" s="60"/>
      <c r="FPU39" s="60"/>
      <c r="FPV39" s="60"/>
      <c r="FPW39" s="60"/>
      <c r="FPX39" s="60"/>
      <c r="FPY39" s="60"/>
      <c r="FPZ39" s="60"/>
      <c r="FQA39" s="60"/>
      <c r="FQB39" s="60"/>
      <c r="FQC39" s="60"/>
      <c r="FQD39" s="60"/>
      <c r="FQE39" s="60"/>
      <c r="FQF39" s="60"/>
      <c r="FQG39" s="60"/>
      <c r="FQH39" s="60"/>
      <c r="FQI39" s="60"/>
      <c r="FQJ39" s="60"/>
      <c r="FQK39" s="60"/>
      <c r="FQL39" s="60"/>
      <c r="FQM39" s="60"/>
      <c r="FQN39" s="60"/>
      <c r="FQO39" s="60"/>
      <c r="FQP39" s="60"/>
      <c r="FQQ39" s="60"/>
      <c r="FQR39" s="60"/>
      <c r="FQS39" s="60"/>
      <c r="FQT39" s="60"/>
      <c r="FQU39" s="60"/>
      <c r="FQV39" s="60"/>
      <c r="FQW39" s="60"/>
      <c r="FQX39" s="60"/>
      <c r="FQY39" s="60"/>
      <c r="FQZ39" s="60"/>
      <c r="FRA39" s="60"/>
      <c r="FRB39" s="60"/>
      <c r="FRC39" s="60"/>
      <c r="FRD39" s="60"/>
      <c r="FRE39" s="60"/>
      <c r="FRF39" s="60"/>
      <c r="FRG39" s="60"/>
      <c r="FRH39" s="60"/>
      <c r="FRI39" s="60"/>
      <c r="FRJ39" s="60"/>
      <c r="FRK39" s="60"/>
      <c r="FRL39" s="60"/>
      <c r="FRM39" s="60"/>
      <c r="FRN39" s="60"/>
      <c r="FRO39" s="60"/>
      <c r="FRP39" s="60"/>
      <c r="FRQ39" s="60"/>
      <c r="FRR39" s="60"/>
      <c r="FRS39" s="60"/>
      <c r="FRT39" s="60"/>
      <c r="FRU39" s="60"/>
      <c r="FRV39" s="60"/>
      <c r="FRW39" s="60"/>
      <c r="FRX39" s="60"/>
      <c r="FRY39" s="60"/>
      <c r="FRZ39" s="60"/>
      <c r="FSA39" s="60"/>
      <c r="FSB39" s="60"/>
      <c r="FSC39" s="60"/>
      <c r="FSD39" s="60"/>
      <c r="FSE39" s="60"/>
      <c r="FSF39" s="60"/>
      <c r="FSG39" s="60"/>
      <c r="FSH39" s="60"/>
      <c r="FSI39" s="60"/>
      <c r="FSJ39" s="60"/>
      <c r="FSK39" s="60"/>
      <c r="FSL39" s="60"/>
      <c r="FSM39" s="60"/>
      <c r="FSN39" s="60"/>
      <c r="FSO39" s="60"/>
      <c r="FSP39" s="60"/>
      <c r="FSQ39" s="60"/>
      <c r="FSR39" s="60"/>
      <c r="FSS39" s="60"/>
      <c r="FST39" s="60"/>
      <c r="FSU39" s="60"/>
      <c r="FSV39" s="60"/>
      <c r="FSW39" s="60"/>
      <c r="FSX39" s="60"/>
      <c r="FSY39" s="60"/>
      <c r="FSZ39" s="60"/>
      <c r="FTA39" s="60"/>
      <c r="FTB39" s="60"/>
      <c r="FTC39" s="60"/>
      <c r="FTD39" s="60"/>
      <c r="FTE39" s="60"/>
      <c r="FTF39" s="60"/>
      <c r="FTG39" s="60"/>
      <c r="FTH39" s="60"/>
      <c r="FTI39" s="60"/>
      <c r="FTJ39" s="60"/>
      <c r="FTK39" s="60"/>
      <c r="FTL39" s="60"/>
      <c r="FTM39" s="60"/>
      <c r="FTN39" s="60"/>
      <c r="FTO39" s="60"/>
      <c r="FTP39" s="60"/>
      <c r="FTQ39" s="60"/>
      <c r="FTR39" s="60"/>
      <c r="FTS39" s="60"/>
      <c r="FTT39" s="60"/>
      <c r="FTU39" s="60"/>
      <c r="FTV39" s="60"/>
      <c r="FTW39" s="60"/>
      <c r="FTX39" s="60"/>
      <c r="FTY39" s="60"/>
      <c r="FTZ39" s="60"/>
      <c r="FUA39" s="60"/>
      <c r="FUB39" s="60"/>
      <c r="FUC39" s="60"/>
      <c r="FUD39" s="60"/>
      <c r="FUE39" s="60"/>
      <c r="FUF39" s="60"/>
      <c r="FUG39" s="60"/>
      <c r="FUH39" s="60"/>
      <c r="FUI39" s="60"/>
      <c r="FUJ39" s="60"/>
      <c r="FUK39" s="60"/>
      <c r="FUL39" s="60"/>
      <c r="FUM39" s="60"/>
      <c r="FUN39" s="60"/>
      <c r="FUO39" s="60"/>
      <c r="FUP39" s="60"/>
      <c r="FUQ39" s="60"/>
      <c r="FUR39" s="60"/>
      <c r="FUS39" s="60"/>
      <c r="FUT39" s="60"/>
      <c r="FUU39" s="60"/>
      <c r="FUV39" s="60"/>
      <c r="FUW39" s="60"/>
      <c r="FUX39" s="60"/>
      <c r="FUY39" s="60"/>
      <c r="FUZ39" s="60"/>
      <c r="FVA39" s="60"/>
      <c r="FVB39" s="60"/>
      <c r="FVC39" s="60"/>
      <c r="FVD39" s="60"/>
      <c r="FVE39" s="60"/>
      <c r="FVF39" s="60"/>
      <c r="FVG39" s="60"/>
      <c r="FVH39" s="60"/>
      <c r="FVI39" s="60"/>
      <c r="FVJ39" s="60"/>
      <c r="FVK39" s="60"/>
      <c r="FVL39" s="60"/>
      <c r="FVM39" s="60"/>
      <c r="FVN39" s="60"/>
      <c r="FVO39" s="60"/>
      <c r="FVP39" s="60"/>
      <c r="FVQ39" s="60"/>
      <c r="FVR39" s="60"/>
      <c r="FVS39" s="60"/>
      <c r="FVT39" s="60"/>
      <c r="FVU39" s="60"/>
      <c r="FVV39" s="60"/>
      <c r="FVW39" s="60"/>
      <c r="FVX39" s="60"/>
      <c r="FVY39" s="60"/>
      <c r="FVZ39" s="60"/>
      <c r="FWA39" s="60"/>
      <c r="FWB39" s="60"/>
      <c r="FWC39" s="60"/>
      <c r="FWD39" s="60"/>
      <c r="FWE39" s="60"/>
      <c r="FWF39" s="60"/>
      <c r="FWG39" s="60"/>
      <c r="FWH39" s="60"/>
      <c r="FWI39" s="60"/>
      <c r="FWJ39" s="60"/>
      <c r="FWK39" s="60"/>
      <c r="FWL39" s="60"/>
      <c r="FWM39" s="60"/>
      <c r="FWN39" s="60"/>
      <c r="FWO39" s="60"/>
      <c r="FWP39" s="60"/>
      <c r="FWQ39" s="60"/>
      <c r="FWR39" s="60"/>
      <c r="FWS39" s="60"/>
      <c r="FWT39" s="60"/>
      <c r="FWU39" s="60"/>
      <c r="FWV39" s="60"/>
      <c r="FWW39" s="60"/>
      <c r="FWX39" s="60"/>
      <c r="FWY39" s="60"/>
      <c r="FWZ39" s="60"/>
      <c r="FXA39" s="60"/>
      <c r="FXB39" s="60"/>
      <c r="FXC39" s="60"/>
      <c r="FXD39" s="60"/>
      <c r="FXE39" s="60"/>
      <c r="FXF39" s="60"/>
      <c r="FXG39" s="60"/>
      <c r="FXH39" s="60"/>
      <c r="FXI39" s="60"/>
      <c r="FXJ39" s="60"/>
      <c r="FXK39" s="60"/>
      <c r="FXL39" s="60"/>
      <c r="FXM39" s="60"/>
      <c r="FXN39" s="60"/>
      <c r="FXO39" s="60"/>
      <c r="FXP39" s="60"/>
      <c r="FXQ39" s="60"/>
      <c r="FXR39" s="60"/>
      <c r="FXS39" s="60"/>
      <c r="FXT39" s="60"/>
      <c r="FXU39" s="60"/>
      <c r="FXV39" s="60"/>
      <c r="FXW39" s="60"/>
      <c r="FXX39" s="60"/>
      <c r="FXY39" s="60"/>
      <c r="FXZ39" s="60"/>
      <c r="FYA39" s="60"/>
      <c r="FYB39" s="60"/>
      <c r="FYC39" s="60"/>
      <c r="FYD39" s="60"/>
      <c r="FYE39" s="60"/>
      <c r="FYF39" s="60"/>
      <c r="FYG39" s="60"/>
      <c r="FYH39" s="60"/>
      <c r="FYI39" s="60"/>
      <c r="FYJ39" s="60"/>
      <c r="FYK39" s="60"/>
      <c r="FYL39" s="60"/>
      <c r="FYM39" s="60"/>
      <c r="FYN39" s="60"/>
      <c r="FYO39" s="60"/>
      <c r="FYP39" s="60"/>
      <c r="FYQ39" s="60"/>
      <c r="FYR39" s="60"/>
      <c r="FYS39" s="60"/>
      <c r="FYT39" s="60"/>
      <c r="FYU39" s="60"/>
      <c r="FYV39" s="60"/>
      <c r="FYW39" s="60"/>
      <c r="FYX39" s="60"/>
      <c r="FYY39" s="60"/>
      <c r="FYZ39" s="60"/>
      <c r="FZA39" s="60"/>
      <c r="FZB39" s="60"/>
      <c r="FZC39" s="60"/>
      <c r="FZD39" s="60"/>
      <c r="FZE39" s="60"/>
      <c r="FZF39" s="60"/>
      <c r="FZG39" s="60"/>
      <c r="FZH39" s="60"/>
      <c r="FZI39" s="60"/>
      <c r="FZJ39" s="60"/>
      <c r="FZK39" s="60"/>
      <c r="FZL39" s="60"/>
      <c r="FZM39" s="60"/>
      <c r="FZN39" s="60"/>
      <c r="FZO39" s="60"/>
      <c r="FZP39" s="60"/>
      <c r="FZQ39" s="60"/>
      <c r="FZR39" s="60"/>
      <c r="FZS39" s="60"/>
      <c r="FZT39" s="60"/>
      <c r="FZU39" s="60"/>
      <c r="FZV39" s="60"/>
      <c r="FZW39" s="60"/>
      <c r="FZX39" s="60"/>
      <c r="FZY39" s="60"/>
      <c r="FZZ39" s="60"/>
      <c r="GAA39" s="60"/>
      <c r="GAB39" s="60"/>
      <c r="GAC39" s="60"/>
      <c r="GAD39" s="60"/>
      <c r="GAE39" s="60"/>
      <c r="GAF39" s="60"/>
      <c r="GAG39" s="60"/>
      <c r="GAH39" s="60"/>
      <c r="GAI39" s="60"/>
      <c r="GAJ39" s="60"/>
      <c r="GAK39" s="60"/>
      <c r="GAL39" s="60"/>
      <c r="GAM39" s="60"/>
      <c r="GAN39" s="60"/>
      <c r="GAO39" s="60"/>
      <c r="GAP39" s="60"/>
      <c r="GAQ39" s="60"/>
      <c r="GAR39" s="60"/>
      <c r="GAS39" s="60"/>
      <c r="GAT39" s="60"/>
      <c r="GAU39" s="60"/>
      <c r="GAV39" s="60"/>
      <c r="GAW39" s="60"/>
      <c r="GAX39" s="60"/>
      <c r="GAY39" s="60"/>
      <c r="GAZ39" s="60"/>
      <c r="GBA39" s="60"/>
      <c r="GBB39" s="60"/>
      <c r="GBC39" s="60"/>
      <c r="GBD39" s="60"/>
      <c r="GBE39" s="60"/>
      <c r="GBF39" s="60"/>
      <c r="GBG39" s="60"/>
      <c r="GBH39" s="60"/>
      <c r="GBI39" s="60"/>
      <c r="GBJ39" s="60"/>
      <c r="GBK39" s="60"/>
      <c r="GBL39" s="60"/>
      <c r="GBM39" s="60"/>
      <c r="GBN39" s="60"/>
      <c r="GBO39" s="60"/>
      <c r="GBP39" s="60"/>
      <c r="GBQ39" s="60"/>
      <c r="GBR39" s="60"/>
      <c r="GBS39" s="60"/>
      <c r="GBT39" s="60"/>
      <c r="GBU39" s="60"/>
      <c r="GBV39" s="60"/>
      <c r="GBW39" s="60"/>
      <c r="GBX39" s="60"/>
      <c r="GBY39" s="60"/>
      <c r="GBZ39" s="60"/>
      <c r="GCA39" s="60"/>
      <c r="GCB39" s="60"/>
      <c r="GCC39" s="60"/>
      <c r="GCD39" s="60"/>
      <c r="GCE39" s="60"/>
      <c r="GCF39" s="60"/>
      <c r="GCG39" s="60"/>
      <c r="GCH39" s="60"/>
      <c r="GCI39" s="60"/>
      <c r="GCJ39" s="60"/>
      <c r="GCK39" s="60"/>
      <c r="GCL39" s="60"/>
      <c r="GCM39" s="60"/>
      <c r="GCN39" s="60"/>
      <c r="GCO39" s="60"/>
      <c r="GCP39" s="60"/>
      <c r="GCQ39" s="60"/>
      <c r="GCR39" s="60"/>
      <c r="GCS39" s="60"/>
      <c r="GCT39" s="60"/>
      <c r="GCU39" s="60"/>
      <c r="GCV39" s="60"/>
      <c r="GCW39" s="60"/>
      <c r="GCX39" s="60"/>
      <c r="GCY39" s="60"/>
      <c r="GCZ39" s="60"/>
      <c r="GDA39" s="60"/>
      <c r="GDB39" s="60"/>
      <c r="GDC39" s="60"/>
      <c r="GDD39" s="60"/>
      <c r="GDE39" s="60"/>
      <c r="GDF39" s="60"/>
      <c r="GDG39" s="60"/>
      <c r="GDH39" s="60"/>
      <c r="GDI39" s="60"/>
      <c r="GDJ39" s="60"/>
      <c r="GDK39" s="60"/>
      <c r="GDL39" s="60"/>
      <c r="GDM39" s="60"/>
      <c r="GDN39" s="60"/>
      <c r="GDO39" s="60"/>
      <c r="GDP39" s="60"/>
      <c r="GDQ39" s="60"/>
      <c r="GDR39" s="60"/>
      <c r="GDS39" s="60"/>
      <c r="GDT39" s="60"/>
      <c r="GDU39" s="60"/>
      <c r="GDV39" s="60"/>
      <c r="GDW39" s="60"/>
      <c r="GDX39" s="60"/>
      <c r="GDY39" s="60"/>
      <c r="GDZ39" s="60"/>
      <c r="GEA39" s="60"/>
      <c r="GEB39" s="60"/>
      <c r="GEC39" s="60"/>
      <c r="GED39" s="60"/>
      <c r="GEE39" s="60"/>
      <c r="GEF39" s="60"/>
      <c r="GEG39" s="60"/>
      <c r="GEH39" s="60"/>
      <c r="GEI39" s="60"/>
      <c r="GEJ39" s="60"/>
      <c r="GEK39" s="60"/>
      <c r="GEL39" s="60"/>
      <c r="GEM39" s="60"/>
      <c r="GEN39" s="60"/>
      <c r="GEO39" s="60"/>
      <c r="GEP39" s="60"/>
      <c r="GEQ39" s="60"/>
      <c r="GER39" s="60"/>
      <c r="GES39" s="60"/>
      <c r="GET39" s="60"/>
      <c r="GEU39" s="60"/>
      <c r="GEV39" s="60"/>
      <c r="GEW39" s="60"/>
      <c r="GEX39" s="60"/>
      <c r="GEY39" s="60"/>
      <c r="GEZ39" s="60"/>
      <c r="GFA39" s="60"/>
      <c r="GFB39" s="60"/>
      <c r="GFC39" s="60"/>
      <c r="GFD39" s="60"/>
      <c r="GFE39" s="60"/>
      <c r="GFF39" s="60"/>
      <c r="GFG39" s="60"/>
      <c r="GFH39" s="60"/>
      <c r="GFI39" s="60"/>
      <c r="GFJ39" s="60"/>
      <c r="GFK39" s="60"/>
      <c r="GFL39" s="60"/>
      <c r="GFM39" s="60"/>
      <c r="GFN39" s="60"/>
      <c r="GFO39" s="60"/>
      <c r="GFP39" s="60"/>
      <c r="GFQ39" s="60"/>
      <c r="GFR39" s="60"/>
      <c r="GFS39" s="60"/>
      <c r="GFT39" s="60"/>
      <c r="GFU39" s="60"/>
      <c r="GFV39" s="60"/>
      <c r="GFW39" s="60"/>
      <c r="GFX39" s="60"/>
      <c r="GFY39" s="60"/>
      <c r="GFZ39" s="60"/>
      <c r="GGA39" s="60"/>
      <c r="GGB39" s="60"/>
      <c r="GGC39" s="60"/>
      <c r="GGD39" s="60"/>
      <c r="GGE39" s="60"/>
      <c r="GGF39" s="60"/>
      <c r="GGG39" s="60"/>
      <c r="GGH39" s="60"/>
      <c r="GGI39" s="60"/>
      <c r="GGJ39" s="60"/>
      <c r="GGK39" s="60"/>
      <c r="GGL39" s="60"/>
      <c r="GGM39" s="60"/>
      <c r="GGN39" s="60"/>
      <c r="GGO39" s="60"/>
      <c r="GGP39" s="60"/>
      <c r="GGQ39" s="60"/>
      <c r="GGR39" s="60"/>
      <c r="GGS39" s="60"/>
      <c r="GGT39" s="60"/>
      <c r="GGU39" s="60"/>
      <c r="GGV39" s="60"/>
      <c r="GGW39" s="60"/>
      <c r="GGX39" s="60"/>
      <c r="GGY39" s="60"/>
      <c r="GGZ39" s="60"/>
      <c r="GHA39" s="60"/>
      <c r="GHB39" s="60"/>
      <c r="GHC39" s="60"/>
      <c r="GHD39" s="60"/>
      <c r="GHE39" s="60"/>
      <c r="GHF39" s="60"/>
      <c r="GHG39" s="60"/>
      <c r="GHH39" s="60"/>
      <c r="GHI39" s="60"/>
      <c r="GHJ39" s="60"/>
      <c r="GHK39" s="60"/>
      <c r="GHL39" s="60"/>
      <c r="GHM39" s="60"/>
      <c r="GHN39" s="60"/>
      <c r="GHO39" s="60"/>
      <c r="GHP39" s="60"/>
      <c r="GHQ39" s="60"/>
      <c r="GHR39" s="60"/>
      <c r="GHS39" s="60"/>
      <c r="GHT39" s="60"/>
      <c r="GHU39" s="60"/>
      <c r="GHV39" s="60"/>
      <c r="GHW39" s="60"/>
      <c r="GHX39" s="60"/>
      <c r="GHY39" s="60"/>
      <c r="GHZ39" s="60"/>
      <c r="GIA39" s="60"/>
      <c r="GIB39" s="60"/>
      <c r="GIC39" s="60"/>
      <c r="GID39" s="60"/>
      <c r="GIE39" s="60"/>
      <c r="GIF39" s="60"/>
      <c r="GIG39" s="60"/>
      <c r="GIH39" s="60"/>
      <c r="GII39" s="60"/>
      <c r="GIJ39" s="60"/>
      <c r="GIK39" s="60"/>
      <c r="GIL39" s="60"/>
      <c r="GIM39" s="60"/>
      <c r="GIN39" s="60"/>
      <c r="GIO39" s="60"/>
      <c r="GIP39" s="60"/>
      <c r="GIQ39" s="60"/>
      <c r="GIR39" s="60"/>
      <c r="GIS39" s="60"/>
      <c r="GIT39" s="60"/>
      <c r="GIU39" s="60"/>
      <c r="GIV39" s="60"/>
      <c r="GIW39" s="60"/>
      <c r="GIX39" s="60"/>
      <c r="GIY39" s="60"/>
      <c r="GIZ39" s="60"/>
      <c r="GJA39" s="60"/>
      <c r="GJB39" s="60"/>
      <c r="GJC39" s="60"/>
      <c r="GJD39" s="60"/>
      <c r="GJE39" s="60"/>
      <c r="GJF39" s="60"/>
      <c r="GJG39" s="60"/>
      <c r="GJH39" s="60"/>
      <c r="GJI39" s="60"/>
      <c r="GJJ39" s="60"/>
      <c r="GJK39" s="60"/>
      <c r="GJL39" s="60"/>
      <c r="GJM39" s="60"/>
      <c r="GJN39" s="60"/>
      <c r="GJO39" s="60"/>
      <c r="GJP39" s="60"/>
      <c r="GJQ39" s="60"/>
      <c r="GJR39" s="60"/>
      <c r="GJS39" s="60"/>
      <c r="GJT39" s="60"/>
      <c r="GJU39" s="60"/>
      <c r="GJV39" s="60"/>
      <c r="GJW39" s="60"/>
      <c r="GJX39" s="60"/>
      <c r="GJY39" s="60"/>
      <c r="GJZ39" s="60"/>
      <c r="GKA39" s="60"/>
      <c r="GKB39" s="60"/>
      <c r="GKC39" s="60"/>
      <c r="GKD39" s="60"/>
      <c r="GKE39" s="60"/>
      <c r="GKF39" s="60"/>
      <c r="GKG39" s="60"/>
      <c r="GKH39" s="60"/>
      <c r="GKI39" s="60"/>
      <c r="GKJ39" s="60"/>
      <c r="GKK39" s="60"/>
      <c r="GKL39" s="60"/>
      <c r="GKM39" s="60"/>
      <c r="GKN39" s="60"/>
      <c r="GKO39" s="60"/>
      <c r="GKP39" s="60"/>
      <c r="GKQ39" s="60"/>
      <c r="GKR39" s="60"/>
      <c r="GKS39" s="60"/>
      <c r="GKT39" s="60"/>
      <c r="GKU39" s="60"/>
      <c r="GKV39" s="60"/>
      <c r="GKW39" s="60"/>
      <c r="GKX39" s="60"/>
      <c r="GKY39" s="60"/>
      <c r="GKZ39" s="60"/>
      <c r="GLA39" s="60"/>
      <c r="GLB39" s="60"/>
      <c r="GLC39" s="60"/>
      <c r="GLD39" s="60"/>
      <c r="GLE39" s="60"/>
      <c r="GLF39" s="60"/>
      <c r="GLG39" s="60"/>
      <c r="GLH39" s="60"/>
      <c r="GLI39" s="60"/>
      <c r="GLJ39" s="60"/>
      <c r="GLK39" s="60"/>
      <c r="GLL39" s="60"/>
      <c r="GLM39" s="60"/>
      <c r="GLN39" s="60"/>
      <c r="GLO39" s="60"/>
      <c r="GLP39" s="60"/>
      <c r="GLQ39" s="60"/>
      <c r="GLR39" s="60"/>
      <c r="GLS39" s="60"/>
      <c r="GLT39" s="60"/>
      <c r="GLU39" s="60"/>
      <c r="GLV39" s="60"/>
      <c r="GLW39" s="60"/>
      <c r="GLX39" s="60"/>
      <c r="GLY39" s="60"/>
      <c r="GLZ39" s="60"/>
      <c r="GMA39" s="60"/>
      <c r="GMB39" s="60"/>
      <c r="GMC39" s="60"/>
      <c r="GMD39" s="60"/>
      <c r="GME39" s="60"/>
      <c r="GMF39" s="60"/>
      <c r="GMG39" s="60"/>
      <c r="GMH39" s="60"/>
      <c r="GMI39" s="60"/>
      <c r="GMJ39" s="60"/>
      <c r="GMK39" s="60"/>
      <c r="GML39" s="60"/>
      <c r="GMM39" s="60"/>
      <c r="GMN39" s="60"/>
      <c r="GMO39" s="60"/>
      <c r="GMP39" s="60"/>
      <c r="GMQ39" s="60"/>
      <c r="GMR39" s="60"/>
      <c r="GMS39" s="60"/>
      <c r="GMT39" s="60"/>
      <c r="GMU39" s="60"/>
      <c r="GMV39" s="60"/>
      <c r="GMW39" s="60"/>
      <c r="GMX39" s="60"/>
      <c r="GMY39" s="60"/>
      <c r="GMZ39" s="60"/>
      <c r="GNA39" s="60"/>
      <c r="GNB39" s="60"/>
      <c r="GNC39" s="60"/>
      <c r="GND39" s="60"/>
      <c r="GNE39" s="60"/>
      <c r="GNF39" s="60"/>
      <c r="GNG39" s="60"/>
      <c r="GNH39" s="60"/>
      <c r="GNI39" s="60"/>
      <c r="GNJ39" s="60"/>
      <c r="GNK39" s="60"/>
      <c r="GNL39" s="60"/>
      <c r="GNM39" s="60"/>
      <c r="GNN39" s="60"/>
      <c r="GNO39" s="60"/>
      <c r="GNP39" s="60"/>
      <c r="GNQ39" s="60"/>
      <c r="GNR39" s="60"/>
      <c r="GNS39" s="60"/>
      <c r="GNT39" s="60"/>
      <c r="GNU39" s="60"/>
      <c r="GNV39" s="60"/>
      <c r="GNW39" s="60"/>
      <c r="GNX39" s="60"/>
      <c r="GNY39" s="60"/>
      <c r="GNZ39" s="60"/>
      <c r="GOA39" s="60"/>
      <c r="GOB39" s="60"/>
      <c r="GOC39" s="60"/>
      <c r="GOD39" s="60"/>
      <c r="GOE39" s="60"/>
      <c r="GOF39" s="60"/>
      <c r="GOG39" s="60"/>
      <c r="GOH39" s="60"/>
      <c r="GOI39" s="60"/>
      <c r="GOJ39" s="60"/>
      <c r="GOK39" s="60"/>
      <c r="GOL39" s="60"/>
      <c r="GOM39" s="60"/>
      <c r="GON39" s="60"/>
      <c r="GOO39" s="60"/>
      <c r="GOP39" s="60"/>
      <c r="GOQ39" s="60"/>
      <c r="GOR39" s="60"/>
      <c r="GOS39" s="60"/>
      <c r="GOT39" s="60"/>
      <c r="GOU39" s="60"/>
      <c r="GOV39" s="60"/>
      <c r="GOW39" s="60"/>
      <c r="GOX39" s="60"/>
      <c r="GOY39" s="60"/>
      <c r="GOZ39" s="60"/>
      <c r="GPA39" s="60"/>
      <c r="GPB39" s="60"/>
      <c r="GPC39" s="60"/>
      <c r="GPD39" s="60"/>
      <c r="GPE39" s="60"/>
      <c r="GPF39" s="60"/>
      <c r="GPG39" s="60"/>
      <c r="GPH39" s="60"/>
      <c r="GPI39" s="60"/>
      <c r="GPJ39" s="60"/>
      <c r="GPK39" s="60"/>
      <c r="GPL39" s="60"/>
      <c r="GPM39" s="60"/>
      <c r="GPN39" s="60"/>
      <c r="GPO39" s="60"/>
      <c r="GPP39" s="60"/>
      <c r="GPQ39" s="60"/>
      <c r="GPR39" s="60"/>
      <c r="GPS39" s="60"/>
      <c r="GPT39" s="60"/>
      <c r="GPU39" s="60"/>
      <c r="GPV39" s="60"/>
      <c r="GPW39" s="60"/>
      <c r="GPX39" s="60"/>
      <c r="GPY39" s="60"/>
      <c r="GPZ39" s="60"/>
      <c r="GQA39" s="60"/>
      <c r="GQB39" s="60"/>
      <c r="GQC39" s="60"/>
      <c r="GQD39" s="60"/>
      <c r="GQE39" s="60"/>
      <c r="GQF39" s="60"/>
      <c r="GQG39" s="60"/>
      <c r="GQH39" s="60"/>
      <c r="GQI39" s="60"/>
      <c r="GQJ39" s="60"/>
      <c r="GQK39" s="60"/>
      <c r="GQL39" s="60"/>
      <c r="GQM39" s="60"/>
      <c r="GQN39" s="60"/>
      <c r="GQO39" s="60"/>
      <c r="GQP39" s="60"/>
      <c r="GQQ39" s="60"/>
      <c r="GQR39" s="60"/>
      <c r="GQS39" s="60"/>
      <c r="GQT39" s="60"/>
      <c r="GQU39" s="60"/>
      <c r="GQV39" s="60"/>
      <c r="GQW39" s="60"/>
      <c r="GQX39" s="60"/>
      <c r="GQY39" s="60"/>
      <c r="GQZ39" s="60"/>
      <c r="GRA39" s="60"/>
      <c r="GRB39" s="60"/>
      <c r="GRC39" s="60"/>
      <c r="GRD39" s="60"/>
      <c r="GRE39" s="60"/>
      <c r="GRF39" s="60"/>
      <c r="GRG39" s="60"/>
      <c r="GRH39" s="60"/>
      <c r="GRI39" s="60"/>
      <c r="GRJ39" s="60"/>
      <c r="GRK39" s="60"/>
      <c r="GRL39" s="60"/>
      <c r="GRM39" s="60"/>
      <c r="GRN39" s="60"/>
      <c r="GRO39" s="60"/>
      <c r="GRP39" s="60"/>
      <c r="GRQ39" s="60"/>
      <c r="GRR39" s="60"/>
      <c r="GRS39" s="60"/>
      <c r="GRT39" s="60"/>
      <c r="GRU39" s="60"/>
      <c r="GRV39" s="60"/>
      <c r="GRW39" s="60"/>
      <c r="GRX39" s="60"/>
      <c r="GRY39" s="60"/>
      <c r="GRZ39" s="60"/>
      <c r="GSA39" s="60"/>
      <c r="GSB39" s="60"/>
      <c r="GSC39" s="60"/>
      <c r="GSD39" s="60"/>
      <c r="GSE39" s="60"/>
      <c r="GSF39" s="60"/>
      <c r="GSG39" s="60"/>
      <c r="GSH39" s="60"/>
      <c r="GSI39" s="60"/>
      <c r="GSJ39" s="60"/>
      <c r="GSK39" s="60"/>
      <c r="GSL39" s="60"/>
      <c r="GSM39" s="60"/>
      <c r="GSN39" s="60"/>
      <c r="GSO39" s="60"/>
      <c r="GSP39" s="60"/>
      <c r="GSQ39" s="60"/>
      <c r="GSR39" s="60"/>
      <c r="GSS39" s="60"/>
      <c r="GST39" s="60"/>
      <c r="GSU39" s="60"/>
      <c r="GSV39" s="60"/>
      <c r="GSW39" s="60"/>
      <c r="GSX39" s="60"/>
      <c r="GSY39" s="60"/>
      <c r="GSZ39" s="60"/>
      <c r="GTA39" s="60"/>
      <c r="GTB39" s="60"/>
      <c r="GTC39" s="60"/>
      <c r="GTD39" s="60"/>
      <c r="GTE39" s="60"/>
      <c r="GTF39" s="60"/>
      <c r="GTG39" s="60"/>
      <c r="GTH39" s="60"/>
      <c r="GTI39" s="60"/>
      <c r="GTJ39" s="60"/>
      <c r="GTK39" s="60"/>
      <c r="GTL39" s="60"/>
      <c r="GTM39" s="60"/>
      <c r="GTN39" s="60"/>
      <c r="GTO39" s="60"/>
      <c r="GTP39" s="60"/>
      <c r="GTQ39" s="60"/>
      <c r="GTR39" s="60"/>
      <c r="GTS39" s="60"/>
      <c r="GTT39" s="60"/>
      <c r="GTU39" s="60"/>
      <c r="GTV39" s="60"/>
      <c r="GTW39" s="60"/>
      <c r="GTX39" s="60"/>
      <c r="GTY39" s="60"/>
      <c r="GTZ39" s="60"/>
      <c r="GUA39" s="60"/>
      <c r="GUB39" s="60"/>
      <c r="GUC39" s="60"/>
      <c r="GUD39" s="60"/>
      <c r="GUE39" s="60"/>
      <c r="GUF39" s="60"/>
      <c r="GUG39" s="60"/>
      <c r="GUH39" s="60"/>
      <c r="GUI39" s="60"/>
      <c r="GUJ39" s="60"/>
      <c r="GUK39" s="60"/>
      <c r="GUL39" s="60"/>
      <c r="GUM39" s="60"/>
      <c r="GUN39" s="60"/>
      <c r="GUO39" s="60"/>
      <c r="GUP39" s="60"/>
      <c r="GUQ39" s="60"/>
      <c r="GUR39" s="60"/>
      <c r="GUS39" s="60"/>
      <c r="GUT39" s="60"/>
      <c r="GUU39" s="60"/>
      <c r="GUV39" s="60"/>
      <c r="GUW39" s="60"/>
      <c r="GUX39" s="60"/>
      <c r="GUY39" s="60"/>
      <c r="GUZ39" s="60"/>
      <c r="GVA39" s="60"/>
      <c r="GVB39" s="60"/>
      <c r="GVC39" s="60"/>
      <c r="GVD39" s="60"/>
      <c r="GVE39" s="60"/>
      <c r="GVF39" s="60"/>
      <c r="GVG39" s="60"/>
      <c r="GVH39" s="60"/>
      <c r="GVI39" s="60"/>
      <c r="GVJ39" s="60"/>
      <c r="GVK39" s="60"/>
      <c r="GVL39" s="60"/>
      <c r="GVM39" s="60"/>
      <c r="GVN39" s="60"/>
      <c r="GVO39" s="60"/>
      <c r="GVP39" s="60"/>
      <c r="GVQ39" s="60"/>
      <c r="GVR39" s="60"/>
      <c r="GVS39" s="60"/>
      <c r="GVT39" s="60"/>
      <c r="GVU39" s="60"/>
      <c r="GVV39" s="60"/>
      <c r="GVW39" s="60"/>
      <c r="GVX39" s="60"/>
      <c r="GVY39" s="60"/>
      <c r="GVZ39" s="60"/>
      <c r="GWA39" s="60"/>
      <c r="GWB39" s="60"/>
      <c r="GWC39" s="60"/>
      <c r="GWD39" s="60"/>
      <c r="GWE39" s="60"/>
      <c r="GWF39" s="60"/>
      <c r="GWG39" s="60"/>
      <c r="GWH39" s="60"/>
      <c r="GWI39" s="60"/>
      <c r="GWJ39" s="60"/>
      <c r="GWK39" s="60"/>
      <c r="GWL39" s="60"/>
      <c r="GWM39" s="60"/>
      <c r="GWN39" s="60"/>
      <c r="GWO39" s="60"/>
      <c r="GWP39" s="60"/>
      <c r="GWQ39" s="60"/>
      <c r="GWR39" s="60"/>
      <c r="GWS39" s="60"/>
      <c r="GWT39" s="60"/>
      <c r="GWU39" s="60"/>
      <c r="GWV39" s="60"/>
      <c r="GWW39" s="60"/>
      <c r="GWX39" s="60"/>
      <c r="GWY39" s="60"/>
      <c r="GWZ39" s="60"/>
      <c r="GXA39" s="60"/>
      <c r="GXB39" s="60"/>
      <c r="GXC39" s="60"/>
      <c r="GXD39" s="60"/>
      <c r="GXE39" s="60"/>
      <c r="GXF39" s="60"/>
      <c r="GXG39" s="60"/>
      <c r="GXH39" s="60"/>
      <c r="GXI39" s="60"/>
      <c r="GXJ39" s="60"/>
      <c r="GXK39" s="60"/>
      <c r="GXL39" s="60"/>
      <c r="GXM39" s="60"/>
      <c r="GXN39" s="60"/>
      <c r="GXO39" s="60"/>
      <c r="GXP39" s="60"/>
      <c r="GXQ39" s="60"/>
      <c r="GXR39" s="60"/>
      <c r="GXS39" s="60"/>
      <c r="GXT39" s="60"/>
      <c r="GXU39" s="60"/>
      <c r="GXV39" s="60"/>
      <c r="GXW39" s="60"/>
      <c r="GXX39" s="60"/>
      <c r="GXY39" s="60"/>
      <c r="GXZ39" s="60"/>
      <c r="GYA39" s="60"/>
      <c r="GYB39" s="60"/>
      <c r="GYC39" s="60"/>
      <c r="GYD39" s="60"/>
      <c r="GYE39" s="60"/>
      <c r="GYF39" s="60"/>
      <c r="GYG39" s="60"/>
      <c r="GYH39" s="60"/>
      <c r="GYI39" s="60"/>
      <c r="GYJ39" s="60"/>
      <c r="GYK39" s="60"/>
      <c r="GYL39" s="60"/>
      <c r="GYM39" s="60"/>
      <c r="GYN39" s="60"/>
      <c r="GYO39" s="60"/>
      <c r="GYP39" s="60"/>
      <c r="GYQ39" s="60"/>
      <c r="GYR39" s="60"/>
      <c r="GYS39" s="60"/>
      <c r="GYT39" s="60"/>
      <c r="GYU39" s="60"/>
      <c r="GYV39" s="60"/>
      <c r="GYW39" s="60"/>
      <c r="GYX39" s="60"/>
      <c r="GYY39" s="60"/>
      <c r="GYZ39" s="60"/>
      <c r="GZA39" s="60"/>
      <c r="GZB39" s="60"/>
      <c r="GZC39" s="60"/>
      <c r="GZD39" s="60"/>
      <c r="GZE39" s="60"/>
      <c r="GZF39" s="60"/>
      <c r="GZG39" s="60"/>
      <c r="GZH39" s="60"/>
      <c r="GZI39" s="60"/>
      <c r="GZJ39" s="60"/>
      <c r="GZK39" s="60"/>
      <c r="GZL39" s="60"/>
      <c r="GZM39" s="60"/>
      <c r="GZN39" s="60"/>
      <c r="GZO39" s="60"/>
      <c r="GZP39" s="60"/>
      <c r="GZQ39" s="60"/>
      <c r="GZR39" s="60"/>
      <c r="GZS39" s="60"/>
      <c r="GZT39" s="60"/>
      <c r="GZU39" s="60"/>
      <c r="GZV39" s="60"/>
      <c r="GZW39" s="60"/>
      <c r="GZX39" s="60"/>
      <c r="GZY39" s="60"/>
      <c r="GZZ39" s="60"/>
      <c r="HAA39" s="60"/>
      <c r="HAB39" s="60"/>
      <c r="HAC39" s="60"/>
      <c r="HAD39" s="60"/>
      <c r="HAE39" s="60"/>
      <c r="HAF39" s="60"/>
      <c r="HAG39" s="60"/>
      <c r="HAH39" s="60"/>
      <c r="HAI39" s="60"/>
      <c r="HAJ39" s="60"/>
      <c r="HAK39" s="60"/>
      <c r="HAL39" s="60"/>
      <c r="HAM39" s="60"/>
      <c r="HAN39" s="60"/>
      <c r="HAO39" s="60"/>
      <c r="HAP39" s="60"/>
      <c r="HAQ39" s="60"/>
      <c r="HAR39" s="60"/>
      <c r="HAS39" s="60"/>
      <c r="HAT39" s="60"/>
      <c r="HAU39" s="60"/>
      <c r="HAV39" s="60"/>
      <c r="HAW39" s="60"/>
      <c r="HAX39" s="60"/>
      <c r="HAY39" s="60"/>
      <c r="HAZ39" s="60"/>
      <c r="HBA39" s="60"/>
      <c r="HBB39" s="60"/>
      <c r="HBC39" s="60"/>
      <c r="HBD39" s="60"/>
      <c r="HBE39" s="60"/>
      <c r="HBF39" s="60"/>
      <c r="HBG39" s="60"/>
      <c r="HBH39" s="60"/>
      <c r="HBI39" s="60"/>
      <c r="HBJ39" s="60"/>
      <c r="HBK39" s="60"/>
      <c r="HBL39" s="60"/>
      <c r="HBM39" s="60"/>
      <c r="HBN39" s="60"/>
      <c r="HBO39" s="60"/>
      <c r="HBP39" s="60"/>
      <c r="HBQ39" s="60"/>
      <c r="HBR39" s="60"/>
      <c r="HBS39" s="60"/>
      <c r="HBT39" s="60"/>
      <c r="HBU39" s="60"/>
      <c r="HBV39" s="60"/>
      <c r="HBW39" s="60"/>
      <c r="HBX39" s="60"/>
      <c r="HBY39" s="60"/>
      <c r="HBZ39" s="60"/>
      <c r="HCA39" s="60"/>
      <c r="HCB39" s="60"/>
      <c r="HCC39" s="60"/>
      <c r="HCD39" s="60"/>
      <c r="HCE39" s="60"/>
      <c r="HCF39" s="60"/>
      <c r="HCG39" s="60"/>
      <c r="HCH39" s="60"/>
      <c r="HCI39" s="60"/>
      <c r="HCJ39" s="60"/>
      <c r="HCK39" s="60"/>
      <c r="HCL39" s="60"/>
      <c r="HCM39" s="60"/>
      <c r="HCN39" s="60"/>
      <c r="HCO39" s="60"/>
      <c r="HCP39" s="60"/>
      <c r="HCQ39" s="60"/>
      <c r="HCR39" s="60"/>
      <c r="HCS39" s="60"/>
      <c r="HCT39" s="60"/>
      <c r="HCU39" s="60"/>
      <c r="HCV39" s="60"/>
      <c r="HCW39" s="60"/>
      <c r="HCX39" s="60"/>
      <c r="HCY39" s="60"/>
      <c r="HCZ39" s="60"/>
      <c r="HDA39" s="60"/>
      <c r="HDB39" s="60"/>
      <c r="HDC39" s="60"/>
      <c r="HDD39" s="60"/>
      <c r="HDE39" s="60"/>
      <c r="HDF39" s="60"/>
      <c r="HDG39" s="60"/>
      <c r="HDH39" s="60"/>
      <c r="HDI39" s="60"/>
      <c r="HDJ39" s="60"/>
      <c r="HDK39" s="60"/>
      <c r="HDL39" s="60"/>
      <c r="HDM39" s="60"/>
      <c r="HDN39" s="60"/>
      <c r="HDO39" s="60"/>
      <c r="HDP39" s="60"/>
      <c r="HDQ39" s="60"/>
      <c r="HDR39" s="60"/>
      <c r="HDS39" s="60"/>
      <c r="HDT39" s="60"/>
      <c r="HDU39" s="60"/>
      <c r="HDV39" s="60"/>
      <c r="HDW39" s="60"/>
      <c r="HDX39" s="60"/>
      <c r="HDY39" s="60"/>
      <c r="HDZ39" s="60"/>
      <c r="HEA39" s="60"/>
      <c r="HEB39" s="60"/>
      <c r="HEC39" s="60"/>
      <c r="HED39" s="60"/>
      <c r="HEE39" s="60"/>
      <c r="HEF39" s="60"/>
      <c r="HEG39" s="60"/>
      <c r="HEH39" s="60"/>
      <c r="HEI39" s="60"/>
      <c r="HEJ39" s="60"/>
      <c r="HEK39" s="60"/>
      <c r="HEL39" s="60"/>
      <c r="HEM39" s="60"/>
      <c r="HEN39" s="60"/>
      <c r="HEO39" s="60"/>
      <c r="HEP39" s="60"/>
      <c r="HEQ39" s="60"/>
      <c r="HER39" s="60"/>
      <c r="HES39" s="60"/>
      <c r="HET39" s="60"/>
      <c r="HEU39" s="60"/>
      <c r="HEV39" s="60"/>
      <c r="HEW39" s="60"/>
      <c r="HEX39" s="60"/>
      <c r="HEY39" s="60"/>
      <c r="HEZ39" s="60"/>
      <c r="HFA39" s="60"/>
      <c r="HFB39" s="60"/>
      <c r="HFC39" s="60"/>
      <c r="HFD39" s="60"/>
      <c r="HFE39" s="60"/>
      <c r="HFF39" s="60"/>
      <c r="HFG39" s="60"/>
      <c r="HFH39" s="60"/>
      <c r="HFI39" s="60"/>
      <c r="HFJ39" s="60"/>
      <c r="HFK39" s="60"/>
      <c r="HFL39" s="60"/>
      <c r="HFM39" s="60"/>
      <c r="HFN39" s="60"/>
      <c r="HFO39" s="60"/>
      <c r="HFP39" s="60"/>
      <c r="HFQ39" s="60"/>
      <c r="HFR39" s="60"/>
      <c r="HFS39" s="60"/>
      <c r="HFT39" s="60"/>
      <c r="HFU39" s="60"/>
      <c r="HFV39" s="60"/>
      <c r="HFW39" s="60"/>
      <c r="HFX39" s="60"/>
      <c r="HFY39" s="60"/>
      <c r="HFZ39" s="60"/>
      <c r="HGA39" s="60"/>
      <c r="HGB39" s="60"/>
      <c r="HGC39" s="60"/>
      <c r="HGD39" s="60"/>
      <c r="HGE39" s="60"/>
      <c r="HGF39" s="60"/>
      <c r="HGG39" s="60"/>
      <c r="HGH39" s="60"/>
      <c r="HGI39" s="60"/>
      <c r="HGJ39" s="60"/>
      <c r="HGK39" s="60"/>
      <c r="HGL39" s="60"/>
      <c r="HGM39" s="60"/>
      <c r="HGN39" s="60"/>
      <c r="HGO39" s="60"/>
      <c r="HGP39" s="60"/>
      <c r="HGQ39" s="60"/>
      <c r="HGR39" s="60"/>
      <c r="HGS39" s="60"/>
      <c r="HGT39" s="60"/>
      <c r="HGU39" s="60"/>
      <c r="HGV39" s="60"/>
      <c r="HGW39" s="60"/>
      <c r="HGX39" s="60"/>
      <c r="HGY39" s="60"/>
      <c r="HGZ39" s="60"/>
      <c r="HHA39" s="60"/>
      <c r="HHB39" s="60"/>
      <c r="HHC39" s="60"/>
      <c r="HHD39" s="60"/>
      <c r="HHE39" s="60"/>
      <c r="HHF39" s="60"/>
      <c r="HHG39" s="60"/>
      <c r="HHH39" s="60"/>
      <c r="HHI39" s="60"/>
      <c r="HHJ39" s="60"/>
      <c r="HHK39" s="60"/>
      <c r="HHL39" s="60"/>
      <c r="HHM39" s="60"/>
      <c r="HHN39" s="60"/>
      <c r="HHO39" s="60"/>
      <c r="HHP39" s="60"/>
      <c r="HHQ39" s="60"/>
      <c r="HHR39" s="60"/>
      <c r="HHS39" s="60"/>
      <c r="HHT39" s="60"/>
      <c r="HHU39" s="60"/>
      <c r="HHV39" s="60"/>
      <c r="HHW39" s="60"/>
      <c r="HHX39" s="60"/>
      <c r="HHY39" s="60"/>
      <c r="HHZ39" s="60"/>
      <c r="HIA39" s="60"/>
      <c r="HIB39" s="60"/>
      <c r="HIC39" s="60"/>
      <c r="HID39" s="60"/>
      <c r="HIE39" s="60"/>
      <c r="HIF39" s="60"/>
      <c r="HIG39" s="60"/>
      <c r="HIH39" s="60"/>
      <c r="HII39" s="60"/>
      <c r="HIJ39" s="60"/>
      <c r="HIK39" s="60"/>
      <c r="HIL39" s="60"/>
      <c r="HIM39" s="60"/>
      <c r="HIN39" s="60"/>
      <c r="HIO39" s="60"/>
      <c r="HIP39" s="60"/>
      <c r="HIQ39" s="60"/>
      <c r="HIR39" s="60"/>
      <c r="HIS39" s="60"/>
      <c r="HIT39" s="60"/>
      <c r="HIU39" s="60"/>
      <c r="HIV39" s="60"/>
      <c r="HIW39" s="60"/>
      <c r="HIX39" s="60"/>
      <c r="HIY39" s="60"/>
      <c r="HIZ39" s="60"/>
      <c r="HJA39" s="60"/>
      <c r="HJB39" s="60"/>
      <c r="HJC39" s="60"/>
      <c r="HJD39" s="60"/>
      <c r="HJE39" s="60"/>
      <c r="HJF39" s="60"/>
      <c r="HJG39" s="60"/>
      <c r="HJH39" s="60"/>
      <c r="HJI39" s="60"/>
      <c r="HJJ39" s="60"/>
      <c r="HJK39" s="60"/>
      <c r="HJL39" s="60"/>
      <c r="HJM39" s="60"/>
      <c r="HJN39" s="60"/>
      <c r="HJO39" s="60"/>
      <c r="HJP39" s="60"/>
      <c r="HJQ39" s="60"/>
      <c r="HJR39" s="60"/>
      <c r="HJS39" s="60"/>
      <c r="HJT39" s="60"/>
      <c r="HJU39" s="60"/>
      <c r="HJV39" s="60"/>
      <c r="HJW39" s="60"/>
      <c r="HJX39" s="60"/>
      <c r="HJY39" s="60"/>
      <c r="HJZ39" s="60"/>
      <c r="HKA39" s="60"/>
      <c r="HKB39" s="60"/>
      <c r="HKC39" s="60"/>
      <c r="HKD39" s="60"/>
      <c r="HKE39" s="60"/>
      <c r="HKF39" s="60"/>
      <c r="HKG39" s="60"/>
      <c r="HKH39" s="60"/>
      <c r="HKI39" s="60"/>
      <c r="HKJ39" s="60"/>
      <c r="HKK39" s="60"/>
      <c r="HKL39" s="60"/>
      <c r="HKM39" s="60"/>
      <c r="HKN39" s="60"/>
      <c r="HKO39" s="60"/>
      <c r="HKP39" s="60"/>
      <c r="HKQ39" s="60"/>
      <c r="HKR39" s="60"/>
      <c r="HKS39" s="60"/>
      <c r="HKT39" s="60"/>
      <c r="HKU39" s="60"/>
      <c r="HKV39" s="60"/>
      <c r="HKW39" s="60"/>
      <c r="HKX39" s="60"/>
      <c r="HKY39" s="60"/>
      <c r="HKZ39" s="60"/>
      <c r="HLA39" s="60"/>
      <c r="HLB39" s="60"/>
      <c r="HLC39" s="60"/>
      <c r="HLD39" s="60"/>
      <c r="HLE39" s="60"/>
      <c r="HLF39" s="60"/>
      <c r="HLG39" s="60"/>
      <c r="HLH39" s="60"/>
      <c r="HLI39" s="60"/>
      <c r="HLJ39" s="60"/>
      <c r="HLK39" s="60"/>
      <c r="HLL39" s="60"/>
      <c r="HLM39" s="60"/>
      <c r="HLN39" s="60"/>
      <c r="HLO39" s="60"/>
      <c r="HLP39" s="60"/>
      <c r="HLQ39" s="60"/>
      <c r="HLR39" s="60"/>
      <c r="HLS39" s="60"/>
      <c r="HLT39" s="60"/>
      <c r="HLU39" s="60"/>
      <c r="HLV39" s="60"/>
      <c r="HLW39" s="60"/>
      <c r="HLX39" s="60"/>
      <c r="HLY39" s="60"/>
      <c r="HLZ39" s="60"/>
      <c r="HMA39" s="60"/>
      <c r="HMB39" s="60"/>
      <c r="HMC39" s="60"/>
      <c r="HMD39" s="60"/>
      <c r="HME39" s="60"/>
      <c r="HMF39" s="60"/>
      <c r="HMG39" s="60"/>
      <c r="HMH39" s="60"/>
      <c r="HMI39" s="60"/>
      <c r="HMJ39" s="60"/>
      <c r="HMK39" s="60"/>
      <c r="HML39" s="60"/>
      <c r="HMM39" s="60"/>
      <c r="HMN39" s="60"/>
      <c r="HMO39" s="60"/>
      <c r="HMP39" s="60"/>
      <c r="HMQ39" s="60"/>
      <c r="HMR39" s="60"/>
      <c r="HMS39" s="60"/>
      <c r="HMT39" s="60"/>
      <c r="HMU39" s="60"/>
      <c r="HMV39" s="60"/>
      <c r="HMW39" s="60"/>
      <c r="HMX39" s="60"/>
      <c r="HMY39" s="60"/>
      <c r="HMZ39" s="60"/>
      <c r="HNA39" s="60"/>
      <c r="HNB39" s="60"/>
      <c r="HNC39" s="60"/>
      <c r="HND39" s="60"/>
      <c r="HNE39" s="60"/>
      <c r="HNF39" s="60"/>
      <c r="HNG39" s="60"/>
      <c r="HNH39" s="60"/>
      <c r="HNI39" s="60"/>
      <c r="HNJ39" s="60"/>
      <c r="HNK39" s="60"/>
      <c r="HNL39" s="60"/>
      <c r="HNM39" s="60"/>
      <c r="HNN39" s="60"/>
      <c r="HNO39" s="60"/>
      <c r="HNP39" s="60"/>
      <c r="HNQ39" s="60"/>
      <c r="HNR39" s="60"/>
      <c r="HNS39" s="60"/>
      <c r="HNT39" s="60"/>
      <c r="HNU39" s="60"/>
      <c r="HNV39" s="60"/>
      <c r="HNW39" s="60"/>
      <c r="HNX39" s="60"/>
      <c r="HNY39" s="60"/>
      <c r="HNZ39" s="60"/>
      <c r="HOA39" s="60"/>
      <c r="HOB39" s="60"/>
      <c r="HOC39" s="60"/>
      <c r="HOD39" s="60"/>
      <c r="HOE39" s="60"/>
      <c r="HOF39" s="60"/>
      <c r="HOG39" s="60"/>
      <c r="HOH39" s="60"/>
      <c r="HOI39" s="60"/>
      <c r="HOJ39" s="60"/>
      <c r="HOK39" s="60"/>
      <c r="HOL39" s="60"/>
      <c r="HOM39" s="60"/>
      <c r="HON39" s="60"/>
      <c r="HOO39" s="60"/>
      <c r="HOP39" s="60"/>
      <c r="HOQ39" s="60"/>
      <c r="HOR39" s="60"/>
      <c r="HOS39" s="60"/>
      <c r="HOT39" s="60"/>
      <c r="HOU39" s="60"/>
      <c r="HOV39" s="60"/>
      <c r="HOW39" s="60"/>
      <c r="HOX39" s="60"/>
      <c r="HOY39" s="60"/>
      <c r="HOZ39" s="60"/>
      <c r="HPA39" s="60"/>
      <c r="HPB39" s="60"/>
      <c r="HPC39" s="60"/>
      <c r="HPD39" s="60"/>
      <c r="HPE39" s="60"/>
      <c r="HPF39" s="60"/>
      <c r="HPG39" s="60"/>
      <c r="HPH39" s="60"/>
      <c r="HPI39" s="60"/>
      <c r="HPJ39" s="60"/>
      <c r="HPK39" s="60"/>
      <c r="HPL39" s="60"/>
      <c r="HPM39" s="60"/>
      <c r="HPN39" s="60"/>
      <c r="HPO39" s="60"/>
      <c r="HPP39" s="60"/>
      <c r="HPQ39" s="60"/>
      <c r="HPR39" s="60"/>
      <c r="HPS39" s="60"/>
      <c r="HPT39" s="60"/>
      <c r="HPU39" s="60"/>
      <c r="HPV39" s="60"/>
      <c r="HPW39" s="60"/>
      <c r="HPX39" s="60"/>
      <c r="HPY39" s="60"/>
      <c r="HPZ39" s="60"/>
      <c r="HQA39" s="60"/>
      <c r="HQB39" s="60"/>
      <c r="HQC39" s="60"/>
      <c r="HQD39" s="60"/>
      <c r="HQE39" s="60"/>
      <c r="HQF39" s="60"/>
      <c r="HQG39" s="60"/>
      <c r="HQH39" s="60"/>
      <c r="HQI39" s="60"/>
      <c r="HQJ39" s="60"/>
      <c r="HQK39" s="60"/>
      <c r="HQL39" s="60"/>
      <c r="HQM39" s="60"/>
      <c r="HQN39" s="60"/>
      <c r="HQO39" s="60"/>
      <c r="HQP39" s="60"/>
      <c r="HQQ39" s="60"/>
      <c r="HQR39" s="60"/>
      <c r="HQS39" s="60"/>
      <c r="HQT39" s="60"/>
      <c r="HQU39" s="60"/>
      <c r="HQV39" s="60"/>
      <c r="HQW39" s="60"/>
      <c r="HQX39" s="60"/>
      <c r="HQY39" s="60"/>
      <c r="HQZ39" s="60"/>
      <c r="HRA39" s="60"/>
      <c r="HRB39" s="60"/>
      <c r="HRC39" s="60"/>
      <c r="HRD39" s="60"/>
      <c r="HRE39" s="60"/>
      <c r="HRF39" s="60"/>
      <c r="HRG39" s="60"/>
      <c r="HRH39" s="60"/>
      <c r="HRI39" s="60"/>
      <c r="HRJ39" s="60"/>
      <c r="HRK39" s="60"/>
      <c r="HRL39" s="60"/>
      <c r="HRM39" s="60"/>
      <c r="HRN39" s="60"/>
      <c r="HRO39" s="60"/>
      <c r="HRP39" s="60"/>
      <c r="HRQ39" s="60"/>
      <c r="HRR39" s="60"/>
      <c r="HRS39" s="60"/>
      <c r="HRT39" s="60"/>
      <c r="HRU39" s="60"/>
      <c r="HRV39" s="60"/>
      <c r="HRW39" s="60"/>
      <c r="HRX39" s="60"/>
      <c r="HRY39" s="60"/>
      <c r="HRZ39" s="60"/>
      <c r="HSA39" s="60"/>
      <c r="HSB39" s="60"/>
      <c r="HSC39" s="60"/>
      <c r="HSD39" s="60"/>
      <c r="HSE39" s="60"/>
      <c r="HSF39" s="60"/>
      <c r="HSG39" s="60"/>
      <c r="HSH39" s="60"/>
      <c r="HSI39" s="60"/>
      <c r="HSJ39" s="60"/>
      <c r="HSK39" s="60"/>
      <c r="HSL39" s="60"/>
      <c r="HSM39" s="60"/>
      <c r="HSN39" s="60"/>
      <c r="HSO39" s="60"/>
      <c r="HSP39" s="60"/>
      <c r="HSQ39" s="60"/>
      <c r="HSR39" s="60"/>
      <c r="HSS39" s="60"/>
      <c r="HST39" s="60"/>
      <c r="HSU39" s="60"/>
      <c r="HSV39" s="60"/>
      <c r="HSW39" s="60"/>
      <c r="HSX39" s="60"/>
      <c r="HSY39" s="60"/>
      <c r="HSZ39" s="60"/>
      <c r="HTA39" s="60"/>
      <c r="HTB39" s="60"/>
      <c r="HTC39" s="60"/>
      <c r="HTD39" s="60"/>
      <c r="HTE39" s="60"/>
      <c r="HTF39" s="60"/>
      <c r="HTG39" s="60"/>
      <c r="HTH39" s="60"/>
      <c r="HTI39" s="60"/>
      <c r="HTJ39" s="60"/>
      <c r="HTK39" s="60"/>
      <c r="HTL39" s="60"/>
      <c r="HTM39" s="60"/>
      <c r="HTN39" s="60"/>
      <c r="HTO39" s="60"/>
      <c r="HTP39" s="60"/>
      <c r="HTQ39" s="60"/>
      <c r="HTR39" s="60"/>
      <c r="HTS39" s="60"/>
      <c r="HTT39" s="60"/>
      <c r="HTU39" s="60"/>
      <c r="HTV39" s="60"/>
      <c r="HTW39" s="60"/>
      <c r="HTX39" s="60"/>
      <c r="HTY39" s="60"/>
      <c r="HTZ39" s="60"/>
      <c r="HUA39" s="60"/>
      <c r="HUB39" s="60"/>
      <c r="HUC39" s="60"/>
      <c r="HUD39" s="60"/>
      <c r="HUE39" s="60"/>
      <c r="HUF39" s="60"/>
      <c r="HUG39" s="60"/>
      <c r="HUH39" s="60"/>
      <c r="HUI39" s="60"/>
      <c r="HUJ39" s="60"/>
      <c r="HUK39" s="60"/>
      <c r="HUL39" s="60"/>
      <c r="HUM39" s="60"/>
      <c r="HUN39" s="60"/>
      <c r="HUO39" s="60"/>
      <c r="HUP39" s="60"/>
      <c r="HUQ39" s="60"/>
      <c r="HUR39" s="60"/>
      <c r="HUS39" s="60"/>
      <c r="HUT39" s="60"/>
      <c r="HUU39" s="60"/>
      <c r="HUV39" s="60"/>
      <c r="HUW39" s="60"/>
      <c r="HUX39" s="60"/>
      <c r="HUY39" s="60"/>
      <c r="HUZ39" s="60"/>
      <c r="HVA39" s="60"/>
      <c r="HVB39" s="60"/>
      <c r="HVC39" s="60"/>
      <c r="HVD39" s="60"/>
      <c r="HVE39" s="60"/>
      <c r="HVF39" s="60"/>
      <c r="HVG39" s="60"/>
      <c r="HVH39" s="60"/>
      <c r="HVI39" s="60"/>
      <c r="HVJ39" s="60"/>
      <c r="HVK39" s="60"/>
      <c r="HVL39" s="60"/>
      <c r="HVM39" s="60"/>
      <c r="HVN39" s="60"/>
      <c r="HVO39" s="60"/>
      <c r="HVP39" s="60"/>
      <c r="HVQ39" s="60"/>
      <c r="HVR39" s="60"/>
      <c r="HVS39" s="60"/>
      <c r="HVT39" s="60"/>
      <c r="HVU39" s="60"/>
      <c r="HVV39" s="60"/>
      <c r="HVW39" s="60"/>
      <c r="HVX39" s="60"/>
      <c r="HVY39" s="60"/>
      <c r="HVZ39" s="60"/>
      <c r="HWA39" s="60"/>
      <c r="HWB39" s="60"/>
      <c r="HWC39" s="60"/>
      <c r="HWD39" s="60"/>
      <c r="HWE39" s="60"/>
      <c r="HWF39" s="60"/>
      <c r="HWG39" s="60"/>
      <c r="HWH39" s="60"/>
      <c r="HWI39" s="60"/>
      <c r="HWJ39" s="60"/>
      <c r="HWK39" s="60"/>
      <c r="HWL39" s="60"/>
      <c r="HWM39" s="60"/>
      <c r="HWN39" s="60"/>
      <c r="HWO39" s="60"/>
      <c r="HWP39" s="60"/>
      <c r="HWQ39" s="60"/>
      <c r="HWR39" s="60"/>
      <c r="HWS39" s="60"/>
      <c r="HWT39" s="60"/>
      <c r="HWU39" s="60"/>
      <c r="HWV39" s="60"/>
      <c r="HWW39" s="60"/>
      <c r="HWX39" s="60"/>
      <c r="HWY39" s="60"/>
      <c r="HWZ39" s="60"/>
      <c r="HXA39" s="60"/>
      <c r="HXB39" s="60"/>
      <c r="HXC39" s="60"/>
      <c r="HXD39" s="60"/>
      <c r="HXE39" s="60"/>
      <c r="HXF39" s="60"/>
      <c r="HXG39" s="60"/>
      <c r="HXH39" s="60"/>
      <c r="HXI39" s="60"/>
      <c r="HXJ39" s="60"/>
      <c r="HXK39" s="60"/>
      <c r="HXL39" s="60"/>
      <c r="HXM39" s="60"/>
      <c r="HXN39" s="60"/>
      <c r="HXO39" s="60"/>
      <c r="HXP39" s="60"/>
      <c r="HXQ39" s="60"/>
      <c r="HXR39" s="60"/>
      <c r="HXS39" s="60"/>
      <c r="HXT39" s="60"/>
      <c r="HXU39" s="60"/>
      <c r="HXV39" s="60"/>
      <c r="HXW39" s="60"/>
      <c r="HXX39" s="60"/>
      <c r="HXY39" s="60"/>
      <c r="HXZ39" s="60"/>
      <c r="HYA39" s="60"/>
      <c r="HYB39" s="60"/>
      <c r="HYC39" s="60"/>
      <c r="HYD39" s="60"/>
      <c r="HYE39" s="60"/>
      <c r="HYF39" s="60"/>
      <c r="HYG39" s="60"/>
      <c r="HYH39" s="60"/>
      <c r="HYI39" s="60"/>
      <c r="HYJ39" s="60"/>
      <c r="HYK39" s="60"/>
      <c r="HYL39" s="60"/>
      <c r="HYM39" s="60"/>
      <c r="HYN39" s="60"/>
      <c r="HYO39" s="60"/>
      <c r="HYP39" s="60"/>
      <c r="HYQ39" s="60"/>
      <c r="HYR39" s="60"/>
      <c r="HYS39" s="60"/>
      <c r="HYT39" s="60"/>
      <c r="HYU39" s="60"/>
      <c r="HYV39" s="60"/>
      <c r="HYW39" s="60"/>
      <c r="HYX39" s="60"/>
      <c r="HYY39" s="60"/>
      <c r="HYZ39" s="60"/>
      <c r="HZA39" s="60"/>
      <c r="HZB39" s="60"/>
      <c r="HZC39" s="60"/>
      <c r="HZD39" s="60"/>
      <c r="HZE39" s="60"/>
      <c r="HZF39" s="60"/>
      <c r="HZG39" s="60"/>
      <c r="HZH39" s="60"/>
      <c r="HZI39" s="60"/>
      <c r="HZJ39" s="60"/>
      <c r="HZK39" s="60"/>
      <c r="HZL39" s="60"/>
      <c r="HZM39" s="60"/>
      <c r="HZN39" s="60"/>
      <c r="HZO39" s="60"/>
      <c r="HZP39" s="60"/>
      <c r="HZQ39" s="60"/>
      <c r="HZR39" s="60"/>
      <c r="HZS39" s="60"/>
      <c r="HZT39" s="60"/>
      <c r="HZU39" s="60"/>
      <c r="HZV39" s="60"/>
      <c r="HZW39" s="60"/>
      <c r="HZX39" s="60"/>
      <c r="HZY39" s="60"/>
      <c r="HZZ39" s="60"/>
      <c r="IAA39" s="60"/>
      <c r="IAB39" s="60"/>
      <c r="IAC39" s="60"/>
      <c r="IAD39" s="60"/>
      <c r="IAE39" s="60"/>
      <c r="IAF39" s="60"/>
      <c r="IAG39" s="60"/>
      <c r="IAH39" s="60"/>
      <c r="IAI39" s="60"/>
      <c r="IAJ39" s="60"/>
      <c r="IAK39" s="60"/>
      <c r="IAL39" s="60"/>
      <c r="IAM39" s="60"/>
      <c r="IAN39" s="60"/>
      <c r="IAO39" s="60"/>
      <c r="IAP39" s="60"/>
      <c r="IAQ39" s="60"/>
      <c r="IAR39" s="60"/>
      <c r="IAS39" s="60"/>
      <c r="IAT39" s="60"/>
      <c r="IAU39" s="60"/>
      <c r="IAV39" s="60"/>
      <c r="IAW39" s="60"/>
      <c r="IAX39" s="60"/>
      <c r="IAY39" s="60"/>
      <c r="IAZ39" s="60"/>
      <c r="IBA39" s="60"/>
      <c r="IBB39" s="60"/>
      <c r="IBC39" s="60"/>
      <c r="IBD39" s="60"/>
      <c r="IBE39" s="60"/>
      <c r="IBF39" s="60"/>
      <c r="IBG39" s="60"/>
      <c r="IBH39" s="60"/>
      <c r="IBI39" s="60"/>
      <c r="IBJ39" s="60"/>
      <c r="IBK39" s="60"/>
      <c r="IBL39" s="60"/>
      <c r="IBM39" s="60"/>
      <c r="IBN39" s="60"/>
      <c r="IBO39" s="60"/>
      <c r="IBP39" s="60"/>
      <c r="IBQ39" s="60"/>
      <c r="IBR39" s="60"/>
      <c r="IBS39" s="60"/>
      <c r="IBT39" s="60"/>
      <c r="IBU39" s="60"/>
      <c r="IBV39" s="60"/>
      <c r="IBW39" s="60"/>
      <c r="IBX39" s="60"/>
      <c r="IBY39" s="60"/>
      <c r="IBZ39" s="60"/>
      <c r="ICA39" s="60"/>
      <c r="ICB39" s="60"/>
      <c r="ICC39" s="60"/>
      <c r="ICD39" s="60"/>
      <c r="ICE39" s="60"/>
      <c r="ICF39" s="60"/>
      <c r="ICG39" s="60"/>
      <c r="ICH39" s="60"/>
      <c r="ICI39" s="60"/>
      <c r="ICJ39" s="60"/>
      <c r="ICK39" s="60"/>
      <c r="ICL39" s="60"/>
      <c r="ICM39" s="60"/>
      <c r="ICN39" s="60"/>
      <c r="ICO39" s="60"/>
      <c r="ICP39" s="60"/>
      <c r="ICQ39" s="60"/>
      <c r="ICR39" s="60"/>
      <c r="ICS39" s="60"/>
      <c r="ICT39" s="60"/>
      <c r="ICU39" s="60"/>
      <c r="ICV39" s="60"/>
      <c r="ICW39" s="60"/>
      <c r="ICX39" s="60"/>
      <c r="ICY39" s="60"/>
      <c r="ICZ39" s="60"/>
      <c r="IDA39" s="60"/>
      <c r="IDB39" s="60"/>
      <c r="IDC39" s="60"/>
      <c r="IDD39" s="60"/>
      <c r="IDE39" s="60"/>
      <c r="IDF39" s="60"/>
      <c r="IDG39" s="60"/>
      <c r="IDH39" s="60"/>
      <c r="IDI39" s="60"/>
      <c r="IDJ39" s="60"/>
      <c r="IDK39" s="60"/>
      <c r="IDL39" s="60"/>
      <c r="IDM39" s="60"/>
      <c r="IDN39" s="60"/>
      <c r="IDO39" s="60"/>
      <c r="IDP39" s="60"/>
      <c r="IDQ39" s="60"/>
      <c r="IDR39" s="60"/>
      <c r="IDS39" s="60"/>
      <c r="IDT39" s="60"/>
      <c r="IDU39" s="60"/>
      <c r="IDV39" s="60"/>
      <c r="IDW39" s="60"/>
      <c r="IDX39" s="60"/>
      <c r="IDY39" s="60"/>
      <c r="IDZ39" s="60"/>
      <c r="IEA39" s="60"/>
      <c r="IEB39" s="60"/>
      <c r="IEC39" s="60"/>
      <c r="IED39" s="60"/>
      <c r="IEE39" s="60"/>
      <c r="IEF39" s="60"/>
      <c r="IEG39" s="60"/>
      <c r="IEH39" s="60"/>
      <c r="IEI39" s="60"/>
      <c r="IEJ39" s="60"/>
      <c r="IEK39" s="60"/>
      <c r="IEL39" s="60"/>
      <c r="IEM39" s="60"/>
      <c r="IEN39" s="60"/>
      <c r="IEO39" s="60"/>
      <c r="IEP39" s="60"/>
      <c r="IEQ39" s="60"/>
      <c r="IER39" s="60"/>
      <c r="IES39" s="60"/>
      <c r="IET39" s="60"/>
      <c r="IEU39" s="60"/>
      <c r="IEV39" s="60"/>
      <c r="IEW39" s="60"/>
      <c r="IEX39" s="60"/>
      <c r="IEY39" s="60"/>
      <c r="IEZ39" s="60"/>
      <c r="IFA39" s="60"/>
      <c r="IFB39" s="60"/>
      <c r="IFC39" s="60"/>
      <c r="IFD39" s="60"/>
      <c r="IFE39" s="60"/>
      <c r="IFF39" s="60"/>
      <c r="IFG39" s="60"/>
      <c r="IFH39" s="60"/>
      <c r="IFI39" s="60"/>
      <c r="IFJ39" s="60"/>
      <c r="IFK39" s="60"/>
      <c r="IFL39" s="60"/>
      <c r="IFM39" s="60"/>
      <c r="IFN39" s="60"/>
      <c r="IFO39" s="60"/>
      <c r="IFP39" s="60"/>
      <c r="IFQ39" s="60"/>
      <c r="IFR39" s="60"/>
      <c r="IFS39" s="60"/>
      <c r="IFT39" s="60"/>
      <c r="IFU39" s="60"/>
      <c r="IFV39" s="60"/>
      <c r="IFW39" s="60"/>
      <c r="IFX39" s="60"/>
      <c r="IFY39" s="60"/>
      <c r="IFZ39" s="60"/>
      <c r="IGA39" s="60"/>
      <c r="IGB39" s="60"/>
      <c r="IGC39" s="60"/>
      <c r="IGD39" s="60"/>
      <c r="IGE39" s="60"/>
      <c r="IGF39" s="60"/>
      <c r="IGG39" s="60"/>
      <c r="IGH39" s="60"/>
      <c r="IGI39" s="60"/>
      <c r="IGJ39" s="60"/>
      <c r="IGK39" s="60"/>
      <c r="IGL39" s="60"/>
      <c r="IGM39" s="60"/>
      <c r="IGN39" s="60"/>
      <c r="IGO39" s="60"/>
      <c r="IGP39" s="60"/>
      <c r="IGQ39" s="60"/>
      <c r="IGR39" s="60"/>
      <c r="IGS39" s="60"/>
      <c r="IGT39" s="60"/>
      <c r="IGU39" s="60"/>
      <c r="IGV39" s="60"/>
      <c r="IGW39" s="60"/>
      <c r="IGX39" s="60"/>
      <c r="IGY39" s="60"/>
      <c r="IGZ39" s="60"/>
      <c r="IHA39" s="60"/>
      <c r="IHB39" s="60"/>
      <c r="IHC39" s="60"/>
      <c r="IHD39" s="60"/>
      <c r="IHE39" s="60"/>
      <c r="IHF39" s="60"/>
      <c r="IHG39" s="60"/>
      <c r="IHH39" s="60"/>
      <c r="IHI39" s="60"/>
      <c r="IHJ39" s="60"/>
      <c r="IHK39" s="60"/>
      <c r="IHL39" s="60"/>
      <c r="IHM39" s="60"/>
      <c r="IHN39" s="60"/>
      <c r="IHO39" s="60"/>
      <c r="IHP39" s="60"/>
      <c r="IHQ39" s="60"/>
      <c r="IHR39" s="60"/>
      <c r="IHS39" s="60"/>
      <c r="IHT39" s="60"/>
      <c r="IHU39" s="60"/>
      <c r="IHV39" s="60"/>
      <c r="IHW39" s="60"/>
      <c r="IHX39" s="60"/>
      <c r="IHY39" s="60"/>
      <c r="IHZ39" s="60"/>
      <c r="IIA39" s="60"/>
      <c r="IIB39" s="60"/>
      <c r="IIC39" s="60"/>
      <c r="IID39" s="60"/>
      <c r="IIE39" s="60"/>
      <c r="IIF39" s="60"/>
      <c r="IIG39" s="60"/>
      <c r="IIH39" s="60"/>
      <c r="III39" s="60"/>
      <c r="IIJ39" s="60"/>
      <c r="IIK39" s="60"/>
      <c r="IIL39" s="60"/>
      <c r="IIM39" s="60"/>
      <c r="IIN39" s="60"/>
      <c r="IIO39" s="60"/>
      <c r="IIP39" s="60"/>
      <c r="IIQ39" s="60"/>
      <c r="IIR39" s="60"/>
      <c r="IIS39" s="60"/>
      <c r="IIT39" s="60"/>
      <c r="IIU39" s="60"/>
      <c r="IIV39" s="60"/>
      <c r="IIW39" s="60"/>
      <c r="IIX39" s="60"/>
      <c r="IIY39" s="60"/>
      <c r="IIZ39" s="60"/>
      <c r="IJA39" s="60"/>
      <c r="IJB39" s="60"/>
      <c r="IJC39" s="60"/>
      <c r="IJD39" s="60"/>
      <c r="IJE39" s="60"/>
      <c r="IJF39" s="60"/>
      <c r="IJG39" s="60"/>
      <c r="IJH39" s="60"/>
      <c r="IJI39" s="60"/>
      <c r="IJJ39" s="60"/>
      <c r="IJK39" s="60"/>
      <c r="IJL39" s="60"/>
      <c r="IJM39" s="60"/>
      <c r="IJN39" s="60"/>
      <c r="IJO39" s="60"/>
      <c r="IJP39" s="60"/>
      <c r="IJQ39" s="60"/>
      <c r="IJR39" s="60"/>
      <c r="IJS39" s="60"/>
      <c r="IJT39" s="60"/>
      <c r="IJU39" s="60"/>
      <c r="IJV39" s="60"/>
      <c r="IJW39" s="60"/>
      <c r="IJX39" s="60"/>
      <c r="IJY39" s="60"/>
      <c r="IJZ39" s="60"/>
      <c r="IKA39" s="60"/>
      <c r="IKB39" s="60"/>
      <c r="IKC39" s="60"/>
      <c r="IKD39" s="60"/>
      <c r="IKE39" s="60"/>
      <c r="IKF39" s="60"/>
      <c r="IKG39" s="60"/>
      <c r="IKH39" s="60"/>
      <c r="IKI39" s="60"/>
      <c r="IKJ39" s="60"/>
      <c r="IKK39" s="60"/>
      <c r="IKL39" s="60"/>
      <c r="IKM39" s="60"/>
      <c r="IKN39" s="60"/>
      <c r="IKO39" s="60"/>
      <c r="IKP39" s="60"/>
      <c r="IKQ39" s="60"/>
      <c r="IKR39" s="60"/>
      <c r="IKS39" s="60"/>
      <c r="IKT39" s="60"/>
      <c r="IKU39" s="60"/>
      <c r="IKV39" s="60"/>
      <c r="IKW39" s="60"/>
      <c r="IKX39" s="60"/>
      <c r="IKY39" s="60"/>
      <c r="IKZ39" s="60"/>
      <c r="ILA39" s="60"/>
      <c r="ILB39" s="60"/>
      <c r="ILC39" s="60"/>
      <c r="ILD39" s="60"/>
      <c r="ILE39" s="60"/>
      <c r="ILF39" s="60"/>
      <c r="ILG39" s="60"/>
      <c r="ILH39" s="60"/>
      <c r="ILI39" s="60"/>
      <c r="ILJ39" s="60"/>
      <c r="ILK39" s="60"/>
      <c r="ILL39" s="60"/>
      <c r="ILM39" s="60"/>
      <c r="ILN39" s="60"/>
      <c r="ILO39" s="60"/>
      <c r="ILP39" s="60"/>
      <c r="ILQ39" s="60"/>
      <c r="ILR39" s="60"/>
      <c r="ILS39" s="60"/>
      <c r="ILT39" s="60"/>
      <c r="ILU39" s="60"/>
      <c r="ILV39" s="60"/>
      <c r="ILW39" s="60"/>
      <c r="ILX39" s="60"/>
      <c r="ILY39" s="60"/>
      <c r="ILZ39" s="60"/>
      <c r="IMA39" s="60"/>
      <c r="IMB39" s="60"/>
      <c r="IMC39" s="60"/>
      <c r="IMD39" s="60"/>
      <c r="IME39" s="60"/>
      <c r="IMF39" s="60"/>
      <c r="IMG39" s="60"/>
      <c r="IMH39" s="60"/>
      <c r="IMI39" s="60"/>
      <c r="IMJ39" s="60"/>
      <c r="IMK39" s="60"/>
      <c r="IML39" s="60"/>
      <c r="IMM39" s="60"/>
      <c r="IMN39" s="60"/>
      <c r="IMO39" s="60"/>
      <c r="IMP39" s="60"/>
      <c r="IMQ39" s="60"/>
      <c r="IMR39" s="60"/>
      <c r="IMS39" s="60"/>
      <c r="IMT39" s="60"/>
      <c r="IMU39" s="60"/>
      <c r="IMV39" s="60"/>
      <c r="IMW39" s="60"/>
      <c r="IMX39" s="60"/>
      <c r="IMY39" s="60"/>
      <c r="IMZ39" s="60"/>
      <c r="INA39" s="60"/>
      <c r="INB39" s="60"/>
      <c r="INC39" s="60"/>
      <c r="IND39" s="60"/>
      <c r="INE39" s="60"/>
      <c r="INF39" s="60"/>
      <c r="ING39" s="60"/>
      <c r="INH39" s="60"/>
      <c r="INI39" s="60"/>
      <c r="INJ39" s="60"/>
      <c r="INK39" s="60"/>
      <c r="INL39" s="60"/>
      <c r="INM39" s="60"/>
      <c r="INN39" s="60"/>
      <c r="INO39" s="60"/>
      <c r="INP39" s="60"/>
      <c r="INQ39" s="60"/>
      <c r="INR39" s="60"/>
      <c r="INS39" s="60"/>
      <c r="INT39" s="60"/>
      <c r="INU39" s="60"/>
      <c r="INV39" s="60"/>
      <c r="INW39" s="60"/>
      <c r="INX39" s="60"/>
      <c r="INY39" s="60"/>
      <c r="INZ39" s="60"/>
      <c r="IOA39" s="60"/>
      <c r="IOB39" s="60"/>
      <c r="IOC39" s="60"/>
      <c r="IOD39" s="60"/>
      <c r="IOE39" s="60"/>
      <c r="IOF39" s="60"/>
      <c r="IOG39" s="60"/>
      <c r="IOH39" s="60"/>
      <c r="IOI39" s="60"/>
      <c r="IOJ39" s="60"/>
      <c r="IOK39" s="60"/>
      <c r="IOL39" s="60"/>
      <c r="IOM39" s="60"/>
      <c r="ION39" s="60"/>
      <c r="IOO39" s="60"/>
      <c r="IOP39" s="60"/>
      <c r="IOQ39" s="60"/>
      <c r="IOR39" s="60"/>
      <c r="IOS39" s="60"/>
      <c r="IOT39" s="60"/>
      <c r="IOU39" s="60"/>
      <c r="IOV39" s="60"/>
      <c r="IOW39" s="60"/>
      <c r="IOX39" s="60"/>
      <c r="IOY39" s="60"/>
      <c r="IOZ39" s="60"/>
      <c r="IPA39" s="60"/>
      <c r="IPB39" s="60"/>
      <c r="IPC39" s="60"/>
      <c r="IPD39" s="60"/>
      <c r="IPE39" s="60"/>
      <c r="IPF39" s="60"/>
      <c r="IPG39" s="60"/>
      <c r="IPH39" s="60"/>
      <c r="IPI39" s="60"/>
      <c r="IPJ39" s="60"/>
      <c r="IPK39" s="60"/>
      <c r="IPL39" s="60"/>
      <c r="IPM39" s="60"/>
      <c r="IPN39" s="60"/>
      <c r="IPO39" s="60"/>
      <c r="IPP39" s="60"/>
      <c r="IPQ39" s="60"/>
      <c r="IPR39" s="60"/>
      <c r="IPS39" s="60"/>
      <c r="IPT39" s="60"/>
      <c r="IPU39" s="60"/>
      <c r="IPV39" s="60"/>
      <c r="IPW39" s="60"/>
      <c r="IPX39" s="60"/>
      <c r="IPY39" s="60"/>
      <c r="IPZ39" s="60"/>
      <c r="IQA39" s="60"/>
      <c r="IQB39" s="60"/>
      <c r="IQC39" s="60"/>
      <c r="IQD39" s="60"/>
      <c r="IQE39" s="60"/>
      <c r="IQF39" s="60"/>
      <c r="IQG39" s="60"/>
      <c r="IQH39" s="60"/>
      <c r="IQI39" s="60"/>
      <c r="IQJ39" s="60"/>
      <c r="IQK39" s="60"/>
      <c r="IQL39" s="60"/>
      <c r="IQM39" s="60"/>
      <c r="IQN39" s="60"/>
      <c r="IQO39" s="60"/>
      <c r="IQP39" s="60"/>
      <c r="IQQ39" s="60"/>
      <c r="IQR39" s="60"/>
      <c r="IQS39" s="60"/>
      <c r="IQT39" s="60"/>
      <c r="IQU39" s="60"/>
      <c r="IQV39" s="60"/>
      <c r="IQW39" s="60"/>
      <c r="IQX39" s="60"/>
      <c r="IQY39" s="60"/>
      <c r="IQZ39" s="60"/>
      <c r="IRA39" s="60"/>
      <c r="IRB39" s="60"/>
      <c r="IRC39" s="60"/>
      <c r="IRD39" s="60"/>
      <c r="IRE39" s="60"/>
      <c r="IRF39" s="60"/>
      <c r="IRG39" s="60"/>
      <c r="IRH39" s="60"/>
      <c r="IRI39" s="60"/>
      <c r="IRJ39" s="60"/>
      <c r="IRK39" s="60"/>
      <c r="IRL39" s="60"/>
      <c r="IRM39" s="60"/>
      <c r="IRN39" s="60"/>
      <c r="IRO39" s="60"/>
      <c r="IRP39" s="60"/>
      <c r="IRQ39" s="60"/>
      <c r="IRR39" s="60"/>
      <c r="IRS39" s="60"/>
      <c r="IRT39" s="60"/>
      <c r="IRU39" s="60"/>
      <c r="IRV39" s="60"/>
      <c r="IRW39" s="60"/>
      <c r="IRX39" s="60"/>
      <c r="IRY39" s="60"/>
      <c r="IRZ39" s="60"/>
      <c r="ISA39" s="60"/>
      <c r="ISB39" s="60"/>
      <c r="ISC39" s="60"/>
      <c r="ISD39" s="60"/>
      <c r="ISE39" s="60"/>
      <c r="ISF39" s="60"/>
      <c r="ISG39" s="60"/>
      <c r="ISH39" s="60"/>
      <c r="ISI39" s="60"/>
      <c r="ISJ39" s="60"/>
      <c r="ISK39" s="60"/>
      <c r="ISL39" s="60"/>
      <c r="ISM39" s="60"/>
      <c r="ISN39" s="60"/>
      <c r="ISO39" s="60"/>
      <c r="ISP39" s="60"/>
      <c r="ISQ39" s="60"/>
      <c r="ISR39" s="60"/>
      <c r="ISS39" s="60"/>
      <c r="IST39" s="60"/>
      <c r="ISU39" s="60"/>
      <c r="ISV39" s="60"/>
      <c r="ISW39" s="60"/>
      <c r="ISX39" s="60"/>
      <c r="ISY39" s="60"/>
      <c r="ISZ39" s="60"/>
      <c r="ITA39" s="60"/>
      <c r="ITB39" s="60"/>
      <c r="ITC39" s="60"/>
      <c r="ITD39" s="60"/>
      <c r="ITE39" s="60"/>
      <c r="ITF39" s="60"/>
      <c r="ITG39" s="60"/>
      <c r="ITH39" s="60"/>
      <c r="ITI39" s="60"/>
      <c r="ITJ39" s="60"/>
      <c r="ITK39" s="60"/>
      <c r="ITL39" s="60"/>
      <c r="ITM39" s="60"/>
      <c r="ITN39" s="60"/>
      <c r="ITO39" s="60"/>
      <c r="ITP39" s="60"/>
      <c r="ITQ39" s="60"/>
      <c r="ITR39" s="60"/>
      <c r="ITS39" s="60"/>
      <c r="ITT39" s="60"/>
      <c r="ITU39" s="60"/>
      <c r="ITV39" s="60"/>
      <c r="ITW39" s="60"/>
      <c r="ITX39" s="60"/>
      <c r="ITY39" s="60"/>
      <c r="ITZ39" s="60"/>
      <c r="IUA39" s="60"/>
      <c r="IUB39" s="60"/>
      <c r="IUC39" s="60"/>
      <c r="IUD39" s="60"/>
      <c r="IUE39" s="60"/>
      <c r="IUF39" s="60"/>
      <c r="IUG39" s="60"/>
      <c r="IUH39" s="60"/>
      <c r="IUI39" s="60"/>
      <c r="IUJ39" s="60"/>
      <c r="IUK39" s="60"/>
      <c r="IUL39" s="60"/>
      <c r="IUM39" s="60"/>
      <c r="IUN39" s="60"/>
      <c r="IUO39" s="60"/>
      <c r="IUP39" s="60"/>
      <c r="IUQ39" s="60"/>
      <c r="IUR39" s="60"/>
      <c r="IUS39" s="60"/>
      <c r="IUT39" s="60"/>
      <c r="IUU39" s="60"/>
      <c r="IUV39" s="60"/>
      <c r="IUW39" s="60"/>
      <c r="IUX39" s="60"/>
      <c r="IUY39" s="60"/>
      <c r="IUZ39" s="60"/>
      <c r="IVA39" s="60"/>
      <c r="IVB39" s="60"/>
      <c r="IVC39" s="60"/>
      <c r="IVD39" s="60"/>
      <c r="IVE39" s="60"/>
      <c r="IVF39" s="60"/>
      <c r="IVG39" s="60"/>
      <c r="IVH39" s="60"/>
      <c r="IVI39" s="60"/>
      <c r="IVJ39" s="60"/>
      <c r="IVK39" s="60"/>
      <c r="IVL39" s="60"/>
      <c r="IVM39" s="60"/>
      <c r="IVN39" s="60"/>
      <c r="IVO39" s="60"/>
      <c r="IVP39" s="60"/>
      <c r="IVQ39" s="60"/>
      <c r="IVR39" s="60"/>
      <c r="IVS39" s="60"/>
      <c r="IVT39" s="60"/>
      <c r="IVU39" s="60"/>
      <c r="IVV39" s="60"/>
      <c r="IVW39" s="60"/>
      <c r="IVX39" s="60"/>
      <c r="IVY39" s="60"/>
      <c r="IVZ39" s="60"/>
      <c r="IWA39" s="60"/>
      <c r="IWB39" s="60"/>
      <c r="IWC39" s="60"/>
      <c r="IWD39" s="60"/>
      <c r="IWE39" s="60"/>
      <c r="IWF39" s="60"/>
      <c r="IWG39" s="60"/>
      <c r="IWH39" s="60"/>
      <c r="IWI39" s="60"/>
      <c r="IWJ39" s="60"/>
      <c r="IWK39" s="60"/>
      <c r="IWL39" s="60"/>
      <c r="IWM39" s="60"/>
      <c r="IWN39" s="60"/>
      <c r="IWO39" s="60"/>
      <c r="IWP39" s="60"/>
      <c r="IWQ39" s="60"/>
      <c r="IWR39" s="60"/>
      <c r="IWS39" s="60"/>
      <c r="IWT39" s="60"/>
      <c r="IWU39" s="60"/>
      <c r="IWV39" s="60"/>
      <c r="IWW39" s="60"/>
      <c r="IWX39" s="60"/>
      <c r="IWY39" s="60"/>
      <c r="IWZ39" s="60"/>
      <c r="IXA39" s="60"/>
      <c r="IXB39" s="60"/>
      <c r="IXC39" s="60"/>
      <c r="IXD39" s="60"/>
      <c r="IXE39" s="60"/>
      <c r="IXF39" s="60"/>
      <c r="IXG39" s="60"/>
      <c r="IXH39" s="60"/>
      <c r="IXI39" s="60"/>
      <c r="IXJ39" s="60"/>
      <c r="IXK39" s="60"/>
      <c r="IXL39" s="60"/>
      <c r="IXM39" s="60"/>
      <c r="IXN39" s="60"/>
      <c r="IXO39" s="60"/>
      <c r="IXP39" s="60"/>
      <c r="IXQ39" s="60"/>
      <c r="IXR39" s="60"/>
      <c r="IXS39" s="60"/>
      <c r="IXT39" s="60"/>
      <c r="IXU39" s="60"/>
      <c r="IXV39" s="60"/>
      <c r="IXW39" s="60"/>
      <c r="IXX39" s="60"/>
      <c r="IXY39" s="60"/>
      <c r="IXZ39" s="60"/>
      <c r="IYA39" s="60"/>
      <c r="IYB39" s="60"/>
      <c r="IYC39" s="60"/>
      <c r="IYD39" s="60"/>
      <c r="IYE39" s="60"/>
      <c r="IYF39" s="60"/>
      <c r="IYG39" s="60"/>
      <c r="IYH39" s="60"/>
      <c r="IYI39" s="60"/>
      <c r="IYJ39" s="60"/>
      <c r="IYK39" s="60"/>
      <c r="IYL39" s="60"/>
      <c r="IYM39" s="60"/>
      <c r="IYN39" s="60"/>
      <c r="IYO39" s="60"/>
      <c r="IYP39" s="60"/>
      <c r="IYQ39" s="60"/>
      <c r="IYR39" s="60"/>
      <c r="IYS39" s="60"/>
      <c r="IYT39" s="60"/>
      <c r="IYU39" s="60"/>
      <c r="IYV39" s="60"/>
      <c r="IYW39" s="60"/>
      <c r="IYX39" s="60"/>
      <c r="IYY39" s="60"/>
      <c r="IYZ39" s="60"/>
      <c r="IZA39" s="60"/>
      <c r="IZB39" s="60"/>
      <c r="IZC39" s="60"/>
      <c r="IZD39" s="60"/>
      <c r="IZE39" s="60"/>
      <c r="IZF39" s="60"/>
      <c r="IZG39" s="60"/>
      <c r="IZH39" s="60"/>
      <c r="IZI39" s="60"/>
      <c r="IZJ39" s="60"/>
      <c r="IZK39" s="60"/>
      <c r="IZL39" s="60"/>
      <c r="IZM39" s="60"/>
      <c r="IZN39" s="60"/>
      <c r="IZO39" s="60"/>
      <c r="IZP39" s="60"/>
      <c r="IZQ39" s="60"/>
      <c r="IZR39" s="60"/>
      <c r="IZS39" s="60"/>
      <c r="IZT39" s="60"/>
      <c r="IZU39" s="60"/>
      <c r="IZV39" s="60"/>
      <c r="IZW39" s="60"/>
      <c r="IZX39" s="60"/>
      <c r="IZY39" s="60"/>
      <c r="IZZ39" s="60"/>
      <c r="JAA39" s="60"/>
      <c r="JAB39" s="60"/>
      <c r="JAC39" s="60"/>
      <c r="JAD39" s="60"/>
      <c r="JAE39" s="60"/>
      <c r="JAF39" s="60"/>
      <c r="JAG39" s="60"/>
      <c r="JAH39" s="60"/>
      <c r="JAI39" s="60"/>
      <c r="JAJ39" s="60"/>
      <c r="JAK39" s="60"/>
      <c r="JAL39" s="60"/>
      <c r="JAM39" s="60"/>
      <c r="JAN39" s="60"/>
      <c r="JAO39" s="60"/>
      <c r="JAP39" s="60"/>
      <c r="JAQ39" s="60"/>
      <c r="JAR39" s="60"/>
      <c r="JAS39" s="60"/>
      <c r="JAT39" s="60"/>
      <c r="JAU39" s="60"/>
      <c r="JAV39" s="60"/>
      <c r="JAW39" s="60"/>
      <c r="JAX39" s="60"/>
      <c r="JAY39" s="60"/>
      <c r="JAZ39" s="60"/>
      <c r="JBA39" s="60"/>
      <c r="JBB39" s="60"/>
      <c r="JBC39" s="60"/>
      <c r="JBD39" s="60"/>
      <c r="JBE39" s="60"/>
      <c r="JBF39" s="60"/>
      <c r="JBG39" s="60"/>
      <c r="JBH39" s="60"/>
      <c r="JBI39" s="60"/>
      <c r="JBJ39" s="60"/>
      <c r="JBK39" s="60"/>
      <c r="JBL39" s="60"/>
      <c r="JBM39" s="60"/>
      <c r="JBN39" s="60"/>
      <c r="JBO39" s="60"/>
      <c r="JBP39" s="60"/>
      <c r="JBQ39" s="60"/>
      <c r="JBR39" s="60"/>
      <c r="JBS39" s="60"/>
      <c r="JBT39" s="60"/>
      <c r="JBU39" s="60"/>
      <c r="JBV39" s="60"/>
      <c r="JBW39" s="60"/>
      <c r="JBX39" s="60"/>
      <c r="JBY39" s="60"/>
      <c r="JBZ39" s="60"/>
      <c r="JCA39" s="60"/>
      <c r="JCB39" s="60"/>
      <c r="JCC39" s="60"/>
      <c r="JCD39" s="60"/>
      <c r="JCE39" s="60"/>
      <c r="JCF39" s="60"/>
      <c r="JCG39" s="60"/>
      <c r="JCH39" s="60"/>
      <c r="JCI39" s="60"/>
      <c r="JCJ39" s="60"/>
      <c r="JCK39" s="60"/>
      <c r="JCL39" s="60"/>
      <c r="JCM39" s="60"/>
      <c r="JCN39" s="60"/>
      <c r="JCO39" s="60"/>
      <c r="JCP39" s="60"/>
      <c r="JCQ39" s="60"/>
      <c r="JCR39" s="60"/>
      <c r="JCS39" s="60"/>
      <c r="JCT39" s="60"/>
      <c r="JCU39" s="60"/>
      <c r="JCV39" s="60"/>
      <c r="JCW39" s="60"/>
      <c r="JCX39" s="60"/>
      <c r="JCY39" s="60"/>
      <c r="JCZ39" s="60"/>
      <c r="JDA39" s="60"/>
      <c r="JDB39" s="60"/>
      <c r="JDC39" s="60"/>
      <c r="JDD39" s="60"/>
      <c r="JDE39" s="60"/>
      <c r="JDF39" s="60"/>
      <c r="JDG39" s="60"/>
      <c r="JDH39" s="60"/>
      <c r="JDI39" s="60"/>
      <c r="JDJ39" s="60"/>
      <c r="JDK39" s="60"/>
      <c r="JDL39" s="60"/>
      <c r="JDM39" s="60"/>
      <c r="JDN39" s="60"/>
      <c r="JDO39" s="60"/>
      <c r="JDP39" s="60"/>
      <c r="JDQ39" s="60"/>
      <c r="JDR39" s="60"/>
      <c r="JDS39" s="60"/>
      <c r="JDT39" s="60"/>
      <c r="JDU39" s="60"/>
      <c r="JDV39" s="60"/>
      <c r="JDW39" s="60"/>
      <c r="JDX39" s="60"/>
      <c r="JDY39" s="60"/>
      <c r="JDZ39" s="60"/>
      <c r="JEA39" s="60"/>
      <c r="JEB39" s="60"/>
      <c r="JEC39" s="60"/>
      <c r="JED39" s="60"/>
      <c r="JEE39" s="60"/>
      <c r="JEF39" s="60"/>
      <c r="JEG39" s="60"/>
      <c r="JEH39" s="60"/>
      <c r="JEI39" s="60"/>
      <c r="JEJ39" s="60"/>
      <c r="JEK39" s="60"/>
      <c r="JEL39" s="60"/>
      <c r="JEM39" s="60"/>
      <c r="JEN39" s="60"/>
      <c r="JEO39" s="60"/>
      <c r="JEP39" s="60"/>
      <c r="JEQ39" s="60"/>
      <c r="JER39" s="60"/>
      <c r="JES39" s="60"/>
      <c r="JET39" s="60"/>
      <c r="JEU39" s="60"/>
      <c r="JEV39" s="60"/>
      <c r="JEW39" s="60"/>
      <c r="JEX39" s="60"/>
      <c r="JEY39" s="60"/>
      <c r="JEZ39" s="60"/>
      <c r="JFA39" s="60"/>
      <c r="JFB39" s="60"/>
      <c r="JFC39" s="60"/>
      <c r="JFD39" s="60"/>
      <c r="JFE39" s="60"/>
      <c r="JFF39" s="60"/>
      <c r="JFG39" s="60"/>
      <c r="JFH39" s="60"/>
      <c r="JFI39" s="60"/>
      <c r="JFJ39" s="60"/>
      <c r="JFK39" s="60"/>
      <c r="JFL39" s="60"/>
      <c r="JFM39" s="60"/>
      <c r="JFN39" s="60"/>
      <c r="JFO39" s="60"/>
      <c r="JFP39" s="60"/>
      <c r="JFQ39" s="60"/>
      <c r="JFR39" s="60"/>
      <c r="JFS39" s="60"/>
      <c r="JFT39" s="60"/>
      <c r="JFU39" s="60"/>
      <c r="JFV39" s="60"/>
      <c r="JFW39" s="60"/>
      <c r="JFX39" s="60"/>
      <c r="JFY39" s="60"/>
      <c r="JFZ39" s="60"/>
      <c r="JGA39" s="60"/>
      <c r="JGB39" s="60"/>
      <c r="JGC39" s="60"/>
      <c r="JGD39" s="60"/>
      <c r="JGE39" s="60"/>
      <c r="JGF39" s="60"/>
      <c r="JGG39" s="60"/>
      <c r="JGH39" s="60"/>
      <c r="JGI39" s="60"/>
      <c r="JGJ39" s="60"/>
      <c r="JGK39" s="60"/>
      <c r="JGL39" s="60"/>
      <c r="JGM39" s="60"/>
      <c r="JGN39" s="60"/>
      <c r="JGO39" s="60"/>
      <c r="JGP39" s="60"/>
      <c r="JGQ39" s="60"/>
      <c r="JGR39" s="60"/>
      <c r="JGS39" s="60"/>
      <c r="JGT39" s="60"/>
      <c r="JGU39" s="60"/>
      <c r="JGV39" s="60"/>
      <c r="JGW39" s="60"/>
      <c r="JGX39" s="60"/>
      <c r="JGY39" s="60"/>
      <c r="JGZ39" s="60"/>
      <c r="JHA39" s="60"/>
      <c r="JHB39" s="60"/>
      <c r="JHC39" s="60"/>
      <c r="JHD39" s="60"/>
      <c r="JHE39" s="60"/>
      <c r="JHF39" s="60"/>
      <c r="JHG39" s="60"/>
      <c r="JHH39" s="60"/>
      <c r="JHI39" s="60"/>
      <c r="JHJ39" s="60"/>
      <c r="JHK39" s="60"/>
      <c r="JHL39" s="60"/>
      <c r="JHM39" s="60"/>
      <c r="JHN39" s="60"/>
      <c r="JHO39" s="60"/>
      <c r="JHP39" s="60"/>
      <c r="JHQ39" s="60"/>
      <c r="JHR39" s="60"/>
      <c r="JHS39" s="60"/>
      <c r="JHT39" s="60"/>
      <c r="JHU39" s="60"/>
      <c r="JHV39" s="60"/>
      <c r="JHW39" s="60"/>
      <c r="JHX39" s="60"/>
      <c r="JHY39" s="60"/>
      <c r="JHZ39" s="60"/>
      <c r="JIA39" s="60"/>
      <c r="JIB39" s="60"/>
      <c r="JIC39" s="60"/>
      <c r="JID39" s="60"/>
      <c r="JIE39" s="60"/>
      <c r="JIF39" s="60"/>
      <c r="JIG39" s="60"/>
      <c r="JIH39" s="60"/>
      <c r="JII39" s="60"/>
      <c r="JIJ39" s="60"/>
      <c r="JIK39" s="60"/>
      <c r="JIL39" s="60"/>
      <c r="JIM39" s="60"/>
      <c r="JIN39" s="60"/>
      <c r="JIO39" s="60"/>
      <c r="JIP39" s="60"/>
      <c r="JIQ39" s="60"/>
      <c r="JIR39" s="60"/>
      <c r="JIS39" s="60"/>
      <c r="JIT39" s="60"/>
      <c r="JIU39" s="60"/>
      <c r="JIV39" s="60"/>
      <c r="JIW39" s="60"/>
      <c r="JIX39" s="60"/>
      <c r="JIY39" s="60"/>
      <c r="JIZ39" s="60"/>
      <c r="JJA39" s="60"/>
      <c r="JJB39" s="60"/>
      <c r="JJC39" s="60"/>
      <c r="JJD39" s="60"/>
      <c r="JJE39" s="60"/>
      <c r="JJF39" s="60"/>
      <c r="JJG39" s="60"/>
      <c r="JJH39" s="60"/>
      <c r="JJI39" s="60"/>
      <c r="JJJ39" s="60"/>
      <c r="JJK39" s="60"/>
      <c r="JJL39" s="60"/>
      <c r="JJM39" s="60"/>
      <c r="JJN39" s="60"/>
      <c r="JJO39" s="60"/>
      <c r="JJP39" s="60"/>
      <c r="JJQ39" s="60"/>
      <c r="JJR39" s="60"/>
      <c r="JJS39" s="60"/>
      <c r="JJT39" s="60"/>
      <c r="JJU39" s="60"/>
      <c r="JJV39" s="60"/>
      <c r="JJW39" s="60"/>
      <c r="JJX39" s="60"/>
      <c r="JJY39" s="60"/>
      <c r="JJZ39" s="60"/>
      <c r="JKA39" s="60"/>
      <c r="JKB39" s="60"/>
      <c r="JKC39" s="60"/>
      <c r="JKD39" s="60"/>
      <c r="JKE39" s="60"/>
      <c r="JKF39" s="60"/>
      <c r="JKG39" s="60"/>
      <c r="JKH39" s="60"/>
      <c r="JKI39" s="60"/>
      <c r="JKJ39" s="60"/>
      <c r="JKK39" s="60"/>
      <c r="JKL39" s="60"/>
      <c r="JKM39" s="60"/>
      <c r="JKN39" s="60"/>
      <c r="JKO39" s="60"/>
      <c r="JKP39" s="60"/>
      <c r="JKQ39" s="60"/>
      <c r="JKR39" s="60"/>
      <c r="JKS39" s="60"/>
      <c r="JKT39" s="60"/>
      <c r="JKU39" s="60"/>
      <c r="JKV39" s="60"/>
      <c r="JKW39" s="60"/>
      <c r="JKX39" s="60"/>
      <c r="JKY39" s="60"/>
      <c r="JKZ39" s="60"/>
      <c r="JLA39" s="60"/>
      <c r="JLB39" s="60"/>
      <c r="JLC39" s="60"/>
      <c r="JLD39" s="60"/>
      <c r="JLE39" s="60"/>
      <c r="JLF39" s="60"/>
      <c r="JLG39" s="60"/>
      <c r="JLH39" s="60"/>
      <c r="JLI39" s="60"/>
      <c r="JLJ39" s="60"/>
      <c r="JLK39" s="60"/>
      <c r="JLL39" s="60"/>
      <c r="JLM39" s="60"/>
      <c r="JLN39" s="60"/>
      <c r="JLO39" s="60"/>
      <c r="JLP39" s="60"/>
      <c r="JLQ39" s="60"/>
      <c r="JLR39" s="60"/>
      <c r="JLS39" s="60"/>
      <c r="JLT39" s="60"/>
      <c r="JLU39" s="60"/>
      <c r="JLV39" s="60"/>
      <c r="JLW39" s="60"/>
      <c r="JLX39" s="60"/>
      <c r="JLY39" s="60"/>
      <c r="JLZ39" s="60"/>
      <c r="JMA39" s="60"/>
      <c r="JMB39" s="60"/>
      <c r="JMC39" s="60"/>
      <c r="JMD39" s="60"/>
      <c r="JME39" s="60"/>
      <c r="JMF39" s="60"/>
      <c r="JMG39" s="60"/>
      <c r="JMH39" s="60"/>
      <c r="JMI39" s="60"/>
      <c r="JMJ39" s="60"/>
      <c r="JMK39" s="60"/>
      <c r="JML39" s="60"/>
      <c r="JMM39" s="60"/>
      <c r="JMN39" s="60"/>
      <c r="JMO39" s="60"/>
      <c r="JMP39" s="60"/>
      <c r="JMQ39" s="60"/>
      <c r="JMR39" s="60"/>
      <c r="JMS39" s="60"/>
      <c r="JMT39" s="60"/>
      <c r="JMU39" s="60"/>
      <c r="JMV39" s="60"/>
      <c r="JMW39" s="60"/>
      <c r="JMX39" s="60"/>
      <c r="JMY39" s="60"/>
      <c r="JMZ39" s="60"/>
      <c r="JNA39" s="60"/>
      <c r="JNB39" s="60"/>
      <c r="JNC39" s="60"/>
      <c r="JND39" s="60"/>
      <c r="JNE39" s="60"/>
      <c r="JNF39" s="60"/>
      <c r="JNG39" s="60"/>
      <c r="JNH39" s="60"/>
      <c r="JNI39" s="60"/>
      <c r="JNJ39" s="60"/>
      <c r="JNK39" s="60"/>
      <c r="JNL39" s="60"/>
      <c r="JNM39" s="60"/>
      <c r="JNN39" s="60"/>
      <c r="JNO39" s="60"/>
      <c r="JNP39" s="60"/>
      <c r="JNQ39" s="60"/>
      <c r="JNR39" s="60"/>
      <c r="JNS39" s="60"/>
      <c r="JNT39" s="60"/>
      <c r="JNU39" s="60"/>
      <c r="JNV39" s="60"/>
      <c r="JNW39" s="60"/>
      <c r="JNX39" s="60"/>
      <c r="JNY39" s="60"/>
      <c r="JNZ39" s="60"/>
      <c r="JOA39" s="60"/>
      <c r="JOB39" s="60"/>
      <c r="JOC39" s="60"/>
      <c r="JOD39" s="60"/>
      <c r="JOE39" s="60"/>
      <c r="JOF39" s="60"/>
      <c r="JOG39" s="60"/>
      <c r="JOH39" s="60"/>
      <c r="JOI39" s="60"/>
      <c r="JOJ39" s="60"/>
      <c r="JOK39" s="60"/>
      <c r="JOL39" s="60"/>
      <c r="JOM39" s="60"/>
      <c r="JON39" s="60"/>
      <c r="JOO39" s="60"/>
      <c r="JOP39" s="60"/>
      <c r="JOQ39" s="60"/>
      <c r="JOR39" s="60"/>
      <c r="JOS39" s="60"/>
      <c r="JOT39" s="60"/>
      <c r="JOU39" s="60"/>
      <c r="JOV39" s="60"/>
      <c r="JOW39" s="60"/>
      <c r="JOX39" s="60"/>
      <c r="JOY39" s="60"/>
      <c r="JOZ39" s="60"/>
      <c r="JPA39" s="60"/>
      <c r="JPB39" s="60"/>
      <c r="JPC39" s="60"/>
      <c r="JPD39" s="60"/>
      <c r="JPE39" s="60"/>
      <c r="JPF39" s="60"/>
      <c r="JPG39" s="60"/>
      <c r="JPH39" s="60"/>
      <c r="JPI39" s="60"/>
      <c r="JPJ39" s="60"/>
      <c r="JPK39" s="60"/>
      <c r="JPL39" s="60"/>
      <c r="JPM39" s="60"/>
      <c r="JPN39" s="60"/>
      <c r="JPO39" s="60"/>
      <c r="JPP39" s="60"/>
      <c r="JPQ39" s="60"/>
      <c r="JPR39" s="60"/>
      <c r="JPS39" s="60"/>
      <c r="JPT39" s="60"/>
      <c r="JPU39" s="60"/>
      <c r="JPV39" s="60"/>
      <c r="JPW39" s="60"/>
      <c r="JPX39" s="60"/>
      <c r="JPY39" s="60"/>
      <c r="JPZ39" s="60"/>
      <c r="JQA39" s="60"/>
      <c r="JQB39" s="60"/>
      <c r="JQC39" s="60"/>
      <c r="JQD39" s="60"/>
      <c r="JQE39" s="60"/>
      <c r="JQF39" s="60"/>
      <c r="JQG39" s="60"/>
      <c r="JQH39" s="60"/>
      <c r="JQI39" s="60"/>
      <c r="JQJ39" s="60"/>
      <c r="JQK39" s="60"/>
      <c r="JQL39" s="60"/>
      <c r="JQM39" s="60"/>
      <c r="JQN39" s="60"/>
      <c r="JQO39" s="60"/>
      <c r="JQP39" s="60"/>
      <c r="JQQ39" s="60"/>
      <c r="JQR39" s="60"/>
      <c r="JQS39" s="60"/>
      <c r="JQT39" s="60"/>
      <c r="JQU39" s="60"/>
      <c r="JQV39" s="60"/>
      <c r="JQW39" s="60"/>
      <c r="JQX39" s="60"/>
      <c r="JQY39" s="60"/>
      <c r="JQZ39" s="60"/>
      <c r="JRA39" s="60"/>
      <c r="JRB39" s="60"/>
      <c r="JRC39" s="60"/>
      <c r="JRD39" s="60"/>
      <c r="JRE39" s="60"/>
      <c r="JRF39" s="60"/>
      <c r="JRG39" s="60"/>
      <c r="JRH39" s="60"/>
      <c r="JRI39" s="60"/>
      <c r="JRJ39" s="60"/>
      <c r="JRK39" s="60"/>
      <c r="JRL39" s="60"/>
      <c r="JRM39" s="60"/>
      <c r="JRN39" s="60"/>
      <c r="JRO39" s="60"/>
      <c r="JRP39" s="60"/>
      <c r="JRQ39" s="60"/>
      <c r="JRR39" s="60"/>
      <c r="JRS39" s="60"/>
      <c r="JRT39" s="60"/>
      <c r="JRU39" s="60"/>
      <c r="JRV39" s="60"/>
      <c r="JRW39" s="60"/>
      <c r="JRX39" s="60"/>
      <c r="JRY39" s="60"/>
      <c r="JRZ39" s="60"/>
      <c r="JSA39" s="60"/>
      <c r="JSB39" s="60"/>
      <c r="JSC39" s="60"/>
      <c r="JSD39" s="60"/>
      <c r="JSE39" s="60"/>
      <c r="JSF39" s="60"/>
      <c r="JSG39" s="60"/>
      <c r="JSH39" s="60"/>
      <c r="JSI39" s="60"/>
      <c r="JSJ39" s="60"/>
      <c r="JSK39" s="60"/>
      <c r="JSL39" s="60"/>
      <c r="JSM39" s="60"/>
      <c r="JSN39" s="60"/>
      <c r="JSO39" s="60"/>
      <c r="JSP39" s="60"/>
      <c r="JSQ39" s="60"/>
      <c r="JSR39" s="60"/>
      <c r="JSS39" s="60"/>
      <c r="JST39" s="60"/>
      <c r="JSU39" s="60"/>
      <c r="JSV39" s="60"/>
      <c r="JSW39" s="60"/>
      <c r="JSX39" s="60"/>
      <c r="JSY39" s="60"/>
      <c r="JSZ39" s="60"/>
      <c r="JTA39" s="60"/>
      <c r="JTB39" s="60"/>
      <c r="JTC39" s="60"/>
      <c r="JTD39" s="60"/>
      <c r="JTE39" s="60"/>
      <c r="JTF39" s="60"/>
      <c r="JTG39" s="60"/>
      <c r="JTH39" s="60"/>
      <c r="JTI39" s="60"/>
      <c r="JTJ39" s="60"/>
      <c r="JTK39" s="60"/>
      <c r="JTL39" s="60"/>
      <c r="JTM39" s="60"/>
      <c r="JTN39" s="60"/>
      <c r="JTO39" s="60"/>
      <c r="JTP39" s="60"/>
      <c r="JTQ39" s="60"/>
      <c r="JTR39" s="60"/>
      <c r="JTS39" s="60"/>
      <c r="JTT39" s="60"/>
      <c r="JTU39" s="60"/>
      <c r="JTV39" s="60"/>
      <c r="JTW39" s="60"/>
      <c r="JTX39" s="60"/>
      <c r="JTY39" s="60"/>
      <c r="JTZ39" s="60"/>
      <c r="JUA39" s="60"/>
      <c r="JUB39" s="60"/>
      <c r="JUC39" s="60"/>
      <c r="JUD39" s="60"/>
      <c r="JUE39" s="60"/>
      <c r="JUF39" s="60"/>
      <c r="JUG39" s="60"/>
      <c r="JUH39" s="60"/>
      <c r="JUI39" s="60"/>
      <c r="JUJ39" s="60"/>
      <c r="JUK39" s="60"/>
      <c r="JUL39" s="60"/>
      <c r="JUM39" s="60"/>
      <c r="JUN39" s="60"/>
      <c r="JUO39" s="60"/>
      <c r="JUP39" s="60"/>
      <c r="JUQ39" s="60"/>
      <c r="JUR39" s="60"/>
      <c r="JUS39" s="60"/>
      <c r="JUT39" s="60"/>
      <c r="JUU39" s="60"/>
      <c r="JUV39" s="60"/>
      <c r="JUW39" s="60"/>
      <c r="JUX39" s="60"/>
      <c r="JUY39" s="60"/>
      <c r="JUZ39" s="60"/>
      <c r="JVA39" s="60"/>
      <c r="JVB39" s="60"/>
      <c r="JVC39" s="60"/>
      <c r="JVD39" s="60"/>
      <c r="JVE39" s="60"/>
      <c r="JVF39" s="60"/>
      <c r="JVG39" s="60"/>
      <c r="JVH39" s="60"/>
      <c r="JVI39" s="60"/>
      <c r="JVJ39" s="60"/>
      <c r="JVK39" s="60"/>
      <c r="JVL39" s="60"/>
      <c r="JVM39" s="60"/>
      <c r="JVN39" s="60"/>
      <c r="JVO39" s="60"/>
      <c r="JVP39" s="60"/>
      <c r="JVQ39" s="60"/>
      <c r="JVR39" s="60"/>
      <c r="JVS39" s="60"/>
      <c r="JVT39" s="60"/>
      <c r="JVU39" s="60"/>
      <c r="JVV39" s="60"/>
      <c r="JVW39" s="60"/>
      <c r="JVX39" s="60"/>
      <c r="JVY39" s="60"/>
      <c r="JVZ39" s="60"/>
      <c r="JWA39" s="60"/>
      <c r="JWB39" s="60"/>
      <c r="JWC39" s="60"/>
      <c r="JWD39" s="60"/>
      <c r="JWE39" s="60"/>
      <c r="JWF39" s="60"/>
      <c r="JWG39" s="60"/>
      <c r="JWH39" s="60"/>
      <c r="JWI39" s="60"/>
      <c r="JWJ39" s="60"/>
      <c r="JWK39" s="60"/>
      <c r="JWL39" s="60"/>
      <c r="JWM39" s="60"/>
      <c r="JWN39" s="60"/>
      <c r="JWO39" s="60"/>
      <c r="JWP39" s="60"/>
      <c r="JWQ39" s="60"/>
      <c r="JWR39" s="60"/>
      <c r="JWS39" s="60"/>
      <c r="JWT39" s="60"/>
      <c r="JWU39" s="60"/>
      <c r="JWV39" s="60"/>
      <c r="JWW39" s="60"/>
      <c r="JWX39" s="60"/>
      <c r="JWY39" s="60"/>
      <c r="JWZ39" s="60"/>
      <c r="JXA39" s="60"/>
      <c r="JXB39" s="60"/>
      <c r="JXC39" s="60"/>
      <c r="JXD39" s="60"/>
      <c r="JXE39" s="60"/>
      <c r="JXF39" s="60"/>
      <c r="JXG39" s="60"/>
      <c r="JXH39" s="60"/>
      <c r="JXI39" s="60"/>
      <c r="JXJ39" s="60"/>
      <c r="JXK39" s="60"/>
      <c r="JXL39" s="60"/>
      <c r="JXM39" s="60"/>
      <c r="JXN39" s="60"/>
      <c r="JXO39" s="60"/>
      <c r="JXP39" s="60"/>
      <c r="JXQ39" s="60"/>
      <c r="JXR39" s="60"/>
      <c r="JXS39" s="60"/>
      <c r="JXT39" s="60"/>
      <c r="JXU39" s="60"/>
      <c r="JXV39" s="60"/>
      <c r="JXW39" s="60"/>
      <c r="JXX39" s="60"/>
      <c r="JXY39" s="60"/>
      <c r="JXZ39" s="60"/>
      <c r="JYA39" s="60"/>
      <c r="JYB39" s="60"/>
      <c r="JYC39" s="60"/>
      <c r="JYD39" s="60"/>
      <c r="JYE39" s="60"/>
      <c r="JYF39" s="60"/>
      <c r="JYG39" s="60"/>
      <c r="JYH39" s="60"/>
      <c r="JYI39" s="60"/>
      <c r="JYJ39" s="60"/>
      <c r="JYK39" s="60"/>
      <c r="JYL39" s="60"/>
      <c r="JYM39" s="60"/>
      <c r="JYN39" s="60"/>
      <c r="JYO39" s="60"/>
      <c r="JYP39" s="60"/>
      <c r="JYQ39" s="60"/>
      <c r="JYR39" s="60"/>
      <c r="JYS39" s="60"/>
      <c r="JYT39" s="60"/>
      <c r="JYU39" s="60"/>
      <c r="JYV39" s="60"/>
      <c r="JYW39" s="60"/>
      <c r="JYX39" s="60"/>
      <c r="JYY39" s="60"/>
      <c r="JYZ39" s="60"/>
      <c r="JZA39" s="60"/>
      <c r="JZB39" s="60"/>
      <c r="JZC39" s="60"/>
      <c r="JZD39" s="60"/>
      <c r="JZE39" s="60"/>
      <c r="JZF39" s="60"/>
      <c r="JZG39" s="60"/>
      <c r="JZH39" s="60"/>
      <c r="JZI39" s="60"/>
      <c r="JZJ39" s="60"/>
      <c r="JZK39" s="60"/>
      <c r="JZL39" s="60"/>
      <c r="JZM39" s="60"/>
      <c r="JZN39" s="60"/>
      <c r="JZO39" s="60"/>
      <c r="JZP39" s="60"/>
      <c r="JZQ39" s="60"/>
      <c r="JZR39" s="60"/>
      <c r="JZS39" s="60"/>
      <c r="JZT39" s="60"/>
      <c r="JZU39" s="60"/>
      <c r="JZV39" s="60"/>
      <c r="JZW39" s="60"/>
      <c r="JZX39" s="60"/>
      <c r="JZY39" s="60"/>
      <c r="JZZ39" s="60"/>
      <c r="KAA39" s="60"/>
      <c r="KAB39" s="60"/>
      <c r="KAC39" s="60"/>
      <c r="KAD39" s="60"/>
      <c r="KAE39" s="60"/>
      <c r="KAF39" s="60"/>
      <c r="KAG39" s="60"/>
      <c r="KAH39" s="60"/>
      <c r="KAI39" s="60"/>
      <c r="KAJ39" s="60"/>
      <c r="KAK39" s="60"/>
      <c r="KAL39" s="60"/>
      <c r="KAM39" s="60"/>
      <c r="KAN39" s="60"/>
      <c r="KAO39" s="60"/>
      <c r="KAP39" s="60"/>
      <c r="KAQ39" s="60"/>
      <c r="KAR39" s="60"/>
      <c r="KAS39" s="60"/>
      <c r="KAT39" s="60"/>
      <c r="KAU39" s="60"/>
      <c r="KAV39" s="60"/>
      <c r="KAW39" s="60"/>
      <c r="KAX39" s="60"/>
      <c r="KAY39" s="60"/>
      <c r="KAZ39" s="60"/>
      <c r="KBA39" s="60"/>
      <c r="KBB39" s="60"/>
      <c r="KBC39" s="60"/>
      <c r="KBD39" s="60"/>
      <c r="KBE39" s="60"/>
      <c r="KBF39" s="60"/>
      <c r="KBG39" s="60"/>
      <c r="KBH39" s="60"/>
      <c r="KBI39" s="60"/>
      <c r="KBJ39" s="60"/>
      <c r="KBK39" s="60"/>
      <c r="KBL39" s="60"/>
      <c r="KBM39" s="60"/>
      <c r="KBN39" s="60"/>
      <c r="KBO39" s="60"/>
      <c r="KBP39" s="60"/>
      <c r="KBQ39" s="60"/>
      <c r="KBR39" s="60"/>
      <c r="KBS39" s="60"/>
      <c r="KBT39" s="60"/>
      <c r="KBU39" s="60"/>
      <c r="KBV39" s="60"/>
      <c r="KBW39" s="60"/>
      <c r="KBX39" s="60"/>
      <c r="KBY39" s="60"/>
      <c r="KBZ39" s="60"/>
      <c r="KCA39" s="60"/>
      <c r="KCB39" s="60"/>
      <c r="KCC39" s="60"/>
      <c r="KCD39" s="60"/>
      <c r="KCE39" s="60"/>
      <c r="KCF39" s="60"/>
      <c r="KCG39" s="60"/>
      <c r="KCH39" s="60"/>
      <c r="KCI39" s="60"/>
      <c r="KCJ39" s="60"/>
      <c r="KCK39" s="60"/>
      <c r="KCL39" s="60"/>
      <c r="KCM39" s="60"/>
      <c r="KCN39" s="60"/>
      <c r="KCO39" s="60"/>
      <c r="KCP39" s="60"/>
      <c r="KCQ39" s="60"/>
      <c r="KCR39" s="60"/>
      <c r="KCS39" s="60"/>
      <c r="KCT39" s="60"/>
      <c r="KCU39" s="60"/>
      <c r="KCV39" s="60"/>
      <c r="KCW39" s="60"/>
      <c r="KCX39" s="60"/>
      <c r="KCY39" s="60"/>
      <c r="KCZ39" s="60"/>
      <c r="KDA39" s="60"/>
      <c r="KDB39" s="60"/>
      <c r="KDC39" s="60"/>
      <c r="KDD39" s="60"/>
      <c r="KDE39" s="60"/>
      <c r="KDF39" s="60"/>
      <c r="KDG39" s="60"/>
      <c r="KDH39" s="60"/>
      <c r="KDI39" s="60"/>
      <c r="KDJ39" s="60"/>
      <c r="KDK39" s="60"/>
      <c r="KDL39" s="60"/>
      <c r="KDM39" s="60"/>
      <c r="KDN39" s="60"/>
      <c r="KDO39" s="60"/>
      <c r="KDP39" s="60"/>
      <c r="KDQ39" s="60"/>
      <c r="KDR39" s="60"/>
      <c r="KDS39" s="60"/>
      <c r="KDT39" s="60"/>
      <c r="KDU39" s="60"/>
      <c r="KDV39" s="60"/>
      <c r="KDW39" s="60"/>
      <c r="KDX39" s="60"/>
      <c r="KDY39" s="60"/>
      <c r="KDZ39" s="60"/>
      <c r="KEA39" s="60"/>
      <c r="KEB39" s="60"/>
      <c r="KEC39" s="60"/>
      <c r="KED39" s="60"/>
      <c r="KEE39" s="60"/>
      <c r="KEF39" s="60"/>
      <c r="KEG39" s="60"/>
      <c r="KEH39" s="60"/>
      <c r="KEI39" s="60"/>
      <c r="KEJ39" s="60"/>
      <c r="KEK39" s="60"/>
      <c r="KEL39" s="60"/>
      <c r="KEM39" s="60"/>
      <c r="KEN39" s="60"/>
      <c r="KEO39" s="60"/>
      <c r="KEP39" s="60"/>
      <c r="KEQ39" s="60"/>
      <c r="KER39" s="60"/>
      <c r="KES39" s="60"/>
      <c r="KET39" s="60"/>
      <c r="KEU39" s="60"/>
      <c r="KEV39" s="60"/>
      <c r="KEW39" s="60"/>
      <c r="KEX39" s="60"/>
      <c r="KEY39" s="60"/>
      <c r="KEZ39" s="60"/>
      <c r="KFA39" s="60"/>
      <c r="KFB39" s="60"/>
      <c r="KFC39" s="60"/>
      <c r="KFD39" s="60"/>
      <c r="KFE39" s="60"/>
      <c r="KFF39" s="60"/>
      <c r="KFG39" s="60"/>
      <c r="KFH39" s="60"/>
      <c r="KFI39" s="60"/>
      <c r="KFJ39" s="60"/>
      <c r="KFK39" s="60"/>
      <c r="KFL39" s="60"/>
      <c r="KFM39" s="60"/>
      <c r="KFN39" s="60"/>
      <c r="KFO39" s="60"/>
      <c r="KFP39" s="60"/>
      <c r="KFQ39" s="60"/>
      <c r="KFR39" s="60"/>
      <c r="KFS39" s="60"/>
      <c r="KFT39" s="60"/>
      <c r="KFU39" s="60"/>
      <c r="KFV39" s="60"/>
      <c r="KFW39" s="60"/>
      <c r="KFX39" s="60"/>
      <c r="KFY39" s="60"/>
      <c r="KFZ39" s="60"/>
      <c r="KGA39" s="60"/>
      <c r="KGB39" s="60"/>
      <c r="KGC39" s="60"/>
      <c r="KGD39" s="60"/>
      <c r="KGE39" s="60"/>
      <c r="KGF39" s="60"/>
      <c r="KGG39" s="60"/>
      <c r="KGH39" s="60"/>
      <c r="KGI39" s="60"/>
      <c r="KGJ39" s="60"/>
      <c r="KGK39" s="60"/>
      <c r="KGL39" s="60"/>
      <c r="KGM39" s="60"/>
      <c r="KGN39" s="60"/>
      <c r="KGO39" s="60"/>
      <c r="KGP39" s="60"/>
      <c r="KGQ39" s="60"/>
      <c r="KGR39" s="60"/>
      <c r="KGS39" s="60"/>
      <c r="KGT39" s="60"/>
      <c r="KGU39" s="60"/>
      <c r="KGV39" s="60"/>
      <c r="KGW39" s="60"/>
      <c r="KGX39" s="60"/>
      <c r="KGY39" s="60"/>
      <c r="KGZ39" s="60"/>
      <c r="KHA39" s="60"/>
      <c r="KHB39" s="60"/>
      <c r="KHC39" s="60"/>
      <c r="KHD39" s="60"/>
      <c r="KHE39" s="60"/>
      <c r="KHF39" s="60"/>
      <c r="KHG39" s="60"/>
      <c r="KHH39" s="60"/>
      <c r="KHI39" s="60"/>
      <c r="KHJ39" s="60"/>
      <c r="KHK39" s="60"/>
      <c r="KHL39" s="60"/>
      <c r="KHM39" s="60"/>
      <c r="KHN39" s="60"/>
      <c r="KHO39" s="60"/>
      <c r="KHP39" s="60"/>
      <c r="KHQ39" s="60"/>
      <c r="KHR39" s="60"/>
      <c r="KHS39" s="60"/>
      <c r="KHT39" s="60"/>
      <c r="KHU39" s="60"/>
      <c r="KHV39" s="60"/>
      <c r="KHW39" s="60"/>
      <c r="KHX39" s="60"/>
      <c r="KHY39" s="60"/>
      <c r="KHZ39" s="60"/>
      <c r="KIA39" s="60"/>
      <c r="KIB39" s="60"/>
      <c r="KIC39" s="60"/>
      <c r="KID39" s="60"/>
      <c r="KIE39" s="60"/>
      <c r="KIF39" s="60"/>
      <c r="KIG39" s="60"/>
      <c r="KIH39" s="60"/>
      <c r="KII39" s="60"/>
      <c r="KIJ39" s="60"/>
      <c r="KIK39" s="60"/>
      <c r="KIL39" s="60"/>
      <c r="KIM39" s="60"/>
      <c r="KIN39" s="60"/>
      <c r="KIO39" s="60"/>
      <c r="KIP39" s="60"/>
      <c r="KIQ39" s="60"/>
      <c r="KIR39" s="60"/>
      <c r="KIS39" s="60"/>
      <c r="KIT39" s="60"/>
      <c r="KIU39" s="60"/>
      <c r="KIV39" s="60"/>
      <c r="KIW39" s="60"/>
      <c r="KIX39" s="60"/>
      <c r="KIY39" s="60"/>
      <c r="KIZ39" s="60"/>
      <c r="KJA39" s="60"/>
      <c r="KJB39" s="60"/>
      <c r="KJC39" s="60"/>
      <c r="KJD39" s="60"/>
      <c r="KJE39" s="60"/>
      <c r="KJF39" s="60"/>
      <c r="KJG39" s="60"/>
      <c r="KJH39" s="60"/>
      <c r="KJI39" s="60"/>
      <c r="KJJ39" s="60"/>
      <c r="KJK39" s="60"/>
      <c r="KJL39" s="60"/>
      <c r="KJM39" s="60"/>
      <c r="KJN39" s="60"/>
      <c r="KJO39" s="60"/>
      <c r="KJP39" s="60"/>
      <c r="KJQ39" s="60"/>
      <c r="KJR39" s="60"/>
      <c r="KJS39" s="60"/>
      <c r="KJT39" s="60"/>
      <c r="KJU39" s="60"/>
      <c r="KJV39" s="60"/>
      <c r="KJW39" s="60"/>
      <c r="KJX39" s="60"/>
      <c r="KJY39" s="60"/>
      <c r="KJZ39" s="60"/>
      <c r="KKA39" s="60"/>
      <c r="KKB39" s="60"/>
      <c r="KKC39" s="60"/>
      <c r="KKD39" s="60"/>
      <c r="KKE39" s="60"/>
      <c r="KKF39" s="60"/>
      <c r="KKG39" s="60"/>
      <c r="KKH39" s="60"/>
      <c r="KKI39" s="60"/>
      <c r="KKJ39" s="60"/>
      <c r="KKK39" s="60"/>
      <c r="KKL39" s="60"/>
      <c r="KKM39" s="60"/>
      <c r="KKN39" s="60"/>
      <c r="KKO39" s="60"/>
      <c r="KKP39" s="60"/>
      <c r="KKQ39" s="60"/>
      <c r="KKR39" s="60"/>
      <c r="KKS39" s="60"/>
      <c r="KKT39" s="60"/>
      <c r="KKU39" s="60"/>
      <c r="KKV39" s="60"/>
      <c r="KKW39" s="60"/>
      <c r="KKX39" s="60"/>
      <c r="KKY39" s="60"/>
      <c r="KKZ39" s="60"/>
      <c r="KLA39" s="60"/>
      <c r="KLB39" s="60"/>
      <c r="KLC39" s="60"/>
      <c r="KLD39" s="60"/>
      <c r="KLE39" s="60"/>
      <c r="KLF39" s="60"/>
      <c r="KLG39" s="60"/>
      <c r="KLH39" s="60"/>
      <c r="KLI39" s="60"/>
      <c r="KLJ39" s="60"/>
      <c r="KLK39" s="60"/>
      <c r="KLL39" s="60"/>
      <c r="KLM39" s="60"/>
      <c r="KLN39" s="60"/>
      <c r="KLO39" s="60"/>
      <c r="KLP39" s="60"/>
      <c r="KLQ39" s="60"/>
      <c r="KLR39" s="60"/>
      <c r="KLS39" s="60"/>
      <c r="KLT39" s="60"/>
      <c r="KLU39" s="60"/>
      <c r="KLV39" s="60"/>
      <c r="KLW39" s="60"/>
      <c r="KLX39" s="60"/>
      <c r="KLY39" s="60"/>
      <c r="KLZ39" s="60"/>
      <c r="KMA39" s="60"/>
      <c r="KMB39" s="60"/>
      <c r="KMC39" s="60"/>
      <c r="KMD39" s="60"/>
      <c r="KME39" s="60"/>
      <c r="KMF39" s="60"/>
      <c r="KMG39" s="60"/>
      <c r="KMH39" s="60"/>
      <c r="KMI39" s="60"/>
      <c r="KMJ39" s="60"/>
      <c r="KMK39" s="60"/>
      <c r="KML39" s="60"/>
      <c r="KMM39" s="60"/>
      <c r="KMN39" s="60"/>
      <c r="KMO39" s="60"/>
      <c r="KMP39" s="60"/>
      <c r="KMQ39" s="60"/>
      <c r="KMR39" s="60"/>
      <c r="KMS39" s="60"/>
      <c r="KMT39" s="60"/>
      <c r="KMU39" s="60"/>
      <c r="KMV39" s="60"/>
      <c r="KMW39" s="60"/>
      <c r="KMX39" s="60"/>
      <c r="KMY39" s="60"/>
      <c r="KMZ39" s="60"/>
      <c r="KNA39" s="60"/>
      <c r="KNB39" s="60"/>
      <c r="KNC39" s="60"/>
      <c r="KND39" s="60"/>
      <c r="KNE39" s="60"/>
      <c r="KNF39" s="60"/>
      <c r="KNG39" s="60"/>
      <c r="KNH39" s="60"/>
      <c r="KNI39" s="60"/>
      <c r="KNJ39" s="60"/>
      <c r="KNK39" s="60"/>
      <c r="KNL39" s="60"/>
      <c r="KNM39" s="60"/>
      <c r="KNN39" s="60"/>
      <c r="KNO39" s="60"/>
      <c r="KNP39" s="60"/>
      <c r="KNQ39" s="60"/>
      <c r="KNR39" s="60"/>
      <c r="KNS39" s="60"/>
      <c r="KNT39" s="60"/>
      <c r="KNU39" s="60"/>
      <c r="KNV39" s="60"/>
      <c r="KNW39" s="60"/>
      <c r="KNX39" s="60"/>
      <c r="KNY39" s="60"/>
      <c r="KNZ39" s="60"/>
      <c r="KOA39" s="60"/>
      <c r="KOB39" s="60"/>
      <c r="KOC39" s="60"/>
      <c r="KOD39" s="60"/>
      <c r="KOE39" s="60"/>
      <c r="KOF39" s="60"/>
      <c r="KOG39" s="60"/>
      <c r="KOH39" s="60"/>
      <c r="KOI39" s="60"/>
      <c r="KOJ39" s="60"/>
      <c r="KOK39" s="60"/>
      <c r="KOL39" s="60"/>
      <c r="KOM39" s="60"/>
      <c r="KON39" s="60"/>
      <c r="KOO39" s="60"/>
      <c r="KOP39" s="60"/>
      <c r="KOQ39" s="60"/>
      <c r="KOR39" s="60"/>
      <c r="KOS39" s="60"/>
      <c r="KOT39" s="60"/>
      <c r="KOU39" s="60"/>
      <c r="KOV39" s="60"/>
      <c r="KOW39" s="60"/>
      <c r="KOX39" s="60"/>
      <c r="KOY39" s="60"/>
      <c r="KOZ39" s="60"/>
      <c r="KPA39" s="60"/>
      <c r="KPB39" s="60"/>
      <c r="KPC39" s="60"/>
      <c r="KPD39" s="60"/>
      <c r="KPE39" s="60"/>
      <c r="KPF39" s="60"/>
      <c r="KPG39" s="60"/>
      <c r="KPH39" s="60"/>
      <c r="KPI39" s="60"/>
      <c r="KPJ39" s="60"/>
      <c r="KPK39" s="60"/>
      <c r="KPL39" s="60"/>
      <c r="KPM39" s="60"/>
      <c r="KPN39" s="60"/>
      <c r="KPO39" s="60"/>
      <c r="KPP39" s="60"/>
      <c r="KPQ39" s="60"/>
      <c r="KPR39" s="60"/>
      <c r="KPS39" s="60"/>
      <c r="KPT39" s="60"/>
      <c r="KPU39" s="60"/>
      <c r="KPV39" s="60"/>
      <c r="KPW39" s="60"/>
      <c r="KPX39" s="60"/>
      <c r="KPY39" s="60"/>
      <c r="KPZ39" s="60"/>
      <c r="KQA39" s="60"/>
      <c r="KQB39" s="60"/>
      <c r="KQC39" s="60"/>
      <c r="KQD39" s="60"/>
      <c r="KQE39" s="60"/>
      <c r="KQF39" s="60"/>
      <c r="KQG39" s="60"/>
      <c r="KQH39" s="60"/>
      <c r="KQI39" s="60"/>
      <c r="KQJ39" s="60"/>
      <c r="KQK39" s="60"/>
      <c r="KQL39" s="60"/>
      <c r="KQM39" s="60"/>
      <c r="KQN39" s="60"/>
      <c r="KQO39" s="60"/>
      <c r="KQP39" s="60"/>
      <c r="KQQ39" s="60"/>
      <c r="KQR39" s="60"/>
      <c r="KQS39" s="60"/>
      <c r="KQT39" s="60"/>
      <c r="KQU39" s="60"/>
      <c r="KQV39" s="60"/>
      <c r="KQW39" s="60"/>
      <c r="KQX39" s="60"/>
      <c r="KQY39" s="60"/>
      <c r="KQZ39" s="60"/>
      <c r="KRA39" s="60"/>
      <c r="KRB39" s="60"/>
      <c r="KRC39" s="60"/>
      <c r="KRD39" s="60"/>
      <c r="KRE39" s="60"/>
      <c r="KRF39" s="60"/>
      <c r="KRG39" s="60"/>
      <c r="KRH39" s="60"/>
      <c r="KRI39" s="60"/>
      <c r="KRJ39" s="60"/>
      <c r="KRK39" s="60"/>
      <c r="KRL39" s="60"/>
      <c r="KRM39" s="60"/>
      <c r="KRN39" s="60"/>
      <c r="KRO39" s="60"/>
      <c r="KRP39" s="60"/>
      <c r="KRQ39" s="60"/>
      <c r="KRR39" s="60"/>
      <c r="KRS39" s="60"/>
      <c r="KRT39" s="60"/>
      <c r="KRU39" s="60"/>
      <c r="KRV39" s="60"/>
      <c r="KRW39" s="60"/>
      <c r="KRX39" s="60"/>
      <c r="KRY39" s="60"/>
      <c r="KRZ39" s="60"/>
      <c r="KSA39" s="60"/>
      <c r="KSB39" s="60"/>
      <c r="KSC39" s="60"/>
      <c r="KSD39" s="60"/>
      <c r="KSE39" s="60"/>
      <c r="KSF39" s="60"/>
      <c r="KSG39" s="60"/>
      <c r="KSH39" s="60"/>
      <c r="KSI39" s="60"/>
      <c r="KSJ39" s="60"/>
      <c r="KSK39" s="60"/>
      <c r="KSL39" s="60"/>
      <c r="KSM39" s="60"/>
      <c r="KSN39" s="60"/>
      <c r="KSO39" s="60"/>
      <c r="KSP39" s="60"/>
      <c r="KSQ39" s="60"/>
      <c r="KSR39" s="60"/>
      <c r="KSS39" s="60"/>
      <c r="KST39" s="60"/>
      <c r="KSU39" s="60"/>
      <c r="KSV39" s="60"/>
      <c r="KSW39" s="60"/>
      <c r="KSX39" s="60"/>
      <c r="KSY39" s="60"/>
      <c r="KSZ39" s="60"/>
      <c r="KTA39" s="60"/>
      <c r="KTB39" s="60"/>
      <c r="KTC39" s="60"/>
      <c r="KTD39" s="60"/>
      <c r="KTE39" s="60"/>
      <c r="KTF39" s="60"/>
      <c r="KTG39" s="60"/>
      <c r="KTH39" s="60"/>
      <c r="KTI39" s="60"/>
      <c r="KTJ39" s="60"/>
      <c r="KTK39" s="60"/>
      <c r="KTL39" s="60"/>
      <c r="KTM39" s="60"/>
      <c r="KTN39" s="60"/>
      <c r="KTO39" s="60"/>
      <c r="KTP39" s="60"/>
      <c r="KTQ39" s="60"/>
      <c r="KTR39" s="60"/>
      <c r="KTS39" s="60"/>
      <c r="KTT39" s="60"/>
      <c r="KTU39" s="60"/>
      <c r="KTV39" s="60"/>
      <c r="KTW39" s="60"/>
      <c r="KTX39" s="60"/>
      <c r="KTY39" s="60"/>
      <c r="KTZ39" s="60"/>
      <c r="KUA39" s="60"/>
      <c r="KUB39" s="60"/>
      <c r="KUC39" s="60"/>
      <c r="KUD39" s="60"/>
      <c r="KUE39" s="60"/>
      <c r="KUF39" s="60"/>
      <c r="KUG39" s="60"/>
      <c r="KUH39" s="60"/>
      <c r="KUI39" s="60"/>
      <c r="KUJ39" s="60"/>
      <c r="KUK39" s="60"/>
      <c r="KUL39" s="60"/>
      <c r="KUM39" s="60"/>
      <c r="KUN39" s="60"/>
      <c r="KUO39" s="60"/>
      <c r="KUP39" s="60"/>
      <c r="KUQ39" s="60"/>
      <c r="KUR39" s="60"/>
      <c r="KUS39" s="60"/>
      <c r="KUT39" s="60"/>
      <c r="KUU39" s="60"/>
      <c r="KUV39" s="60"/>
      <c r="KUW39" s="60"/>
      <c r="KUX39" s="60"/>
      <c r="KUY39" s="60"/>
      <c r="KUZ39" s="60"/>
      <c r="KVA39" s="60"/>
      <c r="KVB39" s="60"/>
      <c r="KVC39" s="60"/>
      <c r="KVD39" s="60"/>
      <c r="KVE39" s="60"/>
      <c r="KVF39" s="60"/>
      <c r="KVG39" s="60"/>
      <c r="KVH39" s="60"/>
      <c r="KVI39" s="60"/>
      <c r="KVJ39" s="60"/>
      <c r="KVK39" s="60"/>
      <c r="KVL39" s="60"/>
      <c r="KVM39" s="60"/>
      <c r="KVN39" s="60"/>
      <c r="KVO39" s="60"/>
      <c r="KVP39" s="60"/>
      <c r="KVQ39" s="60"/>
      <c r="KVR39" s="60"/>
      <c r="KVS39" s="60"/>
      <c r="KVT39" s="60"/>
      <c r="KVU39" s="60"/>
      <c r="KVV39" s="60"/>
      <c r="KVW39" s="60"/>
      <c r="KVX39" s="60"/>
      <c r="KVY39" s="60"/>
      <c r="KVZ39" s="60"/>
      <c r="KWA39" s="60"/>
      <c r="KWB39" s="60"/>
      <c r="KWC39" s="60"/>
      <c r="KWD39" s="60"/>
      <c r="KWE39" s="60"/>
      <c r="KWF39" s="60"/>
      <c r="KWG39" s="60"/>
      <c r="KWH39" s="60"/>
      <c r="KWI39" s="60"/>
      <c r="KWJ39" s="60"/>
      <c r="KWK39" s="60"/>
      <c r="KWL39" s="60"/>
      <c r="KWM39" s="60"/>
      <c r="KWN39" s="60"/>
      <c r="KWO39" s="60"/>
      <c r="KWP39" s="60"/>
      <c r="KWQ39" s="60"/>
      <c r="KWR39" s="60"/>
      <c r="KWS39" s="60"/>
      <c r="KWT39" s="60"/>
      <c r="KWU39" s="60"/>
      <c r="KWV39" s="60"/>
      <c r="KWW39" s="60"/>
      <c r="KWX39" s="60"/>
      <c r="KWY39" s="60"/>
      <c r="KWZ39" s="60"/>
      <c r="KXA39" s="60"/>
      <c r="KXB39" s="60"/>
      <c r="KXC39" s="60"/>
      <c r="KXD39" s="60"/>
      <c r="KXE39" s="60"/>
      <c r="KXF39" s="60"/>
      <c r="KXG39" s="60"/>
      <c r="KXH39" s="60"/>
      <c r="KXI39" s="60"/>
      <c r="KXJ39" s="60"/>
      <c r="KXK39" s="60"/>
      <c r="KXL39" s="60"/>
      <c r="KXM39" s="60"/>
      <c r="KXN39" s="60"/>
      <c r="KXO39" s="60"/>
      <c r="KXP39" s="60"/>
      <c r="KXQ39" s="60"/>
      <c r="KXR39" s="60"/>
      <c r="KXS39" s="60"/>
      <c r="KXT39" s="60"/>
      <c r="KXU39" s="60"/>
      <c r="KXV39" s="60"/>
      <c r="KXW39" s="60"/>
      <c r="KXX39" s="60"/>
      <c r="KXY39" s="60"/>
      <c r="KXZ39" s="60"/>
      <c r="KYA39" s="60"/>
      <c r="KYB39" s="60"/>
      <c r="KYC39" s="60"/>
      <c r="KYD39" s="60"/>
      <c r="KYE39" s="60"/>
      <c r="KYF39" s="60"/>
      <c r="KYG39" s="60"/>
      <c r="KYH39" s="60"/>
      <c r="KYI39" s="60"/>
      <c r="KYJ39" s="60"/>
      <c r="KYK39" s="60"/>
      <c r="KYL39" s="60"/>
      <c r="KYM39" s="60"/>
      <c r="KYN39" s="60"/>
      <c r="KYO39" s="60"/>
      <c r="KYP39" s="60"/>
      <c r="KYQ39" s="60"/>
      <c r="KYR39" s="60"/>
      <c r="KYS39" s="60"/>
      <c r="KYT39" s="60"/>
      <c r="KYU39" s="60"/>
      <c r="KYV39" s="60"/>
      <c r="KYW39" s="60"/>
      <c r="KYX39" s="60"/>
      <c r="KYY39" s="60"/>
      <c r="KYZ39" s="60"/>
      <c r="KZA39" s="60"/>
      <c r="KZB39" s="60"/>
      <c r="KZC39" s="60"/>
      <c r="KZD39" s="60"/>
      <c r="KZE39" s="60"/>
      <c r="KZF39" s="60"/>
      <c r="KZG39" s="60"/>
      <c r="KZH39" s="60"/>
      <c r="KZI39" s="60"/>
      <c r="KZJ39" s="60"/>
      <c r="KZK39" s="60"/>
      <c r="KZL39" s="60"/>
      <c r="KZM39" s="60"/>
      <c r="KZN39" s="60"/>
      <c r="KZO39" s="60"/>
      <c r="KZP39" s="60"/>
      <c r="KZQ39" s="60"/>
      <c r="KZR39" s="60"/>
      <c r="KZS39" s="60"/>
      <c r="KZT39" s="60"/>
      <c r="KZU39" s="60"/>
      <c r="KZV39" s="60"/>
      <c r="KZW39" s="60"/>
      <c r="KZX39" s="60"/>
      <c r="KZY39" s="60"/>
      <c r="KZZ39" s="60"/>
      <c r="LAA39" s="60"/>
      <c r="LAB39" s="60"/>
      <c r="LAC39" s="60"/>
      <c r="LAD39" s="60"/>
      <c r="LAE39" s="60"/>
      <c r="LAF39" s="60"/>
      <c r="LAG39" s="60"/>
      <c r="LAH39" s="60"/>
      <c r="LAI39" s="60"/>
      <c r="LAJ39" s="60"/>
      <c r="LAK39" s="60"/>
      <c r="LAL39" s="60"/>
      <c r="LAM39" s="60"/>
      <c r="LAN39" s="60"/>
      <c r="LAO39" s="60"/>
      <c r="LAP39" s="60"/>
      <c r="LAQ39" s="60"/>
      <c r="LAR39" s="60"/>
      <c r="LAS39" s="60"/>
      <c r="LAT39" s="60"/>
      <c r="LAU39" s="60"/>
      <c r="LAV39" s="60"/>
      <c r="LAW39" s="60"/>
      <c r="LAX39" s="60"/>
      <c r="LAY39" s="60"/>
      <c r="LAZ39" s="60"/>
      <c r="LBA39" s="60"/>
      <c r="LBB39" s="60"/>
      <c r="LBC39" s="60"/>
      <c r="LBD39" s="60"/>
      <c r="LBE39" s="60"/>
      <c r="LBF39" s="60"/>
      <c r="LBG39" s="60"/>
      <c r="LBH39" s="60"/>
      <c r="LBI39" s="60"/>
      <c r="LBJ39" s="60"/>
      <c r="LBK39" s="60"/>
      <c r="LBL39" s="60"/>
      <c r="LBM39" s="60"/>
      <c r="LBN39" s="60"/>
      <c r="LBO39" s="60"/>
      <c r="LBP39" s="60"/>
      <c r="LBQ39" s="60"/>
      <c r="LBR39" s="60"/>
      <c r="LBS39" s="60"/>
      <c r="LBT39" s="60"/>
      <c r="LBU39" s="60"/>
      <c r="LBV39" s="60"/>
      <c r="LBW39" s="60"/>
      <c r="LBX39" s="60"/>
      <c r="LBY39" s="60"/>
      <c r="LBZ39" s="60"/>
      <c r="LCA39" s="60"/>
      <c r="LCB39" s="60"/>
      <c r="LCC39" s="60"/>
      <c r="LCD39" s="60"/>
      <c r="LCE39" s="60"/>
      <c r="LCF39" s="60"/>
      <c r="LCG39" s="60"/>
      <c r="LCH39" s="60"/>
      <c r="LCI39" s="60"/>
      <c r="LCJ39" s="60"/>
      <c r="LCK39" s="60"/>
      <c r="LCL39" s="60"/>
      <c r="LCM39" s="60"/>
      <c r="LCN39" s="60"/>
      <c r="LCO39" s="60"/>
      <c r="LCP39" s="60"/>
      <c r="LCQ39" s="60"/>
      <c r="LCR39" s="60"/>
      <c r="LCS39" s="60"/>
      <c r="LCT39" s="60"/>
      <c r="LCU39" s="60"/>
      <c r="LCV39" s="60"/>
      <c r="LCW39" s="60"/>
      <c r="LCX39" s="60"/>
      <c r="LCY39" s="60"/>
      <c r="LCZ39" s="60"/>
      <c r="LDA39" s="60"/>
      <c r="LDB39" s="60"/>
      <c r="LDC39" s="60"/>
      <c r="LDD39" s="60"/>
      <c r="LDE39" s="60"/>
      <c r="LDF39" s="60"/>
      <c r="LDG39" s="60"/>
      <c r="LDH39" s="60"/>
      <c r="LDI39" s="60"/>
      <c r="LDJ39" s="60"/>
      <c r="LDK39" s="60"/>
      <c r="LDL39" s="60"/>
      <c r="LDM39" s="60"/>
      <c r="LDN39" s="60"/>
      <c r="LDO39" s="60"/>
      <c r="LDP39" s="60"/>
      <c r="LDQ39" s="60"/>
      <c r="LDR39" s="60"/>
      <c r="LDS39" s="60"/>
      <c r="LDT39" s="60"/>
      <c r="LDU39" s="60"/>
      <c r="LDV39" s="60"/>
      <c r="LDW39" s="60"/>
      <c r="LDX39" s="60"/>
      <c r="LDY39" s="60"/>
      <c r="LDZ39" s="60"/>
      <c r="LEA39" s="60"/>
      <c r="LEB39" s="60"/>
      <c r="LEC39" s="60"/>
      <c r="LED39" s="60"/>
      <c r="LEE39" s="60"/>
      <c r="LEF39" s="60"/>
      <c r="LEG39" s="60"/>
      <c r="LEH39" s="60"/>
      <c r="LEI39" s="60"/>
      <c r="LEJ39" s="60"/>
      <c r="LEK39" s="60"/>
      <c r="LEL39" s="60"/>
      <c r="LEM39" s="60"/>
      <c r="LEN39" s="60"/>
      <c r="LEO39" s="60"/>
      <c r="LEP39" s="60"/>
      <c r="LEQ39" s="60"/>
      <c r="LER39" s="60"/>
      <c r="LES39" s="60"/>
      <c r="LET39" s="60"/>
      <c r="LEU39" s="60"/>
      <c r="LEV39" s="60"/>
      <c r="LEW39" s="60"/>
      <c r="LEX39" s="60"/>
      <c r="LEY39" s="60"/>
      <c r="LEZ39" s="60"/>
      <c r="LFA39" s="60"/>
      <c r="LFB39" s="60"/>
      <c r="LFC39" s="60"/>
      <c r="LFD39" s="60"/>
      <c r="LFE39" s="60"/>
      <c r="LFF39" s="60"/>
      <c r="LFG39" s="60"/>
      <c r="LFH39" s="60"/>
      <c r="LFI39" s="60"/>
      <c r="LFJ39" s="60"/>
      <c r="LFK39" s="60"/>
      <c r="LFL39" s="60"/>
      <c r="LFM39" s="60"/>
      <c r="LFN39" s="60"/>
      <c r="LFO39" s="60"/>
      <c r="LFP39" s="60"/>
      <c r="LFQ39" s="60"/>
      <c r="LFR39" s="60"/>
      <c r="LFS39" s="60"/>
      <c r="LFT39" s="60"/>
      <c r="LFU39" s="60"/>
      <c r="LFV39" s="60"/>
      <c r="LFW39" s="60"/>
      <c r="LFX39" s="60"/>
      <c r="LFY39" s="60"/>
      <c r="LFZ39" s="60"/>
      <c r="LGA39" s="60"/>
      <c r="LGB39" s="60"/>
      <c r="LGC39" s="60"/>
      <c r="LGD39" s="60"/>
      <c r="LGE39" s="60"/>
      <c r="LGF39" s="60"/>
      <c r="LGG39" s="60"/>
      <c r="LGH39" s="60"/>
      <c r="LGI39" s="60"/>
      <c r="LGJ39" s="60"/>
      <c r="LGK39" s="60"/>
      <c r="LGL39" s="60"/>
      <c r="LGM39" s="60"/>
      <c r="LGN39" s="60"/>
      <c r="LGO39" s="60"/>
      <c r="LGP39" s="60"/>
      <c r="LGQ39" s="60"/>
      <c r="LGR39" s="60"/>
      <c r="LGS39" s="60"/>
      <c r="LGT39" s="60"/>
      <c r="LGU39" s="60"/>
      <c r="LGV39" s="60"/>
      <c r="LGW39" s="60"/>
      <c r="LGX39" s="60"/>
      <c r="LGY39" s="60"/>
      <c r="LGZ39" s="60"/>
      <c r="LHA39" s="60"/>
      <c r="LHB39" s="60"/>
      <c r="LHC39" s="60"/>
      <c r="LHD39" s="60"/>
      <c r="LHE39" s="60"/>
      <c r="LHF39" s="60"/>
      <c r="LHG39" s="60"/>
      <c r="LHH39" s="60"/>
      <c r="LHI39" s="60"/>
      <c r="LHJ39" s="60"/>
      <c r="LHK39" s="60"/>
      <c r="LHL39" s="60"/>
      <c r="LHM39" s="60"/>
      <c r="LHN39" s="60"/>
      <c r="LHO39" s="60"/>
      <c r="LHP39" s="60"/>
      <c r="LHQ39" s="60"/>
      <c r="LHR39" s="60"/>
      <c r="LHS39" s="60"/>
      <c r="LHT39" s="60"/>
      <c r="LHU39" s="60"/>
      <c r="LHV39" s="60"/>
      <c r="LHW39" s="60"/>
      <c r="LHX39" s="60"/>
      <c r="LHY39" s="60"/>
      <c r="LHZ39" s="60"/>
      <c r="LIA39" s="60"/>
      <c r="LIB39" s="60"/>
      <c r="LIC39" s="60"/>
      <c r="LID39" s="60"/>
      <c r="LIE39" s="60"/>
      <c r="LIF39" s="60"/>
      <c r="LIG39" s="60"/>
      <c r="LIH39" s="60"/>
      <c r="LII39" s="60"/>
      <c r="LIJ39" s="60"/>
      <c r="LIK39" s="60"/>
      <c r="LIL39" s="60"/>
      <c r="LIM39" s="60"/>
      <c r="LIN39" s="60"/>
      <c r="LIO39" s="60"/>
      <c r="LIP39" s="60"/>
      <c r="LIQ39" s="60"/>
      <c r="LIR39" s="60"/>
      <c r="LIS39" s="60"/>
      <c r="LIT39" s="60"/>
      <c r="LIU39" s="60"/>
      <c r="LIV39" s="60"/>
      <c r="LIW39" s="60"/>
      <c r="LIX39" s="60"/>
      <c r="LIY39" s="60"/>
      <c r="LIZ39" s="60"/>
      <c r="LJA39" s="60"/>
      <c r="LJB39" s="60"/>
      <c r="LJC39" s="60"/>
      <c r="LJD39" s="60"/>
      <c r="LJE39" s="60"/>
      <c r="LJF39" s="60"/>
      <c r="LJG39" s="60"/>
      <c r="LJH39" s="60"/>
      <c r="LJI39" s="60"/>
      <c r="LJJ39" s="60"/>
      <c r="LJK39" s="60"/>
      <c r="LJL39" s="60"/>
      <c r="LJM39" s="60"/>
      <c r="LJN39" s="60"/>
      <c r="LJO39" s="60"/>
      <c r="LJP39" s="60"/>
      <c r="LJQ39" s="60"/>
      <c r="LJR39" s="60"/>
      <c r="LJS39" s="60"/>
      <c r="LJT39" s="60"/>
      <c r="LJU39" s="60"/>
      <c r="LJV39" s="60"/>
      <c r="LJW39" s="60"/>
      <c r="LJX39" s="60"/>
      <c r="LJY39" s="60"/>
      <c r="LJZ39" s="60"/>
      <c r="LKA39" s="60"/>
      <c r="LKB39" s="60"/>
      <c r="LKC39" s="60"/>
      <c r="LKD39" s="60"/>
      <c r="LKE39" s="60"/>
      <c r="LKF39" s="60"/>
      <c r="LKG39" s="60"/>
      <c r="LKH39" s="60"/>
      <c r="LKI39" s="60"/>
      <c r="LKJ39" s="60"/>
      <c r="LKK39" s="60"/>
      <c r="LKL39" s="60"/>
      <c r="LKM39" s="60"/>
      <c r="LKN39" s="60"/>
      <c r="LKO39" s="60"/>
      <c r="LKP39" s="60"/>
      <c r="LKQ39" s="60"/>
      <c r="LKR39" s="60"/>
      <c r="LKS39" s="60"/>
      <c r="LKT39" s="60"/>
      <c r="LKU39" s="60"/>
      <c r="LKV39" s="60"/>
      <c r="LKW39" s="60"/>
      <c r="LKX39" s="60"/>
      <c r="LKY39" s="60"/>
      <c r="LKZ39" s="60"/>
      <c r="LLA39" s="60"/>
      <c r="LLB39" s="60"/>
      <c r="LLC39" s="60"/>
      <c r="LLD39" s="60"/>
      <c r="LLE39" s="60"/>
      <c r="LLF39" s="60"/>
      <c r="LLG39" s="60"/>
      <c r="LLH39" s="60"/>
      <c r="LLI39" s="60"/>
      <c r="LLJ39" s="60"/>
      <c r="LLK39" s="60"/>
      <c r="LLL39" s="60"/>
      <c r="LLM39" s="60"/>
      <c r="LLN39" s="60"/>
      <c r="LLO39" s="60"/>
      <c r="LLP39" s="60"/>
      <c r="LLQ39" s="60"/>
      <c r="LLR39" s="60"/>
      <c r="LLS39" s="60"/>
      <c r="LLT39" s="60"/>
      <c r="LLU39" s="60"/>
      <c r="LLV39" s="60"/>
      <c r="LLW39" s="60"/>
      <c r="LLX39" s="60"/>
      <c r="LLY39" s="60"/>
      <c r="LLZ39" s="60"/>
      <c r="LMA39" s="60"/>
      <c r="LMB39" s="60"/>
      <c r="LMC39" s="60"/>
      <c r="LMD39" s="60"/>
      <c r="LME39" s="60"/>
      <c r="LMF39" s="60"/>
      <c r="LMG39" s="60"/>
      <c r="LMH39" s="60"/>
      <c r="LMI39" s="60"/>
      <c r="LMJ39" s="60"/>
      <c r="LMK39" s="60"/>
      <c r="LML39" s="60"/>
      <c r="LMM39" s="60"/>
      <c r="LMN39" s="60"/>
      <c r="LMO39" s="60"/>
      <c r="LMP39" s="60"/>
      <c r="LMQ39" s="60"/>
      <c r="LMR39" s="60"/>
      <c r="LMS39" s="60"/>
      <c r="LMT39" s="60"/>
      <c r="LMU39" s="60"/>
      <c r="LMV39" s="60"/>
      <c r="LMW39" s="60"/>
      <c r="LMX39" s="60"/>
      <c r="LMY39" s="60"/>
      <c r="LMZ39" s="60"/>
      <c r="LNA39" s="60"/>
      <c r="LNB39" s="60"/>
      <c r="LNC39" s="60"/>
      <c r="LND39" s="60"/>
      <c r="LNE39" s="60"/>
      <c r="LNF39" s="60"/>
      <c r="LNG39" s="60"/>
      <c r="LNH39" s="60"/>
      <c r="LNI39" s="60"/>
      <c r="LNJ39" s="60"/>
      <c r="LNK39" s="60"/>
      <c r="LNL39" s="60"/>
      <c r="LNM39" s="60"/>
      <c r="LNN39" s="60"/>
      <c r="LNO39" s="60"/>
      <c r="LNP39" s="60"/>
      <c r="LNQ39" s="60"/>
      <c r="LNR39" s="60"/>
      <c r="LNS39" s="60"/>
      <c r="LNT39" s="60"/>
      <c r="LNU39" s="60"/>
      <c r="LNV39" s="60"/>
      <c r="LNW39" s="60"/>
      <c r="LNX39" s="60"/>
      <c r="LNY39" s="60"/>
      <c r="LNZ39" s="60"/>
      <c r="LOA39" s="60"/>
      <c r="LOB39" s="60"/>
      <c r="LOC39" s="60"/>
      <c r="LOD39" s="60"/>
      <c r="LOE39" s="60"/>
      <c r="LOF39" s="60"/>
      <c r="LOG39" s="60"/>
      <c r="LOH39" s="60"/>
      <c r="LOI39" s="60"/>
      <c r="LOJ39" s="60"/>
      <c r="LOK39" s="60"/>
      <c r="LOL39" s="60"/>
      <c r="LOM39" s="60"/>
      <c r="LON39" s="60"/>
      <c r="LOO39" s="60"/>
      <c r="LOP39" s="60"/>
      <c r="LOQ39" s="60"/>
      <c r="LOR39" s="60"/>
      <c r="LOS39" s="60"/>
      <c r="LOT39" s="60"/>
      <c r="LOU39" s="60"/>
      <c r="LOV39" s="60"/>
      <c r="LOW39" s="60"/>
      <c r="LOX39" s="60"/>
      <c r="LOY39" s="60"/>
      <c r="LOZ39" s="60"/>
      <c r="LPA39" s="60"/>
      <c r="LPB39" s="60"/>
      <c r="LPC39" s="60"/>
      <c r="LPD39" s="60"/>
      <c r="LPE39" s="60"/>
      <c r="LPF39" s="60"/>
      <c r="LPG39" s="60"/>
      <c r="LPH39" s="60"/>
      <c r="LPI39" s="60"/>
      <c r="LPJ39" s="60"/>
      <c r="LPK39" s="60"/>
      <c r="LPL39" s="60"/>
      <c r="LPM39" s="60"/>
      <c r="LPN39" s="60"/>
      <c r="LPO39" s="60"/>
      <c r="LPP39" s="60"/>
      <c r="LPQ39" s="60"/>
      <c r="LPR39" s="60"/>
      <c r="LPS39" s="60"/>
      <c r="LPT39" s="60"/>
      <c r="LPU39" s="60"/>
      <c r="LPV39" s="60"/>
      <c r="LPW39" s="60"/>
      <c r="LPX39" s="60"/>
      <c r="LPY39" s="60"/>
      <c r="LPZ39" s="60"/>
      <c r="LQA39" s="60"/>
      <c r="LQB39" s="60"/>
      <c r="LQC39" s="60"/>
      <c r="LQD39" s="60"/>
      <c r="LQE39" s="60"/>
      <c r="LQF39" s="60"/>
      <c r="LQG39" s="60"/>
      <c r="LQH39" s="60"/>
      <c r="LQI39" s="60"/>
      <c r="LQJ39" s="60"/>
      <c r="LQK39" s="60"/>
      <c r="LQL39" s="60"/>
      <c r="LQM39" s="60"/>
      <c r="LQN39" s="60"/>
      <c r="LQO39" s="60"/>
      <c r="LQP39" s="60"/>
      <c r="LQQ39" s="60"/>
      <c r="LQR39" s="60"/>
      <c r="LQS39" s="60"/>
      <c r="LQT39" s="60"/>
      <c r="LQU39" s="60"/>
      <c r="LQV39" s="60"/>
      <c r="LQW39" s="60"/>
      <c r="LQX39" s="60"/>
      <c r="LQY39" s="60"/>
      <c r="LQZ39" s="60"/>
      <c r="LRA39" s="60"/>
      <c r="LRB39" s="60"/>
      <c r="LRC39" s="60"/>
      <c r="LRD39" s="60"/>
      <c r="LRE39" s="60"/>
      <c r="LRF39" s="60"/>
      <c r="LRG39" s="60"/>
      <c r="LRH39" s="60"/>
      <c r="LRI39" s="60"/>
      <c r="LRJ39" s="60"/>
      <c r="LRK39" s="60"/>
      <c r="LRL39" s="60"/>
      <c r="LRM39" s="60"/>
      <c r="LRN39" s="60"/>
      <c r="LRO39" s="60"/>
      <c r="LRP39" s="60"/>
      <c r="LRQ39" s="60"/>
      <c r="LRR39" s="60"/>
      <c r="LRS39" s="60"/>
      <c r="LRT39" s="60"/>
      <c r="LRU39" s="60"/>
      <c r="LRV39" s="60"/>
      <c r="LRW39" s="60"/>
      <c r="LRX39" s="60"/>
      <c r="LRY39" s="60"/>
      <c r="LRZ39" s="60"/>
      <c r="LSA39" s="60"/>
      <c r="LSB39" s="60"/>
      <c r="LSC39" s="60"/>
      <c r="LSD39" s="60"/>
      <c r="LSE39" s="60"/>
      <c r="LSF39" s="60"/>
      <c r="LSG39" s="60"/>
      <c r="LSH39" s="60"/>
      <c r="LSI39" s="60"/>
      <c r="LSJ39" s="60"/>
      <c r="LSK39" s="60"/>
      <c r="LSL39" s="60"/>
      <c r="LSM39" s="60"/>
      <c r="LSN39" s="60"/>
      <c r="LSO39" s="60"/>
      <c r="LSP39" s="60"/>
      <c r="LSQ39" s="60"/>
      <c r="LSR39" s="60"/>
      <c r="LSS39" s="60"/>
      <c r="LST39" s="60"/>
      <c r="LSU39" s="60"/>
      <c r="LSV39" s="60"/>
      <c r="LSW39" s="60"/>
      <c r="LSX39" s="60"/>
      <c r="LSY39" s="60"/>
      <c r="LSZ39" s="60"/>
      <c r="LTA39" s="60"/>
      <c r="LTB39" s="60"/>
      <c r="LTC39" s="60"/>
      <c r="LTD39" s="60"/>
      <c r="LTE39" s="60"/>
      <c r="LTF39" s="60"/>
      <c r="LTG39" s="60"/>
      <c r="LTH39" s="60"/>
      <c r="LTI39" s="60"/>
      <c r="LTJ39" s="60"/>
      <c r="LTK39" s="60"/>
      <c r="LTL39" s="60"/>
      <c r="LTM39" s="60"/>
      <c r="LTN39" s="60"/>
      <c r="LTO39" s="60"/>
      <c r="LTP39" s="60"/>
      <c r="LTQ39" s="60"/>
      <c r="LTR39" s="60"/>
      <c r="LTS39" s="60"/>
      <c r="LTT39" s="60"/>
      <c r="LTU39" s="60"/>
      <c r="LTV39" s="60"/>
      <c r="LTW39" s="60"/>
      <c r="LTX39" s="60"/>
      <c r="LTY39" s="60"/>
      <c r="LTZ39" s="60"/>
      <c r="LUA39" s="60"/>
      <c r="LUB39" s="60"/>
      <c r="LUC39" s="60"/>
      <c r="LUD39" s="60"/>
      <c r="LUE39" s="60"/>
      <c r="LUF39" s="60"/>
      <c r="LUG39" s="60"/>
      <c r="LUH39" s="60"/>
      <c r="LUI39" s="60"/>
      <c r="LUJ39" s="60"/>
      <c r="LUK39" s="60"/>
      <c r="LUL39" s="60"/>
      <c r="LUM39" s="60"/>
      <c r="LUN39" s="60"/>
      <c r="LUO39" s="60"/>
      <c r="LUP39" s="60"/>
      <c r="LUQ39" s="60"/>
      <c r="LUR39" s="60"/>
      <c r="LUS39" s="60"/>
      <c r="LUT39" s="60"/>
      <c r="LUU39" s="60"/>
      <c r="LUV39" s="60"/>
      <c r="LUW39" s="60"/>
      <c r="LUX39" s="60"/>
      <c r="LUY39" s="60"/>
      <c r="LUZ39" s="60"/>
      <c r="LVA39" s="60"/>
      <c r="LVB39" s="60"/>
      <c r="LVC39" s="60"/>
      <c r="LVD39" s="60"/>
      <c r="LVE39" s="60"/>
      <c r="LVF39" s="60"/>
      <c r="LVG39" s="60"/>
      <c r="LVH39" s="60"/>
      <c r="LVI39" s="60"/>
      <c r="LVJ39" s="60"/>
      <c r="LVK39" s="60"/>
      <c r="LVL39" s="60"/>
      <c r="LVM39" s="60"/>
      <c r="LVN39" s="60"/>
      <c r="LVO39" s="60"/>
      <c r="LVP39" s="60"/>
      <c r="LVQ39" s="60"/>
      <c r="LVR39" s="60"/>
      <c r="LVS39" s="60"/>
      <c r="LVT39" s="60"/>
      <c r="LVU39" s="60"/>
      <c r="LVV39" s="60"/>
      <c r="LVW39" s="60"/>
      <c r="LVX39" s="60"/>
      <c r="LVY39" s="60"/>
      <c r="LVZ39" s="60"/>
      <c r="LWA39" s="60"/>
      <c r="LWB39" s="60"/>
      <c r="LWC39" s="60"/>
      <c r="LWD39" s="60"/>
      <c r="LWE39" s="60"/>
      <c r="LWF39" s="60"/>
      <c r="LWG39" s="60"/>
      <c r="LWH39" s="60"/>
      <c r="LWI39" s="60"/>
      <c r="LWJ39" s="60"/>
      <c r="LWK39" s="60"/>
      <c r="LWL39" s="60"/>
      <c r="LWM39" s="60"/>
      <c r="LWN39" s="60"/>
      <c r="LWO39" s="60"/>
      <c r="LWP39" s="60"/>
      <c r="LWQ39" s="60"/>
      <c r="LWR39" s="60"/>
      <c r="LWS39" s="60"/>
      <c r="LWT39" s="60"/>
      <c r="LWU39" s="60"/>
      <c r="LWV39" s="60"/>
      <c r="LWW39" s="60"/>
      <c r="LWX39" s="60"/>
      <c r="LWY39" s="60"/>
      <c r="LWZ39" s="60"/>
      <c r="LXA39" s="60"/>
      <c r="LXB39" s="60"/>
      <c r="LXC39" s="60"/>
      <c r="LXD39" s="60"/>
      <c r="LXE39" s="60"/>
      <c r="LXF39" s="60"/>
      <c r="LXG39" s="60"/>
      <c r="LXH39" s="60"/>
      <c r="LXI39" s="60"/>
      <c r="LXJ39" s="60"/>
      <c r="LXK39" s="60"/>
      <c r="LXL39" s="60"/>
      <c r="LXM39" s="60"/>
      <c r="LXN39" s="60"/>
      <c r="LXO39" s="60"/>
      <c r="LXP39" s="60"/>
      <c r="LXQ39" s="60"/>
      <c r="LXR39" s="60"/>
      <c r="LXS39" s="60"/>
      <c r="LXT39" s="60"/>
      <c r="LXU39" s="60"/>
      <c r="LXV39" s="60"/>
      <c r="LXW39" s="60"/>
      <c r="LXX39" s="60"/>
      <c r="LXY39" s="60"/>
      <c r="LXZ39" s="60"/>
      <c r="LYA39" s="60"/>
      <c r="LYB39" s="60"/>
      <c r="LYC39" s="60"/>
      <c r="LYD39" s="60"/>
      <c r="LYE39" s="60"/>
      <c r="LYF39" s="60"/>
      <c r="LYG39" s="60"/>
      <c r="LYH39" s="60"/>
      <c r="LYI39" s="60"/>
      <c r="LYJ39" s="60"/>
      <c r="LYK39" s="60"/>
      <c r="LYL39" s="60"/>
      <c r="LYM39" s="60"/>
      <c r="LYN39" s="60"/>
      <c r="LYO39" s="60"/>
      <c r="LYP39" s="60"/>
      <c r="LYQ39" s="60"/>
      <c r="LYR39" s="60"/>
      <c r="LYS39" s="60"/>
      <c r="LYT39" s="60"/>
      <c r="LYU39" s="60"/>
      <c r="LYV39" s="60"/>
      <c r="LYW39" s="60"/>
      <c r="LYX39" s="60"/>
      <c r="LYY39" s="60"/>
      <c r="LYZ39" s="60"/>
      <c r="LZA39" s="60"/>
      <c r="LZB39" s="60"/>
      <c r="LZC39" s="60"/>
      <c r="LZD39" s="60"/>
      <c r="LZE39" s="60"/>
      <c r="LZF39" s="60"/>
      <c r="LZG39" s="60"/>
      <c r="LZH39" s="60"/>
      <c r="LZI39" s="60"/>
      <c r="LZJ39" s="60"/>
      <c r="LZK39" s="60"/>
      <c r="LZL39" s="60"/>
      <c r="LZM39" s="60"/>
      <c r="LZN39" s="60"/>
      <c r="LZO39" s="60"/>
      <c r="LZP39" s="60"/>
      <c r="LZQ39" s="60"/>
      <c r="LZR39" s="60"/>
      <c r="LZS39" s="60"/>
      <c r="LZT39" s="60"/>
      <c r="LZU39" s="60"/>
      <c r="LZV39" s="60"/>
      <c r="LZW39" s="60"/>
      <c r="LZX39" s="60"/>
      <c r="LZY39" s="60"/>
      <c r="LZZ39" s="60"/>
      <c r="MAA39" s="60"/>
      <c r="MAB39" s="60"/>
      <c r="MAC39" s="60"/>
      <c r="MAD39" s="60"/>
      <c r="MAE39" s="60"/>
      <c r="MAF39" s="60"/>
      <c r="MAG39" s="60"/>
      <c r="MAH39" s="60"/>
      <c r="MAI39" s="60"/>
      <c r="MAJ39" s="60"/>
      <c r="MAK39" s="60"/>
      <c r="MAL39" s="60"/>
      <c r="MAM39" s="60"/>
      <c r="MAN39" s="60"/>
      <c r="MAO39" s="60"/>
      <c r="MAP39" s="60"/>
      <c r="MAQ39" s="60"/>
      <c r="MAR39" s="60"/>
      <c r="MAS39" s="60"/>
      <c r="MAT39" s="60"/>
      <c r="MAU39" s="60"/>
      <c r="MAV39" s="60"/>
      <c r="MAW39" s="60"/>
      <c r="MAX39" s="60"/>
      <c r="MAY39" s="60"/>
      <c r="MAZ39" s="60"/>
      <c r="MBA39" s="60"/>
      <c r="MBB39" s="60"/>
      <c r="MBC39" s="60"/>
      <c r="MBD39" s="60"/>
      <c r="MBE39" s="60"/>
      <c r="MBF39" s="60"/>
      <c r="MBG39" s="60"/>
      <c r="MBH39" s="60"/>
      <c r="MBI39" s="60"/>
      <c r="MBJ39" s="60"/>
      <c r="MBK39" s="60"/>
      <c r="MBL39" s="60"/>
      <c r="MBM39" s="60"/>
      <c r="MBN39" s="60"/>
      <c r="MBO39" s="60"/>
      <c r="MBP39" s="60"/>
      <c r="MBQ39" s="60"/>
      <c r="MBR39" s="60"/>
      <c r="MBS39" s="60"/>
      <c r="MBT39" s="60"/>
      <c r="MBU39" s="60"/>
      <c r="MBV39" s="60"/>
      <c r="MBW39" s="60"/>
      <c r="MBX39" s="60"/>
      <c r="MBY39" s="60"/>
      <c r="MBZ39" s="60"/>
      <c r="MCA39" s="60"/>
      <c r="MCB39" s="60"/>
      <c r="MCC39" s="60"/>
      <c r="MCD39" s="60"/>
      <c r="MCE39" s="60"/>
      <c r="MCF39" s="60"/>
      <c r="MCG39" s="60"/>
      <c r="MCH39" s="60"/>
      <c r="MCI39" s="60"/>
      <c r="MCJ39" s="60"/>
      <c r="MCK39" s="60"/>
      <c r="MCL39" s="60"/>
      <c r="MCM39" s="60"/>
      <c r="MCN39" s="60"/>
      <c r="MCO39" s="60"/>
      <c r="MCP39" s="60"/>
      <c r="MCQ39" s="60"/>
      <c r="MCR39" s="60"/>
      <c r="MCS39" s="60"/>
      <c r="MCT39" s="60"/>
      <c r="MCU39" s="60"/>
      <c r="MCV39" s="60"/>
      <c r="MCW39" s="60"/>
      <c r="MCX39" s="60"/>
      <c r="MCY39" s="60"/>
      <c r="MCZ39" s="60"/>
      <c r="MDA39" s="60"/>
      <c r="MDB39" s="60"/>
      <c r="MDC39" s="60"/>
      <c r="MDD39" s="60"/>
      <c r="MDE39" s="60"/>
      <c r="MDF39" s="60"/>
      <c r="MDG39" s="60"/>
      <c r="MDH39" s="60"/>
      <c r="MDI39" s="60"/>
      <c r="MDJ39" s="60"/>
      <c r="MDK39" s="60"/>
      <c r="MDL39" s="60"/>
      <c r="MDM39" s="60"/>
      <c r="MDN39" s="60"/>
      <c r="MDO39" s="60"/>
      <c r="MDP39" s="60"/>
      <c r="MDQ39" s="60"/>
      <c r="MDR39" s="60"/>
      <c r="MDS39" s="60"/>
      <c r="MDT39" s="60"/>
      <c r="MDU39" s="60"/>
      <c r="MDV39" s="60"/>
      <c r="MDW39" s="60"/>
      <c r="MDX39" s="60"/>
      <c r="MDY39" s="60"/>
      <c r="MDZ39" s="60"/>
      <c r="MEA39" s="60"/>
      <c r="MEB39" s="60"/>
      <c r="MEC39" s="60"/>
      <c r="MED39" s="60"/>
      <c r="MEE39" s="60"/>
      <c r="MEF39" s="60"/>
      <c r="MEG39" s="60"/>
      <c r="MEH39" s="60"/>
      <c r="MEI39" s="60"/>
      <c r="MEJ39" s="60"/>
      <c r="MEK39" s="60"/>
      <c r="MEL39" s="60"/>
      <c r="MEM39" s="60"/>
      <c r="MEN39" s="60"/>
      <c r="MEO39" s="60"/>
      <c r="MEP39" s="60"/>
      <c r="MEQ39" s="60"/>
      <c r="MER39" s="60"/>
      <c r="MES39" s="60"/>
      <c r="MET39" s="60"/>
      <c r="MEU39" s="60"/>
      <c r="MEV39" s="60"/>
      <c r="MEW39" s="60"/>
      <c r="MEX39" s="60"/>
      <c r="MEY39" s="60"/>
      <c r="MEZ39" s="60"/>
      <c r="MFA39" s="60"/>
      <c r="MFB39" s="60"/>
      <c r="MFC39" s="60"/>
      <c r="MFD39" s="60"/>
      <c r="MFE39" s="60"/>
      <c r="MFF39" s="60"/>
      <c r="MFG39" s="60"/>
      <c r="MFH39" s="60"/>
      <c r="MFI39" s="60"/>
      <c r="MFJ39" s="60"/>
      <c r="MFK39" s="60"/>
      <c r="MFL39" s="60"/>
      <c r="MFM39" s="60"/>
      <c r="MFN39" s="60"/>
      <c r="MFO39" s="60"/>
      <c r="MFP39" s="60"/>
      <c r="MFQ39" s="60"/>
      <c r="MFR39" s="60"/>
      <c r="MFS39" s="60"/>
      <c r="MFT39" s="60"/>
      <c r="MFU39" s="60"/>
      <c r="MFV39" s="60"/>
      <c r="MFW39" s="60"/>
      <c r="MFX39" s="60"/>
      <c r="MFY39" s="60"/>
      <c r="MFZ39" s="60"/>
      <c r="MGA39" s="60"/>
      <c r="MGB39" s="60"/>
      <c r="MGC39" s="60"/>
      <c r="MGD39" s="60"/>
      <c r="MGE39" s="60"/>
      <c r="MGF39" s="60"/>
      <c r="MGG39" s="60"/>
      <c r="MGH39" s="60"/>
      <c r="MGI39" s="60"/>
      <c r="MGJ39" s="60"/>
      <c r="MGK39" s="60"/>
      <c r="MGL39" s="60"/>
      <c r="MGM39" s="60"/>
      <c r="MGN39" s="60"/>
      <c r="MGO39" s="60"/>
      <c r="MGP39" s="60"/>
      <c r="MGQ39" s="60"/>
      <c r="MGR39" s="60"/>
      <c r="MGS39" s="60"/>
      <c r="MGT39" s="60"/>
      <c r="MGU39" s="60"/>
      <c r="MGV39" s="60"/>
      <c r="MGW39" s="60"/>
      <c r="MGX39" s="60"/>
      <c r="MGY39" s="60"/>
      <c r="MGZ39" s="60"/>
      <c r="MHA39" s="60"/>
      <c r="MHB39" s="60"/>
      <c r="MHC39" s="60"/>
      <c r="MHD39" s="60"/>
      <c r="MHE39" s="60"/>
      <c r="MHF39" s="60"/>
      <c r="MHG39" s="60"/>
      <c r="MHH39" s="60"/>
      <c r="MHI39" s="60"/>
      <c r="MHJ39" s="60"/>
      <c r="MHK39" s="60"/>
      <c r="MHL39" s="60"/>
      <c r="MHM39" s="60"/>
      <c r="MHN39" s="60"/>
      <c r="MHO39" s="60"/>
      <c r="MHP39" s="60"/>
      <c r="MHQ39" s="60"/>
      <c r="MHR39" s="60"/>
      <c r="MHS39" s="60"/>
      <c r="MHT39" s="60"/>
      <c r="MHU39" s="60"/>
      <c r="MHV39" s="60"/>
      <c r="MHW39" s="60"/>
      <c r="MHX39" s="60"/>
      <c r="MHY39" s="60"/>
      <c r="MHZ39" s="60"/>
      <c r="MIA39" s="60"/>
      <c r="MIB39" s="60"/>
      <c r="MIC39" s="60"/>
      <c r="MID39" s="60"/>
      <c r="MIE39" s="60"/>
      <c r="MIF39" s="60"/>
      <c r="MIG39" s="60"/>
      <c r="MIH39" s="60"/>
      <c r="MII39" s="60"/>
      <c r="MIJ39" s="60"/>
      <c r="MIK39" s="60"/>
      <c r="MIL39" s="60"/>
      <c r="MIM39" s="60"/>
      <c r="MIN39" s="60"/>
      <c r="MIO39" s="60"/>
      <c r="MIP39" s="60"/>
      <c r="MIQ39" s="60"/>
      <c r="MIR39" s="60"/>
      <c r="MIS39" s="60"/>
      <c r="MIT39" s="60"/>
      <c r="MIU39" s="60"/>
      <c r="MIV39" s="60"/>
      <c r="MIW39" s="60"/>
      <c r="MIX39" s="60"/>
      <c r="MIY39" s="60"/>
      <c r="MIZ39" s="60"/>
      <c r="MJA39" s="60"/>
      <c r="MJB39" s="60"/>
      <c r="MJC39" s="60"/>
      <c r="MJD39" s="60"/>
      <c r="MJE39" s="60"/>
      <c r="MJF39" s="60"/>
      <c r="MJG39" s="60"/>
      <c r="MJH39" s="60"/>
      <c r="MJI39" s="60"/>
      <c r="MJJ39" s="60"/>
      <c r="MJK39" s="60"/>
      <c r="MJL39" s="60"/>
      <c r="MJM39" s="60"/>
      <c r="MJN39" s="60"/>
      <c r="MJO39" s="60"/>
      <c r="MJP39" s="60"/>
      <c r="MJQ39" s="60"/>
      <c r="MJR39" s="60"/>
      <c r="MJS39" s="60"/>
      <c r="MJT39" s="60"/>
      <c r="MJU39" s="60"/>
      <c r="MJV39" s="60"/>
      <c r="MJW39" s="60"/>
      <c r="MJX39" s="60"/>
      <c r="MJY39" s="60"/>
      <c r="MJZ39" s="60"/>
      <c r="MKA39" s="60"/>
      <c r="MKB39" s="60"/>
      <c r="MKC39" s="60"/>
      <c r="MKD39" s="60"/>
      <c r="MKE39" s="60"/>
      <c r="MKF39" s="60"/>
      <c r="MKG39" s="60"/>
      <c r="MKH39" s="60"/>
      <c r="MKI39" s="60"/>
      <c r="MKJ39" s="60"/>
      <c r="MKK39" s="60"/>
      <c r="MKL39" s="60"/>
      <c r="MKM39" s="60"/>
      <c r="MKN39" s="60"/>
      <c r="MKO39" s="60"/>
      <c r="MKP39" s="60"/>
      <c r="MKQ39" s="60"/>
      <c r="MKR39" s="60"/>
      <c r="MKS39" s="60"/>
      <c r="MKT39" s="60"/>
      <c r="MKU39" s="60"/>
      <c r="MKV39" s="60"/>
      <c r="MKW39" s="60"/>
      <c r="MKX39" s="60"/>
      <c r="MKY39" s="60"/>
      <c r="MKZ39" s="60"/>
      <c r="MLA39" s="60"/>
      <c r="MLB39" s="60"/>
      <c r="MLC39" s="60"/>
      <c r="MLD39" s="60"/>
      <c r="MLE39" s="60"/>
      <c r="MLF39" s="60"/>
      <c r="MLG39" s="60"/>
      <c r="MLH39" s="60"/>
      <c r="MLI39" s="60"/>
      <c r="MLJ39" s="60"/>
      <c r="MLK39" s="60"/>
      <c r="MLL39" s="60"/>
      <c r="MLM39" s="60"/>
      <c r="MLN39" s="60"/>
      <c r="MLO39" s="60"/>
      <c r="MLP39" s="60"/>
      <c r="MLQ39" s="60"/>
      <c r="MLR39" s="60"/>
      <c r="MLS39" s="60"/>
      <c r="MLT39" s="60"/>
      <c r="MLU39" s="60"/>
      <c r="MLV39" s="60"/>
      <c r="MLW39" s="60"/>
      <c r="MLX39" s="60"/>
      <c r="MLY39" s="60"/>
      <c r="MLZ39" s="60"/>
      <c r="MMA39" s="60"/>
      <c r="MMB39" s="60"/>
      <c r="MMC39" s="60"/>
      <c r="MMD39" s="60"/>
      <c r="MME39" s="60"/>
      <c r="MMF39" s="60"/>
      <c r="MMG39" s="60"/>
      <c r="MMH39" s="60"/>
      <c r="MMI39" s="60"/>
      <c r="MMJ39" s="60"/>
      <c r="MMK39" s="60"/>
      <c r="MML39" s="60"/>
      <c r="MMM39" s="60"/>
      <c r="MMN39" s="60"/>
      <c r="MMO39" s="60"/>
      <c r="MMP39" s="60"/>
      <c r="MMQ39" s="60"/>
      <c r="MMR39" s="60"/>
      <c r="MMS39" s="60"/>
      <c r="MMT39" s="60"/>
      <c r="MMU39" s="60"/>
      <c r="MMV39" s="60"/>
      <c r="MMW39" s="60"/>
      <c r="MMX39" s="60"/>
      <c r="MMY39" s="60"/>
      <c r="MMZ39" s="60"/>
      <c r="MNA39" s="60"/>
      <c r="MNB39" s="60"/>
      <c r="MNC39" s="60"/>
      <c r="MND39" s="60"/>
      <c r="MNE39" s="60"/>
      <c r="MNF39" s="60"/>
      <c r="MNG39" s="60"/>
      <c r="MNH39" s="60"/>
      <c r="MNI39" s="60"/>
      <c r="MNJ39" s="60"/>
      <c r="MNK39" s="60"/>
      <c r="MNL39" s="60"/>
      <c r="MNM39" s="60"/>
      <c r="MNN39" s="60"/>
      <c r="MNO39" s="60"/>
      <c r="MNP39" s="60"/>
      <c r="MNQ39" s="60"/>
      <c r="MNR39" s="60"/>
      <c r="MNS39" s="60"/>
      <c r="MNT39" s="60"/>
      <c r="MNU39" s="60"/>
      <c r="MNV39" s="60"/>
      <c r="MNW39" s="60"/>
      <c r="MNX39" s="60"/>
      <c r="MNY39" s="60"/>
      <c r="MNZ39" s="60"/>
      <c r="MOA39" s="60"/>
      <c r="MOB39" s="60"/>
      <c r="MOC39" s="60"/>
      <c r="MOD39" s="60"/>
      <c r="MOE39" s="60"/>
      <c r="MOF39" s="60"/>
      <c r="MOG39" s="60"/>
      <c r="MOH39" s="60"/>
      <c r="MOI39" s="60"/>
      <c r="MOJ39" s="60"/>
      <c r="MOK39" s="60"/>
      <c r="MOL39" s="60"/>
      <c r="MOM39" s="60"/>
      <c r="MON39" s="60"/>
      <c r="MOO39" s="60"/>
      <c r="MOP39" s="60"/>
      <c r="MOQ39" s="60"/>
      <c r="MOR39" s="60"/>
      <c r="MOS39" s="60"/>
      <c r="MOT39" s="60"/>
      <c r="MOU39" s="60"/>
      <c r="MOV39" s="60"/>
      <c r="MOW39" s="60"/>
      <c r="MOX39" s="60"/>
      <c r="MOY39" s="60"/>
      <c r="MOZ39" s="60"/>
      <c r="MPA39" s="60"/>
      <c r="MPB39" s="60"/>
      <c r="MPC39" s="60"/>
      <c r="MPD39" s="60"/>
      <c r="MPE39" s="60"/>
      <c r="MPF39" s="60"/>
      <c r="MPG39" s="60"/>
      <c r="MPH39" s="60"/>
      <c r="MPI39" s="60"/>
      <c r="MPJ39" s="60"/>
      <c r="MPK39" s="60"/>
      <c r="MPL39" s="60"/>
      <c r="MPM39" s="60"/>
      <c r="MPN39" s="60"/>
      <c r="MPO39" s="60"/>
      <c r="MPP39" s="60"/>
      <c r="MPQ39" s="60"/>
      <c r="MPR39" s="60"/>
      <c r="MPS39" s="60"/>
      <c r="MPT39" s="60"/>
      <c r="MPU39" s="60"/>
      <c r="MPV39" s="60"/>
      <c r="MPW39" s="60"/>
      <c r="MPX39" s="60"/>
      <c r="MPY39" s="60"/>
      <c r="MPZ39" s="60"/>
      <c r="MQA39" s="60"/>
      <c r="MQB39" s="60"/>
      <c r="MQC39" s="60"/>
      <c r="MQD39" s="60"/>
      <c r="MQE39" s="60"/>
      <c r="MQF39" s="60"/>
      <c r="MQG39" s="60"/>
      <c r="MQH39" s="60"/>
      <c r="MQI39" s="60"/>
      <c r="MQJ39" s="60"/>
      <c r="MQK39" s="60"/>
      <c r="MQL39" s="60"/>
      <c r="MQM39" s="60"/>
      <c r="MQN39" s="60"/>
      <c r="MQO39" s="60"/>
      <c r="MQP39" s="60"/>
      <c r="MQQ39" s="60"/>
      <c r="MQR39" s="60"/>
      <c r="MQS39" s="60"/>
      <c r="MQT39" s="60"/>
      <c r="MQU39" s="60"/>
      <c r="MQV39" s="60"/>
      <c r="MQW39" s="60"/>
      <c r="MQX39" s="60"/>
      <c r="MQY39" s="60"/>
      <c r="MQZ39" s="60"/>
      <c r="MRA39" s="60"/>
      <c r="MRB39" s="60"/>
      <c r="MRC39" s="60"/>
      <c r="MRD39" s="60"/>
      <c r="MRE39" s="60"/>
      <c r="MRF39" s="60"/>
      <c r="MRG39" s="60"/>
      <c r="MRH39" s="60"/>
      <c r="MRI39" s="60"/>
      <c r="MRJ39" s="60"/>
      <c r="MRK39" s="60"/>
      <c r="MRL39" s="60"/>
      <c r="MRM39" s="60"/>
      <c r="MRN39" s="60"/>
      <c r="MRO39" s="60"/>
      <c r="MRP39" s="60"/>
      <c r="MRQ39" s="60"/>
      <c r="MRR39" s="60"/>
      <c r="MRS39" s="60"/>
      <c r="MRT39" s="60"/>
      <c r="MRU39" s="60"/>
      <c r="MRV39" s="60"/>
      <c r="MRW39" s="60"/>
      <c r="MRX39" s="60"/>
      <c r="MRY39" s="60"/>
      <c r="MRZ39" s="60"/>
      <c r="MSA39" s="60"/>
      <c r="MSB39" s="60"/>
      <c r="MSC39" s="60"/>
      <c r="MSD39" s="60"/>
      <c r="MSE39" s="60"/>
      <c r="MSF39" s="60"/>
      <c r="MSG39" s="60"/>
      <c r="MSH39" s="60"/>
      <c r="MSI39" s="60"/>
      <c r="MSJ39" s="60"/>
      <c r="MSK39" s="60"/>
      <c r="MSL39" s="60"/>
      <c r="MSM39" s="60"/>
      <c r="MSN39" s="60"/>
      <c r="MSO39" s="60"/>
      <c r="MSP39" s="60"/>
      <c r="MSQ39" s="60"/>
      <c r="MSR39" s="60"/>
      <c r="MSS39" s="60"/>
      <c r="MST39" s="60"/>
      <c r="MSU39" s="60"/>
      <c r="MSV39" s="60"/>
      <c r="MSW39" s="60"/>
      <c r="MSX39" s="60"/>
      <c r="MSY39" s="60"/>
      <c r="MSZ39" s="60"/>
      <c r="MTA39" s="60"/>
      <c r="MTB39" s="60"/>
      <c r="MTC39" s="60"/>
      <c r="MTD39" s="60"/>
      <c r="MTE39" s="60"/>
      <c r="MTF39" s="60"/>
      <c r="MTG39" s="60"/>
      <c r="MTH39" s="60"/>
      <c r="MTI39" s="60"/>
      <c r="MTJ39" s="60"/>
      <c r="MTK39" s="60"/>
      <c r="MTL39" s="60"/>
      <c r="MTM39" s="60"/>
      <c r="MTN39" s="60"/>
      <c r="MTO39" s="60"/>
      <c r="MTP39" s="60"/>
      <c r="MTQ39" s="60"/>
      <c r="MTR39" s="60"/>
      <c r="MTS39" s="60"/>
      <c r="MTT39" s="60"/>
      <c r="MTU39" s="60"/>
      <c r="MTV39" s="60"/>
      <c r="MTW39" s="60"/>
      <c r="MTX39" s="60"/>
      <c r="MTY39" s="60"/>
      <c r="MTZ39" s="60"/>
      <c r="MUA39" s="60"/>
      <c r="MUB39" s="60"/>
      <c r="MUC39" s="60"/>
      <c r="MUD39" s="60"/>
      <c r="MUE39" s="60"/>
      <c r="MUF39" s="60"/>
      <c r="MUG39" s="60"/>
      <c r="MUH39" s="60"/>
      <c r="MUI39" s="60"/>
      <c r="MUJ39" s="60"/>
      <c r="MUK39" s="60"/>
      <c r="MUL39" s="60"/>
      <c r="MUM39" s="60"/>
      <c r="MUN39" s="60"/>
      <c r="MUO39" s="60"/>
      <c r="MUP39" s="60"/>
      <c r="MUQ39" s="60"/>
      <c r="MUR39" s="60"/>
      <c r="MUS39" s="60"/>
      <c r="MUT39" s="60"/>
      <c r="MUU39" s="60"/>
      <c r="MUV39" s="60"/>
      <c r="MUW39" s="60"/>
      <c r="MUX39" s="60"/>
      <c r="MUY39" s="60"/>
      <c r="MUZ39" s="60"/>
      <c r="MVA39" s="60"/>
      <c r="MVB39" s="60"/>
      <c r="MVC39" s="60"/>
      <c r="MVD39" s="60"/>
      <c r="MVE39" s="60"/>
      <c r="MVF39" s="60"/>
      <c r="MVG39" s="60"/>
      <c r="MVH39" s="60"/>
      <c r="MVI39" s="60"/>
      <c r="MVJ39" s="60"/>
      <c r="MVK39" s="60"/>
      <c r="MVL39" s="60"/>
      <c r="MVM39" s="60"/>
      <c r="MVN39" s="60"/>
      <c r="MVO39" s="60"/>
      <c r="MVP39" s="60"/>
      <c r="MVQ39" s="60"/>
      <c r="MVR39" s="60"/>
      <c r="MVS39" s="60"/>
      <c r="MVT39" s="60"/>
      <c r="MVU39" s="60"/>
      <c r="MVV39" s="60"/>
      <c r="MVW39" s="60"/>
      <c r="MVX39" s="60"/>
      <c r="MVY39" s="60"/>
      <c r="MVZ39" s="60"/>
      <c r="MWA39" s="60"/>
      <c r="MWB39" s="60"/>
      <c r="MWC39" s="60"/>
      <c r="MWD39" s="60"/>
      <c r="MWE39" s="60"/>
      <c r="MWF39" s="60"/>
      <c r="MWG39" s="60"/>
      <c r="MWH39" s="60"/>
      <c r="MWI39" s="60"/>
      <c r="MWJ39" s="60"/>
      <c r="MWK39" s="60"/>
      <c r="MWL39" s="60"/>
      <c r="MWM39" s="60"/>
      <c r="MWN39" s="60"/>
      <c r="MWO39" s="60"/>
      <c r="MWP39" s="60"/>
      <c r="MWQ39" s="60"/>
      <c r="MWR39" s="60"/>
      <c r="MWS39" s="60"/>
      <c r="MWT39" s="60"/>
      <c r="MWU39" s="60"/>
      <c r="MWV39" s="60"/>
      <c r="MWW39" s="60"/>
      <c r="MWX39" s="60"/>
      <c r="MWY39" s="60"/>
      <c r="MWZ39" s="60"/>
      <c r="MXA39" s="60"/>
      <c r="MXB39" s="60"/>
      <c r="MXC39" s="60"/>
      <c r="MXD39" s="60"/>
      <c r="MXE39" s="60"/>
      <c r="MXF39" s="60"/>
      <c r="MXG39" s="60"/>
      <c r="MXH39" s="60"/>
      <c r="MXI39" s="60"/>
      <c r="MXJ39" s="60"/>
      <c r="MXK39" s="60"/>
      <c r="MXL39" s="60"/>
      <c r="MXM39" s="60"/>
      <c r="MXN39" s="60"/>
      <c r="MXO39" s="60"/>
      <c r="MXP39" s="60"/>
      <c r="MXQ39" s="60"/>
      <c r="MXR39" s="60"/>
      <c r="MXS39" s="60"/>
      <c r="MXT39" s="60"/>
      <c r="MXU39" s="60"/>
      <c r="MXV39" s="60"/>
      <c r="MXW39" s="60"/>
      <c r="MXX39" s="60"/>
      <c r="MXY39" s="60"/>
      <c r="MXZ39" s="60"/>
      <c r="MYA39" s="60"/>
      <c r="MYB39" s="60"/>
      <c r="MYC39" s="60"/>
      <c r="MYD39" s="60"/>
      <c r="MYE39" s="60"/>
      <c r="MYF39" s="60"/>
      <c r="MYG39" s="60"/>
      <c r="MYH39" s="60"/>
      <c r="MYI39" s="60"/>
      <c r="MYJ39" s="60"/>
      <c r="MYK39" s="60"/>
      <c r="MYL39" s="60"/>
      <c r="MYM39" s="60"/>
      <c r="MYN39" s="60"/>
      <c r="MYO39" s="60"/>
      <c r="MYP39" s="60"/>
      <c r="MYQ39" s="60"/>
      <c r="MYR39" s="60"/>
      <c r="MYS39" s="60"/>
      <c r="MYT39" s="60"/>
      <c r="MYU39" s="60"/>
      <c r="MYV39" s="60"/>
      <c r="MYW39" s="60"/>
      <c r="MYX39" s="60"/>
      <c r="MYY39" s="60"/>
      <c r="MYZ39" s="60"/>
      <c r="MZA39" s="60"/>
      <c r="MZB39" s="60"/>
      <c r="MZC39" s="60"/>
      <c r="MZD39" s="60"/>
      <c r="MZE39" s="60"/>
      <c r="MZF39" s="60"/>
      <c r="MZG39" s="60"/>
      <c r="MZH39" s="60"/>
      <c r="MZI39" s="60"/>
      <c r="MZJ39" s="60"/>
      <c r="MZK39" s="60"/>
      <c r="MZL39" s="60"/>
      <c r="MZM39" s="60"/>
      <c r="MZN39" s="60"/>
      <c r="MZO39" s="60"/>
      <c r="MZP39" s="60"/>
      <c r="MZQ39" s="60"/>
      <c r="MZR39" s="60"/>
      <c r="MZS39" s="60"/>
      <c r="MZT39" s="60"/>
      <c r="MZU39" s="60"/>
      <c r="MZV39" s="60"/>
      <c r="MZW39" s="60"/>
      <c r="MZX39" s="60"/>
      <c r="MZY39" s="60"/>
      <c r="MZZ39" s="60"/>
      <c r="NAA39" s="60"/>
      <c r="NAB39" s="60"/>
      <c r="NAC39" s="60"/>
      <c r="NAD39" s="60"/>
      <c r="NAE39" s="60"/>
      <c r="NAF39" s="60"/>
      <c r="NAG39" s="60"/>
      <c r="NAH39" s="60"/>
      <c r="NAI39" s="60"/>
      <c r="NAJ39" s="60"/>
      <c r="NAK39" s="60"/>
      <c r="NAL39" s="60"/>
      <c r="NAM39" s="60"/>
      <c r="NAN39" s="60"/>
      <c r="NAO39" s="60"/>
      <c r="NAP39" s="60"/>
      <c r="NAQ39" s="60"/>
      <c r="NAR39" s="60"/>
      <c r="NAS39" s="60"/>
      <c r="NAT39" s="60"/>
      <c r="NAU39" s="60"/>
      <c r="NAV39" s="60"/>
      <c r="NAW39" s="60"/>
      <c r="NAX39" s="60"/>
      <c r="NAY39" s="60"/>
      <c r="NAZ39" s="60"/>
      <c r="NBA39" s="60"/>
      <c r="NBB39" s="60"/>
      <c r="NBC39" s="60"/>
      <c r="NBD39" s="60"/>
      <c r="NBE39" s="60"/>
      <c r="NBF39" s="60"/>
      <c r="NBG39" s="60"/>
      <c r="NBH39" s="60"/>
      <c r="NBI39" s="60"/>
      <c r="NBJ39" s="60"/>
      <c r="NBK39" s="60"/>
      <c r="NBL39" s="60"/>
      <c r="NBM39" s="60"/>
      <c r="NBN39" s="60"/>
      <c r="NBO39" s="60"/>
      <c r="NBP39" s="60"/>
      <c r="NBQ39" s="60"/>
      <c r="NBR39" s="60"/>
      <c r="NBS39" s="60"/>
      <c r="NBT39" s="60"/>
      <c r="NBU39" s="60"/>
      <c r="NBV39" s="60"/>
      <c r="NBW39" s="60"/>
      <c r="NBX39" s="60"/>
      <c r="NBY39" s="60"/>
      <c r="NBZ39" s="60"/>
      <c r="NCA39" s="60"/>
      <c r="NCB39" s="60"/>
      <c r="NCC39" s="60"/>
      <c r="NCD39" s="60"/>
      <c r="NCE39" s="60"/>
      <c r="NCF39" s="60"/>
      <c r="NCG39" s="60"/>
      <c r="NCH39" s="60"/>
      <c r="NCI39" s="60"/>
      <c r="NCJ39" s="60"/>
      <c r="NCK39" s="60"/>
      <c r="NCL39" s="60"/>
      <c r="NCM39" s="60"/>
      <c r="NCN39" s="60"/>
      <c r="NCO39" s="60"/>
      <c r="NCP39" s="60"/>
      <c r="NCQ39" s="60"/>
      <c r="NCR39" s="60"/>
      <c r="NCS39" s="60"/>
      <c r="NCT39" s="60"/>
      <c r="NCU39" s="60"/>
      <c r="NCV39" s="60"/>
      <c r="NCW39" s="60"/>
      <c r="NCX39" s="60"/>
      <c r="NCY39" s="60"/>
      <c r="NCZ39" s="60"/>
      <c r="NDA39" s="60"/>
      <c r="NDB39" s="60"/>
      <c r="NDC39" s="60"/>
      <c r="NDD39" s="60"/>
      <c r="NDE39" s="60"/>
      <c r="NDF39" s="60"/>
      <c r="NDG39" s="60"/>
      <c r="NDH39" s="60"/>
      <c r="NDI39" s="60"/>
      <c r="NDJ39" s="60"/>
      <c r="NDK39" s="60"/>
      <c r="NDL39" s="60"/>
      <c r="NDM39" s="60"/>
      <c r="NDN39" s="60"/>
      <c r="NDO39" s="60"/>
      <c r="NDP39" s="60"/>
      <c r="NDQ39" s="60"/>
      <c r="NDR39" s="60"/>
      <c r="NDS39" s="60"/>
      <c r="NDT39" s="60"/>
      <c r="NDU39" s="60"/>
      <c r="NDV39" s="60"/>
      <c r="NDW39" s="60"/>
      <c r="NDX39" s="60"/>
      <c r="NDY39" s="60"/>
      <c r="NDZ39" s="60"/>
      <c r="NEA39" s="60"/>
      <c r="NEB39" s="60"/>
      <c r="NEC39" s="60"/>
      <c r="NED39" s="60"/>
      <c r="NEE39" s="60"/>
      <c r="NEF39" s="60"/>
      <c r="NEG39" s="60"/>
      <c r="NEH39" s="60"/>
      <c r="NEI39" s="60"/>
      <c r="NEJ39" s="60"/>
      <c r="NEK39" s="60"/>
      <c r="NEL39" s="60"/>
      <c r="NEM39" s="60"/>
      <c r="NEN39" s="60"/>
      <c r="NEO39" s="60"/>
      <c r="NEP39" s="60"/>
      <c r="NEQ39" s="60"/>
      <c r="NER39" s="60"/>
      <c r="NES39" s="60"/>
      <c r="NET39" s="60"/>
      <c r="NEU39" s="60"/>
      <c r="NEV39" s="60"/>
      <c r="NEW39" s="60"/>
      <c r="NEX39" s="60"/>
      <c r="NEY39" s="60"/>
      <c r="NEZ39" s="60"/>
      <c r="NFA39" s="60"/>
      <c r="NFB39" s="60"/>
      <c r="NFC39" s="60"/>
      <c r="NFD39" s="60"/>
      <c r="NFE39" s="60"/>
      <c r="NFF39" s="60"/>
      <c r="NFG39" s="60"/>
      <c r="NFH39" s="60"/>
      <c r="NFI39" s="60"/>
      <c r="NFJ39" s="60"/>
      <c r="NFK39" s="60"/>
      <c r="NFL39" s="60"/>
      <c r="NFM39" s="60"/>
      <c r="NFN39" s="60"/>
      <c r="NFO39" s="60"/>
      <c r="NFP39" s="60"/>
      <c r="NFQ39" s="60"/>
      <c r="NFR39" s="60"/>
      <c r="NFS39" s="60"/>
      <c r="NFT39" s="60"/>
      <c r="NFU39" s="60"/>
      <c r="NFV39" s="60"/>
      <c r="NFW39" s="60"/>
      <c r="NFX39" s="60"/>
      <c r="NFY39" s="60"/>
      <c r="NFZ39" s="60"/>
      <c r="NGA39" s="60"/>
      <c r="NGB39" s="60"/>
      <c r="NGC39" s="60"/>
      <c r="NGD39" s="60"/>
      <c r="NGE39" s="60"/>
      <c r="NGF39" s="60"/>
      <c r="NGG39" s="60"/>
      <c r="NGH39" s="60"/>
      <c r="NGI39" s="60"/>
      <c r="NGJ39" s="60"/>
      <c r="NGK39" s="60"/>
      <c r="NGL39" s="60"/>
      <c r="NGM39" s="60"/>
      <c r="NGN39" s="60"/>
      <c r="NGO39" s="60"/>
      <c r="NGP39" s="60"/>
      <c r="NGQ39" s="60"/>
      <c r="NGR39" s="60"/>
      <c r="NGS39" s="60"/>
      <c r="NGT39" s="60"/>
      <c r="NGU39" s="60"/>
      <c r="NGV39" s="60"/>
      <c r="NGW39" s="60"/>
      <c r="NGX39" s="60"/>
      <c r="NGY39" s="60"/>
      <c r="NGZ39" s="60"/>
      <c r="NHA39" s="60"/>
      <c r="NHB39" s="60"/>
      <c r="NHC39" s="60"/>
      <c r="NHD39" s="60"/>
      <c r="NHE39" s="60"/>
      <c r="NHF39" s="60"/>
      <c r="NHG39" s="60"/>
      <c r="NHH39" s="60"/>
      <c r="NHI39" s="60"/>
      <c r="NHJ39" s="60"/>
      <c r="NHK39" s="60"/>
      <c r="NHL39" s="60"/>
      <c r="NHM39" s="60"/>
      <c r="NHN39" s="60"/>
      <c r="NHO39" s="60"/>
      <c r="NHP39" s="60"/>
      <c r="NHQ39" s="60"/>
      <c r="NHR39" s="60"/>
      <c r="NHS39" s="60"/>
      <c r="NHT39" s="60"/>
      <c r="NHU39" s="60"/>
      <c r="NHV39" s="60"/>
      <c r="NHW39" s="60"/>
      <c r="NHX39" s="60"/>
      <c r="NHY39" s="60"/>
      <c r="NHZ39" s="60"/>
      <c r="NIA39" s="60"/>
      <c r="NIB39" s="60"/>
      <c r="NIC39" s="60"/>
      <c r="NID39" s="60"/>
      <c r="NIE39" s="60"/>
      <c r="NIF39" s="60"/>
      <c r="NIG39" s="60"/>
      <c r="NIH39" s="60"/>
      <c r="NII39" s="60"/>
      <c r="NIJ39" s="60"/>
      <c r="NIK39" s="60"/>
      <c r="NIL39" s="60"/>
      <c r="NIM39" s="60"/>
      <c r="NIN39" s="60"/>
      <c r="NIO39" s="60"/>
      <c r="NIP39" s="60"/>
      <c r="NIQ39" s="60"/>
      <c r="NIR39" s="60"/>
      <c r="NIS39" s="60"/>
      <c r="NIT39" s="60"/>
      <c r="NIU39" s="60"/>
      <c r="NIV39" s="60"/>
      <c r="NIW39" s="60"/>
      <c r="NIX39" s="60"/>
      <c r="NIY39" s="60"/>
      <c r="NIZ39" s="60"/>
      <c r="NJA39" s="60"/>
      <c r="NJB39" s="60"/>
      <c r="NJC39" s="60"/>
      <c r="NJD39" s="60"/>
      <c r="NJE39" s="60"/>
      <c r="NJF39" s="60"/>
      <c r="NJG39" s="60"/>
      <c r="NJH39" s="60"/>
      <c r="NJI39" s="60"/>
      <c r="NJJ39" s="60"/>
      <c r="NJK39" s="60"/>
      <c r="NJL39" s="60"/>
      <c r="NJM39" s="60"/>
      <c r="NJN39" s="60"/>
      <c r="NJO39" s="60"/>
      <c r="NJP39" s="60"/>
      <c r="NJQ39" s="60"/>
      <c r="NJR39" s="60"/>
      <c r="NJS39" s="60"/>
      <c r="NJT39" s="60"/>
      <c r="NJU39" s="60"/>
      <c r="NJV39" s="60"/>
      <c r="NJW39" s="60"/>
      <c r="NJX39" s="60"/>
      <c r="NJY39" s="60"/>
      <c r="NJZ39" s="60"/>
      <c r="NKA39" s="60"/>
      <c r="NKB39" s="60"/>
      <c r="NKC39" s="60"/>
      <c r="NKD39" s="60"/>
      <c r="NKE39" s="60"/>
      <c r="NKF39" s="60"/>
      <c r="NKG39" s="60"/>
      <c r="NKH39" s="60"/>
      <c r="NKI39" s="60"/>
      <c r="NKJ39" s="60"/>
      <c r="NKK39" s="60"/>
      <c r="NKL39" s="60"/>
      <c r="NKM39" s="60"/>
      <c r="NKN39" s="60"/>
      <c r="NKO39" s="60"/>
      <c r="NKP39" s="60"/>
      <c r="NKQ39" s="60"/>
      <c r="NKR39" s="60"/>
      <c r="NKS39" s="60"/>
      <c r="NKT39" s="60"/>
      <c r="NKU39" s="60"/>
      <c r="NKV39" s="60"/>
      <c r="NKW39" s="60"/>
      <c r="NKX39" s="60"/>
      <c r="NKY39" s="60"/>
      <c r="NKZ39" s="60"/>
      <c r="NLA39" s="60"/>
      <c r="NLB39" s="60"/>
      <c r="NLC39" s="60"/>
      <c r="NLD39" s="60"/>
      <c r="NLE39" s="60"/>
      <c r="NLF39" s="60"/>
      <c r="NLG39" s="60"/>
      <c r="NLH39" s="60"/>
      <c r="NLI39" s="60"/>
      <c r="NLJ39" s="60"/>
      <c r="NLK39" s="60"/>
      <c r="NLL39" s="60"/>
      <c r="NLM39" s="60"/>
      <c r="NLN39" s="60"/>
      <c r="NLO39" s="60"/>
      <c r="NLP39" s="60"/>
      <c r="NLQ39" s="60"/>
      <c r="NLR39" s="60"/>
      <c r="NLS39" s="60"/>
      <c r="NLT39" s="60"/>
      <c r="NLU39" s="60"/>
      <c r="NLV39" s="60"/>
      <c r="NLW39" s="60"/>
      <c r="NLX39" s="60"/>
      <c r="NLY39" s="60"/>
      <c r="NLZ39" s="60"/>
      <c r="NMA39" s="60"/>
      <c r="NMB39" s="60"/>
      <c r="NMC39" s="60"/>
      <c r="NMD39" s="60"/>
      <c r="NME39" s="60"/>
      <c r="NMF39" s="60"/>
      <c r="NMG39" s="60"/>
      <c r="NMH39" s="60"/>
      <c r="NMI39" s="60"/>
      <c r="NMJ39" s="60"/>
      <c r="NMK39" s="60"/>
      <c r="NML39" s="60"/>
      <c r="NMM39" s="60"/>
      <c r="NMN39" s="60"/>
      <c r="NMO39" s="60"/>
      <c r="NMP39" s="60"/>
      <c r="NMQ39" s="60"/>
      <c r="NMR39" s="60"/>
      <c r="NMS39" s="60"/>
      <c r="NMT39" s="60"/>
      <c r="NMU39" s="60"/>
      <c r="NMV39" s="60"/>
      <c r="NMW39" s="60"/>
      <c r="NMX39" s="60"/>
      <c r="NMY39" s="60"/>
      <c r="NMZ39" s="60"/>
      <c r="NNA39" s="60"/>
      <c r="NNB39" s="60"/>
      <c r="NNC39" s="60"/>
      <c r="NND39" s="60"/>
      <c r="NNE39" s="60"/>
      <c r="NNF39" s="60"/>
      <c r="NNG39" s="60"/>
      <c r="NNH39" s="60"/>
      <c r="NNI39" s="60"/>
      <c r="NNJ39" s="60"/>
      <c r="NNK39" s="60"/>
      <c r="NNL39" s="60"/>
      <c r="NNM39" s="60"/>
      <c r="NNN39" s="60"/>
      <c r="NNO39" s="60"/>
      <c r="NNP39" s="60"/>
      <c r="NNQ39" s="60"/>
      <c r="NNR39" s="60"/>
      <c r="NNS39" s="60"/>
      <c r="NNT39" s="60"/>
      <c r="NNU39" s="60"/>
      <c r="NNV39" s="60"/>
      <c r="NNW39" s="60"/>
      <c r="NNX39" s="60"/>
      <c r="NNY39" s="60"/>
      <c r="NNZ39" s="60"/>
      <c r="NOA39" s="60"/>
      <c r="NOB39" s="60"/>
      <c r="NOC39" s="60"/>
      <c r="NOD39" s="60"/>
      <c r="NOE39" s="60"/>
      <c r="NOF39" s="60"/>
      <c r="NOG39" s="60"/>
      <c r="NOH39" s="60"/>
      <c r="NOI39" s="60"/>
      <c r="NOJ39" s="60"/>
      <c r="NOK39" s="60"/>
      <c r="NOL39" s="60"/>
      <c r="NOM39" s="60"/>
      <c r="NON39" s="60"/>
      <c r="NOO39" s="60"/>
      <c r="NOP39" s="60"/>
      <c r="NOQ39" s="60"/>
      <c r="NOR39" s="60"/>
      <c r="NOS39" s="60"/>
      <c r="NOT39" s="60"/>
      <c r="NOU39" s="60"/>
      <c r="NOV39" s="60"/>
      <c r="NOW39" s="60"/>
      <c r="NOX39" s="60"/>
      <c r="NOY39" s="60"/>
      <c r="NOZ39" s="60"/>
      <c r="NPA39" s="60"/>
      <c r="NPB39" s="60"/>
      <c r="NPC39" s="60"/>
      <c r="NPD39" s="60"/>
      <c r="NPE39" s="60"/>
      <c r="NPF39" s="60"/>
      <c r="NPG39" s="60"/>
      <c r="NPH39" s="60"/>
      <c r="NPI39" s="60"/>
      <c r="NPJ39" s="60"/>
      <c r="NPK39" s="60"/>
      <c r="NPL39" s="60"/>
      <c r="NPM39" s="60"/>
      <c r="NPN39" s="60"/>
      <c r="NPO39" s="60"/>
      <c r="NPP39" s="60"/>
      <c r="NPQ39" s="60"/>
      <c r="NPR39" s="60"/>
      <c r="NPS39" s="60"/>
      <c r="NPT39" s="60"/>
      <c r="NPU39" s="60"/>
      <c r="NPV39" s="60"/>
      <c r="NPW39" s="60"/>
      <c r="NPX39" s="60"/>
      <c r="NPY39" s="60"/>
      <c r="NPZ39" s="60"/>
      <c r="NQA39" s="60"/>
      <c r="NQB39" s="60"/>
      <c r="NQC39" s="60"/>
      <c r="NQD39" s="60"/>
      <c r="NQE39" s="60"/>
      <c r="NQF39" s="60"/>
      <c r="NQG39" s="60"/>
      <c r="NQH39" s="60"/>
      <c r="NQI39" s="60"/>
      <c r="NQJ39" s="60"/>
      <c r="NQK39" s="60"/>
      <c r="NQL39" s="60"/>
      <c r="NQM39" s="60"/>
      <c r="NQN39" s="60"/>
      <c r="NQO39" s="60"/>
      <c r="NQP39" s="60"/>
      <c r="NQQ39" s="60"/>
      <c r="NQR39" s="60"/>
      <c r="NQS39" s="60"/>
      <c r="NQT39" s="60"/>
      <c r="NQU39" s="60"/>
      <c r="NQV39" s="60"/>
      <c r="NQW39" s="60"/>
      <c r="NQX39" s="60"/>
      <c r="NQY39" s="60"/>
      <c r="NQZ39" s="60"/>
      <c r="NRA39" s="60"/>
      <c r="NRB39" s="60"/>
      <c r="NRC39" s="60"/>
      <c r="NRD39" s="60"/>
      <c r="NRE39" s="60"/>
      <c r="NRF39" s="60"/>
      <c r="NRG39" s="60"/>
      <c r="NRH39" s="60"/>
      <c r="NRI39" s="60"/>
      <c r="NRJ39" s="60"/>
      <c r="NRK39" s="60"/>
      <c r="NRL39" s="60"/>
      <c r="NRM39" s="60"/>
      <c r="NRN39" s="60"/>
      <c r="NRO39" s="60"/>
      <c r="NRP39" s="60"/>
      <c r="NRQ39" s="60"/>
      <c r="NRR39" s="60"/>
      <c r="NRS39" s="60"/>
      <c r="NRT39" s="60"/>
      <c r="NRU39" s="60"/>
      <c r="NRV39" s="60"/>
      <c r="NRW39" s="60"/>
      <c r="NRX39" s="60"/>
      <c r="NRY39" s="60"/>
      <c r="NRZ39" s="60"/>
      <c r="NSA39" s="60"/>
      <c r="NSB39" s="60"/>
      <c r="NSC39" s="60"/>
      <c r="NSD39" s="60"/>
      <c r="NSE39" s="60"/>
      <c r="NSF39" s="60"/>
      <c r="NSG39" s="60"/>
      <c r="NSH39" s="60"/>
      <c r="NSI39" s="60"/>
      <c r="NSJ39" s="60"/>
      <c r="NSK39" s="60"/>
      <c r="NSL39" s="60"/>
      <c r="NSM39" s="60"/>
      <c r="NSN39" s="60"/>
      <c r="NSO39" s="60"/>
      <c r="NSP39" s="60"/>
      <c r="NSQ39" s="60"/>
      <c r="NSR39" s="60"/>
      <c r="NSS39" s="60"/>
      <c r="NST39" s="60"/>
      <c r="NSU39" s="60"/>
      <c r="NSV39" s="60"/>
      <c r="NSW39" s="60"/>
      <c r="NSX39" s="60"/>
      <c r="NSY39" s="60"/>
      <c r="NSZ39" s="60"/>
      <c r="NTA39" s="60"/>
      <c r="NTB39" s="60"/>
      <c r="NTC39" s="60"/>
      <c r="NTD39" s="60"/>
      <c r="NTE39" s="60"/>
      <c r="NTF39" s="60"/>
      <c r="NTG39" s="60"/>
      <c r="NTH39" s="60"/>
      <c r="NTI39" s="60"/>
      <c r="NTJ39" s="60"/>
      <c r="NTK39" s="60"/>
      <c r="NTL39" s="60"/>
      <c r="NTM39" s="60"/>
      <c r="NTN39" s="60"/>
      <c r="NTO39" s="60"/>
      <c r="NTP39" s="60"/>
      <c r="NTQ39" s="60"/>
      <c r="NTR39" s="60"/>
      <c r="NTS39" s="60"/>
      <c r="NTT39" s="60"/>
      <c r="NTU39" s="60"/>
      <c r="NTV39" s="60"/>
      <c r="NTW39" s="60"/>
      <c r="NTX39" s="60"/>
      <c r="NTY39" s="60"/>
      <c r="NTZ39" s="60"/>
      <c r="NUA39" s="60"/>
      <c r="NUB39" s="60"/>
      <c r="NUC39" s="60"/>
      <c r="NUD39" s="60"/>
      <c r="NUE39" s="60"/>
      <c r="NUF39" s="60"/>
      <c r="NUG39" s="60"/>
      <c r="NUH39" s="60"/>
      <c r="NUI39" s="60"/>
      <c r="NUJ39" s="60"/>
      <c r="NUK39" s="60"/>
      <c r="NUL39" s="60"/>
      <c r="NUM39" s="60"/>
      <c r="NUN39" s="60"/>
      <c r="NUO39" s="60"/>
      <c r="NUP39" s="60"/>
      <c r="NUQ39" s="60"/>
      <c r="NUR39" s="60"/>
      <c r="NUS39" s="60"/>
      <c r="NUT39" s="60"/>
      <c r="NUU39" s="60"/>
      <c r="NUV39" s="60"/>
      <c r="NUW39" s="60"/>
      <c r="NUX39" s="60"/>
      <c r="NUY39" s="60"/>
      <c r="NUZ39" s="60"/>
      <c r="NVA39" s="60"/>
      <c r="NVB39" s="60"/>
      <c r="NVC39" s="60"/>
      <c r="NVD39" s="60"/>
      <c r="NVE39" s="60"/>
      <c r="NVF39" s="60"/>
      <c r="NVG39" s="60"/>
      <c r="NVH39" s="60"/>
      <c r="NVI39" s="60"/>
      <c r="NVJ39" s="60"/>
      <c r="NVK39" s="60"/>
      <c r="NVL39" s="60"/>
      <c r="NVM39" s="60"/>
      <c r="NVN39" s="60"/>
      <c r="NVO39" s="60"/>
      <c r="NVP39" s="60"/>
      <c r="NVQ39" s="60"/>
      <c r="NVR39" s="60"/>
      <c r="NVS39" s="60"/>
      <c r="NVT39" s="60"/>
      <c r="NVU39" s="60"/>
      <c r="NVV39" s="60"/>
      <c r="NVW39" s="60"/>
      <c r="NVX39" s="60"/>
      <c r="NVY39" s="60"/>
      <c r="NVZ39" s="60"/>
      <c r="NWA39" s="60"/>
      <c r="NWB39" s="60"/>
      <c r="NWC39" s="60"/>
      <c r="NWD39" s="60"/>
      <c r="NWE39" s="60"/>
      <c r="NWF39" s="60"/>
      <c r="NWG39" s="60"/>
      <c r="NWH39" s="60"/>
      <c r="NWI39" s="60"/>
      <c r="NWJ39" s="60"/>
      <c r="NWK39" s="60"/>
      <c r="NWL39" s="60"/>
      <c r="NWM39" s="60"/>
      <c r="NWN39" s="60"/>
      <c r="NWO39" s="60"/>
      <c r="NWP39" s="60"/>
      <c r="NWQ39" s="60"/>
      <c r="NWR39" s="60"/>
      <c r="NWS39" s="60"/>
      <c r="NWT39" s="60"/>
      <c r="NWU39" s="60"/>
      <c r="NWV39" s="60"/>
      <c r="NWW39" s="60"/>
      <c r="NWX39" s="60"/>
      <c r="NWY39" s="60"/>
      <c r="NWZ39" s="60"/>
      <c r="NXA39" s="60"/>
      <c r="NXB39" s="60"/>
      <c r="NXC39" s="60"/>
      <c r="NXD39" s="60"/>
      <c r="NXE39" s="60"/>
      <c r="NXF39" s="60"/>
      <c r="NXG39" s="60"/>
      <c r="NXH39" s="60"/>
      <c r="NXI39" s="60"/>
      <c r="NXJ39" s="60"/>
      <c r="NXK39" s="60"/>
      <c r="NXL39" s="60"/>
      <c r="NXM39" s="60"/>
      <c r="NXN39" s="60"/>
      <c r="NXO39" s="60"/>
      <c r="NXP39" s="60"/>
      <c r="NXQ39" s="60"/>
      <c r="NXR39" s="60"/>
      <c r="NXS39" s="60"/>
      <c r="NXT39" s="60"/>
      <c r="NXU39" s="60"/>
      <c r="NXV39" s="60"/>
      <c r="NXW39" s="60"/>
      <c r="NXX39" s="60"/>
      <c r="NXY39" s="60"/>
      <c r="NXZ39" s="60"/>
      <c r="NYA39" s="60"/>
      <c r="NYB39" s="60"/>
      <c r="NYC39" s="60"/>
      <c r="NYD39" s="60"/>
      <c r="NYE39" s="60"/>
      <c r="NYF39" s="60"/>
      <c r="NYG39" s="60"/>
      <c r="NYH39" s="60"/>
      <c r="NYI39" s="60"/>
      <c r="NYJ39" s="60"/>
      <c r="NYK39" s="60"/>
      <c r="NYL39" s="60"/>
      <c r="NYM39" s="60"/>
      <c r="NYN39" s="60"/>
      <c r="NYO39" s="60"/>
      <c r="NYP39" s="60"/>
      <c r="NYQ39" s="60"/>
      <c r="NYR39" s="60"/>
      <c r="NYS39" s="60"/>
      <c r="NYT39" s="60"/>
      <c r="NYU39" s="60"/>
      <c r="NYV39" s="60"/>
      <c r="NYW39" s="60"/>
      <c r="NYX39" s="60"/>
      <c r="NYY39" s="60"/>
      <c r="NYZ39" s="60"/>
      <c r="NZA39" s="60"/>
      <c r="NZB39" s="60"/>
      <c r="NZC39" s="60"/>
      <c r="NZD39" s="60"/>
      <c r="NZE39" s="60"/>
      <c r="NZF39" s="60"/>
      <c r="NZG39" s="60"/>
      <c r="NZH39" s="60"/>
      <c r="NZI39" s="60"/>
      <c r="NZJ39" s="60"/>
      <c r="NZK39" s="60"/>
      <c r="NZL39" s="60"/>
      <c r="NZM39" s="60"/>
      <c r="NZN39" s="60"/>
      <c r="NZO39" s="60"/>
      <c r="NZP39" s="60"/>
      <c r="NZQ39" s="60"/>
      <c r="NZR39" s="60"/>
      <c r="NZS39" s="60"/>
      <c r="NZT39" s="60"/>
      <c r="NZU39" s="60"/>
      <c r="NZV39" s="60"/>
      <c r="NZW39" s="60"/>
      <c r="NZX39" s="60"/>
      <c r="NZY39" s="60"/>
      <c r="NZZ39" s="60"/>
      <c r="OAA39" s="60"/>
      <c r="OAB39" s="60"/>
      <c r="OAC39" s="60"/>
      <c r="OAD39" s="60"/>
      <c r="OAE39" s="60"/>
      <c r="OAF39" s="60"/>
      <c r="OAG39" s="60"/>
      <c r="OAH39" s="60"/>
      <c r="OAI39" s="60"/>
      <c r="OAJ39" s="60"/>
      <c r="OAK39" s="60"/>
      <c r="OAL39" s="60"/>
      <c r="OAM39" s="60"/>
      <c r="OAN39" s="60"/>
      <c r="OAO39" s="60"/>
      <c r="OAP39" s="60"/>
      <c r="OAQ39" s="60"/>
      <c r="OAR39" s="60"/>
      <c r="OAS39" s="60"/>
      <c r="OAT39" s="60"/>
      <c r="OAU39" s="60"/>
      <c r="OAV39" s="60"/>
      <c r="OAW39" s="60"/>
      <c r="OAX39" s="60"/>
      <c r="OAY39" s="60"/>
      <c r="OAZ39" s="60"/>
      <c r="OBA39" s="60"/>
      <c r="OBB39" s="60"/>
      <c r="OBC39" s="60"/>
      <c r="OBD39" s="60"/>
      <c r="OBE39" s="60"/>
      <c r="OBF39" s="60"/>
      <c r="OBG39" s="60"/>
      <c r="OBH39" s="60"/>
      <c r="OBI39" s="60"/>
      <c r="OBJ39" s="60"/>
      <c r="OBK39" s="60"/>
      <c r="OBL39" s="60"/>
      <c r="OBM39" s="60"/>
      <c r="OBN39" s="60"/>
      <c r="OBO39" s="60"/>
      <c r="OBP39" s="60"/>
      <c r="OBQ39" s="60"/>
      <c r="OBR39" s="60"/>
      <c r="OBS39" s="60"/>
      <c r="OBT39" s="60"/>
      <c r="OBU39" s="60"/>
      <c r="OBV39" s="60"/>
      <c r="OBW39" s="60"/>
      <c r="OBX39" s="60"/>
      <c r="OBY39" s="60"/>
      <c r="OBZ39" s="60"/>
      <c r="OCA39" s="60"/>
      <c r="OCB39" s="60"/>
      <c r="OCC39" s="60"/>
      <c r="OCD39" s="60"/>
      <c r="OCE39" s="60"/>
      <c r="OCF39" s="60"/>
      <c r="OCG39" s="60"/>
      <c r="OCH39" s="60"/>
      <c r="OCI39" s="60"/>
      <c r="OCJ39" s="60"/>
      <c r="OCK39" s="60"/>
      <c r="OCL39" s="60"/>
      <c r="OCM39" s="60"/>
      <c r="OCN39" s="60"/>
      <c r="OCO39" s="60"/>
      <c r="OCP39" s="60"/>
      <c r="OCQ39" s="60"/>
      <c r="OCR39" s="60"/>
      <c r="OCS39" s="60"/>
      <c r="OCT39" s="60"/>
      <c r="OCU39" s="60"/>
      <c r="OCV39" s="60"/>
      <c r="OCW39" s="60"/>
      <c r="OCX39" s="60"/>
      <c r="OCY39" s="60"/>
      <c r="OCZ39" s="60"/>
      <c r="ODA39" s="60"/>
      <c r="ODB39" s="60"/>
      <c r="ODC39" s="60"/>
      <c r="ODD39" s="60"/>
      <c r="ODE39" s="60"/>
      <c r="ODF39" s="60"/>
      <c r="ODG39" s="60"/>
      <c r="ODH39" s="60"/>
      <c r="ODI39" s="60"/>
      <c r="ODJ39" s="60"/>
      <c r="ODK39" s="60"/>
      <c r="ODL39" s="60"/>
      <c r="ODM39" s="60"/>
      <c r="ODN39" s="60"/>
      <c r="ODO39" s="60"/>
      <c r="ODP39" s="60"/>
      <c r="ODQ39" s="60"/>
      <c r="ODR39" s="60"/>
      <c r="ODS39" s="60"/>
      <c r="ODT39" s="60"/>
      <c r="ODU39" s="60"/>
      <c r="ODV39" s="60"/>
      <c r="ODW39" s="60"/>
      <c r="ODX39" s="60"/>
      <c r="ODY39" s="60"/>
      <c r="ODZ39" s="60"/>
      <c r="OEA39" s="60"/>
      <c r="OEB39" s="60"/>
      <c r="OEC39" s="60"/>
      <c r="OED39" s="60"/>
      <c r="OEE39" s="60"/>
      <c r="OEF39" s="60"/>
      <c r="OEG39" s="60"/>
      <c r="OEH39" s="60"/>
      <c r="OEI39" s="60"/>
      <c r="OEJ39" s="60"/>
      <c r="OEK39" s="60"/>
      <c r="OEL39" s="60"/>
      <c r="OEM39" s="60"/>
      <c r="OEN39" s="60"/>
      <c r="OEO39" s="60"/>
      <c r="OEP39" s="60"/>
      <c r="OEQ39" s="60"/>
      <c r="OER39" s="60"/>
      <c r="OES39" s="60"/>
      <c r="OET39" s="60"/>
      <c r="OEU39" s="60"/>
      <c r="OEV39" s="60"/>
      <c r="OEW39" s="60"/>
      <c r="OEX39" s="60"/>
      <c r="OEY39" s="60"/>
      <c r="OEZ39" s="60"/>
      <c r="OFA39" s="60"/>
      <c r="OFB39" s="60"/>
      <c r="OFC39" s="60"/>
      <c r="OFD39" s="60"/>
      <c r="OFE39" s="60"/>
      <c r="OFF39" s="60"/>
      <c r="OFG39" s="60"/>
      <c r="OFH39" s="60"/>
      <c r="OFI39" s="60"/>
      <c r="OFJ39" s="60"/>
      <c r="OFK39" s="60"/>
      <c r="OFL39" s="60"/>
      <c r="OFM39" s="60"/>
      <c r="OFN39" s="60"/>
      <c r="OFO39" s="60"/>
      <c r="OFP39" s="60"/>
      <c r="OFQ39" s="60"/>
      <c r="OFR39" s="60"/>
      <c r="OFS39" s="60"/>
      <c r="OFT39" s="60"/>
      <c r="OFU39" s="60"/>
      <c r="OFV39" s="60"/>
      <c r="OFW39" s="60"/>
      <c r="OFX39" s="60"/>
      <c r="OFY39" s="60"/>
      <c r="OFZ39" s="60"/>
      <c r="OGA39" s="60"/>
      <c r="OGB39" s="60"/>
      <c r="OGC39" s="60"/>
      <c r="OGD39" s="60"/>
      <c r="OGE39" s="60"/>
      <c r="OGF39" s="60"/>
      <c r="OGG39" s="60"/>
      <c r="OGH39" s="60"/>
      <c r="OGI39" s="60"/>
      <c r="OGJ39" s="60"/>
      <c r="OGK39" s="60"/>
      <c r="OGL39" s="60"/>
      <c r="OGM39" s="60"/>
      <c r="OGN39" s="60"/>
      <c r="OGO39" s="60"/>
      <c r="OGP39" s="60"/>
      <c r="OGQ39" s="60"/>
      <c r="OGR39" s="60"/>
      <c r="OGS39" s="60"/>
      <c r="OGT39" s="60"/>
      <c r="OGU39" s="60"/>
      <c r="OGV39" s="60"/>
      <c r="OGW39" s="60"/>
      <c r="OGX39" s="60"/>
      <c r="OGY39" s="60"/>
      <c r="OGZ39" s="60"/>
      <c r="OHA39" s="60"/>
      <c r="OHB39" s="60"/>
      <c r="OHC39" s="60"/>
      <c r="OHD39" s="60"/>
      <c r="OHE39" s="60"/>
      <c r="OHF39" s="60"/>
      <c r="OHG39" s="60"/>
      <c r="OHH39" s="60"/>
      <c r="OHI39" s="60"/>
      <c r="OHJ39" s="60"/>
      <c r="OHK39" s="60"/>
      <c r="OHL39" s="60"/>
      <c r="OHM39" s="60"/>
      <c r="OHN39" s="60"/>
      <c r="OHO39" s="60"/>
      <c r="OHP39" s="60"/>
      <c r="OHQ39" s="60"/>
      <c r="OHR39" s="60"/>
      <c r="OHS39" s="60"/>
      <c r="OHT39" s="60"/>
      <c r="OHU39" s="60"/>
      <c r="OHV39" s="60"/>
      <c r="OHW39" s="60"/>
      <c r="OHX39" s="60"/>
      <c r="OHY39" s="60"/>
      <c r="OHZ39" s="60"/>
      <c r="OIA39" s="60"/>
      <c r="OIB39" s="60"/>
      <c r="OIC39" s="60"/>
      <c r="OID39" s="60"/>
      <c r="OIE39" s="60"/>
      <c r="OIF39" s="60"/>
      <c r="OIG39" s="60"/>
      <c r="OIH39" s="60"/>
      <c r="OII39" s="60"/>
      <c r="OIJ39" s="60"/>
      <c r="OIK39" s="60"/>
      <c r="OIL39" s="60"/>
      <c r="OIM39" s="60"/>
      <c r="OIN39" s="60"/>
      <c r="OIO39" s="60"/>
      <c r="OIP39" s="60"/>
      <c r="OIQ39" s="60"/>
      <c r="OIR39" s="60"/>
      <c r="OIS39" s="60"/>
      <c r="OIT39" s="60"/>
      <c r="OIU39" s="60"/>
      <c r="OIV39" s="60"/>
      <c r="OIW39" s="60"/>
      <c r="OIX39" s="60"/>
      <c r="OIY39" s="60"/>
      <c r="OIZ39" s="60"/>
      <c r="OJA39" s="60"/>
      <c r="OJB39" s="60"/>
      <c r="OJC39" s="60"/>
      <c r="OJD39" s="60"/>
      <c r="OJE39" s="60"/>
      <c r="OJF39" s="60"/>
      <c r="OJG39" s="60"/>
      <c r="OJH39" s="60"/>
      <c r="OJI39" s="60"/>
      <c r="OJJ39" s="60"/>
      <c r="OJK39" s="60"/>
      <c r="OJL39" s="60"/>
      <c r="OJM39" s="60"/>
      <c r="OJN39" s="60"/>
      <c r="OJO39" s="60"/>
      <c r="OJP39" s="60"/>
      <c r="OJQ39" s="60"/>
      <c r="OJR39" s="60"/>
      <c r="OJS39" s="60"/>
      <c r="OJT39" s="60"/>
      <c r="OJU39" s="60"/>
      <c r="OJV39" s="60"/>
      <c r="OJW39" s="60"/>
      <c r="OJX39" s="60"/>
      <c r="OJY39" s="60"/>
      <c r="OJZ39" s="60"/>
      <c r="OKA39" s="60"/>
      <c r="OKB39" s="60"/>
      <c r="OKC39" s="60"/>
      <c r="OKD39" s="60"/>
      <c r="OKE39" s="60"/>
      <c r="OKF39" s="60"/>
      <c r="OKG39" s="60"/>
      <c r="OKH39" s="60"/>
      <c r="OKI39" s="60"/>
      <c r="OKJ39" s="60"/>
      <c r="OKK39" s="60"/>
      <c r="OKL39" s="60"/>
      <c r="OKM39" s="60"/>
      <c r="OKN39" s="60"/>
      <c r="OKO39" s="60"/>
      <c r="OKP39" s="60"/>
      <c r="OKQ39" s="60"/>
      <c r="OKR39" s="60"/>
      <c r="OKS39" s="60"/>
      <c r="OKT39" s="60"/>
      <c r="OKU39" s="60"/>
      <c r="OKV39" s="60"/>
      <c r="OKW39" s="60"/>
      <c r="OKX39" s="60"/>
      <c r="OKY39" s="60"/>
      <c r="OKZ39" s="60"/>
      <c r="OLA39" s="60"/>
      <c r="OLB39" s="60"/>
      <c r="OLC39" s="60"/>
      <c r="OLD39" s="60"/>
      <c r="OLE39" s="60"/>
      <c r="OLF39" s="60"/>
      <c r="OLG39" s="60"/>
      <c r="OLH39" s="60"/>
      <c r="OLI39" s="60"/>
      <c r="OLJ39" s="60"/>
      <c r="OLK39" s="60"/>
      <c r="OLL39" s="60"/>
      <c r="OLM39" s="60"/>
      <c r="OLN39" s="60"/>
      <c r="OLO39" s="60"/>
      <c r="OLP39" s="60"/>
      <c r="OLQ39" s="60"/>
      <c r="OLR39" s="60"/>
      <c r="OLS39" s="60"/>
      <c r="OLT39" s="60"/>
      <c r="OLU39" s="60"/>
      <c r="OLV39" s="60"/>
      <c r="OLW39" s="60"/>
      <c r="OLX39" s="60"/>
      <c r="OLY39" s="60"/>
      <c r="OLZ39" s="60"/>
      <c r="OMA39" s="60"/>
      <c r="OMB39" s="60"/>
      <c r="OMC39" s="60"/>
      <c r="OMD39" s="60"/>
      <c r="OME39" s="60"/>
      <c r="OMF39" s="60"/>
      <c r="OMG39" s="60"/>
      <c r="OMH39" s="60"/>
      <c r="OMI39" s="60"/>
      <c r="OMJ39" s="60"/>
      <c r="OMK39" s="60"/>
      <c r="OML39" s="60"/>
      <c r="OMM39" s="60"/>
      <c r="OMN39" s="60"/>
      <c r="OMO39" s="60"/>
      <c r="OMP39" s="60"/>
      <c r="OMQ39" s="60"/>
      <c r="OMR39" s="60"/>
      <c r="OMS39" s="60"/>
      <c r="OMT39" s="60"/>
      <c r="OMU39" s="60"/>
      <c r="OMV39" s="60"/>
      <c r="OMW39" s="60"/>
      <c r="OMX39" s="60"/>
      <c r="OMY39" s="60"/>
      <c r="OMZ39" s="60"/>
      <c r="ONA39" s="60"/>
      <c r="ONB39" s="60"/>
      <c r="ONC39" s="60"/>
      <c r="OND39" s="60"/>
      <c r="ONE39" s="60"/>
      <c r="ONF39" s="60"/>
      <c r="ONG39" s="60"/>
      <c r="ONH39" s="60"/>
      <c r="ONI39" s="60"/>
      <c r="ONJ39" s="60"/>
      <c r="ONK39" s="60"/>
      <c r="ONL39" s="60"/>
      <c r="ONM39" s="60"/>
      <c r="ONN39" s="60"/>
      <c r="ONO39" s="60"/>
      <c r="ONP39" s="60"/>
      <c r="ONQ39" s="60"/>
      <c r="ONR39" s="60"/>
      <c r="ONS39" s="60"/>
      <c r="ONT39" s="60"/>
      <c r="ONU39" s="60"/>
      <c r="ONV39" s="60"/>
      <c r="ONW39" s="60"/>
      <c r="ONX39" s="60"/>
      <c r="ONY39" s="60"/>
      <c r="ONZ39" s="60"/>
      <c r="OOA39" s="60"/>
      <c r="OOB39" s="60"/>
      <c r="OOC39" s="60"/>
      <c r="OOD39" s="60"/>
      <c r="OOE39" s="60"/>
      <c r="OOF39" s="60"/>
      <c r="OOG39" s="60"/>
      <c r="OOH39" s="60"/>
      <c r="OOI39" s="60"/>
      <c r="OOJ39" s="60"/>
      <c r="OOK39" s="60"/>
      <c r="OOL39" s="60"/>
      <c r="OOM39" s="60"/>
      <c r="OON39" s="60"/>
      <c r="OOO39" s="60"/>
      <c r="OOP39" s="60"/>
      <c r="OOQ39" s="60"/>
      <c r="OOR39" s="60"/>
      <c r="OOS39" s="60"/>
      <c r="OOT39" s="60"/>
      <c r="OOU39" s="60"/>
      <c r="OOV39" s="60"/>
      <c r="OOW39" s="60"/>
      <c r="OOX39" s="60"/>
      <c r="OOY39" s="60"/>
      <c r="OOZ39" s="60"/>
      <c r="OPA39" s="60"/>
      <c r="OPB39" s="60"/>
      <c r="OPC39" s="60"/>
      <c r="OPD39" s="60"/>
      <c r="OPE39" s="60"/>
      <c r="OPF39" s="60"/>
      <c r="OPG39" s="60"/>
      <c r="OPH39" s="60"/>
      <c r="OPI39" s="60"/>
      <c r="OPJ39" s="60"/>
      <c r="OPK39" s="60"/>
      <c r="OPL39" s="60"/>
      <c r="OPM39" s="60"/>
      <c r="OPN39" s="60"/>
      <c r="OPO39" s="60"/>
      <c r="OPP39" s="60"/>
      <c r="OPQ39" s="60"/>
      <c r="OPR39" s="60"/>
      <c r="OPS39" s="60"/>
      <c r="OPT39" s="60"/>
      <c r="OPU39" s="60"/>
      <c r="OPV39" s="60"/>
      <c r="OPW39" s="60"/>
      <c r="OPX39" s="60"/>
      <c r="OPY39" s="60"/>
      <c r="OPZ39" s="60"/>
      <c r="OQA39" s="60"/>
      <c r="OQB39" s="60"/>
      <c r="OQC39" s="60"/>
      <c r="OQD39" s="60"/>
      <c r="OQE39" s="60"/>
      <c r="OQF39" s="60"/>
      <c r="OQG39" s="60"/>
      <c r="OQH39" s="60"/>
      <c r="OQI39" s="60"/>
      <c r="OQJ39" s="60"/>
      <c r="OQK39" s="60"/>
      <c r="OQL39" s="60"/>
      <c r="OQM39" s="60"/>
      <c r="OQN39" s="60"/>
      <c r="OQO39" s="60"/>
      <c r="OQP39" s="60"/>
      <c r="OQQ39" s="60"/>
      <c r="OQR39" s="60"/>
      <c r="OQS39" s="60"/>
      <c r="OQT39" s="60"/>
      <c r="OQU39" s="60"/>
      <c r="OQV39" s="60"/>
      <c r="OQW39" s="60"/>
      <c r="OQX39" s="60"/>
      <c r="OQY39" s="60"/>
      <c r="OQZ39" s="60"/>
      <c r="ORA39" s="60"/>
      <c r="ORB39" s="60"/>
      <c r="ORC39" s="60"/>
      <c r="ORD39" s="60"/>
      <c r="ORE39" s="60"/>
      <c r="ORF39" s="60"/>
      <c r="ORG39" s="60"/>
      <c r="ORH39" s="60"/>
      <c r="ORI39" s="60"/>
      <c r="ORJ39" s="60"/>
      <c r="ORK39" s="60"/>
      <c r="ORL39" s="60"/>
      <c r="ORM39" s="60"/>
      <c r="ORN39" s="60"/>
      <c r="ORO39" s="60"/>
      <c r="ORP39" s="60"/>
      <c r="ORQ39" s="60"/>
      <c r="ORR39" s="60"/>
      <c r="ORS39" s="60"/>
      <c r="ORT39" s="60"/>
      <c r="ORU39" s="60"/>
      <c r="ORV39" s="60"/>
      <c r="ORW39" s="60"/>
      <c r="ORX39" s="60"/>
      <c r="ORY39" s="60"/>
      <c r="ORZ39" s="60"/>
      <c r="OSA39" s="60"/>
      <c r="OSB39" s="60"/>
      <c r="OSC39" s="60"/>
      <c r="OSD39" s="60"/>
      <c r="OSE39" s="60"/>
      <c r="OSF39" s="60"/>
      <c r="OSG39" s="60"/>
      <c r="OSH39" s="60"/>
      <c r="OSI39" s="60"/>
      <c r="OSJ39" s="60"/>
      <c r="OSK39" s="60"/>
      <c r="OSL39" s="60"/>
      <c r="OSM39" s="60"/>
      <c r="OSN39" s="60"/>
      <c r="OSO39" s="60"/>
      <c r="OSP39" s="60"/>
      <c r="OSQ39" s="60"/>
      <c r="OSR39" s="60"/>
      <c r="OSS39" s="60"/>
      <c r="OST39" s="60"/>
      <c r="OSU39" s="60"/>
      <c r="OSV39" s="60"/>
      <c r="OSW39" s="60"/>
      <c r="OSX39" s="60"/>
      <c r="OSY39" s="60"/>
      <c r="OSZ39" s="60"/>
      <c r="OTA39" s="60"/>
      <c r="OTB39" s="60"/>
      <c r="OTC39" s="60"/>
      <c r="OTD39" s="60"/>
      <c r="OTE39" s="60"/>
      <c r="OTF39" s="60"/>
      <c r="OTG39" s="60"/>
      <c r="OTH39" s="60"/>
      <c r="OTI39" s="60"/>
      <c r="OTJ39" s="60"/>
      <c r="OTK39" s="60"/>
      <c r="OTL39" s="60"/>
      <c r="OTM39" s="60"/>
      <c r="OTN39" s="60"/>
      <c r="OTO39" s="60"/>
      <c r="OTP39" s="60"/>
      <c r="OTQ39" s="60"/>
      <c r="OTR39" s="60"/>
      <c r="OTS39" s="60"/>
      <c r="OTT39" s="60"/>
      <c r="OTU39" s="60"/>
      <c r="OTV39" s="60"/>
      <c r="OTW39" s="60"/>
      <c r="OTX39" s="60"/>
      <c r="OTY39" s="60"/>
      <c r="OTZ39" s="60"/>
      <c r="OUA39" s="60"/>
      <c r="OUB39" s="60"/>
      <c r="OUC39" s="60"/>
      <c r="OUD39" s="60"/>
      <c r="OUE39" s="60"/>
      <c r="OUF39" s="60"/>
      <c r="OUG39" s="60"/>
      <c r="OUH39" s="60"/>
      <c r="OUI39" s="60"/>
      <c r="OUJ39" s="60"/>
      <c r="OUK39" s="60"/>
      <c r="OUL39" s="60"/>
      <c r="OUM39" s="60"/>
      <c r="OUN39" s="60"/>
      <c r="OUO39" s="60"/>
      <c r="OUP39" s="60"/>
      <c r="OUQ39" s="60"/>
      <c r="OUR39" s="60"/>
      <c r="OUS39" s="60"/>
      <c r="OUT39" s="60"/>
      <c r="OUU39" s="60"/>
      <c r="OUV39" s="60"/>
      <c r="OUW39" s="60"/>
      <c r="OUX39" s="60"/>
      <c r="OUY39" s="60"/>
      <c r="OUZ39" s="60"/>
      <c r="OVA39" s="60"/>
      <c r="OVB39" s="60"/>
      <c r="OVC39" s="60"/>
      <c r="OVD39" s="60"/>
      <c r="OVE39" s="60"/>
      <c r="OVF39" s="60"/>
      <c r="OVG39" s="60"/>
      <c r="OVH39" s="60"/>
      <c r="OVI39" s="60"/>
      <c r="OVJ39" s="60"/>
      <c r="OVK39" s="60"/>
      <c r="OVL39" s="60"/>
      <c r="OVM39" s="60"/>
      <c r="OVN39" s="60"/>
      <c r="OVO39" s="60"/>
      <c r="OVP39" s="60"/>
      <c r="OVQ39" s="60"/>
      <c r="OVR39" s="60"/>
      <c r="OVS39" s="60"/>
      <c r="OVT39" s="60"/>
      <c r="OVU39" s="60"/>
      <c r="OVV39" s="60"/>
      <c r="OVW39" s="60"/>
      <c r="OVX39" s="60"/>
      <c r="OVY39" s="60"/>
      <c r="OVZ39" s="60"/>
      <c r="OWA39" s="60"/>
      <c r="OWB39" s="60"/>
      <c r="OWC39" s="60"/>
      <c r="OWD39" s="60"/>
      <c r="OWE39" s="60"/>
      <c r="OWF39" s="60"/>
      <c r="OWG39" s="60"/>
      <c r="OWH39" s="60"/>
      <c r="OWI39" s="60"/>
      <c r="OWJ39" s="60"/>
      <c r="OWK39" s="60"/>
      <c r="OWL39" s="60"/>
      <c r="OWM39" s="60"/>
      <c r="OWN39" s="60"/>
      <c r="OWO39" s="60"/>
      <c r="OWP39" s="60"/>
      <c r="OWQ39" s="60"/>
      <c r="OWR39" s="60"/>
      <c r="OWS39" s="60"/>
      <c r="OWT39" s="60"/>
      <c r="OWU39" s="60"/>
      <c r="OWV39" s="60"/>
      <c r="OWW39" s="60"/>
      <c r="OWX39" s="60"/>
      <c r="OWY39" s="60"/>
      <c r="OWZ39" s="60"/>
      <c r="OXA39" s="60"/>
      <c r="OXB39" s="60"/>
      <c r="OXC39" s="60"/>
      <c r="OXD39" s="60"/>
      <c r="OXE39" s="60"/>
      <c r="OXF39" s="60"/>
      <c r="OXG39" s="60"/>
      <c r="OXH39" s="60"/>
      <c r="OXI39" s="60"/>
      <c r="OXJ39" s="60"/>
      <c r="OXK39" s="60"/>
      <c r="OXL39" s="60"/>
      <c r="OXM39" s="60"/>
      <c r="OXN39" s="60"/>
      <c r="OXO39" s="60"/>
      <c r="OXP39" s="60"/>
      <c r="OXQ39" s="60"/>
      <c r="OXR39" s="60"/>
      <c r="OXS39" s="60"/>
      <c r="OXT39" s="60"/>
      <c r="OXU39" s="60"/>
      <c r="OXV39" s="60"/>
      <c r="OXW39" s="60"/>
      <c r="OXX39" s="60"/>
      <c r="OXY39" s="60"/>
      <c r="OXZ39" s="60"/>
      <c r="OYA39" s="60"/>
      <c r="OYB39" s="60"/>
      <c r="OYC39" s="60"/>
      <c r="OYD39" s="60"/>
      <c r="OYE39" s="60"/>
      <c r="OYF39" s="60"/>
      <c r="OYG39" s="60"/>
      <c r="OYH39" s="60"/>
      <c r="OYI39" s="60"/>
      <c r="OYJ39" s="60"/>
      <c r="OYK39" s="60"/>
      <c r="OYL39" s="60"/>
      <c r="OYM39" s="60"/>
      <c r="OYN39" s="60"/>
      <c r="OYO39" s="60"/>
      <c r="OYP39" s="60"/>
      <c r="OYQ39" s="60"/>
      <c r="OYR39" s="60"/>
      <c r="OYS39" s="60"/>
      <c r="OYT39" s="60"/>
      <c r="OYU39" s="60"/>
      <c r="OYV39" s="60"/>
      <c r="OYW39" s="60"/>
      <c r="OYX39" s="60"/>
      <c r="OYY39" s="60"/>
      <c r="OYZ39" s="60"/>
      <c r="OZA39" s="60"/>
      <c r="OZB39" s="60"/>
      <c r="OZC39" s="60"/>
      <c r="OZD39" s="60"/>
      <c r="OZE39" s="60"/>
      <c r="OZF39" s="60"/>
      <c r="OZG39" s="60"/>
      <c r="OZH39" s="60"/>
      <c r="OZI39" s="60"/>
      <c r="OZJ39" s="60"/>
      <c r="OZK39" s="60"/>
      <c r="OZL39" s="60"/>
      <c r="OZM39" s="60"/>
      <c r="OZN39" s="60"/>
      <c r="OZO39" s="60"/>
      <c r="OZP39" s="60"/>
      <c r="OZQ39" s="60"/>
      <c r="OZR39" s="60"/>
      <c r="OZS39" s="60"/>
      <c r="OZT39" s="60"/>
      <c r="OZU39" s="60"/>
      <c r="OZV39" s="60"/>
      <c r="OZW39" s="60"/>
      <c r="OZX39" s="60"/>
      <c r="OZY39" s="60"/>
      <c r="OZZ39" s="60"/>
      <c r="PAA39" s="60"/>
      <c r="PAB39" s="60"/>
      <c r="PAC39" s="60"/>
      <c r="PAD39" s="60"/>
      <c r="PAE39" s="60"/>
      <c r="PAF39" s="60"/>
      <c r="PAG39" s="60"/>
      <c r="PAH39" s="60"/>
      <c r="PAI39" s="60"/>
      <c r="PAJ39" s="60"/>
      <c r="PAK39" s="60"/>
      <c r="PAL39" s="60"/>
      <c r="PAM39" s="60"/>
      <c r="PAN39" s="60"/>
      <c r="PAO39" s="60"/>
      <c r="PAP39" s="60"/>
      <c r="PAQ39" s="60"/>
      <c r="PAR39" s="60"/>
      <c r="PAS39" s="60"/>
      <c r="PAT39" s="60"/>
      <c r="PAU39" s="60"/>
      <c r="PAV39" s="60"/>
      <c r="PAW39" s="60"/>
      <c r="PAX39" s="60"/>
      <c r="PAY39" s="60"/>
      <c r="PAZ39" s="60"/>
      <c r="PBA39" s="60"/>
      <c r="PBB39" s="60"/>
      <c r="PBC39" s="60"/>
      <c r="PBD39" s="60"/>
      <c r="PBE39" s="60"/>
      <c r="PBF39" s="60"/>
      <c r="PBG39" s="60"/>
      <c r="PBH39" s="60"/>
      <c r="PBI39" s="60"/>
      <c r="PBJ39" s="60"/>
      <c r="PBK39" s="60"/>
      <c r="PBL39" s="60"/>
      <c r="PBM39" s="60"/>
      <c r="PBN39" s="60"/>
      <c r="PBO39" s="60"/>
      <c r="PBP39" s="60"/>
      <c r="PBQ39" s="60"/>
      <c r="PBR39" s="60"/>
      <c r="PBS39" s="60"/>
      <c r="PBT39" s="60"/>
      <c r="PBU39" s="60"/>
      <c r="PBV39" s="60"/>
      <c r="PBW39" s="60"/>
      <c r="PBX39" s="60"/>
      <c r="PBY39" s="60"/>
      <c r="PBZ39" s="60"/>
      <c r="PCA39" s="60"/>
      <c r="PCB39" s="60"/>
      <c r="PCC39" s="60"/>
      <c r="PCD39" s="60"/>
      <c r="PCE39" s="60"/>
      <c r="PCF39" s="60"/>
      <c r="PCG39" s="60"/>
      <c r="PCH39" s="60"/>
      <c r="PCI39" s="60"/>
      <c r="PCJ39" s="60"/>
      <c r="PCK39" s="60"/>
      <c r="PCL39" s="60"/>
      <c r="PCM39" s="60"/>
      <c r="PCN39" s="60"/>
      <c r="PCO39" s="60"/>
      <c r="PCP39" s="60"/>
      <c r="PCQ39" s="60"/>
      <c r="PCR39" s="60"/>
      <c r="PCS39" s="60"/>
      <c r="PCT39" s="60"/>
      <c r="PCU39" s="60"/>
      <c r="PCV39" s="60"/>
      <c r="PCW39" s="60"/>
      <c r="PCX39" s="60"/>
      <c r="PCY39" s="60"/>
      <c r="PCZ39" s="60"/>
      <c r="PDA39" s="60"/>
      <c r="PDB39" s="60"/>
      <c r="PDC39" s="60"/>
      <c r="PDD39" s="60"/>
      <c r="PDE39" s="60"/>
      <c r="PDF39" s="60"/>
      <c r="PDG39" s="60"/>
      <c r="PDH39" s="60"/>
      <c r="PDI39" s="60"/>
      <c r="PDJ39" s="60"/>
      <c r="PDK39" s="60"/>
      <c r="PDL39" s="60"/>
      <c r="PDM39" s="60"/>
      <c r="PDN39" s="60"/>
      <c r="PDO39" s="60"/>
      <c r="PDP39" s="60"/>
      <c r="PDQ39" s="60"/>
      <c r="PDR39" s="60"/>
      <c r="PDS39" s="60"/>
      <c r="PDT39" s="60"/>
      <c r="PDU39" s="60"/>
      <c r="PDV39" s="60"/>
      <c r="PDW39" s="60"/>
      <c r="PDX39" s="60"/>
      <c r="PDY39" s="60"/>
      <c r="PDZ39" s="60"/>
      <c r="PEA39" s="60"/>
      <c r="PEB39" s="60"/>
      <c r="PEC39" s="60"/>
      <c r="PED39" s="60"/>
      <c r="PEE39" s="60"/>
      <c r="PEF39" s="60"/>
      <c r="PEG39" s="60"/>
      <c r="PEH39" s="60"/>
      <c r="PEI39" s="60"/>
      <c r="PEJ39" s="60"/>
      <c r="PEK39" s="60"/>
      <c r="PEL39" s="60"/>
      <c r="PEM39" s="60"/>
      <c r="PEN39" s="60"/>
      <c r="PEO39" s="60"/>
      <c r="PEP39" s="60"/>
      <c r="PEQ39" s="60"/>
      <c r="PER39" s="60"/>
      <c r="PES39" s="60"/>
      <c r="PET39" s="60"/>
      <c r="PEU39" s="60"/>
      <c r="PEV39" s="60"/>
      <c r="PEW39" s="60"/>
      <c r="PEX39" s="60"/>
      <c r="PEY39" s="60"/>
      <c r="PEZ39" s="60"/>
      <c r="PFA39" s="60"/>
      <c r="PFB39" s="60"/>
      <c r="PFC39" s="60"/>
      <c r="PFD39" s="60"/>
      <c r="PFE39" s="60"/>
      <c r="PFF39" s="60"/>
      <c r="PFG39" s="60"/>
      <c r="PFH39" s="60"/>
      <c r="PFI39" s="60"/>
      <c r="PFJ39" s="60"/>
      <c r="PFK39" s="60"/>
      <c r="PFL39" s="60"/>
      <c r="PFM39" s="60"/>
      <c r="PFN39" s="60"/>
      <c r="PFO39" s="60"/>
      <c r="PFP39" s="60"/>
      <c r="PFQ39" s="60"/>
      <c r="PFR39" s="60"/>
      <c r="PFS39" s="60"/>
      <c r="PFT39" s="60"/>
      <c r="PFU39" s="60"/>
      <c r="PFV39" s="60"/>
      <c r="PFW39" s="60"/>
      <c r="PFX39" s="60"/>
      <c r="PFY39" s="60"/>
      <c r="PFZ39" s="60"/>
      <c r="PGA39" s="60"/>
      <c r="PGB39" s="60"/>
      <c r="PGC39" s="60"/>
      <c r="PGD39" s="60"/>
      <c r="PGE39" s="60"/>
      <c r="PGF39" s="60"/>
      <c r="PGG39" s="60"/>
      <c r="PGH39" s="60"/>
      <c r="PGI39" s="60"/>
      <c r="PGJ39" s="60"/>
      <c r="PGK39" s="60"/>
      <c r="PGL39" s="60"/>
      <c r="PGM39" s="60"/>
      <c r="PGN39" s="60"/>
      <c r="PGO39" s="60"/>
      <c r="PGP39" s="60"/>
      <c r="PGQ39" s="60"/>
      <c r="PGR39" s="60"/>
      <c r="PGS39" s="60"/>
      <c r="PGT39" s="60"/>
      <c r="PGU39" s="60"/>
      <c r="PGV39" s="60"/>
      <c r="PGW39" s="60"/>
      <c r="PGX39" s="60"/>
      <c r="PGY39" s="60"/>
      <c r="PGZ39" s="60"/>
      <c r="PHA39" s="60"/>
      <c r="PHB39" s="60"/>
      <c r="PHC39" s="60"/>
      <c r="PHD39" s="60"/>
      <c r="PHE39" s="60"/>
      <c r="PHF39" s="60"/>
      <c r="PHG39" s="60"/>
      <c r="PHH39" s="60"/>
      <c r="PHI39" s="60"/>
      <c r="PHJ39" s="60"/>
      <c r="PHK39" s="60"/>
      <c r="PHL39" s="60"/>
      <c r="PHM39" s="60"/>
      <c r="PHN39" s="60"/>
      <c r="PHO39" s="60"/>
      <c r="PHP39" s="60"/>
      <c r="PHQ39" s="60"/>
      <c r="PHR39" s="60"/>
      <c r="PHS39" s="60"/>
      <c r="PHT39" s="60"/>
      <c r="PHU39" s="60"/>
      <c r="PHV39" s="60"/>
      <c r="PHW39" s="60"/>
      <c r="PHX39" s="60"/>
      <c r="PHY39" s="60"/>
      <c r="PHZ39" s="60"/>
      <c r="PIA39" s="60"/>
      <c r="PIB39" s="60"/>
      <c r="PIC39" s="60"/>
      <c r="PID39" s="60"/>
      <c r="PIE39" s="60"/>
      <c r="PIF39" s="60"/>
      <c r="PIG39" s="60"/>
      <c r="PIH39" s="60"/>
      <c r="PII39" s="60"/>
      <c r="PIJ39" s="60"/>
      <c r="PIK39" s="60"/>
      <c r="PIL39" s="60"/>
      <c r="PIM39" s="60"/>
      <c r="PIN39" s="60"/>
      <c r="PIO39" s="60"/>
      <c r="PIP39" s="60"/>
      <c r="PIQ39" s="60"/>
      <c r="PIR39" s="60"/>
      <c r="PIS39" s="60"/>
      <c r="PIT39" s="60"/>
      <c r="PIU39" s="60"/>
      <c r="PIV39" s="60"/>
      <c r="PIW39" s="60"/>
      <c r="PIX39" s="60"/>
      <c r="PIY39" s="60"/>
      <c r="PIZ39" s="60"/>
      <c r="PJA39" s="60"/>
      <c r="PJB39" s="60"/>
      <c r="PJC39" s="60"/>
      <c r="PJD39" s="60"/>
      <c r="PJE39" s="60"/>
      <c r="PJF39" s="60"/>
      <c r="PJG39" s="60"/>
      <c r="PJH39" s="60"/>
      <c r="PJI39" s="60"/>
      <c r="PJJ39" s="60"/>
      <c r="PJK39" s="60"/>
      <c r="PJL39" s="60"/>
      <c r="PJM39" s="60"/>
      <c r="PJN39" s="60"/>
      <c r="PJO39" s="60"/>
      <c r="PJP39" s="60"/>
      <c r="PJQ39" s="60"/>
      <c r="PJR39" s="60"/>
      <c r="PJS39" s="60"/>
      <c r="PJT39" s="60"/>
      <c r="PJU39" s="60"/>
      <c r="PJV39" s="60"/>
      <c r="PJW39" s="60"/>
      <c r="PJX39" s="60"/>
      <c r="PJY39" s="60"/>
      <c r="PJZ39" s="60"/>
      <c r="PKA39" s="60"/>
      <c r="PKB39" s="60"/>
      <c r="PKC39" s="60"/>
      <c r="PKD39" s="60"/>
      <c r="PKE39" s="60"/>
      <c r="PKF39" s="60"/>
      <c r="PKG39" s="60"/>
      <c r="PKH39" s="60"/>
      <c r="PKI39" s="60"/>
      <c r="PKJ39" s="60"/>
      <c r="PKK39" s="60"/>
      <c r="PKL39" s="60"/>
      <c r="PKM39" s="60"/>
      <c r="PKN39" s="60"/>
      <c r="PKO39" s="60"/>
      <c r="PKP39" s="60"/>
      <c r="PKQ39" s="60"/>
      <c r="PKR39" s="60"/>
      <c r="PKS39" s="60"/>
      <c r="PKT39" s="60"/>
      <c r="PKU39" s="60"/>
      <c r="PKV39" s="60"/>
      <c r="PKW39" s="60"/>
      <c r="PKX39" s="60"/>
      <c r="PKY39" s="60"/>
      <c r="PKZ39" s="60"/>
      <c r="PLA39" s="60"/>
      <c r="PLB39" s="60"/>
      <c r="PLC39" s="60"/>
      <c r="PLD39" s="60"/>
      <c r="PLE39" s="60"/>
      <c r="PLF39" s="60"/>
      <c r="PLG39" s="60"/>
      <c r="PLH39" s="60"/>
      <c r="PLI39" s="60"/>
      <c r="PLJ39" s="60"/>
      <c r="PLK39" s="60"/>
      <c r="PLL39" s="60"/>
      <c r="PLM39" s="60"/>
      <c r="PLN39" s="60"/>
      <c r="PLO39" s="60"/>
      <c r="PLP39" s="60"/>
      <c r="PLQ39" s="60"/>
      <c r="PLR39" s="60"/>
      <c r="PLS39" s="60"/>
      <c r="PLT39" s="60"/>
      <c r="PLU39" s="60"/>
      <c r="PLV39" s="60"/>
      <c r="PLW39" s="60"/>
      <c r="PLX39" s="60"/>
      <c r="PLY39" s="60"/>
      <c r="PLZ39" s="60"/>
      <c r="PMA39" s="60"/>
      <c r="PMB39" s="60"/>
      <c r="PMC39" s="60"/>
      <c r="PMD39" s="60"/>
      <c r="PME39" s="60"/>
      <c r="PMF39" s="60"/>
      <c r="PMG39" s="60"/>
      <c r="PMH39" s="60"/>
      <c r="PMI39" s="60"/>
      <c r="PMJ39" s="60"/>
      <c r="PMK39" s="60"/>
      <c r="PML39" s="60"/>
      <c r="PMM39" s="60"/>
      <c r="PMN39" s="60"/>
      <c r="PMO39" s="60"/>
      <c r="PMP39" s="60"/>
      <c r="PMQ39" s="60"/>
      <c r="PMR39" s="60"/>
      <c r="PMS39" s="60"/>
      <c r="PMT39" s="60"/>
      <c r="PMU39" s="60"/>
      <c r="PMV39" s="60"/>
      <c r="PMW39" s="60"/>
      <c r="PMX39" s="60"/>
      <c r="PMY39" s="60"/>
      <c r="PMZ39" s="60"/>
      <c r="PNA39" s="60"/>
      <c r="PNB39" s="60"/>
      <c r="PNC39" s="60"/>
      <c r="PND39" s="60"/>
      <c r="PNE39" s="60"/>
      <c r="PNF39" s="60"/>
      <c r="PNG39" s="60"/>
      <c r="PNH39" s="60"/>
      <c r="PNI39" s="60"/>
      <c r="PNJ39" s="60"/>
      <c r="PNK39" s="60"/>
      <c r="PNL39" s="60"/>
      <c r="PNM39" s="60"/>
      <c r="PNN39" s="60"/>
      <c r="PNO39" s="60"/>
      <c r="PNP39" s="60"/>
      <c r="PNQ39" s="60"/>
      <c r="PNR39" s="60"/>
      <c r="PNS39" s="60"/>
      <c r="PNT39" s="60"/>
      <c r="PNU39" s="60"/>
      <c r="PNV39" s="60"/>
      <c r="PNW39" s="60"/>
      <c r="PNX39" s="60"/>
      <c r="PNY39" s="60"/>
      <c r="PNZ39" s="60"/>
      <c r="POA39" s="60"/>
      <c r="POB39" s="60"/>
      <c r="POC39" s="60"/>
      <c r="POD39" s="60"/>
      <c r="POE39" s="60"/>
      <c r="POF39" s="60"/>
      <c r="POG39" s="60"/>
      <c r="POH39" s="60"/>
      <c r="POI39" s="60"/>
      <c r="POJ39" s="60"/>
      <c r="POK39" s="60"/>
      <c r="POL39" s="60"/>
      <c r="POM39" s="60"/>
      <c r="PON39" s="60"/>
      <c r="POO39" s="60"/>
      <c r="POP39" s="60"/>
      <c r="POQ39" s="60"/>
      <c r="POR39" s="60"/>
      <c r="POS39" s="60"/>
      <c r="POT39" s="60"/>
      <c r="POU39" s="60"/>
      <c r="POV39" s="60"/>
      <c r="POW39" s="60"/>
      <c r="POX39" s="60"/>
      <c r="POY39" s="60"/>
      <c r="POZ39" s="60"/>
      <c r="PPA39" s="60"/>
      <c r="PPB39" s="60"/>
      <c r="PPC39" s="60"/>
      <c r="PPD39" s="60"/>
      <c r="PPE39" s="60"/>
      <c r="PPF39" s="60"/>
      <c r="PPG39" s="60"/>
      <c r="PPH39" s="60"/>
      <c r="PPI39" s="60"/>
      <c r="PPJ39" s="60"/>
      <c r="PPK39" s="60"/>
      <c r="PPL39" s="60"/>
      <c r="PPM39" s="60"/>
      <c r="PPN39" s="60"/>
      <c r="PPO39" s="60"/>
      <c r="PPP39" s="60"/>
      <c r="PPQ39" s="60"/>
      <c r="PPR39" s="60"/>
      <c r="PPS39" s="60"/>
      <c r="PPT39" s="60"/>
      <c r="PPU39" s="60"/>
      <c r="PPV39" s="60"/>
      <c r="PPW39" s="60"/>
      <c r="PPX39" s="60"/>
      <c r="PPY39" s="60"/>
      <c r="PPZ39" s="60"/>
      <c r="PQA39" s="60"/>
      <c r="PQB39" s="60"/>
      <c r="PQC39" s="60"/>
      <c r="PQD39" s="60"/>
      <c r="PQE39" s="60"/>
      <c r="PQF39" s="60"/>
      <c r="PQG39" s="60"/>
      <c r="PQH39" s="60"/>
      <c r="PQI39" s="60"/>
      <c r="PQJ39" s="60"/>
      <c r="PQK39" s="60"/>
      <c r="PQL39" s="60"/>
      <c r="PQM39" s="60"/>
      <c r="PQN39" s="60"/>
      <c r="PQO39" s="60"/>
      <c r="PQP39" s="60"/>
      <c r="PQQ39" s="60"/>
      <c r="PQR39" s="60"/>
      <c r="PQS39" s="60"/>
      <c r="PQT39" s="60"/>
      <c r="PQU39" s="60"/>
      <c r="PQV39" s="60"/>
      <c r="PQW39" s="60"/>
      <c r="PQX39" s="60"/>
      <c r="PQY39" s="60"/>
      <c r="PQZ39" s="60"/>
      <c r="PRA39" s="60"/>
      <c r="PRB39" s="60"/>
      <c r="PRC39" s="60"/>
      <c r="PRD39" s="60"/>
      <c r="PRE39" s="60"/>
      <c r="PRF39" s="60"/>
      <c r="PRG39" s="60"/>
      <c r="PRH39" s="60"/>
      <c r="PRI39" s="60"/>
      <c r="PRJ39" s="60"/>
      <c r="PRK39" s="60"/>
      <c r="PRL39" s="60"/>
      <c r="PRM39" s="60"/>
      <c r="PRN39" s="60"/>
      <c r="PRO39" s="60"/>
      <c r="PRP39" s="60"/>
      <c r="PRQ39" s="60"/>
      <c r="PRR39" s="60"/>
      <c r="PRS39" s="60"/>
      <c r="PRT39" s="60"/>
      <c r="PRU39" s="60"/>
      <c r="PRV39" s="60"/>
      <c r="PRW39" s="60"/>
      <c r="PRX39" s="60"/>
      <c r="PRY39" s="60"/>
      <c r="PRZ39" s="60"/>
      <c r="PSA39" s="60"/>
      <c r="PSB39" s="60"/>
      <c r="PSC39" s="60"/>
      <c r="PSD39" s="60"/>
      <c r="PSE39" s="60"/>
      <c r="PSF39" s="60"/>
      <c r="PSG39" s="60"/>
      <c r="PSH39" s="60"/>
      <c r="PSI39" s="60"/>
      <c r="PSJ39" s="60"/>
      <c r="PSK39" s="60"/>
      <c r="PSL39" s="60"/>
      <c r="PSM39" s="60"/>
      <c r="PSN39" s="60"/>
      <c r="PSO39" s="60"/>
      <c r="PSP39" s="60"/>
      <c r="PSQ39" s="60"/>
      <c r="PSR39" s="60"/>
      <c r="PSS39" s="60"/>
      <c r="PST39" s="60"/>
      <c r="PSU39" s="60"/>
      <c r="PSV39" s="60"/>
      <c r="PSW39" s="60"/>
      <c r="PSX39" s="60"/>
      <c r="PSY39" s="60"/>
      <c r="PSZ39" s="60"/>
      <c r="PTA39" s="60"/>
      <c r="PTB39" s="60"/>
      <c r="PTC39" s="60"/>
      <c r="PTD39" s="60"/>
      <c r="PTE39" s="60"/>
      <c r="PTF39" s="60"/>
      <c r="PTG39" s="60"/>
      <c r="PTH39" s="60"/>
      <c r="PTI39" s="60"/>
      <c r="PTJ39" s="60"/>
      <c r="PTK39" s="60"/>
      <c r="PTL39" s="60"/>
      <c r="PTM39" s="60"/>
      <c r="PTN39" s="60"/>
      <c r="PTO39" s="60"/>
      <c r="PTP39" s="60"/>
      <c r="PTQ39" s="60"/>
      <c r="PTR39" s="60"/>
      <c r="PTS39" s="60"/>
      <c r="PTT39" s="60"/>
      <c r="PTU39" s="60"/>
      <c r="PTV39" s="60"/>
      <c r="PTW39" s="60"/>
      <c r="PTX39" s="60"/>
      <c r="PTY39" s="60"/>
      <c r="PTZ39" s="60"/>
      <c r="PUA39" s="60"/>
      <c r="PUB39" s="60"/>
      <c r="PUC39" s="60"/>
      <c r="PUD39" s="60"/>
      <c r="PUE39" s="60"/>
      <c r="PUF39" s="60"/>
      <c r="PUG39" s="60"/>
      <c r="PUH39" s="60"/>
      <c r="PUI39" s="60"/>
      <c r="PUJ39" s="60"/>
      <c r="PUK39" s="60"/>
      <c r="PUL39" s="60"/>
      <c r="PUM39" s="60"/>
      <c r="PUN39" s="60"/>
      <c r="PUO39" s="60"/>
      <c r="PUP39" s="60"/>
      <c r="PUQ39" s="60"/>
      <c r="PUR39" s="60"/>
      <c r="PUS39" s="60"/>
      <c r="PUT39" s="60"/>
      <c r="PUU39" s="60"/>
      <c r="PUV39" s="60"/>
      <c r="PUW39" s="60"/>
      <c r="PUX39" s="60"/>
      <c r="PUY39" s="60"/>
      <c r="PUZ39" s="60"/>
      <c r="PVA39" s="60"/>
      <c r="PVB39" s="60"/>
      <c r="PVC39" s="60"/>
      <c r="PVD39" s="60"/>
      <c r="PVE39" s="60"/>
      <c r="PVF39" s="60"/>
      <c r="PVG39" s="60"/>
      <c r="PVH39" s="60"/>
      <c r="PVI39" s="60"/>
      <c r="PVJ39" s="60"/>
      <c r="PVK39" s="60"/>
      <c r="PVL39" s="60"/>
      <c r="PVM39" s="60"/>
      <c r="PVN39" s="60"/>
      <c r="PVO39" s="60"/>
      <c r="PVP39" s="60"/>
      <c r="PVQ39" s="60"/>
      <c r="PVR39" s="60"/>
      <c r="PVS39" s="60"/>
      <c r="PVT39" s="60"/>
      <c r="PVU39" s="60"/>
      <c r="PVV39" s="60"/>
      <c r="PVW39" s="60"/>
      <c r="PVX39" s="60"/>
      <c r="PVY39" s="60"/>
      <c r="PVZ39" s="60"/>
      <c r="PWA39" s="60"/>
      <c r="PWB39" s="60"/>
      <c r="PWC39" s="60"/>
      <c r="PWD39" s="60"/>
      <c r="PWE39" s="60"/>
      <c r="PWF39" s="60"/>
      <c r="PWG39" s="60"/>
      <c r="PWH39" s="60"/>
      <c r="PWI39" s="60"/>
      <c r="PWJ39" s="60"/>
      <c r="PWK39" s="60"/>
      <c r="PWL39" s="60"/>
      <c r="PWM39" s="60"/>
      <c r="PWN39" s="60"/>
      <c r="PWO39" s="60"/>
      <c r="PWP39" s="60"/>
      <c r="PWQ39" s="60"/>
      <c r="PWR39" s="60"/>
      <c r="PWS39" s="60"/>
      <c r="PWT39" s="60"/>
      <c r="PWU39" s="60"/>
      <c r="PWV39" s="60"/>
      <c r="PWW39" s="60"/>
      <c r="PWX39" s="60"/>
      <c r="PWY39" s="60"/>
      <c r="PWZ39" s="60"/>
      <c r="PXA39" s="60"/>
      <c r="PXB39" s="60"/>
      <c r="PXC39" s="60"/>
      <c r="PXD39" s="60"/>
      <c r="PXE39" s="60"/>
      <c r="PXF39" s="60"/>
      <c r="PXG39" s="60"/>
      <c r="PXH39" s="60"/>
      <c r="PXI39" s="60"/>
      <c r="PXJ39" s="60"/>
      <c r="PXK39" s="60"/>
      <c r="PXL39" s="60"/>
      <c r="PXM39" s="60"/>
      <c r="PXN39" s="60"/>
      <c r="PXO39" s="60"/>
      <c r="PXP39" s="60"/>
      <c r="PXQ39" s="60"/>
      <c r="PXR39" s="60"/>
      <c r="PXS39" s="60"/>
      <c r="PXT39" s="60"/>
      <c r="PXU39" s="60"/>
      <c r="PXV39" s="60"/>
      <c r="PXW39" s="60"/>
      <c r="PXX39" s="60"/>
      <c r="PXY39" s="60"/>
      <c r="PXZ39" s="60"/>
      <c r="PYA39" s="60"/>
      <c r="PYB39" s="60"/>
      <c r="PYC39" s="60"/>
      <c r="PYD39" s="60"/>
      <c r="PYE39" s="60"/>
      <c r="PYF39" s="60"/>
      <c r="PYG39" s="60"/>
      <c r="PYH39" s="60"/>
      <c r="PYI39" s="60"/>
      <c r="PYJ39" s="60"/>
      <c r="PYK39" s="60"/>
      <c r="PYL39" s="60"/>
      <c r="PYM39" s="60"/>
      <c r="PYN39" s="60"/>
      <c r="PYO39" s="60"/>
      <c r="PYP39" s="60"/>
      <c r="PYQ39" s="60"/>
      <c r="PYR39" s="60"/>
      <c r="PYS39" s="60"/>
      <c r="PYT39" s="60"/>
      <c r="PYU39" s="60"/>
      <c r="PYV39" s="60"/>
      <c r="PYW39" s="60"/>
      <c r="PYX39" s="60"/>
      <c r="PYY39" s="60"/>
      <c r="PYZ39" s="60"/>
      <c r="PZA39" s="60"/>
      <c r="PZB39" s="60"/>
      <c r="PZC39" s="60"/>
      <c r="PZD39" s="60"/>
      <c r="PZE39" s="60"/>
      <c r="PZF39" s="60"/>
      <c r="PZG39" s="60"/>
      <c r="PZH39" s="60"/>
      <c r="PZI39" s="60"/>
      <c r="PZJ39" s="60"/>
      <c r="PZK39" s="60"/>
      <c r="PZL39" s="60"/>
      <c r="PZM39" s="60"/>
      <c r="PZN39" s="60"/>
      <c r="PZO39" s="60"/>
      <c r="PZP39" s="60"/>
      <c r="PZQ39" s="60"/>
      <c r="PZR39" s="60"/>
      <c r="PZS39" s="60"/>
      <c r="PZT39" s="60"/>
      <c r="PZU39" s="60"/>
      <c r="PZV39" s="60"/>
      <c r="PZW39" s="60"/>
      <c r="PZX39" s="60"/>
      <c r="PZY39" s="60"/>
      <c r="PZZ39" s="60"/>
      <c r="QAA39" s="60"/>
      <c r="QAB39" s="60"/>
      <c r="QAC39" s="60"/>
      <c r="QAD39" s="60"/>
      <c r="QAE39" s="60"/>
      <c r="QAF39" s="60"/>
      <c r="QAG39" s="60"/>
      <c r="QAH39" s="60"/>
      <c r="QAI39" s="60"/>
      <c r="QAJ39" s="60"/>
      <c r="QAK39" s="60"/>
      <c r="QAL39" s="60"/>
      <c r="QAM39" s="60"/>
      <c r="QAN39" s="60"/>
      <c r="QAO39" s="60"/>
      <c r="QAP39" s="60"/>
      <c r="QAQ39" s="60"/>
      <c r="QAR39" s="60"/>
      <c r="QAS39" s="60"/>
      <c r="QAT39" s="60"/>
      <c r="QAU39" s="60"/>
      <c r="QAV39" s="60"/>
      <c r="QAW39" s="60"/>
      <c r="QAX39" s="60"/>
      <c r="QAY39" s="60"/>
      <c r="QAZ39" s="60"/>
      <c r="QBA39" s="60"/>
      <c r="QBB39" s="60"/>
      <c r="QBC39" s="60"/>
      <c r="QBD39" s="60"/>
      <c r="QBE39" s="60"/>
      <c r="QBF39" s="60"/>
      <c r="QBG39" s="60"/>
      <c r="QBH39" s="60"/>
      <c r="QBI39" s="60"/>
      <c r="QBJ39" s="60"/>
      <c r="QBK39" s="60"/>
      <c r="QBL39" s="60"/>
      <c r="QBM39" s="60"/>
      <c r="QBN39" s="60"/>
      <c r="QBO39" s="60"/>
      <c r="QBP39" s="60"/>
      <c r="QBQ39" s="60"/>
      <c r="QBR39" s="60"/>
      <c r="QBS39" s="60"/>
      <c r="QBT39" s="60"/>
      <c r="QBU39" s="60"/>
      <c r="QBV39" s="60"/>
      <c r="QBW39" s="60"/>
      <c r="QBX39" s="60"/>
      <c r="QBY39" s="60"/>
      <c r="QBZ39" s="60"/>
      <c r="QCA39" s="60"/>
      <c r="QCB39" s="60"/>
      <c r="QCC39" s="60"/>
      <c r="QCD39" s="60"/>
      <c r="QCE39" s="60"/>
      <c r="QCF39" s="60"/>
      <c r="QCG39" s="60"/>
      <c r="QCH39" s="60"/>
      <c r="QCI39" s="60"/>
      <c r="QCJ39" s="60"/>
      <c r="QCK39" s="60"/>
      <c r="QCL39" s="60"/>
      <c r="QCM39" s="60"/>
      <c r="QCN39" s="60"/>
      <c r="QCO39" s="60"/>
      <c r="QCP39" s="60"/>
      <c r="QCQ39" s="60"/>
      <c r="QCR39" s="60"/>
      <c r="QCS39" s="60"/>
      <c r="QCT39" s="60"/>
      <c r="QCU39" s="60"/>
      <c r="QCV39" s="60"/>
      <c r="QCW39" s="60"/>
      <c r="QCX39" s="60"/>
      <c r="QCY39" s="60"/>
      <c r="QCZ39" s="60"/>
      <c r="QDA39" s="60"/>
      <c r="QDB39" s="60"/>
      <c r="QDC39" s="60"/>
      <c r="QDD39" s="60"/>
      <c r="QDE39" s="60"/>
      <c r="QDF39" s="60"/>
      <c r="QDG39" s="60"/>
      <c r="QDH39" s="60"/>
      <c r="QDI39" s="60"/>
      <c r="QDJ39" s="60"/>
      <c r="QDK39" s="60"/>
      <c r="QDL39" s="60"/>
      <c r="QDM39" s="60"/>
      <c r="QDN39" s="60"/>
      <c r="QDO39" s="60"/>
      <c r="QDP39" s="60"/>
      <c r="QDQ39" s="60"/>
      <c r="QDR39" s="60"/>
      <c r="QDS39" s="60"/>
      <c r="QDT39" s="60"/>
      <c r="QDU39" s="60"/>
      <c r="QDV39" s="60"/>
      <c r="QDW39" s="60"/>
      <c r="QDX39" s="60"/>
      <c r="QDY39" s="60"/>
      <c r="QDZ39" s="60"/>
      <c r="QEA39" s="60"/>
      <c r="QEB39" s="60"/>
      <c r="QEC39" s="60"/>
      <c r="QED39" s="60"/>
      <c r="QEE39" s="60"/>
      <c r="QEF39" s="60"/>
      <c r="QEG39" s="60"/>
      <c r="QEH39" s="60"/>
      <c r="QEI39" s="60"/>
      <c r="QEJ39" s="60"/>
      <c r="QEK39" s="60"/>
      <c r="QEL39" s="60"/>
      <c r="QEM39" s="60"/>
      <c r="QEN39" s="60"/>
      <c r="QEO39" s="60"/>
      <c r="QEP39" s="60"/>
      <c r="QEQ39" s="60"/>
      <c r="QER39" s="60"/>
      <c r="QES39" s="60"/>
      <c r="QET39" s="60"/>
      <c r="QEU39" s="60"/>
      <c r="QEV39" s="60"/>
      <c r="QEW39" s="60"/>
      <c r="QEX39" s="60"/>
      <c r="QEY39" s="60"/>
      <c r="QEZ39" s="60"/>
      <c r="QFA39" s="60"/>
      <c r="QFB39" s="60"/>
      <c r="QFC39" s="60"/>
      <c r="QFD39" s="60"/>
      <c r="QFE39" s="60"/>
      <c r="QFF39" s="60"/>
      <c r="QFG39" s="60"/>
      <c r="QFH39" s="60"/>
      <c r="QFI39" s="60"/>
      <c r="QFJ39" s="60"/>
      <c r="QFK39" s="60"/>
      <c r="QFL39" s="60"/>
      <c r="QFM39" s="60"/>
      <c r="QFN39" s="60"/>
      <c r="QFO39" s="60"/>
      <c r="QFP39" s="60"/>
      <c r="QFQ39" s="60"/>
      <c r="QFR39" s="60"/>
      <c r="QFS39" s="60"/>
      <c r="QFT39" s="60"/>
      <c r="QFU39" s="60"/>
      <c r="QFV39" s="60"/>
      <c r="QFW39" s="60"/>
      <c r="QFX39" s="60"/>
      <c r="QFY39" s="60"/>
      <c r="QFZ39" s="60"/>
      <c r="QGA39" s="60"/>
      <c r="QGB39" s="60"/>
      <c r="QGC39" s="60"/>
      <c r="QGD39" s="60"/>
      <c r="QGE39" s="60"/>
      <c r="QGF39" s="60"/>
      <c r="QGG39" s="60"/>
      <c r="QGH39" s="60"/>
      <c r="QGI39" s="60"/>
      <c r="QGJ39" s="60"/>
      <c r="QGK39" s="60"/>
      <c r="QGL39" s="60"/>
      <c r="QGM39" s="60"/>
      <c r="QGN39" s="60"/>
      <c r="QGO39" s="60"/>
      <c r="QGP39" s="60"/>
      <c r="QGQ39" s="60"/>
      <c r="QGR39" s="60"/>
      <c r="QGS39" s="60"/>
      <c r="QGT39" s="60"/>
      <c r="QGU39" s="60"/>
      <c r="QGV39" s="60"/>
      <c r="QGW39" s="60"/>
      <c r="QGX39" s="60"/>
      <c r="QGY39" s="60"/>
      <c r="QGZ39" s="60"/>
      <c r="QHA39" s="60"/>
      <c r="QHB39" s="60"/>
      <c r="QHC39" s="60"/>
      <c r="QHD39" s="60"/>
      <c r="QHE39" s="60"/>
      <c r="QHF39" s="60"/>
      <c r="QHG39" s="60"/>
      <c r="QHH39" s="60"/>
      <c r="QHI39" s="60"/>
      <c r="QHJ39" s="60"/>
      <c r="QHK39" s="60"/>
      <c r="QHL39" s="60"/>
      <c r="QHM39" s="60"/>
      <c r="QHN39" s="60"/>
      <c r="QHO39" s="60"/>
      <c r="QHP39" s="60"/>
      <c r="QHQ39" s="60"/>
      <c r="QHR39" s="60"/>
      <c r="QHS39" s="60"/>
      <c r="QHT39" s="60"/>
      <c r="QHU39" s="60"/>
      <c r="QHV39" s="60"/>
      <c r="QHW39" s="60"/>
      <c r="QHX39" s="60"/>
      <c r="QHY39" s="60"/>
      <c r="QHZ39" s="60"/>
      <c r="QIA39" s="60"/>
      <c r="QIB39" s="60"/>
      <c r="QIC39" s="60"/>
      <c r="QID39" s="60"/>
      <c r="QIE39" s="60"/>
      <c r="QIF39" s="60"/>
      <c r="QIG39" s="60"/>
      <c r="QIH39" s="60"/>
      <c r="QII39" s="60"/>
      <c r="QIJ39" s="60"/>
      <c r="QIK39" s="60"/>
      <c r="QIL39" s="60"/>
      <c r="QIM39" s="60"/>
      <c r="QIN39" s="60"/>
      <c r="QIO39" s="60"/>
      <c r="QIP39" s="60"/>
      <c r="QIQ39" s="60"/>
      <c r="QIR39" s="60"/>
      <c r="QIS39" s="60"/>
      <c r="QIT39" s="60"/>
      <c r="QIU39" s="60"/>
      <c r="QIV39" s="60"/>
      <c r="QIW39" s="60"/>
      <c r="QIX39" s="60"/>
      <c r="QIY39" s="60"/>
      <c r="QIZ39" s="60"/>
      <c r="QJA39" s="60"/>
      <c r="QJB39" s="60"/>
      <c r="QJC39" s="60"/>
      <c r="QJD39" s="60"/>
      <c r="QJE39" s="60"/>
      <c r="QJF39" s="60"/>
      <c r="QJG39" s="60"/>
      <c r="QJH39" s="60"/>
      <c r="QJI39" s="60"/>
      <c r="QJJ39" s="60"/>
      <c r="QJK39" s="60"/>
      <c r="QJL39" s="60"/>
      <c r="QJM39" s="60"/>
      <c r="QJN39" s="60"/>
      <c r="QJO39" s="60"/>
      <c r="QJP39" s="60"/>
      <c r="QJQ39" s="60"/>
      <c r="QJR39" s="60"/>
      <c r="QJS39" s="60"/>
      <c r="QJT39" s="60"/>
      <c r="QJU39" s="60"/>
      <c r="QJV39" s="60"/>
      <c r="QJW39" s="60"/>
      <c r="QJX39" s="60"/>
      <c r="QJY39" s="60"/>
      <c r="QJZ39" s="60"/>
      <c r="QKA39" s="60"/>
      <c r="QKB39" s="60"/>
      <c r="QKC39" s="60"/>
      <c r="QKD39" s="60"/>
      <c r="QKE39" s="60"/>
      <c r="QKF39" s="60"/>
      <c r="QKG39" s="60"/>
      <c r="QKH39" s="60"/>
      <c r="QKI39" s="60"/>
      <c r="QKJ39" s="60"/>
      <c r="QKK39" s="60"/>
      <c r="QKL39" s="60"/>
      <c r="QKM39" s="60"/>
      <c r="QKN39" s="60"/>
      <c r="QKO39" s="60"/>
      <c r="QKP39" s="60"/>
      <c r="QKQ39" s="60"/>
      <c r="QKR39" s="60"/>
      <c r="QKS39" s="60"/>
      <c r="QKT39" s="60"/>
      <c r="QKU39" s="60"/>
      <c r="QKV39" s="60"/>
      <c r="QKW39" s="60"/>
      <c r="QKX39" s="60"/>
      <c r="QKY39" s="60"/>
      <c r="QKZ39" s="60"/>
      <c r="QLA39" s="60"/>
      <c r="QLB39" s="60"/>
      <c r="QLC39" s="60"/>
      <c r="QLD39" s="60"/>
      <c r="QLE39" s="60"/>
      <c r="QLF39" s="60"/>
      <c r="QLG39" s="60"/>
      <c r="QLH39" s="60"/>
      <c r="QLI39" s="60"/>
      <c r="QLJ39" s="60"/>
      <c r="QLK39" s="60"/>
      <c r="QLL39" s="60"/>
      <c r="QLM39" s="60"/>
      <c r="QLN39" s="60"/>
      <c r="QLO39" s="60"/>
      <c r="QLP39" s="60"/>
      <c r="QLQ39" s="60"/>
      <c r="QLR39" s="60"/>
      <c r="QLS39" s="60"/>
      <c r="QLT39" s="60"/>
      <c r="QLU39" s="60"/>
      <c r="QLV39" s="60"/>
      <c r="QLW39" s="60"/>
      <c r="QLX39" s="60"/>
      <c r="QLY39" s="60"/>
      <c r="QLZ39" s="60"/>
      <c r="QMA39" s="60"/>
      <c r="QMB39" s="60"/>
      <c r="QMC39" s="60"/>
      <c r="QMD39" s="60"/>
      <c r="QME39" s="60"/>
      <c r="QMF39" s="60"/>
      <c r="QMG39" s="60"/>
      <c r="QMH39" s="60"/>
      <c r="QMI39" s="60"/>
      <c r="QMJ39" s="60"/>
      <c r="QMK39" s="60"/>
      <c r="QML39" s="60"/>
      <c r="QMM39" s="60"/>
      <c r="QMN39" s="60"/>
      <c r="QMO39" s="60"/>
      <c r="QMP39" s="60"/>
      <c r="QMQ39" s="60"/>
      <c r="QMR39" s="60"/>
      <c r="QMS39" s="60"/>
      <c r="QMT39" s="60"/>
      <c r="QMU39" s="60"/>
      <c r="QMV39" s="60"/>
      <c r="QMW39" s="60"/>
      <c r="QMX39" s="60"/>
      <c r="QMY39" s="60"/>
      <c r="QMZ39" s="60"/>
      <c r="QNA39" s="60"/>
      <c r="QNB39" s="60"/>
      <c r="QNC39" s="60"/>
      <c r="QND39" s="60"/>
      <c r="QNE39" s="60"/>
      <c r="QNF39" s="60"/>
      <c r="QNG39" s="60"/>
      <c r="QNH39" s="60"/>
      <c r="QNI39" s="60"/>
      <c r="QNJ39" s="60"/>
      <c r="QNK39" s="60"/>
      <c r="QNL39" s="60"/>
      <c r="QNM39" s="60"/>
      <c r="QNN39" s="60"/>
      <c r="QNO39" s="60"/>
      <c r="QNP39" s="60"/>
      <c r="QNQ39" s="60"/>
      <c r="QNR39" s="60"/>
      <c r="QNS39" s="60"/>
      <c r="QNT39" s="60"/>
      <c r="QNU39" s="60"/>
      <c r="QNV39" s="60"/>
      <c r="QNW39" s="60"/>
      <c r="QNX39" s="60"/>
      <c r="QNY39" s="60"/>
      <c r="QNZ39" s="60"/>
      <c r="QOA39" s="60"/>
      <c r="QOB39" s="60"/>
      <c r="QOC39" s="60"/>
      <c r="QOD39" s="60"/>
      <c r="QOE39" s="60"/>
      <c r="QOF39" s="60"/>
      <c r="QOG39" s="60"/>
      <c r="QOH39" s="60"/>
      <c r="QOI39" s="60"/>
      <c r="QOJ39" s="60"/>
      <c r="QOK39" s="60"/>
      <c r="QOL39" s="60"/>
      <c r="QOM39" s="60"/>
      <c r="QON39" s="60"/>
      <c r="QOO39" s="60"/>
      <c r="QOP39" s="60"/>
      <c r="QOQ39" s="60"/>
      <c r="QOR39" s="60"/>
      <c r="QOS39" s="60"/>
      <c r="QOT39" s="60"/>
      <c r="QOU39" s="60"/>
      <c r="QOV39" s="60"/>
      <c r="QOW39" s="60"/>
      <c r="QOX39" s="60"/>
      <c r="QOY39" s="60"/>
      <c r="QOZ39" s="60"/>
      <c r="QPA39" s="60"/>
      <c r="QPB39" s="60"/>
      <c r="QPC39" s="60"/>
      <c r="QPD39" s="60"/>
      <c r="QPE39" s="60"/>
      <c r="QPF39" s="60"/>
      <c r="QPG39" s="60"/>
      <c r="QPH39" s="60"/>
      <c r="QPI39" s="60"/>
      <c r="QPJ39" s="60"/>
      <c r="QPK39" s="60"/>
      <c r="QPL39" s="60"/>
      <c r="QPM39" s="60"/>
      <c r="QPN39" s="60"/>
      <c r="QPO39" s="60"/>
      <c r="QPP39" s="60"/>
      <c r="QPQ39" s="60"/>
      <c r="QPR39" s="60"/>
      <c r="QPS39" s="60"/>
      <c r="QPT39" s="60"/>
      <c r="QPU39" s="60"/>
      <c r="QPV39" s="60"/>
      <c r="QPW39" s="60"/>
      <c r="QPX39" s="60"/>
      <c r="QPY39" s="60"/>
      <c r="QPZ39" s="60"/>
      <c r="QQA39" s="60"/>
      <c r="QQB39" s="60"/>
      <c r="QQC39" s="60"/>
      <c r="QQD39" s="60"/>
      <c r="QQE39" s="60"/>
      <c r="QQF39" s="60"/>
      <c r="QQG39" s="60"/>
      <c r="QQH39" s="60"/>
      <c r="QQI39" s="60"/>
      <c r="QQJ39" s="60"/>
      <c r="QQK39" s="60"/>
      <c r="QQL39" s="60"/>
      <c r="QQM39" s="60"/>
      <c r="QQN39" s="60"/>
      <c r="QQO39" s="60"/>
      <c r="QQP39" s="60"/>
      <c r="QQQ39" s="60"/>
      <c r="QQR39" s="60"/>
      <c r="QQS39" s="60"/>
      <c r="QQT39" s="60"/>
      <c r="QQU39" s="60"/>
      <c r="QQV39" s="60"/>
      <c r="QQW39" s="60"/>
      <c r="QQX39" s="60"/>
      <c r="QQY39" s="60"/>
      <c r="QQZ39" s="60"/>
      <c r="QRA39" s="60"/>
      <c r="QRB39" s="60"/>
      <c r="QRC39" s="60"/>
      <c r="QRD39" s="60"/>
      <c r="QRE39" s="60"/>
      <c r="QRF39" s="60"/>
      <c r="QRG39" s="60"/>
      <c r="QRH39" s="60"/>
      <c r="QRI39" s="60"/>
      <c r="QRJ39" s="60"/>
      <c r="QRK39" s="60"/>
      <c r="QRL39" s="60"/>
      <c r="QRM39" s="60"/>
      <c r="QRN39" s="60"/>
      <c r="QRO39" s="60"/>
      <c r="QRP39" s="60"/>
      <c r="QRQ39" s="60"/>
      <c r="QRR39" s="60"/>
      <c r="QRS39" s="60"/>
      <c r="QRT39" s="60"/>
      <c r="QRU39" s="60"/>
      <c r="QRV39" s="60"/>
      <c r="QRW39" s="60"/>
      <c r="QRX39" s="60"/>
      <c r="QRY39" s="60"/>
      <c r="QRZ39" s="60"/>
      <c r="QSA39" s="60"/>
      <c r="QSB39" s="60"/>
      <c r="QSC39" s="60"/>
      <c r="QSD39" s="60"/>
      <c r="QSE39" s="60"/>
      <c r="QSF39" s="60"/>
      <c r="QSG39" s="60"/>
      <c r="QSH39" s="60"/>
      <c r="QSI39" s="60"/>
      <c r="QSJ39" s="60"/>
      <c r="QSK39" s="60"/>
      <c r="QSL39" s="60"/>
      <c r="QSM39" s="60"/>
      <c r="QSN39" s="60"/>
      <c r="QSO39" s="60"/>
      <c r="QSP39" s="60"/>
      <c r="QSQ39" s="60"/>
      <c r="QSR39" s="60"/>
      <c r="QSS39" s="60"/>
      <c r="QST39" s="60"/>
      <c r="QSU39" s="60"/>
      <c r="QSV39" s="60"/>
      <c r="QSW39" s="60"/>
      <c r="QSX39" s="60"/>
      <c r="QSY39" s="60"/>
      <c r="QSZ39" s="60"/>
      <c r="QTA39" s="60"/>
      <c r="QTB39" s="60"/>
      <c r="QTC39" s="60"/>
      <c r="QTD39" s="60"/>
      <c r="QTE39" s="60"/>
      <c r="QTF39" s="60"/>
      <c r="QTG39" s="60"/>
      <c r="QTH39" s="60"/>
      <c r="QTI39" s="60"/>
      <c r="QTJ39" s="60"/>
      <c r="QTK39" s="60"/>
      <c r="QTL39" s="60"/>
      <c r="QTM39" s="60"/>
      <c r="QTN39" s="60"/>
      <c r="QTO39" s="60"/>
      <c r="QTP39" s="60"/>
      <c r="QTQ39" s="60"/>
      <c r="QTR39" s="60"/>
      <c r="QTS39" s="60"/>
      <c r="QTT39" s="60"/>
      <c r="QTU39" s="60"/>
      <c r="QTV39" s="60"/>
      <c r="QTW39" s="60"/>
      <c r="QTX39" s="60"/>
      <c r="QTY39" s="60"/>
      <c r="QTZ39" s="60"/>
      <c r="QUA39" s="60"/>
      <c r="QUB39" s="60"/>
      <c r="QUC39" s="60"/>
      <c r="QUD39" s="60"/>
      <c r="QUE39" s="60"/>
      <c r="QUF39" s="60"/>
      <c r="QUG39" s="60"/>
      <c r="QUH39" s="60"/>
      <c r="QUI39" s="60"/>
      <c r="QUJ39" s="60"/>
      <c r="QUK39" s="60"/>
      <c r="QUL39" s="60"/>
      <c r="QUM39" s="60"/>
      <c r="QUN39" s="60"/>
      <c r="QUO39" s="60"/>
      <c r="QUP39" s="60"/>
      <c r="QUQ39" s="60"/>
      <c r="QUR39" s="60"/>
      <c r="QUS39" s="60"/>
      <c r="QUT39" s="60"/>
      <c r="QUU39" s="60"/>
      <c r="QUV39" s="60"/>
      <c r="QUW39" s="60"/>
      <c r="QUX39" s="60"/>
      <c r="QUY39" s="60"/>
      <c r="QUZ39" s="60"/>
      <c r="QVA39" s="60"/>
      <c r="QVB39" s="60"/>
      <c r="QVC39" s="60"/>
      <c r="QVD39" s="60"/>
      <c r="QVE39" s="60"/>
      <c r="QVF39" s="60"/>
      <c r="QVG39" s="60"/>
      <c r="QVH39" s="60"/>
      <c r="QVI39" s="60"/>
      <c r="QVJ39" s="60"/>
      <c r="QVK39" s="60"/>
      <c r="QVL39" s="60"/>
      <c r="QVM39" s="60"/>
      <c r="QVN39" s="60"/>
      <c r="QVO39" s="60"/>
      <c r="QVP39" s="60"/>
      <c r="QVQ39" s="60"/>
      <c r="QVR39" s="60"/>
      <c r="QVS39" s="60"/>
      <c r="QVT39" s="60"/>
      <c r="QVU39" s="60"/>
      <c r="QVV39" s="60"/>
      <c r="QVW39" s="60"/>
      <c r="QVX39" s="60"/>
      <c r="QVY39" s="60"/>
      <c r="QVZ39" s="60"/>
      <c r="QWA39" s="60"/>
      <c r="QWB39" s="60"/>
      <c r="QWC39" s="60"/>
      <c r="QWD39" s="60"/>
      <c r="QWE39" s="60"/>
      <c r="QWF39" s="60"/>
      <c r="QWG39" s="60"/>
      <c r="QWH39" s="60"/>
      <c r="QWI39" s="60"/>
      <c r="QWJ39" s="60"/>
      <c r="QWK39" s="60"/>
      <c r="QWL39" s="60"/>
      <c r="QWM39" s="60"/>
      <c r="QWN39" s="60"/>
      <c r="QWO39" s="60"/>
      <c r="QWP39" s="60"/>
      <c r="QWQ39" s="60"/>
      <c r="QWR39" s="60"/>
      <c r="QWS39" s="60"/>
      <c r="QWT39" s="60"/>
      <c r="QWU39" s="60"/>
      <c r="QWV39" s="60"/>
      <c r="QWW39" s="60"/>
      <c r="QWX39" s="60"/>
      <c r="QWY39" s="60"/>
      <c r="QWZ39" s="60"/>
      <c r="QXA39" s="60"/>
      <c r="QXB39" s="60"/>
      <c r="QXC39" s="60"/>
      <c r="QXD39" s="60"/>
      <c r="QXE39" s="60"/>
      <c r="QXF39" s="60"/>
      <c r="QXG39" s="60"/>
      <c r="QXH39" s="60"/>
      <c r="QXI39" s="60"/>
      <c r="QXJ39" s="60"/>
      <c r="QXK39" s="60"/>
      <c r="QXL39" s="60"/>
      <c r="QXM39" s="60"/>
      <c r="QXN39" s="60"/>
      <c r="QXO39" s="60"/>
      <c r="QXP39" s="60"/>
      <c r="QXQ39" s="60"/>
      <c r="QXR39" s="60"/>
      <c r="QXS39" s="60"/>
      <c r="QXT39" s="60"/>
      <c r="QXU39" s="60"/>
      <c r="QXV39" s="60"/>
      <c r="QXW39" s="60"/>
      <c r="QXX39" s="60"/>
      <c r="QXY39" s="60"/>
      <c r="QXZ39" s="60"/>
      <c r="QYA39" s="60"/>
      <c r="QYB39" s="60"/>
      <c r="QYC39" s="60"/>
      <c r="QYD39" s="60"/>
      <c r="QYE39" s="60"/>
      <c r="QYF39" s="60"/>
      <c r="QYG39" s="60"/>
      <c r="QYH39" s="60"/>
      <c r="QYI39" s="60"/>
      <c r="QYJ39" s="60"/>
      <c r="QYK39" s="60"/>
      <c r="QYL39" s="60"/>
      <c r="QYM39" s="60"/>
      <c r="QYN39" s="60"/>
      <c r="QYO39" s="60"/>
      <c r="QYP39" s="60"/>
      <c r="QYQ39" s="60"/>
      <c r="QYR39" s="60"/>
      <c r="QYS39" s="60"/>
      <c r="QYT39" s="60"/>
      <c r="QYU39" s="60"/>
      <c r="QYV39" s="60"/>
      <c r="QYW39" s="60"/>
      <c r="QYX39" s="60"/>
      <c r="QYY39" s="60"/>
      <c r="QYZ39" s="60"/>
      <c r="QZA39" s="60"/>
      <c r="QZB39" s="60"/>
      <c r="QZC39" s="60"/>
      <c r="QZD39" s="60"/>
      <c r="QZE39" s="60"/>
      <c r="QZF39" s="60"/>
      <c r="QZG39" s="60"/>
      <c r="QZH39" s="60"/>
      <c r="QZI39" s="60"/>
      <c r="QZJ39" s="60"/>
      <c r="QZK39" s="60"/>
      <c r="QZL39" s="60"/>
      <c r="QZM39" s="60"/>
      <c r="QZN39" s="60"/>
      <c r="QZO39" s="60"/>
      <c r="QZP39" s="60"/>
      <c r="QZQ39" s="60"/>
      <c r="QZR39" s="60"/>
      <c r="QZS39" s="60"/>
      <c r="QZT39" s="60"/>
      <c r="QZU39" s="60"/>
      <c r="QZV39" s="60"/>
      <c r="QZW39" s="60"/>
      <c r="QZX39" s="60"/>
      <c r="QZY39" s="60"/>
      <c r="QZZ39" s="60"/>
      <c r="RAA39" s="60"/>
      <c r="RAB39" s="60"/>
      <c r="RAC39" s="60"/>
      <c r="RAD39" s="60"/>
      <c r="RAE39" s="60"/>
      <c r="RAF39" s="60"/>
      <c r="RAG39" s="60"/>
      <c r="RAH39" s="60"/>
      <c r="RAI39" s="60"/>
      <c r="RAJ39" s="60"/>
      <c r="RAK39" s="60"/>
      <c r="RAL39" s="60"/>
      <c r="RAM39" s="60"/>
      <c r="RAN39" s="60"/>
      <c r="RAO39" s="60"/>
      <c r="RAP39" s="60"/>
      <c r="RAQ39" s="60"/>
      <c r="RAR39" s="60"/>
      <c r="RAS39" s="60"/>
      <c r="RAT39" s="60"/>
      <c r="RAU39" s="60"/>
      <c r="RAV39" s="60"/>
      <c r="RAW39" s="60"/>
      <c r="RAX39" s="60"/>
      <c r="RAY39" s="60"/>
      <c r="RAZ39" s="60"/>
      <c r="RBA39" s="60"/>
      <c r="RBB39" s="60"/>
      <c r="RBC39" s="60"/>
      <c r="RBD39" s="60"/>
      <c r="RBE39" s="60"/>
      <c r="RBF39" s="60"/>
      <c r="RBG39" s="60"/>
      <c r="RBH39" s="60"/>
      <c r="RBI39" s="60"/>
      <c r="RBJ39" s="60"/>
      <c r="RBK39" s="60"/>
      <c r="RBL39" s="60"/>
      <c r="RBM39" s="60"/>
      <c r="RBN39" s="60"/>
      <c r="RBO39" s="60"/>
      <c r="RBP39" s="60"/>
      <c r="RBQ39" s="60"/>
      <c r="RBR39" s="60"/>
      <c r="RBS39" s="60"/>
      <c r="RBT39" s="60"/>
      <c r="RBU39" s="60"/>
      <c r="RBV39" s="60"/>
      <c r="RBW39" s="60"/>
      <c r="RBX39" s="60"/>
      <c r="RBY39" s="60"/>
      <c r="RBZ39" s="60"/>
      <c r="RCA39" s="60"/>
      <c r="RCB39" s="60"/>
      <c r="RCC39" s="60"/>
      <c r="RCD39" s="60"/>
      <c r="RCE39" s="60"/>
      <c r="RCF39" s="60"/>
      <c r="RCG39" s="60"/>
      <c r="RCH39" s="60"/>
      <c r="RCI39" s="60"/>
      <c r="RCJ39" s="60"/>
      <c r="RCK39" s="60"/>
      <c r="RCL39" s="60"/>
      <c r="RCM39" s="60"/>
      <c r="RCN39" s="60"/>
      <c r="RCO39" s="60"/>
      <c r="RCP39" s="60"/>
      <c r="RCQ39" s="60"/>
      <c r="RCR39" s="60"/>
      <c r="RCS39" s="60"/>
      <c r="RCT39" s="60"/>
      <c r="RCU39" s="60"/>
      <c r="RCV39" s="60"/>
      <c r="RCW39" s="60"/>
      <c r="RCX39" s="60"/>
      <c r="RCY39" s="60"/>
      <c r="RCZ39" s="60"/>
      <c r="RDA39" s="60"/>
      <c r="RDB39" s="60"/>
      <c r="RDC39" s="60"/>
      <c r="RDD39" s="60"/>
      <c r="RDE39" s="60"/>
      <c r="RDF39" s="60"/>
      <c r="RDG39" s="60"/>
      <c r="RDH39" s="60"/>
      <c r="RDI39" s="60"/>
      <c r="RDJ39" s="60"/>
      <c r="RDK39" s="60"/>
      <c r="RDL39" s="60"/>
      <c r="RDM39" s="60"/>
      <c r="RDN39" s="60"/>
      <c r="RDO39" s="60"/>
      <c r="RDP39" s="60"/>
      <c r="RDQ39" s="60"/>
      <c r="RDR39" s="60"/>
      <c r="RDS39" s="60"/>
      <c r="RDT39" s="60"/>
      <c r="RDU39" s="60"/>
      <c r="RDV39" s="60"/>
      <c r="RDW39" s="60"/>
      <c r="RDX39" s="60"/>
      <c r="RDY39" s="60"/>
      <c r="RDZ39" s="60"/>
      <c r="REA39" s="60"/>
      <c r="REB39" s="60"/>
      <c r="REC39" s="60"/>
      <c r="RED39" s="60"/>
      <c r="REE39" s="60"/>
      <c r="REF39" s="60"/>
      <c r="REG39" s="60"/>
      <c r="REH39" s="60"/>
      <c r="REI39" s="60"/>
      <c r="REJ39" s="60"/>
      <c r="REK39" s="60"/>
      <c r="REL39" s="60"/>
      <c r="REM39" s="60"/>
      <c r="REN39" s="60"/>
      <c r="REO39" s="60"/>
      <c r="REP39" s="60"/>
      <c r="REQ39" s="60"/>
      <c r="RER39" s="60"/>
      <c r="RES39" s="60"/>
      <c r="RET39" s="60"/>
      <c r="REU39" s="60"/>
      <c r="REV39" s="60"/>
      <c r="REW39" s="60"/>
      <c r="REX39" s="60"/>
      <c r="REY39" s="60"/>
      <c r="REZ39" s="60"/>
      <c r="RFA39" s="60"/>
      <c r="RFB39" s="60"/>
      <c r="RFC39" s="60"/>
      <c r="RFD39" s="60"/>
      <c r="RFE39" s="60"/>
      <c r="RFF39" s="60"/>
      <c r="RFG39" s="60"/>
      <c r="RFH39" s="60"/>
      <c r="RFI39" s="60"/>
      <c r="RFJ39" s="60"/>
      <c r="RFK39" s="60"/>
      <c r="RFL39" s="60"/>
      <c r="RFM39" s="60"/>
      <c r="RFN39" s="60"/>
      <c r="RFO39" s="60"/>
      <c r="RFP39" s="60"/>
      <c r="RFQ39" s="60"/>
      <c r="RFR39" s="60"/>
      <c r="RFS39" s="60"/>
      <c r="RFT39" s="60"/>
      <c r="RFU39" s="60"/>
      <c r="RFV39" s="60"/>
      <c r="RFW39" s="60"/>
      <c r="RFX39" s="60"/>
      <c r="RFY39" s="60"/>
      <c r="RFZ39" s="60"/>
      <c r="RGA39" s="60"/>
      <c r="RGB39" s="60"/>
      <c r="RGC39" s="60"/>
      <c r="RGD39" s="60"/>
      <c r="RGE39" s="60"/>
      <c r="RGF39" s="60"/>
      <c r="RGG39" s="60"/>
      <c r="RGH39" s="60"/>
      <c r="RGI39" s="60"/>
      <c r="RGJ39" s="60"/>
      <c r="RGK39" s="60"/>
      <c r="RGL39" s="60"/>
      <c r="RGM39" s="60"/>
      <c r="RGN39" s="60"/>
      <c r="RGO39" s="60"/>
      <c r="RGP39" s="60"/>
      <c r="RGQ39" s="60"/>
      <c r="RGR39" s="60"/>
      <c r="RGS39" s="60"/>
      <c r="RGT39" s="60"/>
      <c r="RGU39" s="60"/>
      <c r="RGV39" s="60"/>
      <c r="RGW39" s="60"/>
      <c r="RGX39" s="60"/>
      <c r="RGY39" s="60"/>
      <c r="RGZ39" s="60"/>
      <c r="RHA39" s="60"/>
      <c r="RHB39" s="60"/>
      <c r="RHC39" s="60"/>
      <c r="RHD39" s="60"/>
      <c r="RHE39" s="60"/>
      <c r="RHF39" s="60"/>
      <c r="RHG39" s="60"/>
      <c r="RHH39" s="60"/>
      <c r="RHI39" s="60"/>
      <c r="RHJ39" s="60"/>
      <c r="RHK39" s="60"/>
      <c r="RHL39" s="60"/>
      <c r="RHM39" s="60"/>
      <c r="RHN39" s="60"/>
      <c r="RHO39" s="60"/>
      <c r="RHP39" s="60"/>
      <c r="RHQ39" s="60"/>
      <c r="RHR39" s="60"/>
      <c r="RHS39" s="60"/>
      <c r="RHT39" s="60"/>
      <c r="RHU39" s="60"/>
      <c r="RHV39" s="60"/>
      <c r="RHW39" s="60"/>
      <c r="RHX39" s="60"/>
      <c r="RHY39" s="60"/>
      <c r="RHZ39" s="60"/>
      <c r="RIA39" s="60"/>
      <c r="RIB39" s="60"/>
      <c r="RIC39" s="60"/>
      <c r="RID39" s="60"/>
      <c r="RIE39" s="60"/>
      <c r="RIF39" s="60"/>
      <c r="RIG39" s="60"/>
      <c r="RIH39" s="60"/>
      <c r="RII39" s="60"/>
      <c r="RIJ39" s="60"/>
      <c r="RIK39" s="60"/>
      <c r="RIL39" s="60"/>
      <c r="RIM39" s="60"/>
      <c r="RIN39" s="60"/>
      <c r="RIO39" s="60"/>
      <c r="RIP39" s="60"/>
      <c r="RIQ39" s="60"/>
      <c r="RIR39" s="60"/>
      <c r="RIS39" s="60"/>
      <c r="RIT39" s="60"/>
      <c r="RIU39" s="60"/>
      <c r="RIV39" s="60"/>
      <c r="RIW39" s="60"/>
      <c r="RIX39" s="60"/>
      <c r="RIY39" s="60"/>
      <c r="RIZ39" s="60"/>
      <c r="RJA39" s="60"/>
      <c r="RJB39" s="60"/>
      <c r="RJC39" s="60"/>
      <c r="RJD39" s="60"/>
      <c r="RJE39" s="60"/>
      <c r="RJF39" s="60"/>
      <c r="RJG39" s="60"/>
      <c r="RJH39" s="60"/>
      <c r="RJI39" s="60"/>
      <c r="RJJ39" s="60"/>
      <c r="RJK39" s="60"/>
      <c r="RJL39" s="60"/>
      <c r="RJM39" s="60"/>
      <c r="RJN39" s="60"/>
      <c r="RJO39" s="60"/>
      <c r="RJP39" s="60"/>
      <c r="RJQ39" s="60"/>
      <c r="RJR39" s="60"/>
      <c r="RJS39" s="60"/>
      <c r="RJT39" s="60"/>
      <c r="RJU39" s="60"/>
      <c r="RJV39" s="60"/>
      <c r="RJW39" s="60"/>
      <c r="RJX39" s="60"/>
      <c r="RJY39" s="60"/>
      <c r="RJZ39" s="60"/>
      <c r="RKA39" s="60"/>
      <c r="RKB39" s="60"/>
      <c r="RKC39" s="60"/>
      <c r="RKD39" s="60"/>
      <c r="RKE39" s="60"/>
      <c r="RKF39" s="60"/>
      <c r="RKG39" s="60"/>
      <c r="RKH39" s="60"/>
      <c r="RKI39" s="60"/>
      <c r="RKJ39" s="60"/>
      <c r="RKK39" s="60"/>
      <c r="RKL39" s="60"/>
      <c r="RKM39" s="60"/>
      <c r="RKN39" s="60"/>
      <c r="RKO39" s="60"/>
      <c r="RKP39" s="60"/>
      <c r="RKQ39" s="60"/>
      <c r="RKR39" s="60"/>
      <c r="RKS39" s="60"/>
      <c r="RKT39" s="60"/>
      <c r="RKU39" s="60"/>
      <c r="RKV39" s="60"/>
      <c r="RKW39" s="60"/>
      <c r="RKX39" s="60"/>
      <c r="RKY39" s="60"/>
      <c r="RKZ39" s="60"/>
      <c r="RLA39" s="60"/>
      <c r="RLB39" s="60"/>
      <c r="RLC39" s="60"/>
      <c r="RLD39" s="60"/>
      <c r="RLE39" s="60"/>
      <c r="RLF39" s="60"/>
      <c r="RLG39" s="60"/>
      <c r="RLH39" s="60"/>
      <c r="RLI39" s="60"/>
      <c r="RLJ39" s="60"/>
      <c r="RLK39" s="60"/>
      <c r="RLL39" s="60"/>
      <c r="RLM39" s="60"/>
      <c r="RLN39" s="60"/>
      <c r="RLO39" s="60"/>
      <c r="RLP39" s="60"/>
      <c r="RLQ39" s="60"/>
      <c r="RLR39" s="60"/>
      <c r="RLS39" s="60"/>
      <c r="RLT39" s="60"/>
      <c r="RLU39" s="60"/>
      <c r="RLV39" s="60"/>
      <c r="RLW39" s="60"/>
      <c r="RLX39" s="60"/>
      <c r="RLY39" s="60"/>
      <c r="RLZ39" s="60"/>
      <c r="RMA39" s="60"/>
      <c r="RMB39" s="60"/>
      <c r="RMC39" s="60"/>
      <c r="RMD39" s="60"/>
      <c r="RME39" s="60"/>
      <c r="RMF39" s="60"/>
      <c r="RMG39" s="60"/>
      <c r="RMH39" s="60"/>
      <c r="RMI39" s="60"/>
      <c r="RMJ39" s="60"/>
      <c r="RMK39" s="60"/>
      <c r="RML39" s="60"/>
      <c r="RMM39" s="60"/>
      <c r="RMN39" s="60"/>
      <c r="RMO39" s="60"/>
      <c r="RMP39" s="60"/>
      <c r="RMQ39" s="60"/>
      <c r="RMR39" s="60"/>
      <c r="RMS39" s="60"/>
      <c r="RMT39" s="60"/>
      <c r="RMU39" s="60"/>
      <c r="RMV39" s="60"/>
      <c r="RMW39" s="60"/>
      <c r="RMX39" s="60"/>
      <c r="RMY39" s="60"/>
      <c r="RMZ39" s="60"/>
      <c r="RNA39" s="60"/>
      <c r="RNB39" s="60"/>
      <c r="RNC39" s="60"/>
      <c r="RND39" s="60"/>
      <c r="RNE39" s="60"/>
      <c r="RNF39" s="60"/>
      <c r="RNG39" s="60"/>
      <c r="RNH39" s="60"/>
      <c r="RNI39" s="60"/>
      <c r="RNJ39" s="60"/>
      <c r="RNK39" s="60"/>
      <c r="RNL39" s="60"/>
      <c r="RNM39" s="60"/>
      <c r="RNN39" s="60"/>
      <c r="RNO39" s="60"/>
      <c r="RNP39" s="60"/>
      <c r="RNQ39" s="60"/>
      <c r="RNR39" s="60"/>
      <c r="RNS39" s="60"/>
      <c r="RNT39" s="60"/>
      <c r="RNU39" s="60"/>
      <c r="RNV39" s="60"/>
      <c r="RNW39" s="60"/>
      <c r="RNX39" s="60"/>
      <c r="RNY39" s="60"/>
      <c r="RNZ39" s="60"/>
      <c r="ROA39" s="60"/>
      <c r="ROB39" s="60"/>
      <c r="ROC39" s="60"/>
      <c r="ROD39" s="60"/>
      <c r="ROE39" s="60"/>
      <c r="ROF39" s="60"/>
      <c r="ROG39" s="60"/>
      <c r="ROH39" s="60"/>
      <c r="ROI39" s="60"/>
      <c r="ROJ39" s="60"/>
      <c r="ROK39" s="60"/>
      <c r="ROL39" s="60"/>
      <c r="ROM39" s="60"/>
      <c r="RON39" s="60"/>
      <c r="ROO39" s="60"/>
      <c r="ROP39" s="60"/>
      <c r="ROQ39" s="60"/>
      <c r="ROR39" s="60"/>
      <c r="ROS39" s="60"/>
      <c r="ROT39" s="60"/>
      <c r="ROU39" s="60"/>
      <c r="ROV39" s="60"/>
      <c r="ROW39" s="60"/>
      <c r="ROX39" s="60"/>
      <c r="ROY39" s="60"/>
      <c r="ROZ39" s="60"/>
      <c r="RPA39" s="60"/>
      <c r="RPB39" s="60"/>
      <c r="RPC39" s="60"/>
      <c r="RPD39" s="60"/>
      <c r="RPE39" s="60"/>
      <c r="RPF39" s="60"/>
      <c r="RPG39" s="60"/>
      <c r="RPH39" s="60"/>
      <c r="RPI39" s="60"/>
      <c r="RPJ39" s="60"/>
      <c r="RPK39" s="60"/>
      <c r="RPL39" s="60"/>
      <c r="RPM39" s="60"/>
      <c r="RPN39" s="60"/>
      <c r="RPO39" s="60"/>
      <c r="RPP39" s="60"/>
      <c r="RPQ39" s="60"/>
      <c r="RPR39" s="60"/>
      <c r="RPS39" s="60"/>
      <c r="RPT39" s="60"/>
      <c r="RPU39" s="60"/>
      <c r="RPV39" s="60"/>
      <c r="RPW39" s="60"/>
      <c r="RPX39" s="60"/>
      <c r="RPY39" s="60"/>
      <c r="RPZ39" s="60"/>
      <c r="RQA39" s="60"/>
      <c r="RQB39" s="60"/>
      <c r="RQC39" s="60"/>
      <c r="RQD39" s="60"/>
      <c r="RQE39" s="60"/>
      <c r="RQF39" s="60"/>
      <c r="RQG39" s="60"/>
      <c r="RQH39" s="60"/>
      <c r="RQI39" s="60"/>
      <c r="RQJ39" s="60"/>
      <c r="RQK39" s="60"/>
      <c r="RQL39" s="60"/>
      <c r="RQM39" s="60"/>
      <c r="RQN39" s="60"/>
      <c r="RQO39" s="60"/>
      <c r="RQP39" s="60"/>
      <c r="RQQ39" s="60"/>
      <c r="RQR39" s="60"/>
      <c r="RQS39" s="60"/>
      <c r="RQT39" s="60"/>
      <c r="RQU39" s="60"/>
      <c r="RQV39" s="60"/>
      <c r="RQW39" s="60"/>
      <c r="RQX39" s="60"/>
      <c r="RQY39" s="60"/>
      <c r="RQZ39" s="60"/>
      <c r="RRA39" s="60"/>
      <c r="RRB39" s="60"/>
      <c r="RRC39" s="60"/>
      <c r="RRD39" s="60"/>
      <c r="RRE39" s="60"/>
      <c r="RRF39" s="60"/>
      <c r="RRG39" s="60"/>
      <c r="RRH39" s="60"/>
      <c r="RRI39" s="60"/>
      <c r="RRJ39" s="60"/>
      <c r="RRK39" s="60"/>
      <c r="RRL39" s="60"/>
      <c r="RRM39" s="60"/>
      <c r="RRN39" s="60"/>
      <c r="RRO39" s="60"/>
      <c r="RRP39" s="60"/>
      <c r="RRQ39" s="60"/>
      <c r="RRR39" s="60"/>
      <c r="RRS39" s="60"/>
      <c r="RRT39" s="60"/>
      <c r="RRU39" s="60"/>
      <c r="RRV39" s="60"/>
      <c r="RRW39" s="60"/>
      <c r="RRX39" s="60"/>
      <c r="RRY39" s="60"/>
      <c r="RRZ39" s="60"/>
      <c r="RSA39" s="60"/>
      <c r="RSB39" s="60"/>
      <c r="RSC39" s="60"/>
      <c r="RSD39" s="60"/>
      <c r="RSE39" s="60"/>
      <c r="RSF39" s="60"/>
      <c r="RSG39" s="60"/>
      <c r="RSH39" s="60"/>
      <c r="RSI39" s="60"/>
      <c r="RSJ39" s="60"/>
      <c r="RSK39" s="60"/>
      <c r="RSL39" s="60"/>
      <c r="RSM39" s="60"/>
      <c r="RSN39" s="60"/>
      <c r="RSO39" s="60"/>
      <c r="RSP39" s="60"/>
      <c r="RSQ39" s="60"/>
      <c r="RSR39" s="60"/>
      <c r="RSS39" s="60"/>
      <c r="RST39" s="60"/>
      <c r="RSU39" s="60"/>
      <c r="RSV39" s="60"/>
      <c r="RSW39" s="60"/>
      <c r="RSX39" s="60"/>
      <c r="RSY39" s="60"/>
      <c r="RSZ39" s="60"/>
      <c r="RTA39" s="60"/>
      <c r="RTB39" s="60"/>
      <c r="RTC39" s="60"/>
      <c r="RTD39" s="60"/>
      <c r="RTE39" s="60"/>
      <c r="RTF39" s="60"/>
      <c r="RTG39" s="60"/>
      <c r="RTH39" s="60"/>
      <c r="RTI39" s="60"/>
      <c r="RTJ39" s="60"/>
      <c r="RTK39" s="60"/>
      <c r="RTL39" s="60"/>
      <c r="RTM39" s="60"/>
      <c r="RTN39" s="60"/>
      <c r="RTO39" s="60"/>
      <c r="RTP39" s="60"/>
      <c r="RTQ39" s="60"/>
      <c r="RTR39" s="60"/>
      <c r="RTS39" s="60"/>
      <c r="RTT39" s="60"/>
      <c r="RTU39" s="60"/>
      <c r="RTV39" s="60"/>
      <c r="RTW39" s="60"/>
      <c r="RTX39" s="60"/>
      <c r="RTY39" s="60"/>
      <c r="RTZ39" s="60"/>
      <c r="RUA39" s="60"/>
      <c r="RUB39" s="60"/>
      <c r="RUC39" s="60"/>
      <c r="RUD39" s="60"/>
      <c r="RUE39" s="60"/>
      <c r="RUF39" s="60"/>
      <c r="RUG39" s="60"/>
      <c r="RUH39" s="60"/>
      <c r="RUI39" s="60"/>
      <c r="RUJ39" s="60"/>
      <c r="RUK39" s="60"/>
      <c r="RUL39" s="60"/>
      <c r="RUM39" s="60"/>
      <c r="RUN39" s="60"/>
      <c r="RUO39" s="60"/>
      <c r="RUP39" s="60"/>
      <c r="RUQ39" s="60"/>
      <c r="RUR39" s="60"/>
      <c r="RUS39" s="60"/>
      <c r="RUT39" s="60"/>
      <c r="RUU39" s="60"/>
      <c r="RUV39" s="60"/>
      <c r="RUW39" s="60"/>
      <c r="RUX39" s="60"/>
      <c r="RUY39" s="60"/>
      <c r="RUZ39" s="60"/>
      <c r="RVA39" s="60"/>
      <c r="RVB39" s="60"/>
      <c r="RVC39" s="60"/>
      <c r="RVD39" s="60"/>
      <c r="RVE39" s="60"/>
      <c r="RVF39" s="60"/>
      <c r="RVG39" s="60"/>
      <c r="RVH39" s="60"/>
      <c r="RVI39" s="60"/>
      <c r="RVJ39" s="60"/>
      <c r="RVK39" s="60"/>
      <c r="RVL39" s="60"/>
      <c r="RVM39" s="60"/>
      <c r="RVN39" s="60"/>
      <c r="RVO39" s="60"/>
      <c r="RVP39" s="60"/>
      <c r="RVQ39" s="60"/>
      <c r="RVR39" s="60"/>
      <c r="RVS39" s="60"/>
      <c r="RVT39" s="60"/>
      <c r="RVU39" s="60"/>
      <c r="RVV39" s="60"/>
      <c r="RVW39" s="60"/>
      <c r="RVX39" s="60"/>
      <c r="RVY39" s="60"/>
      <c r="RVZ39" s="60"/>
      <c r="RWA39" s="60"/>
      <c r="RWB39" s="60"/>
      <c r="RWC39" s="60"/>
      <c r="RWD39" s="60"/>
      <c r="RWE39" s="60"/>
      <c r="RWF39" s="60"/>
      <c r="RWG39" s="60"/>
      <c r="RWH39" s="60"/>
      <c r="RWI39" s="60"/>
      <c r="RWJ39" s="60"/>
      <c r="RWK39" s="60"/>
      <c r="RWL39" s="60"/>
      <c r="RWM39" s="60"/>
      <c r="RWN39" s="60"/>
      <c r="RWO39" s="60"/>
      <c r="RWP39" s="60"/>
      <c r="RWQ39" s="60"/>
      <c r="RWR39" s="60"/>
      <c r="RWS39" s="60"/>
      <c r="RWT39" s="60"/>
      <c r="RWU39" s="60"/>
      <c r="RWV39" s="60"/>
      <c r="RWW39" s="60"/>
      <c r="RWX39" s="60"/>
      <c r="RWY39" s="60"/>
      <c r="RWZ39" s="60"/>
      <c r="RXA39" s="60"/>
      <c r="RXB39" s="60"/>
      <c r="RXC39" s="60"/>
      <c r="RXD39" s="60"/>
      <c r="RXE39" s="60"/>
      <c r="RXF39" s="60"/>
      <c r="RXG39" s="60"/>
      <c r="RXH39" s="60"/>
      <c r="RXI39" s="60"/>
      <c r="RXJ39" s="60"/>
      <c r="RXK39" s="60"/>
      <c r="RXL39" s="60"/>
      <c r="RXM39" s="60"/>
      <c r="RXN39" s="60"/>
      <c r="RXO39" s="60"/>
      <c r="RXP39" s="60"/>
      <c r="RXQ39" s="60"/>
      <c r="RXR39" s="60"/>
      <c r="RXS39" s="60"/>
      <c r="RXT39" s="60"/>
      <c r="RXU39" s="60"/>
      <c r="RXV39" s="60"/>
      <c r="RXW39" s="60"/>
      <c r="RXX39" s="60"/>
      <c r="RXY39" s="60"/>
      <c r="RXZ39" s="60"/>
      <c r="RYA39" s="60"/>
      <c r="RYB39" s="60"/>
      <c r="RYC39" s="60"/>
      <c r="RYD39" s="60"/>
      <c r="RYE39" s="60"/>
      <c r="RYF39" s="60"/>
      <c r="RYG39" s="60"/>
      <c r="RYH39" s="60"/>
      <c r="RYI39" s="60"/>
      <c r="RYJ39" s="60"/>
      <c r="RYK39" s="60"/>
      <c r="RYL39" s="60"/>
      <c r="RYM39" s="60"/>
      <c r="RYN39" s="60"/>
      <c r="RYO39" s="60"/>
      <c r="RYP39" s="60"/>
      <c r="RYQ39" s="60"/>
      <c r="RYR39" s="60"/>
      <c r="RYS39" s="60"/>
      <c r="RYT39" s="60"/>
      <c r="RYU39" s="60"/>
      <c r="RYV39" s="60"/>
      <c r="RYW39" s="60"/>
      <c r="RYX39" s="60"/>
      <c r="RYY39" s="60"/>
      <c r="RYZ39" s="60"/>
      <c r="RZA39" s="60"/>
      <c r="RZB39" s="60"/>
      <c r="RZC39" s="60"/>
      <c r="RZD39" s="60"/>
      <c r="RZE39" s="60"/>
      <c r="RZF39" s="60"/>
      <c r="RZG39" s="60"/>
      <c r="RZH39" s="60"/>
      <c r="RZI39" s="60"/>
      <c r="RZJ39" s="60"/>
      <c r="RZK39" s="60"/>
      <c r="RZL39" s="60"/>
      <c r="RZM39" s="60"/>
      <c r="RZN39" s="60"/>
      <c r="RZO39" s="60"/>
      <c r="RZP39" s="60"/>
      <c r="RZQ39" s="60"/>
      <c r="RZR39" s="60"/>
      <c r="RZS39" s="60"/>
      <c r="RZT39" s="60"/>
      <c r="RZU39" s="60"/>
      <c r="RZV39" s="60"/>
      <c r="RZW39" s="60"/>
      <c r="RZX39" s="60"/>
      <c r="RZY39" s="60"/>
      <c r="RZZ39" s="60"/>
      <c r="SAA39" s="60"/>
      <c r="SAB39" s="60"/>
      <c r="SAC39" s="60"/>
      <c r="SAD39" s="60"/>
      <c r="SAE39" s="60"/>
      <c r="SAF39" s="60"/>
      <c r="SAG39" s="60"/>
      <c r="SAH39" s="60"/>
      <c r="SAI39" s="60"/>
      <c r="SAJ39" s="60"/>
      <c r="SAK39" s="60"/>
      <c r="SAL39" s="60"/>
      <c r="SAM39" s="60"/>
      <c r="SAN39" s="60"/>
      <c r="SAO39" s="60"/>
      <c r="SAP39" s="60"/>
      <c r="SAQ39" s="60"/>
      <c r="SAR39" s="60"/>
      <c r="SAS39" s="60"/>
      <c r="SAT39" s="60"/>
      <c r="SAU39" s="60"/>
      <c r="SAV39" s="60"/>
      <c r="SAW39" s="60"/>
      <c r="SAX39" s="60"/>
      <c r="SAY39" s="60"/>
      <c r="SAZ39" s="60"/>
      <c r="SBA39" s="60"/>
      <c r="SBB39" s="60"/>
      <c r="SBC39" s="60"/>
      <c r="SBD39" s="60"/>
      <c r="SBE39" s="60"/>
      <c r="SBF39" s="60"/>
      <c r="SBG39" s="60"/>
      <c r="SBH39" s="60"/>
      <c r="SBI39" s="60"/>
      <c r="SBJ39" s="60"/>
      <c r="SBK39" s="60"/>
      <c r="SBL39" s="60"/>
      <c r="SBM39" s="60"/>
      <c r="SBN39" s="60"/>
      <c r="SBO39" s="60"/>
      <c r="SBP39" s="60"/>
      <c r="SBQ39" s="60"/>
      <c r="SBR39" s="60"/>
      <c r="SBS39" s="60"/>
      <c r="SBT39" s="60"/>
      <c r="SBU39" s="60"/>
      <c r="SBV39" s="60"/>
      <c r="SBW39" s="60"/>
      <c r="SBX39" s="60"/>
      <c r="SBY39" s="60"/>
      <c r="SBZ39" s="60"/>
      <c r="SCA39" s="60"/>
      <c r="SCB39" s="60"/>
      <c r="SCC39" s="60"/>
      <c r="SCD39" s="60"/>
      <c r="SCE39" s="60"/>
      <c r="SCF39" s="60"/>
      <c r="SCG39" s="60"/>
      <c r="SCH39" s="60"/>
      <c r="SCI39" s="60"/>
      <c r="SCJ39" s="60"/>
      <c r="SCK39" s="60"/>
      <c r="SCL39" s="60"/>
      <c r="SCM39" s="60"/>
      <c r="SCN39" s="60"/>
      <c r="SCO39" s="60"/>
      <c r="SCP39" s="60"/>
      <c r="SCQ39" s="60"/>
      <c r="SCR39" s="60"/>
      <c r="SCS39" s="60"/>
      <c r="SCT39" s="60"/>
      <c r="SCU39" s="60"/>
      <c r="SCV39" s="60"/>
      <c r="SCW39" s="60"/>
      <c r="SCX39" s="60"/>
      <c r="SCY39" s="60"/>
      <c r="SCZ39" s="60"/>
      <c r="SDA39" s="60"/>
      <c r="SDB39" s="60"/>
      <c r="SDC39" s="60"/>
      <c r="SDD39" s="60"/>
      <c r="SDE39" s="60"/>
      <c r="SDF39" s="60"/>
      <c r="SDG39" s="60"/>
      <c r="SDH39" s="60"/>
      <c r="SDI39" s="60"/>
      <c r="SDJ39" s="60"/>
      <c r="SDK39" s="60"/>
      <c r="SDL39" s="60"/>
      <c r="SDM39" s="60"/>
      <c r="SDN39" s="60"/>
      <c r="SDO39" s="60"/>
      <c r="SDP39" s="60"/>
      <c r="SDQ39" s="60"/>
      <c r="SDR39" s="60"/>
      <c r="SDS39" s="60"/>
      <c r="SDT39" s="60"/>
      <c r="SDU39" s="60"/>
      <c r="SDV39" s="60"/>
      <c r="SDW39" s="60"/>
      <c r="SDX39" s="60"/>
      <c r="SDY39" s="60"/>
      <c r="SDZ39" s="60"/>
      <c r="SEA39" s="60"/>
      <c r="SEB39" s="60"/>
      <c r="SEC39" s="60"/>
      <c r="SED39" s="60"/>
      <c r="SEE39" s="60"/>
      <c r="SEF39" s="60"/>
      <c r="SEG39" s="60"/>
      <c r="SEH39" s="60"/>
      <c r="SEI39" s="60"/>
      <c r="SEJ39" s="60"/>
      <c r="SEK39" s="60"/>
      <c r="SEL39" s="60"/>
      <c r="SEM39" s="60"/>
      <c r="SEN39" s="60"/>
      <c r="SEO39" s="60"/>
      <c r="SEP39" s="60"/>
      <c r="SEQ39" s="60"/>
      <c r="SER39" s="60"/>
      <c r="SES39" s="60"/>
      <c r="SET39" s="60"/>
      <c r="SEU39" s="60"/>
      <c r="SEV39" s="60"/>
      <c r="SEW39" s="60"/>
      <c r="SEX39" s="60"/>
      <c r="SEY39" s="60"/>
      <c r="SEZ39" s="60"/>
      <c r="SFA39" s="60"/>
      <c r="SFB39" s="60"/>
      <c r="SFC39" s="60"/>
      <c r="SFD39" s="60"/>
      <c r="SFE39" s="60"/>
      <c r="SFF39" s="60"/>
      <c r="SFG39" s="60"/>
      <c r="SFH39" s="60"/>
      <c r="SFI39" s="60"/>
      <c r="SFJ39" s="60"/>
      <c r="SFK39" s="60"/>
      <c r="SFL39" s="60"/>
      <c r="SFM39" s="60"/>
      <c r="SFN39" s="60"/>
      <c r="SFO39" s="60"/>
      <c r="SFP39" s="60"/>
      <c r="SFQ39" s="60"/>
      <c r="SFR39" s="60"/>
      <c r="SFS39" s="60"/>
      <c r="SFT39" s="60"/>
      <c r="SFU39" s="60"/>
      <c r="SFV39" s="60"/>
      <c r="SFW39" s="60"/>
      <c r="SFX39" s="60"/>
      <c r="SFY39" s="60"/>
      <c r="SFZ39" s="60"/>
      <c r="SGA39" s="60"/>
      <c r="SGB39" s="60"/>
      <c r="SGC39" s="60"/>
      <c r="SGD39" s="60"/>
      <c r="SGE39" s="60"/>
      <c r="SGF39" s="60"/>
      <c r="SGG39" s="60"/>
      <c r="SGH39" s="60"/>
      <c r="SGI39" s="60"/>
      <c r="SGJ39" s="60"/>
      <c r="SGK39" s="60"/>
      <c r="SGL39" s="60"/>
      <c r="SGM39" s="60"/>
      <c r="SGN39" s="60"/>
      <c r="SGO39" s="60"/>
      <c r="SGP39" s="60"/>
      <c r="SGQ39" s="60"/>
      <c r="SGR39" s="60"/>
      <c r="SGS39" s="60"/>
      <c r="SGT39" s="60"/>
      <c r="SGU39" s="60"/>
      <c r="SGV39" s="60"/>
      <c r="SGW39" s="60"/>
      <c r="SGX39" s="60"/>
      <c r="SGY39" s="60"/>
      <c r="SGZ39" s="60"/>
      <c r="SHA39" s="60"/>
      <c r="SHB39" s="60"/>
      <c r="SHC39" s="60"/>
      <c r="SHD39" s="60"/>
      <c r="SHE39" s="60"/>
      <c r="SHF39" s="60"/>
      <c r="SHG39" s="60"/>
      <c r="SHH39" s="60"/>
      <c r="SHI39" s="60"/>
      <c r="SHJ39" s="60"/>
      <c r="SHK39" s="60"/>
      <c r="SHL39" s="60"/>
      <c r="SHM39" s="60"/>
      <c r="SHN39" s="60"/>
      <c r="SHO39" s="60"/>
      <c r="SHP39" s="60"/>
      <c r="SHQ39" s="60"/>
      <c r="SHR39" s="60"/>
      <c r="SHS39" s="60"/>
      <c r="SHT39" s="60"/>
      <c r="SHU39" s="60"/>
      <c r="SHV39" s="60"/>
      <c r="SHW39" s="60"/>
      <c r="SHX39" s="60"/>
      <c r="SHY39" s="60"/>
      <c r="SHZ39" s="60"/>
      <c r="SIA39" s="60"/>
      <c r="SIB39" s="60"/>
      <c r="SIC39" s="60"/>
      <c r="SID39" s="60"/>
      <c r="SIE39" s="60"/>
      <c r="SIF39" s="60"/>
      <c r="SIG39" s="60"/>
      <c r="SIH39" s="60"/>
      <c r="SII39" s="60"/>
      <c r="SIJ39" s="60"/>
      <c r="SIK39" s="60"/>
      <c r="SIL39" s="60"/>
      <c r="SIM39" s="60"/>
      <c r="SIN39" s="60"/>
      <c r="SIO39" s="60"/>
      <c r="SIP39" s="60"/>
      <c r="SIQ39" s="60"/>
      <c r="SIR39" s="60"/>
      <c r="SIS39" s="60"/>
      <c r="SIT39" s="60"/>
      <c r="SIU39" s="60"/>
      <c r="SIV39" s="60"/>
      <c r="SIW39" s="60"/>
      <c r="SIX39" s="60"/>
      <c r="SIY39" s="60"/>
      <c r="SIZ39" s="60"/>
      <c r="SJA39" s="60"/>
      <c r="SJB39" s="60"/>
      <c r="SJC39" s="60"/>
      <c r="SJD39" s="60"/>
      <c r="SJE39" s="60"/>
      <c r="SJF39" s="60"/>
      <c r="SJG39" s="60"/>
      <c r="SJH39" s="60"/>
      <c r="SJI39" s="60"/>
      <c r="SJJ39" s="60"/>
      <c r="SJK39" s="60"/>
      <c r="SJL39" s="60"/>
      <c r="SJM39" s="60"/>
      <c r="SJN39" s="60"/>
      <c r="SJO39" s="60"/>
      <c r="SJP39" s="60"/>
      <c r="SJQ39" s="60"/>
      <c r="SJR39" s="60"/>
      <c r="SJS39" s="60"/>
      <c r="SJT39" s="60"/>
      <c r="SJU39" s="60"/>
      <c r="SJV39" s="60"/>
      <c r="SJW39" s="60"/>
      <c r="SJX39" s="60"/>
      <c r="SJY39" s="60"/>
      <c r="SJZ39" s="60"/>
      <c r="SKA39" s="60"/>
      <c r="SKB39" s="60"/>
      <c r="SKC39" s="60"/>
      <c r="SKD39" s="60"/>
      <c r="SKE39" s="60"/>
      <c r="SKF39" s="60"/>
      <c r="SKG39" s="60"/>
      <c r="SKH39" s="60"/>
      <c r="SKI39" s="60"/>
      <c r="SKJ39" s="60"/>
      <c r="SKK39" s="60"/>
      <c r="SKL39" s="60"/>
      <c r="SKM39" s="60"/>
      <c r="SKN39" s="60"/>
      <c r="SKO39" s="60"/>
      <c r="SKP39" s="60"/>
      <c r="SKQ39" s="60"/>
      <c r="SKR39" s="60"/>
      <c r="SKS39" s="60"/>
      <c r="SKT39" s="60"/>
      <c r="SKU39" s="60"/>
      <c r="SKV39" s="60"/>
      <c r="SKW39" s="60"/>
      <c r="SKX39" s="60"/>
      <c r="SKY39" s="60"/>
      <c r="SKZ39" s="60"/>
      <c r="SLA39" s="60"/>
      <c r="SLB39" s="60"/>
      <c r="SLC39" s="60"/>
      <c r="SLD39" s="60"/>
      <c r="SLE39" s="60"/>
      <c r="SLF39" s="60"/>
      <c r="SLG39" s="60"/>
      <c r="SLH39" s="60"/>
      <c r="SLI39" s="60"/>
      <c r="SLJ39" s="60"/>
      <c r="SLK39" s="60"/>
      <c r="SLL39" s="60"/>
      <c r="SLM39" s="60"/>
      <c r="SLN39" s="60"/>
      <c r="SLO39" s="60"/>
      <c r="SLP39" s="60"/>
      <c r="SLQ39" s="60"/>
      <c r="SLR39" s="60"/>
      <c r="SLS39" s="60"/>
      <c r="SLT39" s="60"/>
      <c r="SLU39" s="60"/>
      <c r="SLV39" s="60"/>
      <c r="SLW39" s="60"/>
      <c r="SLX39" s="60"/>
      <c r="SLY39" s="60"/>
      <c r="SLZ39" s="60"/>
      <c r="SMA39" s="60"/>
      <c r="SMB39" s="60"/>
      <c r="SMC39" s="60"/>
      <c r="SMD39" s="60"/>
      <c r="SME39" s="60"/>
      <c r="SMF39" s="60"/>
      <c r="SMG39" s="60"/>
      <c r="SMH39" s="60"/>
      <c r="SMI39" s="60"/>
      <c r="SMJ39" s="60"/>
      <c r="SMK39" s="60"/>
      <c r="SML39" s="60"/>
      <c r="SMM39" s="60"/>
      <c r="SMN39" s="60"/>
      <c r="SMO39" s="60"/>
      <c r="SMP39" s="60"/>
      <c r="SMQ39" s="60"/>
      <c r="SMR39" s="60"/>
      <c r="SMS39" s="60"/>
      <c r="SMT39" s="60"/>
      <c r="SMU39" s="60"/>
      <c r="SMV39" s="60"/>
      <c r="SMW39" s="60"/>
      <c r="SMX39" s="60"/>
      <c r="SMY39" s="60"/>
      <c r="SMZ39" s="60"/>
      <c r="SNA39" s="60"/>
      <c r="SNB39" s="60"/>
      <c r="SNC39" s="60"/>
      <c r="SND39" s="60"/>
      <c r="SNE39" s="60"/>
      <c r="SNF39" s="60"/>
      <c r="SNG39" s="60"/>
      <c r="SNH39" s="60"/>
      <c r="SNI39" s="60"/>
      <c r="SNJ39" s="60"/>
      <c r="SNK39" s="60"/>
      <c r="SNL39" s="60"/>
      <c r="SNM39" s="60"/>
      <c r="SNN39" s="60"/>
      <c r="SNO39" s="60"/>
      <c r="SNP39" s="60"/>
      <c r="SNQ39" s="60"/>
      <c r="SNR39" s="60"/>
      <c r="SNS39" s="60"/>
      <c r="SNT39" s="60"/>
      <c r="SNU39" s="60"/>
      <c r="SNV39" s="60"/>
      <c r="SNW39" s="60"/>
      <c r="SNX39" s="60"/>
      <c r="SNY39" s="60"/>
      <c r="SNZ39" s="60"/>
      <c r="SOA39" s="60"/>
      <c r="SOB39" s="60"/>
      <c r="SOC39" s="60"/>
      <c r="SOD39" s="60"/>
      <c r="SOE39" s="60"/>
      <c r="SOF39" s="60"/>
      <c r="SOG39" s="60"/>
      <c r="SOH39" s="60"/>
      <c r="SOI39" s="60"/>
      <c r="SOJ39" s="60"/>
      <c r="SOK39" s="60"/>
      <c r="SOL39" s="60"/>
      <c r="SOM39" s="60"/>
      <c r="SON39" s="60"/>
      <c r="SOO39" s="60"/>
      <c r="SOP39" s="60"/>
      <c r="SOQ39" s="60"/>
      <c r="SOR39" s="60"/>
      <c r="SOS39" s="60"/>
      <c r="SOT39" s="60"/>
      <c r="SOU39" s="60"/>
      <c r="SOV39" s="60"/>
      <c r="SOW39" s="60"/>
      <c r="SOX39" s="60"/>
      <c r="SOY39" s="60"/>
      <c r="SOZ39" s="60"/>
      <c r="SPA39" s="60"/>
      <c r="SPB39" s="60"/>
      <c r="SPC39" s="60"/>
      <c r="SPD39" s="60"/>
      <c r="SPE39" s="60"/>
      <c r="SPF39" s="60"/>
      <c r="SPG39" s="60"/>
      <c r="SPH39" s="60"/>
      <c r="SPI39" s="60"/>
      <c r="SPJ39" s="60"/>
      <c r="SPK39" s="60"/>
      <c r="SPL39" s="60"/>
      <c r="SPM39" s="60"/>
      <c r="SPN39" s="60"/>
      <c r="SPO39" s="60"/>
      <c r="SPP39" s="60"/>
      <c r="SPQ39" s="60"/>
      <c r="SPR39" s="60"/>
      <c r="SPS39" s="60"/>
      <c r="SPT39" s="60"/>
      <c r="SPU39" s="60"/>
      <c r="SPV39" s="60"/>
      <c r="SPW39" s="60"/>
      <c r="SPX39" s="60"/>
      <c r="SPY39" s="60"/>
      <c r="SPZ39" s="60"/>
      <c r="SQA39" s="60"/>
      <c r="SQB39" s="60"/>
      <c r="SQC39" s="60"/>
      <c r="SQD39" s="60"/>
      <c r="SQE39" s="60"/>
      <c r="SQF39" s="60"/>
      <c r="SQG39" s="60"/>
      <c r="SQH39" s="60"/>
      <c r="SQI39" s="60"/>
      <c r="SQJ39" s="60"/>
      <c r="SQK39" s="60"/>
      <c r="SQL39" s="60"/>
      <c r="SQM39" s="60"/>
      <c r="SQN39" s="60"/>
      <c r="SQO39" s="60"/>
      <c r="SQP39" s="60"/>
      <c r="SQQ39" s="60"/>
      <c r="SQR39" s="60"/>
      <c r="SQS39" s="60"/>
      <c r="SQT39" s="60"/>
      <c r="SQU39" s="60"/>
      <c r="SQV39" s="60"/>
      <c r="SQW39" s="60"/>
      <c r="SQX39" s="60"/>
      <c r="SQY39" s="60"/>
      <c r="SQZ39" s="60"/>
      <c r="SRA39" s="60"/>
      <c r="SRB39" s="60"/>
      <c r="SRC39" s="60"/>
      <c r="SRD39" s="60"/>
      <c r="SRE39" s="60"/>
      <c r="SRF39" s="60"/>
      <c r="SRG39" s="60"/>
      <c r="SRH39" s="60"/>
      <c r="SRI39" s="60"/>
      <c r="SRJ39" s="60"/>
      <c r="SRK39" s="60"/>
      <c r="SRL39" s="60"/>
      <c r="SRM39" s="60"/>
      <c r="SRN39" s="60"/>
      <c r="SRO39" s="60"/>
      <c r="SRP39" s="60"/>
      <c r="SRQ39" s="60"/>
      <c r="SRR39" s="60"/>
      <c r="SRS39" s="60"/>
      <c r="SRT39" s="60"/>
      <c r="SRU39" s="60"/>
      <c r="SRV39" s="60"/>
      <c r="SRW39" s="60"/>
      <c r="SRX39" s="60"/>
      <c r="SRY39" s="60"/>
      <c r="SRZ39" s="60"/>
      <c r="SSA39" s="60"/>
      <c r="SSB39" s="60"/>
      <c r="SSC39" s="60"/>
      <c r="SSD39" s="60"/>
      <c r="SSE39" s="60"/>
      <c r="SSF39" s="60"/>
      <c r="SSG39" s="60"/>
      <c r="SSH39" s="60"/>
      <c r="SSI39" s="60"/>
      <c r="SSJ39" s="60"/>
      <c r="SSK39" s="60"/>
      <c r="SSL39" s="60"/>
      <c r="SSM39" s="60"/>
      <c r="SSN39" s="60"/>
      <c r="SSO39" s="60"/>
      <c r="SSP39" s="60"/>
      <c r="SSQ39" s="60"/>
      <c r="SSR39" s="60"/>
      <c r="SSS39" s="60"/>
      <c r="SST39" s="60"/>
      <c r="SSU39" s="60"/>
      <c r="SSV39" s="60"/>
      <c r="SSW39" s="60"/>
      <c r="SSX39" s="60"/>
      <c r="SSY39" s="60"/>
      <c r="SSZ39" s="60"/>
      <c r="STA39" s="60"/>
      <c r="STB39" s="60"/>
      <c r="STC39" s="60"/>
      <c r="STD39" s="60"/>
      <c r="STE39" s="60"/>
      <c r="STF39" s="60"/>
      <c r="STG39" s="60"/>
      <c r="STH39" s="60"/>
      <c r="STI39" s="60"/>
      <c r="STJ39" s="60"/>
      <c r="STK39" s="60"/>
      <c r="STL39" s="60"/>
      <c r="STM39" s="60"/>
      <c r="STN39" s="60"/>
      <c r="STO39" s="60"/>
      <c r="STP39" s="60"/>
      <c r="STQ39" s="60"/>
      <c r="STR39" s="60"/>
      <c r="STS39" s="60"/>
      <c r="STT39" s="60"/>
      <c r="STU39" s="60"/>
      <c r="STV39" s="60"/>
      <c r="STW39" s="60"/>
      <c r="STX39" s="60"/>
      <c r="STY39" s="60"/>
      <c r="STZ39" s="60"/>
      <c r="SUA39" s="60"/>
      <c r="SUB39" s="60"/>
      <c r="SUC39" s="60"/>
      <c r="SUD39" s="60"/>
      <c r="SUE39" s="60"/>
      <c r="SUF39" s="60"/>
      <c r="SUG39" s="60"/>
      <c r="SUH39" s="60"/>
      <c r="SUI39" s="60"/>
      <c r="SUJ39" s="60"/>
      <c r="SUK39" s="60"/>
      <c r="SUL39" s="60"/>
      <c r="SUM39" s="60"/>
      <c r="SUN39" s="60"/>
      <c r="SUO39" s="60"/>
      <c r="SUP39" s="60"/>
      <c r="SUQ39" s="60"/>
      <c r="SUR39" s="60"/>
      <c r="SUS39" s="60"/>
      <c r="SUT39" s="60"/>
      <c r="SUU39" s="60"/>
      <c r="SUV39" s="60"/>
      <c r="SUW39" s="60"/>
      <c r="SUX39" s="60"/>
      <c r="SUY39" s="60"/>
      <c r="SUZ39" s="60"/>
      <c r="SVA39" s="60"/>
      <c r="SVB39" s="60"/>
      <c r="SVC39" s="60"/>
      <c r="SVD39" s="60"/>
      <c r="SVE39" s="60"/>
      <c r="SVF39" s="60"/>
      <c r="SVG39" s="60"/>
      <c r="SVH39" s="60"/>
      <c r="SVI39" s="60"/>
      <c r="SVJ39" s="60"/>
      <c r="SVK39" s="60"/>
      <c r="SVL39" s="60"/>
      <c r="SVM39" s="60"/>
      <c r="SVN39" s="60"/>
      <c r="SVO39" s="60"/>
      <c r="SVP39" s="60"/>
      <c r="SVQ39" s="60"/>
      <c r="SVR39" s="60"/>
      <c r="SVS39" s="60"/>
      <c r="SVT39" s="60"/>
      <c r="SVU39" s="60"/>
      <c r="SVV39" s="60"/>
      <c r="SVW39" s="60"/>
      <c r="SVX39" s="60"/>
      <c r="SVY39" s="60"/>
      <c r="SVZ39" s="60"/>
      <c r="SWA39" s="60"/>
      <c r="SWB39" s="60"/>
      <c r="SWC39" s="60"/>
      <c r="SWD39" s="60"/>
      <c r="SWE39" s="60"/>
      <c r="SWF39" s="60"/>
      <c r="SWG39" s="60"/>
      <c r="SWH39" s="60"/>
      <c r="SWI39" s="60"/>
      <c r="SWJ39" s="60"/>
      <c r="SWK39" s="60"/>
      <c r="SWL39" s="60"/>
      <c r="SWM39" s="60"/>
      <c r="SWN39" s="60"/>
      <c r="SWO39" s="60"/>
      <c r="SWP39" s="60"/>
      <c r="SWQ39" s="60"/>
      <c r="SWR39" s="60"/>
      <c r="SWS39" s="60"/>
      <c r="SWT39" s="60"/>
      <c r="SWU39" s="60"/>
      <c r="SWV39" s="60"/>
      <c r="SWW39" s="60"/>
      <c r="SWX39" s="60"/>
      <c r="SWY39" s="60"/>
      <c r="SWZ39" s="60"/>
      <c r="SXA39" s="60"/>
      <c r="SXB39" s="60"/>
      <c r="SXC39" s="60"/>
      <c r="SXD39" s="60"/>
      <c r="SXE39" s="60"/>
      <c r="SXF39" s="60"/>
      <c r="SXG39" s="60"/>
      <c r="SXH39" s="60"/>
      <c r="SXI39" s="60"/>
      <c r="SXJ39" s="60"/>
      <c r="SXK39" s="60"/>
      <c r="SXL39" s="60"/>
      <c r="SXM39" s="60"/>
      <c r="SXN39" s="60"/>
      <c r="SXO39" s="60"/>
      <c r="SXP39" s="60"/>
      <c r="SXQ39" s="60"/>
      <c r="SXR39" s="60"/>
      <c r="SXS39" s="60"/>
      <c r="SXT39" s="60"/>
      <c r="SXU39" s="60"/>
      <c r="SXV39" s="60"/>
      <c r="SXW39" s="60"/>
      <c r="SXX39" s="60"/>
      <c r="SXY39" s="60"/>
      <c r="SXZ39" s="60"/>
      <c r="SYA39" s="60"/>
      <c r="SYB39" s="60"/>
      <c r="SYC39" s="60"/>
      <c r="SYD39" s="60"/>
      <c r="SYE39" s="60"/>
      <c r="SYF39" s="60"/>
      <c r="SYG39" s="60"/>
      <c r="SYH39" s="60"/>
      <c r="SYI39" s="60"/>
      <c r="SYJ39" s="60"/>
      <c r="SYK39" s="60"/>
      <c r="SYL39" s="60"/>
      <c r="SYM39" s="60"/>
      <c r="SYN39" s="60"/>
      <c r="SYO39" s="60"/>
      <c r="SYP39" s="60"/>
      <c r="SYQ39" s="60"/>
      <c r="SYR39" s="60"/>
      <c r="SYS39" s="60"/>
      <c r="SYT39" s="60"/>
      <c r="SYU39" s="60"/>
      <c r="SYV39" s="60"/>
      <c r="SYW39" s="60"/>
      <c r="SYX39" s="60"/>
      <c r="SYY39" s="60"/>
      <c r="SYZ39" s="60"/>
      <c r="SZA39" s="60"/>
      <c r="SZB39" s="60"/>
      <c r="SZC39" s="60"/>
      <c r="SZD39" s="60"/>
      <c r="SZE39" s="60"/>
      <c r="SZF39" s="60"/>
      <c r="SZG39" s="60"/>
      <c r="SZH39" s="60"/>
      <c r="SZI39" s="60"/>
      <c r="SZJ39" s="60"/>
      <c r="SZK39" s="60"/>
      <c r="SZL39" s="60"/>
      <c r="SZM39" s="60"/>
      <c r="SZN39" s="60"/>
      <c r="SZO39" s="60"/>
      <c r="SZP39" s="60"/>
      <c r="SZQ39" s="60"/>
      <c r="SZR39" s="60"/>
      <c r="SZS39" s="60"/>
      <c r="SZT39" s="60"/>
      <c r="SZU39" s="60"/>
      <c r="SZV39" s="60"/>
      <c r="SZW39" s="60"/>
      <c r="SZX39" s="60"/>
      <c r="SZY39" s="60"/>
      <c r="SZZ39" s="60"/>
      <c r="TAA39" s="60"/>
      <c r="TAB39" s="60"/>
      <c r="TAC39" s="60"/>
      <c r="TAD39" s="60"/>
      <c r="TAE39" s="60"/>
      <c r="TAF39" s="60"/>
      <c r="TAG39" s="60"/>
      <c r="TAH39" s="60"/>
      <c r="TAI39" s="60"/>
      <c r="TAJ39" s="60"/>
      <c r="TAK39" s="60"/>
      <c r="TAL39" s="60"/>
      <c r="TAM39" s="60"/>
      <c r="TAN39" s="60"/>
      <c r="TAO39" s="60"/>
      <c r="TAP39" s="60"/>
      <c r="TAQ39" s="60"/>
      <c r="TAR39" s="60"/>
      <c r="TAS39" s="60"/>
      <c r="TAT39" s="60"/>
      <c r="TAU39" s="60"/>
      <c r="TAV39" s="60"/>
      <c r="TAW39" s="60"/>
      <c r="TAX39" s="60"/>
      <c r="TAY39" s="60"/>
      <c r="TAZ39" s="60"/>
      <c r="TBA39" s="60"/>
      <c r="TBB39" s="60"/>
      <c r="TBC39" s="60"/>
      <c r="TBD39" s="60"/>
      <c r="TBE39" s="60"/>
      <c r="TBF39" s="60"/>
      <c r="TBG39" s="60"/>
      <c r="TBH39" s="60"/>
      <c r="TBI39" s="60"/>
      <c r="TBJ39" s="60"/>
      <c r="TBK39" s="60"/>
      <c r="TBL39" s="60"/>
      <c r="TBM39" s="60"/>
      <c r="TBN39" s="60"/>
      <c r="TBO39" s="60"/>
      <c r="TBP39" s="60"/>
      <c r="TBQ39" s="60"/>
      <c r="TBR39" s="60"/>
      <c r="TBS39" s="60"/>
      <c r="TBT39" s="60"/>
      <c r="TBU39" s="60"/>
      <c r="TBV39" s="60"/>
      <c r="TBW39" s="60"/>
      <c r="TBX39" s="60"/>
      <c r="TBY39" s="60"/>
      <c r="TBZ39" s="60"/>
      <c r="TCA39" s="60"/>
      <c r="TCB39" s="60"/>
      <c r="TCC39" s="60"/>
      <c r="TCD39" s="60"/>
      <c r="TCE39" s="60"/>
      <c r="TCF39" s="60"/>
      <c r="TCG39" s="60"/>
      <c r="TCH39" s="60"/>
      <c r="TCI39" s="60"/>
      <c r="TCJ39" s="60"/>
      <c r="TCK39" s="60"/>
      <c r="TCL39" s="60"/>
      <c r="TCM39" s="60"/>
      <c r="TCN39" s="60"/>
      <c r="TCO39" s="60"/>
      <c r="TCP39" s="60"/>
      <c r="TCQ39" s="60"/>
      <c r="TCR39" s="60"/>
      <c r="TCS39" s="60"/>
      <c r="TCT39" s="60"/>
      <c r="TCU39" s="60"/>
      <c r="TCV39" s="60"/>
      <c r="TCW39" s="60"/>
      <c r="TCX39" s="60"/>
      <c r="TCY39" s="60"/>
      <c r="TCZ39" s="60"/>
      <c r="TDA39" s="60"/>
      <c r="TDB39" s="60"/>
      <c r="TDC39" s="60"/>
      <c r="TDD39" s="60"/>
      <c r="TDE39" s="60"/>
      <c r="TDF39" s="60"/>
      <c r="TDG39" s="60"/>
      <c r="TDH39" s="60"/>
      <c r="TDI39" s="60"/>
      <c r="TDJ39" s="60"/>
      <c r="TDK39" s="60"/>
      <c r="TDL39" s="60"/>
      <c r="TDM39" s="60"/>
      <c r="TDN39" s="60"/>
      <c r="TDO39" s="60"/>
      <c r="TDP39" s="60"/>
      <c r="TDQ39" s="60"/>
      <c r="TDR39" s="60"/>
      <c r="TDS39" s="60"/>
      <c r="TDT39" s="60"/>
      <c r="TDU39" s="60"/>
      <c r="TDV39" s="60"/>
      <c r="TDW39" s="60"/>
      <c r="TDX39" s="60"/>
      <c r="TDY39" s="60"/>
      <c r="TDZ39" s="60"/>
      <c r="TEA39" s="60"/>
      <c r="TEB39" s="60"/>
      <c r="TEC39" s="60"/>
      <c r="TED39" s="60"/>
      <c r="TEE39" s="60"/>
      <c r="TEF39" s="60"/>
      <c r="TEG39" s="60"/>
      <c r="TEH39" s="60"/>
      <c r="TEI39" s="60"/>
      <c r="TEJ39" s="60"/>
      <c r="TEK39" s="60"/>
      <c r="TEL39" s="60"/>
      <c r="TEM39" s="60"/>
      <c r="TEN39" s="60"/>
      <c r="TEO39" s="60"/>
      <c r="TEP39" s="60"/>
      <c r="TEQ39" s="60"/>
      <c r="TER39" s="60"/>
      <c r="TES39" s="60"/>
      <c r="TET39" s="60"/>
      <c r="TEU39" s="60"/>
      <c r="TEV39" s="60"/>
      <c r="TEW39" s="60"/>
      <c r="TEX39" s="60"/>
      <c r="TEY39" s="60"/>
      <c r="TEZ39" s="60"/>
      <c r="TFA39" s="60"/>
      <c r="TFB39" s="60"/>
      <c r="TFC39" s="60"/>
      <c r="TFD39" s="60"/>
      <c r="TFE39" s="60"/>
      <c r="TFF39" s="60"/>
      <c r="TFG39" s="60"/>
      <c r="TFH39" s="60"/>
      <c r="TFI39" s="60"/>
      <c r="TFJ39" s="60"/>
      <c r="TFK39" s="60"/>
      <c r="TFL39" s="60"/>
      <c r="TFM39" s="60"/>
      <c r="TFN39" s="60"/>
      <c r="TFO39" s="60"/>
      <c r="TFP39" s="60"/>
      <c r="TFQ39" s="60"/>
      <c r="TFR39" s="60"/>
      <c r="TFS39" s="60"/>
      <c r="TFT39" s="60"/>
      <c r="TFU39" s="60"/>
      <c r="TFV39" s="60"/>
      <c r="TFW39" s="60"/>
      <c r="TFX39" s="60"/>
      <c r="TFY39" s="60"/>
      <c r="TFZ39" s="60"/>
      <c r="TGA39" s="60"/>
      <c r="TGB39" s="60"/>
      <c r="TGC39" s="60"/>
      <c r="TGD39" s="60"/>
      <c r="TGE39" s="60"/>
      <c r="TGF39" s="60"/>
      <c r="TGG39" s="60"/>
      <c r="TGH39" s="60"/>
      <c r="TGI39" s="60"/>
      <c r="TGJ39" s="60"/>
      <c r="TGK39" s="60"/>
      <c r="TGL39" s="60"/>
      <c r="TGM39" s="60"/>
      <c r="TGN39" s="60"/>
      <c r="TGO39" s="60"/>
      <c r="TGP39" s="60"/>
      <c r="TGQ39" s="60"/>
      <c r="TGR39" s="60"/>
      <c r="TGS39" s="60"/>
      <c r="TGT39" s="60"/>
      <c r="TGU39" s="60"/>
      <c r="TGV39" s="60"/>
      <c r="TGW39" s="60"/>
      <c r="TGX39" s="60"/>
      <c r="TGY39" s="60"/>
      <c r="TGZ39" s="60"/>
      <c r="THA39" s="60"/>
      <c r="THB39" s="60"/>
      <c r="THC39" s="60"/>
      <c r="THD39" s="60"/>
      <c r="THE39" s="60"/>
      <c r="THF39" s="60"/>
      <c r="THG39" s="60"/>
      <c r="THH39" s="60"/>
      <c r="THI39" s="60"/>
      <c r="THJ39" s="60"/>
      <c r="THK39" s="60"/>
      <c r="THL39" s="60"/>
      <c r="THM39" s="60"/>
      <c r="THN39" s="60"/>
      <c r="THO39" s="60"/>
      <c r="THP39" s="60"/>
      <c r="THQ39" s="60"/>
      <c r="THR39" s="60"/>
      <c r="THS39" s="60"/>
      <c r="THT39" s="60"/>
      <c r="THU39" s="60"/>
      <c r="THV39" s="60"/>
      <c r="THW39" s="60"/>
      <c r="THX39" s="60"/>
      <c r="THY39" s="60"/>
      <c r="THZ39" s="60"/>
      <c r="TIA39" s="60"/>
      <c r="TIB39" s="60"/>
      <c r="TIC39" s="60"/>
      <c r="TID39" s="60"/>
      <c r="TIE39" s="60"/>
      <c r="TIF39" s="60"/>
      <c r="TIG39" s="60"/>
      <c r="TIH39" s="60"/>
      <c r="TII39" s="60"/>
      <c r="TIJ39" s="60"/>
      <c r="TIK39" s="60"/>
      <c r="TIL39" s="60"/>
      <c r="TIM39" s="60"/>
      <c r="TIN39" s="60"/>
      <c r="TIO39" s="60"/>
      <c r="TIP39" s="60"/>
      <c r="TIQ39" s="60"/>
      <c r="TIR39" s="60"/>
      <c r="TIS39" s="60"/>
      <c r="TIT39" s="60"/>
      <c r="TIU39" s="60"/>
      <c r="TIV39" s="60"/>
      <c r="TIW39" s="60"/>
      <c r="TIX39" s="60"/>
      <c r="TIY39" s="60"/>
      <c r="TIZ39" s="60"/>
      <c r="TJA39" s="60"/>
      <c r="TJB39" s="60"/>
      <c r="TJC39" s="60"/>
      <c r="TJD39" s="60"/>
      <c r="TJE39" s="60"/>
      <c r="TJF39" s="60"/>
      <c r="TJG39" s="60"/>
      <c r="TJH39" s="60"/>
      <c r="TJI39" s="60"/>
      <c r="TJJ39" s="60"/>
      <c r="TJK39" s="60"/>
      <c r="TJL39" s="60"/>
      <c r="TJM39" s="60"/>
      <c r="TJN39" s="60"/>
      <c r="TJO39" s="60"/>
      <c r="TJP39" s="60"/>
      <c r="TJQ39" s="60"/>
      <c r="TJR39" s="60"/>
      <c r="TJS39" s="60"/>
      <c r="TJT39" s="60"/>
      <c r="TJU39" s="60"/>
      <c r="TJV39" s="60"/>
      <c r="TJW39" s="60"/>
      <c r="TJX39" s="60"/>
      <c r="TJY39" s="60"/>
      <c r="TJZ39" s="60"/>
      <c r="TKA39" s="60"/>
      <c r="TKB39" s="60"/>
      <c r="TKC39" s="60"/>
      <c r="TKD39" s="60"/>
      <c r="TKE39" s="60"/>
      <c r="TKF39" s="60"/>
      <c r="TKG39" s="60"/>
      <c r="TKH39" s="60"/>
      <c r="TKI39" s="60"/>
      <c r="TKJ39" s="60"/>
      <c r="TKK39" s="60"/>
      <c r="TKL39" s="60"/>
      <c r="TKM39" s="60"/>
      <c r="TKN39" s="60"/>
      <c r="TKO39" s="60"/>
      <c r="TKP39" s="60"/>
      <c r="TKQ39" s="60"/>
      <c r="TKR39" s="60"/>
      <c r="TKS39" s="60"/>
      <c r="TKT39" s="60"/>
      <c r="TKU39" s="60"/>
      <c r="TKV39" s="60"/>
      <c r="TKW39" s="60"/>
      <c r="TKX39" s="60"/>
      <c r="TKY39" s="60"/>
      <c r="TKZ39" s="60"/>
      <c r="TLA39" s="60"/>
      <c r="TLB39" s="60"/>
      <c r="TLC39" s="60"/>
      <c r="TLD39" s="60"/>
      <c r="TLE39" s="60"/>
      <c r="TLF39" s="60"/>
      <c r="TLG39" s="60"/>
      <c r="TLH39" s="60"/>
      <c r="TLI39" s="60"/>
      <c r="TLJ39" s="60"/>
      <c r="TLK39" s="60"/>
      <c r="TLL39" s="60"/>
      <c r="TLM39" s="60"/>
      <c r="TLN39" s="60"/>
      <c r="TLO39" s="60"/>
      <c r="TLP39" s="60"/>
      <c r="TLQ39" s="60"/>
      <c r="TLR39" s="60"/>
      <c r="TLS39" s="60"/>
      <c r="TLT39" s="60"/>
      <c r="TLU39" s="60"/>
      <c r="TLV39" s="60"/>
      <c r="TLW39" s="60"/>
      <c r="TLX39" s="60"/>
      <c r="TLY39" s="60"/>
      <c r="TLZ39" s="60"/>
      <c r="TMA39" s="60"/>
      <c r="TMB39" s="60"/>
      <c r="TMC39" s="60"/>
      <c r="TMD39" s="60"/>
      <c r="TME39" s="60"/>
      <c r="TMF39" s="60"/>
      <c r="TMG39" s="60"/>
      <c r="TMH39" s="60"/>
      <c r="TMI39" s="60"/>
      <c r="TMJ39" s="60"/>
      <c r="TMK39" s="60"/>
      <c r="TML39" s="60"/>
      <c r="TMM39" s="60"/>
      <c r="TMN39" s="60"/>
      <c r="TMO39" s="60"/>
      <c r="TMP39" s="60"/>
      <c r="TMQ39" s="60"/>
      <c r="TMR39" s="60"/>
      <c r="TMS39" s="60"/>
      <c r="TMT39" s="60"/>
      <c r="TMU39" s="60"/>
      <c r="TMV39" s="60"/>
      <c r="TMW39" s="60"/>
      <c r="TMX39" s="60"/>
      <c r="TMY39" s="60"/>
      <c r="TMZ39" s="60"/>
      <c r="TNA39" s="60"/>
      <c r="TNB39" s="60"/>
      <c r="TNC39" s="60"/>
      <c r="TND39" s="60"/>
      <c r="TNE39" s="60"/>
      <c r="TNF39" s="60"/>
      <c r="TNG39" s="60"/>
      <c r="TNH39" s="60"/>
      <c r="TNI39" s="60"/>
      <c r="TNJ39" s="60"/>
      <c r="TNK39" s="60"/>
      <c r="TNL39" s="60"/>
      <c r="TNM39" s="60"/>
      <c r="TNN39" s="60"/>
      <c r="TNO39" s="60"/>
      <c r="TNP39" s="60"/>
      <c r="TNQ39" s="60"/>
      <c r="TNR39" s="60"/>
      <c r="TNS39" s="60"/>
      <c r="TNT39" s="60"/>
      <c r="TNU39" s="60"/>
      <c r="TNV39" s="60"/>
      <c r="TNW39" s="60"/>
      <c r="TNX39" s="60"/>
      <c r="TNY39" s="60"/>
      <c r="TNZ39" s="60"/>
      <c r="TOA39" s="60"/>
      <c r="TOB39" s="60"/>
      <c r="TOC39" s="60"/>
      <c r="TOD39" s="60"/>
      <c r="TOE39" s="60"/>
      <c r="TOF39" s="60"/>
      <c r="TOG39" s="60"/>
      <c r="TOH39" s="60"/>
      <c r="TOI39" s="60"/>
      <c r="TOJ39" s="60"/>
      <c r="TOK39" s="60"/>
      <c r="TOL39" s="60"/>
      <c r="TOM39" s="60"/>
      <c r="TON39" s="60"/>
      <c r="TOO39" s="60"/>
      <c r="TOP39" s="60"/>
      <c r="TOQ39" s="60"/>
      <c r="TOR39" s="60"/>
      <c r="TOS39" s="60"/>
      <c r="TOT39" s="60"/>
      <c r="TOU39" s="60"/>
      <c r="TOV39" s="60"/>
      <c r="TOW39" s="60"/>
      <c r="TOX39" s="60"/>
      <c r="TOY39" s="60"/>
      <c r="TOZ39" s="60"/>
      <c r="TPA39" s="60"/>
      <c r="TPB39" s="60"/>
      <c r="TPC39" s="60"/>
      <c r="TPD39" s="60"/>
      <c r="TPE39" s="60"/>
      <c r="TPF39" s="60"/>
      <c r="TPG39" s="60"/>
      <c r="TPH39" s="60"/>
      <c r="TPI39" s="60"/>
      <c r="TPJ39" s="60"/>
      <c r="TPK39" s="60"/>
      <c r="TPL39" s="60"/>
      <c r="TPM39" s="60"/>
      <c r="TPN39" s="60"/>
      <c r="TPO39" s="60"/>
      <c r="TPP39" s="60"/>
      <c r="TPQ39" s="60"/>
      <c r="TPR39" s="60"/>
      <c r="TPS39" s="60"/>
      <c r="TPT39" s="60"/>
      <c r="TPU39" s="60"/>
      <c r="TPV39" s="60"/>
      <c r="TPW39" s="60"/>
      <c r="TPX39" s="60"/>
      <c r="TPY39" s="60"/>
      <c r="TPZ39" s="60"/>
      <c r="TQA39" s="60"/>
      <c r="TQB39" s="60"/>
      <c r="TQC39" s="60"/>
      <c r="TQD39" s="60"/>
      <c r="TQE39" s="60"/>
      <c r="TQF39" s="60"/>
      <c r="TQG39" s="60"/>
      <c r="TQH39" s="60"/>
      <c r="TQI39" s="60"/>
      <c r="TQJ39" s="60"/>
      <c r="TQK39" s="60"/>
      <c r="TQL39" s="60"/>
      <c r="TQM39" s="60"/>
      <c r="TQN39" s="60"/>
      <c r="TQO39" s="60"/>
      <c r="TQP39" s="60"/>
      <c r="TQQ39" s="60"/>
      <c r="TQR39" s="60"/>
      <c r="TQS39" s="60"/>
      <c r="TQT39" s="60"/>
      <c r="TQU39" s="60"/>
      <c r="TQV39" s="60"/>
      <c r="TQW39" s="60"/>
      <c r="TQX39" s="60"/>
      <c r="TQY39" s="60"/>
      <c r="TQZ39" s="60"/>
      <c r="TRA39" s="60"/>
      <c r="TRB39" s="60"/>
      <c r="TRC39" s="60"/>
      <c r="TRD39" s="60"/>
      <c r="TRE39" s="60"/>
      <c r="TRF39" s="60"/>
      <c r="TRG39" s="60"/>
      <c r="TRH39" s="60"/>
      <c r="TRI39" s="60"/>
      <c r="TRJ39" s="60"/>
      <c r="TRK39" s="60"/>
      <c r="TRL39" s="60"/>
      <c r="TRM39" s="60"/>
      <c r="TRN39" s="60"/>
      <c r="TRO39" s="60"/>
      <c r="TRP39" s="60"/>
      <c r="TRQ39" s="60"/>
      <c r="TRR39" s="60"/>
      <c r="TRS39" s="60"/>
      <c r="TRT39" s="60"/>
      <c r="TRU39" s="60"/>
      <c r="TRV39" s="60"/>
      <c r="TRW39" s="60"/>
      <c r="TRX39" s="60"/>
      <c r="TRY39" s="60"/>
      <c r="TRZ39" s="60"/>
      <c r="TSA39" s="60"/>
      <c r="TSB39" s="60"/>
      <c r="TSC39" s="60"/>
      <c r="TSD39" s="60"/>
      <c r="TSE39" s="60"/>
      <c r="TSF39" s="60"/>
      <c r="TSG39" s="60"/>
      <c r="TSH39" s="60"/>
      <c r="TSI39" s="60"/>
      <c r="TSJ39" s="60"/>
      <c r="TSK39" s="60"/>
      <c r="TSL39" s="60"/>
      <c r="TSM39" s="60"/>
      <c r="TSN39" s="60"/>
      <c r="TSO39" s="60"/>
      <c r="TSP39" s="60"/>
      <c r="TSQ39" s="60"/>
      <c r="TSR39" s="60"/>
      <c r="TSS39" s="60"/>
      <c r="TST39" s="60"/>
      <c r="TSU39" s="60"/>
      <c r="TSV39" s="60"/>
      <c r="TSW39" s="60"/>
      <c r="TSX39" s="60"/>
      <c r="TSY39" s="60"/>
      <c r="TSZ39" s="60"/>
      <c r="TTA39" s="60"/>
      <c r="TTB39" s="60"/>
      <c r="TTC39" s="60"/>
      <c r="TTD39" s="60"/>
      <c r="TTE39" s="60"/>
      <c r="TTF39" s="60"/>
      <c r="TTG39" s="60"/>
      <c r="TTH39" s="60"/>
      <c r="TTI39" s="60"/>
      <c r="TTJ39" s="60"/>
      <c r="TTK39" s="60"/>
      <c r="TTL39" s="60"/>
      <c r="TTM39" s="60"/>
      <c r="TTN39" s="60"/>
      <c r="TTO39" s="60"/>
      <c r="TTP39" s="60"/>
      <c r="TTQ39" s="60"/>
      <c r="TTR39" s="60"/>
      <c r="TTS39" s="60"/>
      <c r="TTT39" s="60"/>
      <c r="TTU39" s="60"/>
      <c r="TTV39" s="60"/>
      <c r="TTW39" s="60"/>
      <c r="TTX39" s="60"/>
      <c r="TTY39" s="60"/>
      <c r="TTZ39" s="60"/>
      <c r="TUA39" s="60"/>
      <c r="TUB39" s="60"/>
      <c r="TUC39" s="60"/>
      <c r="TUD39" s="60"/>
      <c r="TUE39" s="60"/>
      <c r="TUF39" s="60"/>
      <c r="TUG39" s="60"/>
      <c r="TUH39" s="60"/>
      <c r="TUI39" s="60"/>
      <c r="TUJ39" s="60"/>
      <c r="TUK39" s="60"/>
      <c r="TUL39" s="60"/>
      <c r="TUM39" s="60"/>
      <c r="TUN39" s="60"/>
      <c r="TUO39" s="60"/>
      <c r="TUP39" s="60"/>
      <c r="TUQ39" s="60"/>
      <c r="TUR39" s="60"/>
      <c r="TUS39" s="60"/>
      <c r="TUT39" s="60"/>
      <c r="TUU39" s="60"/>
      <c r="TUV39" s="60"/>
      <c r="TUW39" s="60"/>
      <c r="TUX39" s="60"/>
      <c r="TUY39" s="60"/>
      <c r="TUZ39" s="60"/>
      <c r="TVA39" s="60"/>
      <c r="TVB39" s="60"/>
      <c r="TVC39" s="60"/>
      <c r="TVD39" s="60"/>
      <c r="TVE39" s="60"/>
      <c r="TVF39" s="60"/>
      <c r="TVG39" s="60"/>
      <c r="TVH39" s="60"/>
      <c r="TVI39" s="60"/>
      <c r="TVJ39" s="60"/>
      <c r="TVK39" s="60"/>
      <c r="TVL39" s="60"/>
      <c r="TVM39" s="60"/>
      <c r="TVN39" s="60"/>
      <c r="TVO39" s="60"/>
      <c r="TVP39" s="60"/>
      <c r="TVQ39" s="60"/>
      <c r="TVR39" s="60"/>
      <c r="TVS39" s="60"/>
      <c r="TVT39" s="60"/>
      <c r="TVU39" s="60"/>
      <c r="TVV39" s="60"/>
      <c r="TVW39" s="60"/>
      <c r="TVX39" s="60"/>
      <c r="TVY39" s="60"/>
      <c r="TVZ39" s="60"/>
      <c r="TWA39" s="60"/>
      <c r="TWB39" s="60"/>
      <c r="TWC39" s="60"/>
      <c r="TWD39" s="60"/>
      <c r="TWE39" s="60"/>
      <c r="TWF39" s="60"/>
      <c r="TWG39" s="60"/>
      <c r="TWH39" s="60"/>
      <c r="TWI39" s="60"/>
      <c r="TWJ39" s="60"/>
      <c r="TWK39" s="60"/>
      <c r="TWL39" s="60"/>
      <c r="TWM39" s="60"/>
      <c r="TWN39" s="60"/>
      <c r="TWO39" s="60"/>
      <c r="TWP39" s="60"/>
      <c r="TWQ39" s="60"/>
      <c r="TWR39" s="60"/>
      <c r="TWS39" s="60"/>
      <c r="TWT39" s="60"/>
      <c r="TWU39" s="60"/>
      <c r="TWV39" s="60"/>
      <c r="TWW39" s="60"/>
      <c r="TWX39" s="60"/>
      <c r="TWY39" s="60"/>
      <c r="TWZ39" s="60"/>
      <c r="TXA39" s="60"/>
      <c r="TXB39" s="60"/>
      <c r="TXC39" s="60"/>
      <c r="TXD39" s="60"/>
      <c r="TXE39" s="60"/>
      <c r="TXF39" s="60"/>
      <c r="TXG39" s="60"/>
      <c r="TXH39" s="60"/>
      <c r="TXI39" s="60"/>
      <c r="TXJ39" s="60"/>
      <c r="TXK39" s="60"/>
      <c r="TXL39" s="60"/>
      <c r="TXM39" s="60"/>
      <c r="TXN39" s="60"/>
      <c r="TXO39" s="60"/>
      <c r="TXP39" s="60"/>
      <c r="TXQ39" s="60"/>
      <c r="TXR39" s="60"/>
      <c r="TXS39" s="60"/>
      <c r="TXT39" s="60"/>
      <c r="TXU39" s="60"/>
      <c r="TXV39" s="60"/>
      <c r="TXW39" s="60"/>
      <c r="TXX39" s="60"/>
      <c r="TXY39" s="60"/>
      <c r="TXZ39" s="60"/>
      <c r="TYA39" s="60"/>
      <c r="TYB39" s="60"/>
      <c r="TYC39" s="60"/>
      <c r="TYD39" s="60"/>
      <c r="TYE39" s="60"/>
      <c r="TYF39" s="60"/>
      <c r="TYG39" s="60"/>
      <c r="TYH39" s="60"/>
      <c r="TYI39" s="60"/>
      <c r="TYJ39" s="60"/>
      <c r="TYK39" s="60"/>
      <c r="TYL39" s="60"/>
      <c r="TYM39" s="60"/>
      <c r="TYN39" s="60"/>
      <c r="TYO39" s="60"/>
      <c r="TYP39" s="60"/>
      <c r="TYQ39" s="60"/>
      <c r="TYR39" s="60"/>
      <c r="TYS39" s="60"/>
      <c r="TYT39" s="60"/>
      <c r="TYU39" s="60"/>
      <c r="TYV39" s="60"/>
      <c r="TYW39" s="60"/>
      <c r="TYX39" s="60"/>
      <c r="TYY39" s="60"/>
      <c r="TYZ39" s="60"/>
      <c r="TZA39" s="60"/>
      <c r="TZB39" s="60"/>
      <c r="TZC39" s="60"/>
      <c r="TZD39" s="60"/>
      <c r="TZE39" s="60"/>
      <c r="TZF39" s="60"/>
      <c r="TZG39" s="60"/>
      <c r="TZH39" s="60"/>
      <c r="TZI39" s="60"/>
      <c r="TZJ39" s="60"/>
      <c r="TZK39" s="60"/>
      <c r="TZL39" s="60"/>
      <c r="TZM39" s="60"/>
      <c r="TZN39" s="60"/>
      <c r="TZO39" s="60"/>
      <c r="TZP39" s="60"/>
      <c r="TZQ39" s="60"/>
      <c r="TZR39" s="60"/>
      <c r="TZS39" s="60"/>
      <c r="TZT39" s="60"/>
      <c r="TZU39" s="60"/>
      <c r="TZV39" s="60"/>
      <c r="TZW39" s="60"/>
      <c r="TZX39" s="60"/>
      <c r="TZY39" s="60"/>
      <c r="TZZ39" s="60"/>
      <c r="UAA39" s="60"/>
      <c r="UAB39" s="60"/>
      <c r="UAC39" s="60"/>
      <c r="UAD39" s="60"/>
      <c r="UAE39" s="60"/>
      <c r="UAF39" s="60"/>
      <c r="UAG39" s="60"/>
      <c r="UAH39" s="60"/>
      <c r="UAI39" s="60"/>
      <c r="UAJ39" s="60"/>
      <c r="UAK39" s="60"/>
      <c r="UAL39" s="60"/>
      <c r="UAM39" s="60"/>
      <c r="UAN39" s="60"/>
      <c r="UAO39" s="60"/>
      <c r="UAP39" s="60"/>
      <c r="UAQ39" s="60"/>
      <c r="UAR39" s="60"/>
      <c r="UAS39" s="60"/>
      <c r="UAT39" s="60"/>
      <c r="UAU39" s="60"/>
      <c r="UAV39" s="60"/>
      <c r="UAW39" s="60"/>
      <c r="UAX39" s="60"/>
      <c r="UAY39" s="60"/>
      <c r="UAZ39" s="60"/>
      <c r="UBA39" s="60"/>
      <c r="UBB39" s="60"/>
      <c r="UBC39" s="60"/>
      <c r="UBD39" s="60"/>
      <c r="UBE39" s="60"/>
      <c r="UBF39" s="60"/>
      <c r="UBG39" s="60"/>
      <c r="UBH39" s="60"/>
      <c r="UBI39" s="60"/>
      <c r="UBJ39" s="60"/>
      <c r="UBK39" s="60"/>
      <c r="UBL39" s="60"/>
      <c r="UBM39" s="60"/>
      <c r="UBN39" s="60"/>
      <c r="UBO39" s="60"/>
      <c r="UBP39" s="60"/>
      <c r="UBQ39" s="60"/>
      <c r="UBR39" s="60"/>
      <c r="UBS39" s="60"/>
      <c r="UBT39" s="60"/>
      <c r="UBU39" s="60"/>
      <c r="UBV39" s="60"/>
      <c r="UBW39" s="60"/>
      <c r="UBX39" s="60"/>
      <c r="UBY39" s="60"/>
      <c r="UBZ39" s="60"/>
      <c r="UCA39" s="60"/>
      <c r="UCB39" s="60"/>
      <c r="UCC39" s="60"/>
      <c r="UCD39" s="60"/>
      <c r="UCE39" s="60"/>
      <c r="UCF39" s="60"/>
      <c r="UCG39" s="60"/>
      <c r="UCH39" s="60"/>
      <c r="UCI39" s="60"/>
      <c r="UCJ39" s="60"/>
      <c r="UCK39" s="60"/>
      <c r="UCL39" s="60"/>
      <c r="UCM39" s="60"/>
      <c r="UCN39" s="60"/>
      <c r="UCO39" s="60"/>
      <c r="UCP39" s="60"/>
      <c r="UCQ39" s="60"/>
      <c r="UCR39" s="60"/>
      <c r="UCS39" s="60"/>
      <c r="UCT39" s="60"/>
      <c r="UCU39" s="60"/>
      <c r="UCV39" s="60"/>
      <c r="UCW39" s="60"/>
      <c r="UCX39" s="60"/>
      <c r="UCY39" s="60"/>
      <c r="UCZ39" s="60"/>
      <c r="UDA39" s="60"/>
      <c r="UDB39" s="60"/>
      <c r="UDC39" s="60"/>
      <c r="UDD39" s="60"/>
      <c r="UDE39" s="60"/>
      <c r="UDF39" s="60"/>
      <c r="UDG39" s="60"/>
      <c r="UDH39" s="60"/>
      <c r="UDI39" s="60"/>
      <c r="UDJ39" s="60"/>
      <c r="UDK39" s="60"/>
      <c r="UDL39" s="60"/>
      <c r="UDM39" s="60"/>
      <c r="UDN39" s="60"/>
      <c r="UDO39" s="60"/>
      <c r="UDP39" s="60"/>
      <c r="UDQ39" s="60"/>
      <c r="UDR39" s="60"/>
      <c r="UDS39" s="60"/>
      <c r="UDT39" s="60"/>
      <c r="UDU39" s="60"/>
      <c r="UDV39" s="60"/>
      <c r="UDW39" s="60"/>
      <c r="UDX39" s="60"/>
      <c r="UDY39" s="60"/>
      <c r="UDZ39" s="60"/>
      <c r="UEA39" s="60"/>
      <c r="UEB39" s="60"/>
      <c r="UEC39" s="60"/>
      <c r="UED39" s="60"/>
      <c r="UEE39" s="60"/>
      <c r="UEF39" s="60"/>
      <c r="UEG39" s="60"/>
      <c r="UEH39" s="60"/>
      <c r="UEI39" s="60"/>
      <c r="UEJ39" s="60"/>
      <c r="UEK39" s="60"/>
      <c r="UEL39" s="60"/>
      <c r="UEM39" s="60"/>
      <c r="UEN39" s="60"/>
      <c r="UEO39" s="60"/>
      <c r="UEP39" s="60"/>
      <c r="UEQ39" s="60"/>
      <c r="UER39" s="60"/>
      <c r="UES39" s="60"/>
      <c r="UET39" s="60"/>
      <c r="UEU39" s="60"/>
      <c r="UEV39" s="60"/>
      <c r="UEW39" s="60"/>
      <c r="UEX39" s="60"/>
      <c r="UEY39" s="60"/>
      <c r="UEZ39" s="60"/>
      <c r="UFA39" s="60"/>
      <c r="UFB39" s="60"/>
      <c r="UFC39" s="60"/>
      <c r="UFD39" s="60"/>
      <c r="UFE39" s="60"/>
      <c r="UFF39" s="60"/>
      <c r="UFG39" s="60"/>
      <c r="UFH39" s="60"/>
      <c r="UFI39" s="60"/>
      <c r="UFJ39" s="60"/>
      <c r="UFK39" s="60"/>
      <c r="UFL39" s="60"/>
      <c r="UFM39" s="60"/>
      <c r="UFN39" s="60"/>
      <c r="UFO39" s="60"/>
      <c r="UFP39" s="60"/>
      <c r="UFQ39" s="60"/>
      <c r="UFR39" s="60"/>
      <c r="UFS39" s="60"/>
      <c r="UFT39" s="60"/>
      <c r="UFU39" s="60"/>
      <c r="UFV39" s="60"/>
      <c r="UFW39" s="60"/>
      <c r="UFX39" s="60"/>
      <c r="UFY39" s="60"/>
      <c r="UFZ39" s="60"/>
      <c r="UGA39" s="60"/>
      <c r="UGB39" s="60"/>
      <c r="UGC39" s="60"/>
      <c r="UGD39" s="60"/>
      <c r="UGE39" s="60"/>
      <c r="UGF39" s="60"/>
      <c r="UGG39" s="60"/>
      <c r="UGH39" s="60"/>
      <c r="UGI39" s="60"/>
      <c r="UGJ39" s="60"/>
      <c r="UGK39" s="60"/>
      <c r="UGL39" s="60"/>
      <c r="UGM39" s="60"/>
      <c r="UGN39" s="60"/>
      <c r="UGO39" s="60"/>
      <c r="UGP39" s="60"/>
      <c r="UGQ39" s="60"/>
      <c r="UGR39" s="60"/>
      <c r="UGS39" s="60"/>
      <c r="UGT39" s="60"/>
      <c r="UGU39" s="60"/>
      <c r="UGV39" s="60"/>
      <c r="UGW39" s="60"/>
      <c r="UGX39" s="60"/>
      <c r="UGY39" s="60"/>
      <c r="UGZ39" s="60"/>
      <c r="UHA39" s="60"/>
      <c r="UHB39" s="60"/>
      <c r="UHC39" s="60"/>
      <c r="UHD39" s="60"/>
      <c r="UHE39" s="60"/>
      <c r="UHF39" s="60"/>
      <c r="UHG39" s="60"/>
      <c r="UHH39" s="60"/>
      <c r="UHI39" s="60"/>
      <c r="UHJ39" s="60"/>
      <c r="UHK39" s="60"/>
      <c r="UHL39" s="60"/>
      <c r="UHM39" s="60"/>
      <c r="UHN39" s="60"/>
      <c r="UHO39" s="60"/>
      <c r="UHP39" s="60"/>
      <c r="UHQ39" s="60"/>
      <c r="UHR39" s="60"/>
      <c r="UHS39" s="60"/>
      <c r="UHT39" s="60"/>
      <c r="UHU39" s="60"/>
      <c r="UHV39" s="60"/>
      <c r="UHW39" s="60"/>
      <c r="UHX39" s="60"/>
      <c r="UHY39" s="60"/>
      <c r="UHZ39" s="60"/>
      <c r="UIA39" s="60"/>
      <c r="UIB39" s="60"/>
      <c r="UIC39" s="60"/>
      <c r="UID39" s="60"/>
      <c r="UIE39" s="60"/>
      <c r="UIF39" s="60"/>
      <c r="UIG39" s="60"/>
      <c r="UIH39" s="60"/>
      <c r="UII39" s="60"/>
      <c r="UIJ39" s="60"/>
      <c r="UIK39" s="60"/>
      <c r="UIL39" s="60"/>
      <c r="UIM39" s="60"/>
      <c r="UIN39" s="60"/>
      <c r="UIO39" s="60"/>
      <c r="UIP39" s="60"/>
      <c r="UIQ39" s="60"/>
      <c r="UIR39" s="60"/>
      <c r="UIS39" s="60"/>
      <c r="UIT39" s="60"/>
      <c r="UIU39" s="60"/>
      <c r="UIV39" s="60"/>
      <c r="UIW39" s="60"/>
      <c r="UIX39" s="60"/>
      <c r="UIY39" s="60"/>
      <c r="UIZ39" s="60"/>
      <c r="UJA39" s="60"/>
      <c r="UJB39" s="60"/>
      <c r="UJC39" s="60"/>
      <c r="UJD39" s="60"/>
      <c r="UJE39" s="60"/>
      <c r="UJF39" s="60"/>
      <c r="UJG39" s="60"/>
      <c r="UJH39" s="60"/>
      <c r="UJI39" s="60"/>
      <c r="UJJ39" s="60"/>
      <c r="UJK39" s="60"/>
      <c r="UJL39" s="60"/>
      <c r="UJM39" s="60"/>
      <c r="UJN39" s="60"/>
      <c r="UJO39" s="60"/>
      <c r="UJP39" s="60"/>
      <c r="UJQ39" s="60"/>
      <c r="UJR39" s="60"/>
      <c r="UJS39" s="60"/>
      <c r="UJT39" s="60"/>
      <c r="UJU39" s="60"/>
      <c r="UJV39" s="60"/>
      <c r="UJW39" s="60"/>
      <c r="UJX39" s="60"/>
      <c r="UJY39" s="60"/>
      <c r="UJZ39" s="60"/>
      <c r="UKA39" s="60"/>
      <c r="UKB39" s="60"/>
      <c r="UKC39" s="60"/>
      <c r="UKD39" s="60"/>
      <c r="UKE39" s="60"/>
      <c r="UKF39" s="60"/>
      <c r="UKG39" s="60"/>
      <c r="UKH39" s="60"/>
      <c r="UKI39" s="60"/>
      <c r="UKJ39" s="60"/>
      <c r="UKK39" s="60"/>
      <c r="UKL39" s="60"/>
      <c r="UKM39" s="60"/>
      <c r="UKN39" s="60"/>
      <c r="UKO39" s="60"/>
      <c r="UKP39" s="60"/>
      <c r="UKQ39" s="60"/>
      <c r="UKR39" s="60"/>
      <c r="UKS39" s="60"/>
      <c r="UKT39" s="60"/>
      <c r="UKU39" s="60"/>
      <c r="UKV39" s="60"/>
      <c r="UKW39" s="60"/>
      <c r="UKX39" s="60"/>
      <c r="UKY39" s="60"/>
      <c r="UKZ39" s="60"/>
      <c r="ULA39" s="60"/>
      <c r="ULB39" s="60"/>
      <c r="ULC39" s="60"/>
      <c r="ULD39" s="60"/>
      <c r="ULE39" s="60"/>
      <c r="ULF39" s="60"/>
      <c r="ULG39" s="60"/>
      <c r="ULH39" s="60"/>
      <c r="ULI39" s="60"/>
      <c r="ULJ39" s="60"/>
      <c r="ULK39" s="60"/>
      <c r="ULL39" s="60"/>
      <c r="ULM39" s="60"/>
      <c r="ULN39" s="60"/>
      <c r="ULO39" s="60"/>
      <c r="ULP39" s="60"/>
      <c r="ULQ39" s="60"/>
      <c r="ULR39" s="60"/>
      <c r="ULS39" s="60"/>
      <c r="ULT39" s="60"/>
      <c r="ULU39" s="60"/>
      <c r="ULV39" s="60"/>
      <c r="ULW39" s="60"/>
      <c r="ULX39" s="60"/>
      <c r="ULY39" s="60"/>
      <c r="ULZ39" s="60"/>
      <c r="UMA39" s="60"/>
      <c r="UMB39" s="60"/>
      <c r="UMC39" s="60"/>
      <c r="UMD39" s="60"/>
      <c r="UME39" s="60"/>
      <c r="UMF39" s="60"/>
      <c r="UMG39" s="60"/>
      <c r="UMH39" s="60"/>
      <c r="UMI39" s="60"/>
      <c r="UMJ39" s="60"/>
      <c r="UMK39" s="60"/>
      <c r="UML39" s="60"/>
      <c r="UMM39" s="60"/>
      <c r="UMN39" s="60"/>
      <c r="UMO39" s="60"/>
      <c r="UMP39" s="60"/>
      <c r="UMQ39" s="60"/>
      <c r="UMR39" s="60"/>
      <c r="UMS39" s="60"/>
      <c r="UMT39" s="60"/>
      <c r="UMU39" s="60"/>
      <c r="UMV39" s="60"/>
      <c r="UMW39" s="60"/>
      <c r="UMX39" s="60"/>
      <c r="UMY39" s="60"/>
      <c r="UMZ39" s="60"/>
      <c r="UNA39" s="60"/>
      <c r="UNB39" s="60"/>
      <c r="UNC39" s="60"/>
      <c r="UND39" s="60"/>
      <c r="UNE39" s="60"/>
      <c r="UNF39" s="60"/>
      <c r="UNG39" s="60"/>
      <c r="UNH39" s="60"/>
      <c r="UNI39" s="60"/>
      <c r="UNJ39" s="60"/>
      <c r="UNK39" s="60"/>
      <c r="UNL39" s="60"/>
      <c r="UNM39" s="60"/>
      <c r="UNN39" s="60"/>
      <c r="UNO39" s="60"/>
      <c r="UNP39" s="60"/>
      <c r="UNQ39" s="60"/>
      <c r="UNR39" s="60"/>
      <c r="UNS39" s="60"/>
      <c r="UNT39" s="60"/>
      <c r="UNU39" s="60"/>
      <c r="UNV39" s="60"/>
      <c r="UNW39" s="60"/>
      <c r="UNX39" s="60"/>
      <c r="UNY39" s="60"/>
      <c r="UNZ39" s="60"/>
      <c r="UOA39" s="60"/>
      <c r="UOB39" s="60"/>
      <c r="UOC39" s="60"/>
      <c r="UOD39" s="60"/>
      <c r="UOE39" s="60"/>
      <c r="UOF39" s="60"/>
      <c r="UOG39" s="60"/>
      <c r="UOH39" s="60"/>
      <c r="UOI39" s="60"/>
      <c r="UOJ39" s="60"/>
      <c r="UOK39" s="60"/>
      <c r="UOL39" s="60"/>
      <c r="UOM39" s="60"/>
      <c r="UON39" s="60"/>
      <c r="UOO39" s="60"/>
      <c r="UOP39" s="60"/>
      <c r="UOQ39" s="60"/>
      <c r="UOR39" s="60"/>
      <c r="UOS39" s="60"/>
      <c r="UOT39" s="60"/>
      <c r="UOU39" s="60"/>
      <c r="UOV39" s="60"/>
      <c r="UOW39" s="60"/>
      <c r="UOX39" s="60"/>
      <c r="UOY39" s="60"/>
      <c r="UOZ39" s="60"/>
      <c r="UPA39" s="60"/>
      <c r="UPB39" s="60"/>
      <c r="UPC39" s="60"/>
      <c r="UPD39" s="60"/>
      <c r="UPE39" s="60"/>
      <c r="UPF39" s="60"/>
      <c r="UPG39" s="60"/>
      <c r="UPH39" s="60"/>
      <c r="UPI39" s="60"/>
      <c r="UPJ39" s="60"/>
      <c r="UPK39" s="60"/>
      <c r="UPL39" s="60"/>
      <c r="UPM39" s="60"/>
      <c r="UPN39" s="60"/>
      <c r="UPO39" s="60"/>
      <c r="UPP39" s="60"/>
      <c r="UPQ39" s="60"/>
      <c r="UPR39" s="60"/>
      <c r="UPS39" s="60"/>
      <c r="UPT39" s="60"/>
      <c r="UPU39" s="60"/>
      <c r="UPV39" s="60"/>
      <c r="UPW39" s="60"/>
      <c r="UPX39" s="60"/>
      <c r="UPY39" s="60"/>
      <c r="UPZ39" s="60"/>
      <c r="UQA39" s="60"/>
      <c r="UQB39" s="60"/>
      <c r="UQC39" s="60"/>
      <c r="UQD39" s="60"/>
      <c r="UQE39" s="60"/>
      <c r="UQF39" s="60"/>
      <c r="UQG39" s="60"/>
      <c r="UQH39" s="60"/>
      <c r="UQI39" s="60"/>
      <c r="UQJ39" s="60"/>
      <c r="UQK39" s="60"/>
      <c r="UQL39" s="60"/>
      <c r="UQM39" s="60"/>
      <c r="UQN39" s="60"/>
      <c r="UQO39" s="60"/>
      <c r="UQP39" s="60"/>
      <c r="UQQ39" s="60"/>
      <c r="UQR39" s="60"/>
      <c r="UQS39" s="60"/>
      <c r="UQT39" s="60"/>
      <c r="UQU39" s="60"/>
      <c r="UQV39" s="60"/>
      <c r="UQW39" s="60"/>
      <c r="UQX39" s="60"/>
      <c r="UQY39" s="60"/>
      <c r="UQZ39" s="60"/>
      <c r="URA39" s="60"/>
      <c r="URB39" s="60"/>
      <c r="URC39" s="60"/>
      <c r="URD39" s="60"/>
      <c r="URE39" s="60"/>
      <c r="URF39" s="60"/>
      <c r="URG39" s="60"/>
      <c r="URH39" s="60"/>
      <c r="URI39" s="60"/>
      <c r="URJ39" s="60"/>
      <c r="URK39" s="60"/>
      <c r="URL39" s="60"/>
      <c r="URM39" s="60"/>
      <c r="URN39" s="60"/>
      <c r="URO39" s="60"/>
      <c r="URP39" s="60"/>
      <c r="URQ39" s="60"/>
      <c r="URR39" s="60"/>
      <c r="URS39" s="60"/>
      <c r="URT39" s="60"/>
      <c r="URU39" s="60"/>
      <c r="URV39" s="60"/>
      <c r="URW39" s="60"/>
      <c r="URX39" s="60"/>
      <c r="URY39" s="60"/>
      <c r="URZ39" s="60"/>
      <c r="USA39" s="60"/>
      <c r="USB39" s="60"/>
      <c r="USC39" s="60"/>
      <c r="USD39" s="60"/>
      <c r="USE39" s="60"/>
      <c r="USF39" s="60"/>
      <c r="USG39" s="60"/>
      <c r="USH39" s="60"/>
      <c r="USI39" s="60"/>
      <c r="USJ39" s="60"/>
      <c r="USK39" s="60"/>
      <c r="USL39" s="60"/>
      <c r="USM39" s="60"/>
      <c r="USN39" s="60"/>
      <c r="USO39" s="60"/>
      <c r="USP39" s="60"/>
      <c r="USQ39" s="60"/>
      <c r="USR39" s="60"/>
      <c r="USS39" s="60"/>
      <c r="UST39" s="60"/>
      <c r="USU39" s="60"/>
      <c r="USV39" s="60"/>
      <c r="USW39" s="60"/>
      <c r="USX39" s="60"/>
      <c r="USY39" s="60"/>
      <c r="USZ39" s="60"/>
      <c r="UTA39" s="60"/>
      <c r="UTB39" s="60"/>
      <c r="UTC39" s="60"/>
      <c r="UTD39" s="60"/>
      <c r="UTE39" s="60"/>
      <c r="UTF39" s="60"/>
      <c r="UTG39" s="60"/>
      <c r="UTH39" s="60"/>
      <c r="UTI39" s="60"/>
      <c r="UTJ39" s="60"/>
      <c r="UTK39" s="60"/>
      <c r="UTL39" s="60"/>
      <c r="UTM39" s="60"/>
      <c r="UTN39" s="60"/>
      <c r="UTO39" s="60"/>
      <c r="UTP39" s="60"/>
      <c r="UTQ39" s="60"/>
      <c r="UTR39" s="60"/>
      <c r="UTS39" s="60"/>
      <c r="UTT39" s="60"/>
      <c r="UTU39" s="60"/>
      <c r="UTV39" s="60"/>
      <c r="UTW39" s="60"/>
      <c r="UTX39" s="60"/>
      <c r="UTY39" s="60"/>
      <c r="UTZ39" s="60"/>
      <c r="UUA39" s="60"/>
      <c r="UUB39" s="60"/>
      <c r="UUC39" s="60"/>
      <c r="UUD39" s="60"/>
      <c r="UUE39" s="60"/>
      <c r="UUF39" s="60"/>
      <c r="UUG39" s="60"/>
      <c r="UUH39" s="60"/>
      <c r="UUI39" s="60"/>
      <c r="UUJ39" s="60"/>
      <c r="UUK39" s="60"/>
      <c r="UUL39" s="60"/>
      <c r="UUM39" s="60"/>
      <c r="UUN39" s="60"/>
      <c r="UUO39" s="60"/>
      <c r="UUP39" s="60"/>
      <c r="UUQ39" s="60"/>
      <c r="UUR39" s="60"/>
      <c r="UUS39" s="60"/>
      <c r="UUT39" s="60"/>
      <c r="UUU39" s="60"/>
      <c r="UUV39" s="60"/>
      <c r="UUW39" s="60"/>
      <c r="UUX39" s="60"/>
      <c r="UUY39" s="60"/>
      <c r="UUZ39" s="60"/>
      <c r="UVA39" s="60"/>
      <c r="UVB39" s="60"/>
      <c r="UVC39" s="60"/>
      <c r="UVD39" s="60"/>
      <c r="UVE39" s="60"/>
      <c r="UVF39" s="60"/>
      <c r="UVG39" s="60"/>
      <c r="UVH39" s="60"/>
      <c r="UVI39" s="60"/>
      <c r="UVJ39" s="60"/>
      <c r="UVK39" s="60"/>
      <c r="UVL39" s="60"/>
      <c r="UVM39" s="60"/>
      <c r="UVN39" s="60"/>
      <c r="UVO39" s="60"/>
      <c r="UVP39" s="60"/>
      <c r="UVQ39" s="60"/>
      <c r="UVR39" s="60"/>
      <c r="UVS39" s="60"/>
      <c r="UVT39" s="60"/>
      <c r="UVU39" s="60"/>
      <c r="UVV39" s="60"/>
      <c r="UVW39" s="60"/>
      <c r="UVX39" s="60"/>
      <c r="UVY39" s="60"/>
      <c r="UVZ39" s="60"/>
      <c r="UWA39" s="60"/>
      <c r="UWB39" s="60"/>
      <c r="UWC39" s="60"/>
      <c r="UWD39" s="60"/>
      <c r="UWE39" s="60"/>
      <c r="UWF39" s="60"/>
      <c r="UWG39" s="60"/>
      <c r="UWH39" s="60"/>
      <c r="UWI39" s="60"/>
      <c r="UWJ39" s="60"/>
      <c r="UWK39" s="60"/>
      <c r="UWL39" s="60"/>
      <c r="UWM39" s="60"/>
      <c r="UWN39" s="60"/>
      <c r="UWO39" s="60"/>
      <c r="UWP39" s="60"/>
      <c r="UWQ39" s="60"/>
      <c r="UWR39" s="60"/>
      <c r="UWS39" s="60"/>
      <c r="UWT39" s="60"/>
      <c r="UWU39" s="60"/>
      <c r="UWV39" s="60"/>
      <c r="UWW39" s="60"/>
      <c r="UWX39" s="60"/>
      <c r="UWY39" s="60"/>
      <c r="UWZ39" s="60"/>
      <c r="UXA39" s="60"/>
      <c r="UXB39" s="60"/>
      <c r="UXC39" s="60"/>
      <c r="UXD39" s="60"/>
      <c r="UXE39" s="60"/>
      <c r="UXF39" s="60"/>
      <c r="UXG39" s="60"/>
      <c r="UXH39" s="60"/>
      <c r="UXI39" s="60"/>
      <c r="UXJ39" s="60"/>
      <c r="UXK39" s="60"/>
      <c r="UXL39" s="60"/>
      <c r="UXM39" s="60"/>
      <c r="UXN39" s="60"/>
      <c r="UXO39" s="60"/>
      <c r="UXP39" s="60"/>
      <c r="UXQ39" s="60"/>
      <c r="UXR39" s="60"/>
      <c r="UXS39" s="60"/>
      <c r="UXT39" s="60"/>
      <c r="UXU39" s="60"/>
      <c r="UXV39" s="60"/>
      <c r="UXW39" s="60"/>
      <c r="UXX39" s="60"/>
      <c r="UXY39" s="60"/>
      <c r="UXZ39" s="60"/>
      <c r="UYA39" s="60"/>
      <c r="UYB39" s="60"/>
      <c r="UYC39" s="60"/>
      <c r="UYD39" s="60"/>
      <c r="UYE39" s="60"/>
      <c r="UYF39" s="60"/>
      <c r="UYG39" s="60"/>
      <c r="UYH39" s="60"/>
      <c r="UYI39" s="60"/>
      <c r="UYJ39" s="60"/>
      <c r="UYK39" s="60"/>
      <c r="UYL39" s="60"/>
      <c r="UYM39" s="60"/>
      <c r="UYN39" s="60"/>
      <c r="UYO39" s="60"/>
      <c r="UYP39" s="60"/>
      <c r="UYQ39" s="60"/>
      <c r="UYR39" s="60"/>
      <c r="UYS39" s="60"/>
      <c r="UYT39" s="60"/>
      <c r="UYU39" s="60"/>
      <c r="UYV39" s="60"/>
      <c r="UYW39" s="60"/>
      <c r="UYX39" s="60"/>
      <c r="UYY39" s="60"/>
      <c r="UYZ39" s="60"/>
      <c r="UZA39" s="60"/>
      <c r="UZB39" s="60"/>
      <c r="UZC39" s="60"/>
      <c r="UZD39" s="60"/>
      <c r="UZE39" s="60"/>
      <c r="UZF39" s="60"/>
      <c r="UZG39" s="60"/>
      <c r="UZH39" s="60"/>
      <c r="UZI39" s="60"/>
      <c r="UZJ39" s="60"/>
      <c r="UZK39" s="60"/>
      <c r="UZL39" s="60"/>
      <c r="UZM39" s="60"/>
      <c r="UZN39" s="60"/>
      <c r="UZO39" s="60"/>
      <c r="UZP39" s="60"/>
      <c r="UZQ39" s="60"/>
      <c r="UZR39" s="60"/>
      <c r="UZS39" s="60"/>
      <c r="UZT39" s="60"/>
      <c r="UZU39" s="60"/>
      <c r="UZV39" s="60"/>
      <c r="UZW39" s="60"/>
      <c r="UZX39" s="60"/>
      <c r="UZY39" s="60"/>
      <c r="UZZ39" s="60"/>
      <c r="VAA39" s="60"/>
      <c r="VAB39" s="60"/>
      <c r="VAC39" s="60"/>
      <c r="VAD39" s="60"/>
      <c r="VAE39" s="60"/>
      <c r="VAF39" s="60"/>
      <c r="VAG39" s="60"/>
      <c r="VAH39" s="60"/>
      <c r="VAI39" s="60"/>
      <c r="VAJ39" s="60"/>
      <c r="VAK39" s="60"/>
      <c r="VAL39" s="60"/>
      <c r="VAM39" s="60"/>
      <c r="VAN39" s="60"/>
      <c r="VAO39" s="60"/>
      <c r="VAP39" s="60"/>
      <c r="VAQ39" s="60"/>
      <c r="VAR39" s="60"/>
      <c r="VAS39" s="60"/>
      <c r="VAT39" s="60"/>
      <c r="VAU39" s="60"/>
      <c r="VAV39" s="60"/>
      <c r="VAW39" s="60"/>
      <c r="VAX39" s="60"/>
      <c r="VAY39" s="60"/>
      <c r="VAZ39" s="60"/>
      <c r="VBA39" s="60"/>
      <c r="VBB39" s="60"/>
      <c r="VBC39" s="60"/>
      <c r="VBD39" s="60"/>
      <c r="VBE39" s="60"/>
      <c r="VBF39" s="60"/>
      <c r="VBG39" s="60"/>
      <c r="VBH39" s="60"/>
      <c r="VBI39" s="60"/>
      <c r="VBJ39" s="60"/>
      <c r="VBK39" s="60"/>
      <c r="VBL39" s="60"/>
      <c r="VBM39" s="60"/>
      <c r="VBN39" s="60"/>
      <c r="VBO39" s="60"/>
      <c r="VBP39" s="60"/>
      <c r="VBQ39" s="60"/>
      <c r="VBR39" s="60"/>
      <c r="VBS39" s="60"/>
      <c r="VBT39" s="60"/>
      <c r="VBU39" s="60"/>
      <c r="VBV39" s="60"/>
      <c r="VBW39" s="60"/>
      <c r="VBX39" s="60"/>
      <c r="VBY39" s="60"/>
      <c r="VBZ39" s="60"/>
      <c r="VCA39" s="60"/>
      <c r="VCB39" s="60"/>
      <c r="VCC39" s="60"/>
      <c r="VCD39" s="60"/>
      <c r="VCE39" s="60"/>
      <c r="VCF39" s="60"/>
      <c r="VCG39" s="60"/>
      <c r="VCH39" s="60"/>
      <c r="VCI39" s="60"/>
      <c r="VCJ39" s="60"/>
      <c r="VCK39" s="60"/>
      <c r="VCL39" s="60"/>
      <c r="VCM39" s="60"/>
      <c r="VCN39" s="60"/>
      <c r="VCO39" s="60"/>
      <c r="VCP39" s="60"/>
      <c r="VCQ39" s="60"/>
      <c r="VCR39" s="60"/>
      <c r="VCS39" s="60"/>
      <c r="VCT39" s="60"/>
      <c r="VCU39" s="60"/>
      <c r="VCV39" s="60"/>
      <c r="VCW39" s="60"/>
      <c r="VCX39" s="60"/>
      <c r="VCY39" s="60"/>
      <c r="VCZ39" s="60"/>
      <c r="VDA39" s="60"/>
      <c r="VDB39" s="60"/>
      <c r="VDC39" s="60"/>
      <c r="VDD39" s="60"/>
      <c r="VDE39" s="60"/>
      <c r="VDF39" s="60"/>
      <c r="VDG39" s="60"/>
      <c r="VDH39" s="60"/>
      <c r="VDI39" s="60"/>
      <c r="VDJ39" s="60"/>
      <c r="VDK39" s="60"/>
      <c r="VDL39" s="60"/>
      <c r="VDM39" s="60"/>
      <c r="VDN39" s="60"/>
      <c r="VDO39" s="60"/>
      <c r="VDP39" s="60"/>
      <c r="VDQ39" s="60"/>
      <c r="VDR39" s="60"/>
      <c r="VDS39" s="60"/>
      <c r="VDT39" s="60"/>
      <c r="VDU39" s="60"/>
      <c r="VDV39" s="60"/>
      <c r="VDW39" s="60"/>
      <c r="VDX39" s="60"/>
      <c r="VDY39" s="60"/>
      <c r="VDZ39" s="60"/>
      <c r="VEA39" s="60"/>
      <c r="VEB39" s="60"/>
      <c r="VEC39" s="60"/>
      <c r="VED39" s="60"/>
      <c r="VEE39" s="60"/>
      <c r="VEF39" s="60"/>
      <c r="VEG39" s="60"/>
      <c r="VEH39" s="60"/>
      <c r="VEI39" s="60"/>
      <c r="VEJ39" s="60"/>
      <c r="VEK39" s="60"/>
      <c r="VEL39" s="60"/>
      <c r="VEM39" s="60"/>
      <c r="VEN39" s="60"/>
      <c r="VEO39" s="60"/>
      <c r="VEP39" s="60"/>
      <c r="VEQ39" s="60"/>
      <c r="VER39" s="60"/>
      <c r="VES39" s="60"/>
      <c r="VET39" s="60"/>
      <c r="VEU39" s="60"/>
      <c r="VEV39" s="60"/>
      <c r="VEW39" s="60"/>
      <c r="VEX39" s="60"/>
      <c r="VEY39" s="60"/>
      <c r="VEZ39" s="60"/>
      <c r="VFA39" s="60"/>
      <c r="VFB39" s="60"/>
      <c r="VFC39" s="60"/>
      <c r="VFD39" s="60"/>
      <c r="VFE39" s="60"/>
      <c r="VFF39" s="60"/>
      <c r="VFG39" s="60"/>
      <c r="VFH39" s="60"/>
      <c r="VFI39" s="60"/>
      <c r="VFJ39" s="60"/>
      <c r="VFK39" s="60"/>
      <c r="VFL39" s="60"/>
      <c r="VFM39" s="60"/>
      <c r="VFN39" s="60"/>
      <c r="VFO39" s="60"/>
      <c r="VFP39" s="60"/>
      <c r="VFQ39" s="60"/>
      <c r="VFR39" s="60"/>
      <c r="VFS39" s="60"/>
      <c r="VFT39" s="60"/>
      <c r="VFU39" s="60"/>
      <c r="VFV39" s="60"/>
      <c r="VFW39" s="60"/>
      <c r="VFX39" s="60"/>
      <c r="VFY39" s="60"/>
      <c r="VFZ39" s="60"/>
      <c r="VGA39" s="60"/>
      <c r="VGB39" s="60"/>
      <c r="VGC39" s="60"/>
      <c r="VGD39" s="60"/>
      <c r="VGE39" s="60"/>
      <c r="VGF39" s="60"/>
      <c r="VGG39" s="60"/>
      <c r="VGH39" s="60"/>
      <c r="VGI39" s="60"/>
      <c r="VGJ39" s="60"/>
      <c r="VGK39" s="60"/>
      <c r="VGL39" s="60"/>
      <c r="VGM39" s="60"/>
      <c r="VGN39" s="60"/>
      <c r="VGO39" s="60"/>
      <c r="VGP39" s="60"/>
      <c r="VGQ39" s="60"/>
      <c r="VGR39" s="60"/>
      <c r="VGS39" s="60"/>
      <c r="VGT39" s="60"/>
      <c r="VGU39" s="60"/>
      <c r="VGV39" s="60"/>
      <c r="VGW39" s="60"/>
      <c r="VGX39" s="60"/>
      <c r="VGY39" s="60"/>
      <c r="VGZ39" s="60"/>
      <c r="VHA39" s="60"/>
      <c r="VHB39" s="60"/>
      <c r="VHC39" s="60"/>
      <c r="VHD39" s="60"/>
      <c r="VHE39" s="60"/>
      <c r="VHF39" s="60"/>
      <c r="VHG39" s="60"/>
      <c r="VHH39" s="60"/>
      <c r="VHI39" s="60"/>
      <c r="VHJ39" s="60"/>
      <c r="VHK39" s="60"/>
      <c r="VHL39" s="60"/>
      <c r="VHM39" s="60"/>
      <c r="VHN39" s="60"/>
      <c r="VHO39" s="60"/>
      <c r="VHP39" s="60"/>
      <c r="VHQ39" s="60"/>
      <c r="VHR39" s="60"/>
      <c r="VHS39" s="60"/>
      <c r="VHT39" s="60"/>
      <c r="VHU39" s="60"/>
      <c r="VHV39" s="60"/>
      <c r="VHW39" s="60"/>
      <c r="VHX39" s="60"/>
      <c r="VHY39" s="60"/>
      <c r="VHZ39" s="60"/>
      <c r="VIA39" s="60"/>
      <c r="VIB39" s="60"/>
      <c r="VIC39" s="60"/>
      <c r="VID39" s="60"/>
      <c r="VIE39" s="60"/>
      <c r="VIF39" s="60"/>
      <c r="VIG39" s="60"/>
      <c r="VIH39" s="60"/>
      <c r="VII39" s="60"/>
      <c r="VIJ39" s="60"/>
      <c r="VIK39" s="60"/>
      <c r="VIL39" s="60"/>
      <c r="VIM39" s="60"/>
      <c r="VIN39" s="60"/>
      <c r="VIO39" s="60"/>
      <c r="VIP39" s="60"/>
      <c r="VIQ39" s="60"/>
      <c r="VIR39" s="60"/>
      <c r="VIS39" s="60"/>
      <c r="VIT39" s="60"/>
      <c r="VIU39" s="60"/>
      <c r="VIV39" s="60"/>
      <c r="VIW39" s="60"/>
      <c r="VIX39" s="60"/>
      <c r="VIY39" s="60"/>
      <c r="VIZ39" s="60"/>
      <c r="VJA39" s="60"/>
      <c r="VJB39" s="60"/>
      <c r="VJC39" s="60"/>
      <c r="VJD39" s="60"/>
      <c r="VJE39" s="60"/>
      <c r="VJF39" s="60"/>
      <c r="VJG39" s="60"/>
      <c r="VJH39" s="60"/>
      <c r="VJI39" s="60"/>
      <c r="VJJ39" s="60"/>
      <c r="VJK39" s="60"/>
      <c r="VJL39" s="60"/>
      <c r="VJM39" s="60"/>
      <c r="VJN39" s="60"/>
      <c r="VJO39" s="60"/>
      <c r="VJP39" s="60"/>
      <c r="VJQ39" s="60"/>
      <c r="VJR39" s="60"/>
      <c r="VJS39" s="60"/>
      <c r="VJT39" s="60"/>
      <c r="VJU39" s="60"/>
      <c r="VJV39" s="60"/>
      <c r="VJW39" s="60"/>
      <c r="VJX39" s="60"/>
      <c r="VJY39" s="60"/>
      <c r="VJZ39" s="60"/>
      <c r="VKA39" s="60"/>
      <c r="VKB39" s="60"/>
      <c r="VKC39" s="60"/>
      <c r="VKD39" s="60"/>
      <c r="VKE39" s="60"/>
      <c r="VKF39" s="60"/>
      <c r="VKG39" s="60"/>
      <c r="VKH39" s="60"/>
      <c r="VKI39" s="60"/>
      <c r="VKJ39" s="60"/>
      <c r="VKK39" s="60"/>
      <c r="VKL39" s="60"/>
      <c r="VKM39" s="60"/>
      <c r="VKN39" s="60"/>
      <c r="VKO39" s="60"/>
      <c r="VKP39" s="60"/>
      <c r="VKQ39" s="60"/>
      <c r="VKR39" s="60"/>
      <c r="VKS39" s="60"/>
      <c r="VKT39" s="60"/>
      <c r="VKU39" s="60"/>
      <c r="VKV39" s="60"/>
      <c r="VKW39" s="60"/>
      <c r="VKX39" s="60"/>
      <c r="VKY39" s="60"/>
      <c r="VKZ39" s="60"/>
      <c r="VLA39" s="60"/>
      <c r="VLB39" s="60"/>
      <c r="VLC39" s="60"/>
      <c r="VLD39" s="60"/>
      <c r="VLE39" s="60"/>
      <c r="VLF39" s="60"/>
      <c r="VLG39" s="60"/>
      <c r="VLH39" s="60"/>
      <c r="VLI39" s="60"/>
      <c r="VLJ39" s="60"/>
      <c r="VLK39" s="60"/>
      <c r="VLL39" s="60"/>
      <c r="VLM39" s="60"/>
      <c r="VLN39" s="60"/>
      <c r="VLO39" s="60"/>
      <c r="VLP39" s="60"/>
      <c r="VLQ39" s="60"/>
      <c r="VLR39" s="60"/>
      <c r="VLS39" s="60"/>
      <c r="VLT39" s="60"/>
      <c r="VLU39" s="60"/>
      <c r="VLV39" s="60"/>
      <c r="VLW39" s="60"/>
      <c r="VLX39" s="60"/>
      <c r="VLY39" s="60"/>
      <c r="VLZ39" s="60"/>
      <c r="VMA39" s="60"/>
      <c r="VMB39" s="60"/>
      <c r="VMC39" s="60"/>
      <c r="VMD39" s="60"/>
      <c r="VME39" s="60"/>
      <c r="VMF39" s="60"/>
      <c r="VMG39" s="60"/>
      <c r="VMH39" s="60"/>
      <c r="VMI39" s="60"/>
      <c r="VMJ39" s="60"/>
      <c r="VMK39" s="60"/>
      <c r="VML39" s="60"/>
      <c r="VMM39" s="60"/>
      <c r="VMN39" s="60"/>
      <c r="VMO39" s="60"/>
      <c r="VMP39" s="60"/>
      <c r="VMQ39" s="60"/>
      <c r="VMR39" s="60"/>
      <c r="VMS39" s="60"/>
      <c r="VMT39" s="60"/>
      <c r="VMU39" s="60"/>
      <c r="VMV39" s="60"/>
      <c r="VMW39" s="60"/>
      <c r="VMX39" s="60"/>
      <c r="VMY39" s="60"/>
      <c r="VMZ39" s="60"/>
      <c r="VNA39" s="60"/>
      <c r="VNB39" s="60"/>
      <c r="VNC39" s="60"/>
      <c r="VND39" s="60"/>
      <c r="VNE39" s="60"/>
      <c r="VNF39" s="60"/>
      <c r="VNG39" s="60"/>
      <c r="VNH39" s="60"/>
      <c r="VNI39" s="60"/>
      <c r="VNJ39" s="60"/>
      <c r="VNK39" s="60"/>
      <c r="VNL39" s="60"/>
      <c r="VNM39" s="60"/>
      <c r="VNN39" s="60"/>
      <c r="VNO39" s="60"/>
      <c r="VNP39" s="60"/>
      <c r="VNQ39" s="60"/>
      <c r="VNR39" s="60"/>
      <c r="VNS39" s="60"/>
      <c r="VNT39" s="60"/>
      <c r="VNU39" s="60"/>
      <c r="VNV39" s="60"/>
      <c r="VNW39" s="60"/>
      <c r="VNX39" s="60"/>
      <c r="VNY39" s="60"/>
      <c r="VNZ39" s="60"/>
      <c r="VOA39" s="60"/>
      <c r="VOB39" s="60"/>
      <c r="VOC39" s="60"/>
      <c r="VOD39" s="60"/>
      <c r="VOE39" s="60"/>
      <c r="VOF39" s="60"/>
      <c r="VOG39" s="60"/>
      <c r="VOH39" s="60"/>
      <c r="VOI39" s="60"/>
      <c r="VOJ39" s="60"/>
      <c r="VOK39" s="60"/>
      <c r="VOL39" s="60"/>
      <c r="VOM39" s="60"/>
      <c r="VON39" s="60"/>
      <c r="VOO39" s="60"/>
      <c r="VOP39" s="60"/>
      <c r="VOQ39" s="60"/>
      <c r="VOR39" s="60"/>
      <c r="VOS39" s="60"/>
      <c r="VOT39" s="60"/>
      <c r="VOU39" s="60"/>
      <c r="VOV39" s="60"/>
      <c r="VOW39" s="60"/>
      <c r="VOX39" s="60"/>
      <c r="VOY39" s="60"/>
      <c r="VOZ39" s="60"/>
      <c r="VPA39" s="60"/>
      <c r="VPB39" s="60"/>
      <c r="VPC39" s="60"/>
      <c r="VPD39" s="60"/>
      <c r="VPE39" s="60"/>
      <c r="VPF39" s="60"/>
      <c r="VPG39" s="60"/>
      <c r="VPH39" s="60"/>
      <c r="VPI39" s="60"/>
      <c r="VPJ39" s="60"/>
      <c r="VPK39" s="60"/>
      <c r="VPL39" s="60"/>
      <c r="VPM39" s="60"/>
      <c r="VPN39" s="60"/>
      <c r="VPO39" s="60"/>
      <c r="VPP39" s="60"/>
      <c r="VPQ39" s="60"/>
      <c r="VPR39" s="60"/>
      <c r="VPS39" s="60"/>
      <c r="VPT39" s="60"/>
      <c r="VPU39" s="60"/>
      <c r="VPV39" s="60"/>
      <c r="VPW39" s="60"/>
      <c r="VPX39" s="60"/>
      <c r="VPY39" s="60"/>
      <c r="VPZ39" s="60"/>
      <c r="VQA39" s="60"/>
      <c r="VQB39" s="60"/>
      <c r="VQC39" s="60"/>
      <c r="VQD39" s="60"/>
      <c r="VQE39" s="60"/>
      <c r="VQF39" s="60"/>
      <c r="VQG39" s="60"/>
      <c r="VQH39" s="60"/>
      <c r="VQI39" s="60"/>
      <c r="VQJ39" s="60"/>
      <c r="VQK39" s="60"/>
      <c r="VQL39" s="60"/>
      <c r="VQM39" s="60"/>
      <c r="VQN39" s="60"/>
      <c r="VQO39" s="60"/>
      <c r="VQP39" s="60"/>
      <c r="VQQ39" s="60"/>
      <c r="VQR39" s="60"/>
      <c r="VQS39" s="60"/>
      <c r="VQT39" s="60"/>
      <c r="VQU39" s="60"/>
      <c r="VQV39" s="60"/>
      <c r="VQW39" s="60"/>
      <c r="VQX39" s="60"/>
      <c r="VQY39" s="60"/>
      <c r="VQZ39" s="60"/>
      <c r="VRA39" s="60"/>
      <c r="VRB39" s="60"/>
      <c r="VRC39" s="60"/>
      <c r="VRD39" s="60"/>
      <c r="VRE39" s="60"/>
      <c r="VRF39" s="60"/>
      <c r="VRG39" s="60"/>
      <c r="VRH39" s="60"/>
      <c r="VRI39" s="60"/>
      <c r="VRJ39" s="60"/>
      <c r="VRK39" s="60"/>
      <c r="VRL39" s="60"/>
      <c r="VRM39" s="60"/>
      <c r="VRN39" s="60"/>
      <c r="VRO39" s="60"/>
      <c r="VRP39" s="60"/>
      <c r="VRQ39" s="60"/>
      <c r="VRR39" s="60"/>
      <c r="VRS39" s="60"/>
      <c r="VRT39" s="60"/>
      <c r="VRU39" s="60"/>
      <c r="VRV39" s="60"/>
      <c r="VRW39" s="60"/>
      <c r="VRX39" s="60"/>
      <c r="VRY39" s="60"/>
      <c r="VRZ39" s="60"/>
      <c r="VSA39" s="60"/>
      <c r="VSB39" s="60"/>
      <c r="VSC39" s="60"/>
      <c r="VSD39" s="60"/>
      <c r="VSE39" s="60"/>
      <c r="VSF39" s="60"/>
      <c r="VSG39" s="60"/>
      <c r="VSH39" s="60"/>
      <c r="VSI39" s="60"/>
      <c r="VSJ39" s="60"/>
      <c r="VSK39" s="60"/>
      <c r="VSL39" s="60"/>
      <c r="VSM39" s="60"/>
      <c r="VSN39" s="60"/>
      <c r="VSO39" s="60"/>
      <c r="VSP39" s="60"/>
      <c r="VSQ39" s="60"/>
      <c r="VSR39" s="60"/>
      <c r="VSS39" s="60"/>
      <c r="VST39" s="60"/>
      <c r="VSU39" s="60"/>
      <c r="VSV39" s="60"/>
      <c r="VSW39" s="60"/>
      <c r="VSX39" s="60"/>
      <c r="VSY39" s="60"/>
      <c r="VSZ39" s="60"/>
      <c r="VTA39" s="60"/>
      <c r="VTB39" s="60"/>
      <c r="VTC39" s="60"/>
      <c r="VTD39" s="60"/>
      <c r="VTE39" s="60"/>
      <c r="VTF39" s="60"/>
      <c r="VTG39" s="60"/>
      <c r="VTH39" s="60"/>
      <c r="VTI39" s="60"/>
      <c r="VTJ39" s="60"/>
      <c r="VTK39" s="60"/>
      <c r="VTL39" s="60"/>
      <c r="VTM39" s="60"/>
      <c r="VTN39" s="60"/>
      <c r="VTO39" s="60"/>
      <c r="VTP39" s="60"/>
      <c r="VTQ39" s="60"/>
      <c r="VTR39" s="60"/>
      <c r="VTS39" s="60"/>
      <c r="VTT39" s="60"/>
      <c r="VTU39" s="60"/>
      <c r="VTV39" s="60"/>
      <c r="VTW39" s="60"/>
      <c r="VTX39" s="60"/>
      <c r="VTY39" s="60"/>
      <c r="VTZ39" s="60"/>
      <c r="VUA39" s="60"/>
      <c r="VUB39" s="60"/>
      <c r="VUC39" s="60"/>
      <c r="VUD39" s="60"/>
      <c r="VUE39" s="60"/>
      <c r="VUF39" s="60"/>
      <c r="VUG39" s="60"/>
      <c r="VUH39" s="60"/>
      <c r="VUI39" s="60"/>
      <c r="VUJ39" s="60"/>
      <c r="VUK39" s="60"/>
      <c r="VUL39" s="60"/>
      <c r="VUM39" s="60"/>
      <c r="VUN39" s="60"/>
      <c r="VUO39" s="60"/>
      <c r="VUP39" s="60"/>
      <c r="VUQ39" s="60"/>
      <c r="VUR39" s="60"/>
      <c r="VUS39" s="60"/>
      <c r="VUT39" s="60"/>
      <c r="VUU39" s="60"/>
      <c r="VUV39" s="60"/>
      <c r="VUW39" s="60"/>
      <c r="VUX39" s="60"/>
      <c r="VUY39" s="60"/>
      <c r="VUZ39" s="60"/>
      <c r="VVA39" s="60"/>
      <c r="VVB39" s="60"/>
      <c r="VVC39" s="60"/>
      <c r="VVD39" s="60"/>
      <c r="VVE39" s="60"/>
      <c r="VVF39" s="60"/>
      <c r="VVG39" s="60"/>
      <c r="VVH39" s="60"/>
      <c r="VVI39" s="60"/>
      <c r="VVJ39" s="60"/>
      <c r="VVK39" s="60"/>
      <c r="VVL39" s="60"/>
      <c r="VVM39" s="60"/>
      <c r="VVN39" s="60"/>
      <c r="VVO39" s="60"/>
      <c r="VVP39" s="60"/>
      <c r="VVQ39" s="60"/>
      <c r="VVR39" s="60"/>
      <c r="VVS39" s="60"/>
      <c r="VVT39" s="60"/>
      <c r="VVU39" s="60"/>
      <c r="VVV39" s="60"/>
      <c r="VVW39" s="60"/>
      <c r="VVX39" s="60"/>
      <c r="VVY39" s="60"/>
      <c r="VVZ39" s="60"/>
      <c r="VWA39" s="60"/>
      <c r="VWB39" s="60"/>
      <c r="VWC39" s="60"/>
      <c r="VWD39" s="60"/>
      <c r="VWE39" s="60"/>
      <c r="VWF39" s="60"/>
      <c r="VWG39" s="60"/>
      <c r="VWH39" s="60"/>
      <c r="VWI39" s="60"/>
      <c r="VWJ39" s="60"/>
      <c r="VWK39" s="60"/>
      <c r="VWL39" s="60"/>
      <c r="VWM39" s="60"/>
      <c r="VWN39" s="60"/>
      <c r="VWO39" s="60"/>
      <c r="VWP39" s="60"/>
      <c r="VWQ39" s="60"/>
      <c r="VWR39" s="60"/>
      <c r="VWS39" s="60"/>
      <c r="VWT39" s="60"/>
      <c r="VWU39" s="60"/>
      <c r="VWV39" s="60"/>
      <c r="VWW39" s="60"/>
      <c r="VWX39" s="60"/>
      <c r="VWY39" s="60"/>
      <c r="VWZ39" s="60"/>
      <c r="VXA39" s="60"/>
      <c r="VXB39" s="60"/>
      <c r="VXC39" s="60"/>
      <c r="VXD39" s="60"/>
      <c r="VXE39" s="60"/>
      <c r="VXF39" s="60"/>
      <c r="VXG39" s="60"/>
      <c r="VXH39" s="60"/>
      <c r="VXI39" s="60"/>
      <c r="VXJ39" s="60"/>
      <c r="VXK39" s="60"/>
      <c r="VXL39" s="60"/>
      <c r="VXM39" s="60"/>
      <c r="VXN39" s="60"/>
      <c r="VXO39" s="60"/>
      <c r="VXP39" s="60"/>
      <c r="VXQ39" s="60"/>
      <c r="VXR39" s="60"/>
      <c r="VXS39" s="60"/>
      <c r="VXT39" s="60"/>
      <c r="VXU39" s="60"/>
      <c r="VXV39" s="60"/>
      <c r="VXW39" s="60"/>
      <c r="VXX39" s="60"/>
      <c r="VXY39" s="60"/>
      <c r="VXZ39" s="60"/>
      <c r="VYA39" s="60"/>
      <c r="VYB39" s="60"/>
      <c r="VYC39" s="60"/>
      <c r="VYD39" s="60"/>
      <c r="VYE39" s="60"/>
      <c r="VYF39" s="60"/>
      <c r="VYG39" s="60"/>
      <c r="VYH39" s="60"/>
      <c r="VYI39" s="60"/>
      <c r="VYJ39" s="60"/>
      <c r="VYK39" s="60"/>
      <c r="VYL39" s="60"/>
      <c r="VYM39" s="60"/>
      <c r="VYN39" s="60"/>
      <c r="VYO39" s="60"/>
      <c r="VYP39" s="60"/>
      <c r="VYQ39" s="60"/>
      <c r="VYR39" s="60"/>
      <c r="VYS39" s="60"/>
      <c r="VYT39" s="60"/>
      <c r="VYU39" s="60"/>
      <c r="VYV39" s="60"/>
      <c r="VYW39" s="60"/>
      <c r="VYX39" s="60"/>
      <c r="VYY39" s="60"/>
      <c r="VYZ39" s="60"/>
      <c r="VZA39" s="60"/>
      <c r="VZB39" s="60"/>
      <c r="VZC39" s="60"/>
      <c r="VZD39" s="60"/>
      <c r="VZE39" s="60"/>
      <c r="VZF39" s="60"/>
      <c r="VZG39" s="60"/>
      <c r="VZH39" s="60"/>
      <c r="VZI39" s="60"/>
      <c r="VZJ39" s="60"/>
      <c r="VZK39" s="60"/>
      <c r="VZL39" s="60"/>
      <c r="VZM39" s="60"/>
      <c r="VZN39" s="60"/>
      <c r="VZO39" s="60"/>
      <c r="VZP39" s="60"/>
      <c r="VZQ39" s="60"/>
      <c r="VZR39" s="60"/>
      <c r="VZS39" s="60"/>
      <c r="VZT39" s="60"/>
      <c r="VZU39" s="60"/>
      <c r="VZV39" s="60"/>
      <c r="VZW39" s="60"/>
      <c r="VZX39" s="60"/>
      <c r="VZY39" s="60"/>
      <c r="VZZ39" s="60"/>
      <c r="WAA39" s="60"/>
      <c r="WAB39" s="60"/>
      <c r="WAC39" s="60"/>
      <c r="WAD39" s="60"/>
      <c r="WAE39" s="60"/>
      <c r="WAF39" s="60"/>
      <c r="WAG39" s="60"/>
      <c r="WAH39" s="60"/>
      <c r="WAI39" s="60"/>
      <c r="WAJ39" s="60"/>
      <c r="WAK39" s="60"/>
      <c r="WAL39" s="60"/>
      <c r="WAM39" s="60"/>
      <c r="WAN39" s="60"/>
      <c r="WAO39" s="60"/>
      <c r="WAP39" s="60"/>
      <c r="WAQ39" s="60"/>
      <c r="WAR39" s="60"/>
      <c r="WAS39" s="60"/>
      <c r="WAT39" s="60"/>
      <c r="WAU39" s="60"/>
      <c r="WAV39" s="60"/>
      <c r="WAW39" s="60"/>
      <c r="WAX39" s="60"/>
      <c r="WAY39" s="60"/>
      <c r="WAZ39" s="60"/>
      <c r="WBA39" s="60"/>
      <c r="WBB39" s="60"/>
      <c r="WBC39" s="60"/>
      <c r="WBD39" s="60"/>
      <c r="WBE39" s="60"/>
      <c r="WBF39" s="60"/>
      <c r="WBG39" s="60"/>
      <c r="WBH39" s="60"/>
      <c r="WBI39" s="60"/>
      <c r="WBJ39" s="60"/>
      <c r="WBK39" s="60"/>
      <c r="WBL39" s="60"/>
      <c r="WBM39" s="60"/>
      <c r="WBN39" s="60"/>
      <c r="WBO39" s="60"/>
      <c r="WBP39" s="60"/>
      <c r="WBQ39" s="60"/>
      <c r="WBR39" s="60"/>
      <c r="WBS39" s="60"/>
      <c r="WBT39" s="60"/>
      <c r="WBU39" s="60"/>
      <c r="WBV39" s="60"/>
      <c r="WBW39" s="60"/>
      <c r="WBX39" s="60"/>
      <c r="WBY39" s="60"/>
      <c r="WBZ39" s="60"/>
      <c r="WCA39" s="60"/>
      <c r="WCB39" s="60"/>
      <c r="WCC39" s="60"/>
      <c r="WCD39" s="60"/>
      <c r="WCE39" s="60"/>
      <c r="WCF39" s="60"/>
      <c r="WCG39" s="60"/>
      <c r="WCH39" s="60"/>
      <c r="WCI39" s="60"/>
      <c r="WCJ39" s="60"/>
      <c r="WCK39" s="60"/>
      <c r="WCL39" s="60"/>
      <c r="WCM39" s="60"/>
      <c r="WCN39" s="60"/>
      <c r="WCO39" s="60"/>
      <c r="WCP39" s="60"/>
      <c r="WCQ39" s="60"/>
      <c r="WCR39" s="60"/>
      <c r="WCS39" s="60"/>
      <c r="WCT39" s="60"/>
      <c r="WCU39" s="60"/>
      <c r="WCV39" s="60"/>
      <c r="WCW39" s="60"/>
      <c r="WCX39" s="60"/>
      <c r="WCY39" s="60"/>
      <c r="WCZ39" s="60"/>
      <c r="WDA39" s="60"/>
      <c r="WDB39" s="60"/>
      <c r="WDC39" s="60"/>
      <c r="WDD39" s="60"/>
      <c r="WDE39" s="60"/>
      <c r="WDF39" s="60"/>
      <c r="WDG39" s="60"/>
      <c r="WDH39" s="60"/>
      <c r="WDI39" s="60"/>
      <c r="WDJ39" s="60"/>
      <c r="WDK39" s="60"/>
      <c r="WDL39" s="60"/>
      <c r="WDM39" s="60"/>
      <c r="WDN39" s="60"/>
      <c r="WDO39" s="60"/>
      <c r="WDP39" s="60"/>
      <c r="WDQ39" s="60"/>
      <c r="WDR39" s="60"/>
      <c r="WDS39" s="60"/>
      <c r="WDT39" s="60"/>
      <c r="WDU39" s="60"/>
      <c r="WDV39" s="60"/>
      <c r="WDW39" s="60"/>
      <c r="WDX39" s="60"/>
      <c r="WDY39" s="60"/>
      <c r="WDZ39" s="60"/>
      <c r="WEA39" s="60"/>
      <c r="WEB39" s="60"/>
      <c r="WEC39" s="60"/>
      <c r="WED39" s="60"/>
      <c r="WEE39" s="60"/>
      <c r="WEF39" s="60"/>
      <c r="WEG39" s="60"/>
      <c r="WEH39" s="60"/>
      <c r="WEI39" s="60"/>
      <c r="WEJ39" s="60"/>
      <c r="WEK39" s="60"/>
      <c r="WEL39" s="60"/>
      <c r="WEM39" s="60"/>
      <c r="WEN39" s="60"/>
      <c r="WEO39" s="60"/>
      <c r="WEP39" s="60"/>
      <c r="WEQ39" s="60"/>
      <c r="WER39" s="60"/>
      <c r="WES39" s="60"/>
      <c r="WET39" s="60"/>
      <c r="WEU39" s="60"/>
      <c r="WEV39" s="60"/>
      <c r="WEW39" s="60"/>
      <c r="WEX39" s="60"/>
      <c r="WEY39" s="60"/>
      <c r="WEZ39" s="60"/>
      <c r="WFA39" s="60"/>
      <c r="WFB39" s="60"/>
      <c r="WFC39" s="60"/>
      <c r="WFD39" s="60"/>
      <c r="WFE39" s="60"/>
      <c r="WFF39" s="60"/>
      <c r="WFG39" s="60"/>
      <c r="WFH39" s="60"/>
      <c r="WFI39" s="60"/>
      <c r="WFJ39" s="60"/>
      <c r="WFK39" s="60"/>
      <c r="WFL39" s="60"/>
      <c r="WFM39" s="60"/>
      <c r="WFN39" s="60"/>
      <c r="WFO39" s="60"/>
      <c r="WFP39" s="60"/>
      <c r="WFQ39" s="60"/>
      <c r="WFR39" s="60"/>
      <c r="WFS39" s="60"/>
      <c r="WFT39" s="60"/>
      <c r="WFU39" s="60"/>
      <c r="WFV39" s="60"/>
      <c r="WFW39" s="60"/>
      <c r="WFX39" s="60"/>
      <c r="WFY39" s="60"/>
      <c r="WFZ39" s="60"/>
      <c r="WGA39" s="60"/>
      <c r="WGB39" s="60"/>
      <c r="WGC39" s="60"/>
      <c r="WGD39" s="60"/>
      <c r="WGE39" s="60"/>
      <c r="WGF39" s="60"/>
      <c r="WGG39" s="60"/>
      <c r="WGH39" s="60"/>
      <c r="WGI39" s="60"/>
      <c r="WGJ39" s="60"/>
      <c r="WGK39" s="60"/>
      <c r="WGL39" s="60"/>
      <c r="WGM39" s="60"/>
      <c r="WGN39" s="60"/>
      <c r="WGO39" s="60"/>
      <c r="WGP39" s="60"/>
      <c r="WGQ39" s="60"/>
      <c r="WGR39" s="60"/>
      <c r="WGS39" s="60"/>
      <c r="WGT39" s="60"/>
      <c r="WGU39" s="60"/>
      <c r="WGV39" s="60"/>
      <c r="WGW39" s="60"/>
      <c r="WGX39" s="60"/>
      <c r="WGY39" s="60"/>
      <c r="WGZ39" s="60"/>
      <c r="WHA39" s="60"/>
      <c r="WHB39" s="60"/>
      <c r="WHC39" s="60"/>
      <c r="WHD39" s="60"/>
      <c r="WHE39" s="60"/>
      <c r="WHF39" s="60"/>
      <c r="WHG39" s="60"/>
      <c r="WHH39" s="60"/>
      <c r="WHI39" s="60"/>
      <c r="WHJ39" s="60"/>
      <c r="WHK39" s="60"/>
      <c r="WHL39" s="60"/>
      <c r="WHM39" s="60"/>
      <c r="WHN39" s="60"/>
      <c r="WHO39" s="60"/>
      <c r="WHP39" s="60"/>
      <c r="WHQ39" s="60"/>
      <c r="WHR39" s="60"/>
      <c r="WHS39" s="60"/>
      <c r="WHT39" s="60"/>
      <c r="WHU39" s="60"/>
      <c r="WHV39" s="60"/>
      <c r="WHW39" s="60"/>
      <c r="WHX39" s="60"/>
      <c r="WHY39" s="60"/>
      <c r="WHZ39" s="60"/>
      <c r="WIA39" s="60"/>
      <c r="WIB39" s="60"/>
      <c r="WIC39" s="60"/>
      <c r="WID39" s="60"/>
      <c r="WIE39" s="60"/>
      <c r="WIF39" s="60"/>
      <c r="WIG39" s="60"/>
      <c r="WIH39" s="60"/>
      <c r="WII39" s="60"/>
      <c r="WIJ39" s="60"/>
      <c r="WIK39" s="60"/>
      <c r="WIL39" s="60"/>
      <c r="WIM39" s="60"/>
      <c r="WIN39" s="60"/>
      <c r="WIO39" s="60"/>
      <c r="WIP39" s="60"/>
      <c r="WIQ39" s="60"/>
      <c r="WIR39" s="60"/>
      <c r="WIS39" s="60"/>
      <c r="WIT39" s="60"/>
      <c r="WIU39" s="60"/>
      <c r="WIV39" s="60"/>
      <c r="WIW39" s="60"/>
      <c r="WIX39" s="60"/>
      <c r="WIY39" s="60"/>
      <c r="WIZ39" s="60"/>
      <c r="WJA39" s="60"/>
      <c r="WJB39" s="60"/>
      <c r="WJC39" s="60"/>
      <c r="WJD39" s="60"/>
      <c r="WJE39" s="60"/>
      <c r="WJF39" s="60"/>
      <c r="WJG39" s="60"/>
      <c r="WJH39" s="60"/>
      <c r="WJI39" s="60"/>
      <c r="WJJ39" s="60"/>
      <c r="WJK39" s="60"/>
      <c r="WJL39" s="60"/>
      <c r="WJM39" s="60"/>
      <c r="WJN39" s="60"/>
      <c r="WJO39" s="60"/>
      <c r="WJP39" s="60"/>
      <c r="WJQ39" s="60"/>
      <c r="WJR39" s="60"/>
      <c r="WJS39" s="60"/>
      <c r="WJT39" s="60"/>
      <c r="WJU39" s="60"/>
      <c r="WJV39" s="60"/>
      <c r="WJW39" s="60"/>
      <c r="WJX39" s="60"/>
      <c r="WJY39" s="60"/>
      <c r="WJZ39" s="60"/>
      <c r="WKA39" s="60"/>
      <c r="WKB39" s="60"/>
      <c r="WKC39" s="60"/>
      <c r="WKD39" s="60"/>
      <c r="WKE39" s="60"/>
      <c r="WKF39" s="60"/>
      <c r="WKG39" s="60"/>
      <c r="WKH39" s="60"/>
      <c r="WKI39" s="60"/>
      <c r="WKJ39" s="60"/>
      <c r="WKK39" s="60"/>
      <c r="WKL39" s="60"/>
      <c r="WKM39" s="60"/>
      <c r="WKN39" s="60"/>
      <c r="WKO39" s="60"/>
      <c r="WKP39" s="60"/>
      <c r="WKQ39" s="60"/>
      <c r="WKR39" s="60"/>
      <c r="WKS39" s="60"/>
      <c r="WKT39" s="60"/>
      <c r="WKU39" s="60"/>
      <c r="WKV39" s="60"/>
      <c r="WKW39" s="60"/>
      <c r="WKX39" s="60"/>
      <c r="WKY39" s="60"/>
      <c r="WKZ39" s="60"/>
      <c r="WLA39" s="60"/>
      <c r="WLB39" s="60"/>
      <c r="WLC39" s="60"/>
      <c r="WLD39" s="60"/>
      <c r="WLE39" s="60"/>
      <c r="WLF39" s="60"/>
      <c r="WLG39" s="60"/>
      <c r="WLH39" s="60"/>
      <c r="WLI39" s="60"/>
      <c r="WLJ39" s="60"/>
      <c r="WLK39" s="60"/>
      <c r="WLL39" s="60"/>
      <c r="WLM39" s="60"/>
      <c r="WLN39" s="60"/>
      <c r="WLO39" s="60"/>
      <c r="WLP39" s="60"/>
      <c r="WLQ39" s="60"/>
      <c r="WLR39" s="60"/>
      <c r="WLS39" s="60"/>
      <c r="WLT39" s="60"/>
      <c r="WLU39" s="60"/>
      <c r="WLV39" s="60"/>
      <c r="WLW39" s="60"/>
      <c r="WLX39" s="60"/>
      <c r="WLY39" s="60"/>
      <c r="WLZ39" s="60"/>
      <c r="WMA39" s="60"/>
      <c r="WMB39" s="60"/>
      <c r="WMC39" s="60"/>
      <c r="WMD39" s="60"/>
      <c r="WME39" s="60"/>
      <c r="WMF39" s="60"/>
      <c r="WMG39" s="60"/>
      <c r="WMH39" s="60"/>
      <c r="WMI39" s="60"/>
      <c r="WMJ39" s="60"/>
      <c r="WMK39" s="60"/>
      <c r="WML39" s="60"/>
      <c r="WMM39" s="60"/>
      <c r="WMN39" s="60"/>
      <c r="WMO39" s="60"/>
      <c r="WMP39" s="60"/>
      <c r="WMQ39" s="60"/>
      <c r="WMR39" s="60"/>
      <c r="WMS39" s="60"/>
      <c r="WMT39" s="60"/>
      <c r="WMU39" s="60"/>
      <c r="WMV39" s="60"/>
      <c r="WMW39" s="60"/>
      <c r="WMX39" s="60"/>
      <c r="WMY39" s="60"/>
      <c r="WMZ39" s="60"/>
      <c r="WNA39" s="60"/>
      <c r="WNB39" s="60"/>
      <c r="WNC39" s="60"/>
      <c r="WND39" s="60"/>
      <c r="WNE39" s="60"/>
      <c r="WNF39" s="60"/>
      <c r="WNG39" s="60"/>
      <c r="WNH39" s="60"/>
      <c r="WNI39" s="60"/>
      <c r="WNJ39" s="60"/>
      <c r="WNK39" s="60"/>
      <c r="WNL39" s="60"/>
      <c r="WNM39" s="60"/>
      <c r="WNN39" s="60"/>
      <c r="WNO39" s="60"/>
      <c r="WNP39" s="60"/>
      <c r="WNQ39" s="60"/>
      <c r="WNR39" s="60"/>
      <c r="WNS39" s="60"/>
      <c r="WNT39" s="60"/>
      <c r="WNU39" s="60"/>
      <c r="WNV39" s="60"/>
      <c r="WNW39" s="60"/>
      <c r="WNX39" s="60"/>
      <c r="WNY39" s="60"/>
      <c r="WNZ39" s="60"/>
      <c r="WOA39" s="60"/>
      <c r="WOB39" s="60"/>
      <c r="WOC39" s="60"/>
      <c r="WOD39" s="60"/>
      <c r="WOE39" s="60"/>
      <c r="WOF39" s="60"/>
      <c r="WOG39" s="60"/>
      <c r="WOH39" s="60"/>
      <c r="WOI39" s="60"/>
      <c r="WOJ39" s="60"/>
      <c r="WOK39" s="60"/>
      <c r="WOL39" s="60"/>
      <c r="WOM39" s="60"/>
      <c r="WON39" s="60"/>
      <c r="WOO39" s="60"/>
      <c r="WOP39" s="60"/>
      <c r="WOQ39" s="60"/>
      <c r="WOR39" s="60"/>
      <c r="WOS39" s="60"/>
      <c r="WOT39" s="60"/>
      <c r="WOU39" s="60"/>
      <c r="WOV39" s="60"/>
      <c r="WOW39" s="60"/>
      <c r="WOX39" s="60"/>
      <c r="WOY39" s="60"/>
      <c r="WOZ39" s="60"/>
      <c r="WPA39" s="60"/>
      <c r="WPB39" s="60"/>
      <c r="WPC39" s="60"/>
      <c r="WPD39" s="60"/>
      <c r="WPE39" s="60"/>
      <c r="WPF39" s="60"/>
      <c r="WPG39" s="60"/>
      <c r="WPH39" s="60"/>
      <c r="WPI39" s="60"/>
      <c r="WPJ39" s="60"/>
      <c r="WPK39" s="60"/>
      <c r="WPL39" s="60"/>
      <c r="WPM39" s="60"/>
      <c r="WPN39" s="60"/>
      <c r="WPO39" s="60"/>
      <c r="WPP39" s="60"/>
      <c r="WPQ39" s="60"/>
      <c r="WPR39" s="60"/>
      <c r="WPS39" s="60"/>
      <c r="WPT39" s="60"/>
      <c r="WPU39" s="60"/>
      <c r="WPV39" s="60"/>
      <c r="WPW39" s="60"/>
      <c r="WPX39" s="60"/>
      <c r="WPY39" s="60"/>
      <c r="WPZ39" s="60"/>
      <c r="WQA39" s="60"/>
      <c r="WQB39" s="60"/>
      <c r="WQC39" s="60"/>
      <c r="WQD39" s="60"/>
      <c r="WQE39" s="60"/>
      <c r="WQF39" s="60"/>
      <c r="WQG39" s="60"/>
      <c r="WQH39" s="60"/>
      <c r="WQI39" s="60"/>
      <c r="WQJ39" s="60"/>
      <c r="WQK39" s="60"/>
      <c r="WQL39" s="60"/>
      <c r="WQM39" s="60"/>
      <c r="WQN39" s="60"/>
      <c r="WQO39" s="60"/>
      <c r="WQP39" s="60"/>
      <c r="WQQ39" s="60"/>
      <c r="WQR39" s="60"/>
      <c r="WQS39" s="60"/>
      <c r="WQT39" s="60"/>
      <c r="WQU39" s="60"/>
      <c r="WQV39" s="60"/>
      <c r="WQW39" s="60"/>
      <c r="WQX39" s="60"/>
      <c r="WQY39" s="60"/>
      <c r="WQZ39" s="60"/>
      <c r="WRA39" s="60"/>
      <c r="WRB39" s="60"/>
      <c r="WRC39" s="60"/>
      <c r="WRD39" s="60"/>
      <c r="WRE39" s="60"/>
      <c r="WRF39" s="60"/>
      <c r="WRG39" s="60"/>
      <c r="WRH39" s="60"/>
      <c r="WRI39" s="60"/>
      <c r="WRJ39" s="60"/>
      <c r="WRK39" s="60"/>
      <c r="WRL39" s="60"/>
      <c r="WRM39" s="60"/>
      <c r="WRN39" s="60"/>
      <c r="WRO39" s="60"/>
      <c r="WRP39" s="60"/>
      <c r="WRQ39" s="60"/>
      <c r="WRR39" s="60"/>
      <c r="WRS39" s="60"/>
      <c r="WRT39" s="60"/>
      <c r="WRU39" s="60"/>
      <c r="WRV39" s="60"/>
      <c r="WRW39" s="60"/>
      <c r="WRX39" s="60"/>
      <c r="WRY39" s="60"/>
      <c r="WRZ39" s="60"/>
      <c r="WSA39" s="60"/>
      <c r="WSB39" s="60"/>
      <c r="WSC39" s="60"/>
      <c r="WSD39" s="60"/>
      <c r="WSE39" s="60"/>
      <c r="WSF39" s="60"/>
      <c r="WSG39" s="60"/>
      <c r="WSH39" s="60"/>
      <c r="WSI39" s="60"/>
      <c r="WSJ39" s="60"/>
      <c r="WSK39" s="60"/>
      <c r="WSL39" s="60"/>
      <c r="WSM39" s="60"/>
      <c r="WSN39" s="60"/>
      <c r="WSO39" s="60"/>
      <c r="WSP39" s="60"/>
      <c r="WSQ39" s="60"/>
      <c r="WSR39" s="60"/>
      <c r="WSS39" s="60"/>
      <c r="WST39" s="60"/>
      <c r="WSU39" s="60"/>
      <c r="WSV39" s="60"/>
      <c r="WSW39" s="60"/>
      <c r="WSX39" s="60"/>
      <c r="WSY39" s="60"/>
      <c r="WSZ39" s="60"/>
      <c r="WTA39" s="60"/>
      <c r="WTB39" s="60"/>
      <c r="WTC39" s="60"/>
      <c r="WTD39" s="60"/>
      <c r="WTE39" s="60"/>
      <c r="WTF39" s="60"/>
      <c r="WTG39" s="60"/>
      <c r="WTH39" s="60"/>
      <c r="WTI39" s="60"/>
      <c r="WTJ39" s="60"/>
      <c r="WTK39" s="60"/>
      <c r="WTL39" s="60"/>
      <c r="WTM39" s="60"/>
      <c r="WTN39" s="60"/>
      <c r="WTO39" s="60"/>
      <c r="WTP39" s="60"/>
      <c r="WTQ39" s="60"/>
      <c r="WTR39" s="60"/>
      <c r="WTS39" s="60"/>
      <c r="WTT39" s="60"/>
      <c r="WTU39" s="60"/>
      <c r="WTV39" s="60"/>
      <c r="WTW39" s="60"/>
      <c r="WTX39" s="60"/>
      <c r="WTY39" s="60"/>
      <c r="WTZ39" s="60"/>
      <c r="WUA39" s="60"/>
      <c r="WUB39" s="60"/>
      <c r="WUC39" s="60"/>
      <c r="WUD39" s="60"/>
      <c r="WUE39" s="60"/>
      <c r="WUF39" s="60"/>
      <c r="WUG39" s="60"/>
      <c r="WUH39" s="60"/>
      <c r="WUI39" s="60"/>
      <c r="WUJ39" s="60"/>
      <c r="WUK39" s="60"/>
      <c r="WUL39" s="60"/>
      <c r="WUM39" s="60"/>
      <c r="WUN39" s="60"/>
      <c r="WUO39" s="60"/>
      <c r="WUP39" s="60"/>
      <c r="WUQ39" s="60"/>
      <c r="WUR39" s="60"/>
      <c r="WUS39" s="60"/>
      <c r="WUT39" s="60"/>
      <c r="WUU39" s="60"/>
      <c r="WUV39" s="60"/>
      <c r="WUW39" s="60"/>
      <c r="WUX39" s="60"/>
      <c r="WUY39" s="60"/>
      <c r="WUZ39" s="60"/>
      <c r="WVA39" s="60"/>
      <c r="WVB39" s="60"/>
      <c r="WVC39" s="60"/>
      <c r="WVD39" s="60"/>
      <c r="WVE39" s="60"/>
      <c r="WVF39" s="60"/>
      <c r="WVG39" s="60"/>
      <c r="WVH39" s="60"/>
      <c r="WVI39" s="60"/>
      <c r="WVJ39" s="60"/>
      <c r="WVK39" s="60"/>
      <c r="WVL39" s="60"/>
      <c r="WVM39" s="60"/>
      <c r="WVN39" s="60"/>
      <c r="WVO39" s="60"/>
      <c r="WVP39" s="60"/>
      <c r="WVQ39" s="60"/>
      <c r="WVR39" s="60"/>
      <c r="WVS39" s="60"/>
      <c r="WVT39" s="60"/>
      <c r="WVU39" s="60"/>
      <c r="WVV39" s="60"/>
      <c r="WVW39" s="60"/>
      <c r="WVX39" s="60"/>
      <c r="WVY39" s="60"/>
      <c r="WVZ39" s="60"/>
      <c r="WWA39" s="60"/>
      <c r="WWB39" s="60"/>
      <c r="WWC39" s="60"/>
      <c r="WWD39" s="60"/>
      <c r="WWE39" s="60"/>
      <c r="WWF39" s="60"/>
      <c r="WWG39" s="60"/>
      <c r="WWH39" s="60"/>
      <c r="WWI39" s="60"/>
      <c r="WWJ39" s="60"/>
      <c r="WWK39" s="60"/>
      <c r="WWL39" s="60"/>
      <c r="WWM39" s="60"/>
      <c r="WWN39" s="60"/>
      <c r="WWO39" s="60"/>
      <c r="WWP39" s="60"/>
      <c r="WWQ39" s="60"/>
      <c r="WWR39" s="60"/>
      <c r="WWS39" s="60"/>
      <c r="WWT39" s="60"/>
      <c r="WWU39" s="60"/>
      <c r="WWV39" s="60"/>
      <c r="WWW39" s="60"/>
      <c r="WWX39" s="60"/>
      <c r="WWY39" s="60"/>
      <c r="WWZ39" s="60"/>
      <c r="WXA39" s="60"/>
      <c r="WXB39" s="60"/>
      <c r="WXC39" s="60"/>
      <c r="WXD39" s="60"/>
      <c r="WXE39" s="60"/>
      <c r="WXF39" s="60"/>
      <c r="WXG39" s="60"/>
      <c r="WXH39" s="60"/>
      <c r="WXI39" s="60"/>
      <c r="WXJ39" s="60"/>
      <c r="WXK39" s="60"/>
      <c r="WXL39" s="60"/>
      <c r="WXM39" s="60"/>
      <c r="WXN39" s="60"/>
      <c r="WXO39" s="60"/>
      <c r="WXP39" s="60"/>
      <c r="WXQ39" s="60"/>
      <c r="WXR39" s="60"/>
      <c r="WXS39" s="60"/>
      <c r="WXT39" s="60"/>
      <c r="WXU39" s="60"/>
      <c r="WXV39" s="60"/>
      <c r="WXW39" s="60"/>
      <c r="WXX39" s="60"/>
      <c r="WXY39" s="60"/>
      <c r="WXZ39" s="60"/>
      <c r="WYA39" s="60"/>
      <c r="WYB39" s="60"/>
      <c r="WYC39" s="60"/>
      <c r="WYD39" s="60"/>
      <c r="WYE39" s="60"/>
      <c r="WYF39" s="60"/>
      <c r="WYG39" s="60"/>
      <c r="WYH39" s="60"/>
      <c r="WYI39" s="60"/>
      <c r="WYJ39" s="60"/>
      <c r="WYK39" s="60"/>
      <c r="WYL39" s="60"/>
      <c r="WYM39" s="60"/>
      <c r="WYN39" s="60"/>
      <c r="WYO39" s="60"/>
      <c r="WYP39" s="60"/>
      <c r="WYQ39" s="60"/>
      <c r="WYR39" s="60"/>
      <c r="WYS39" s="60"/>
      <c r="WYT39" s="60"/>
      <c r="WYU39" s="60"/>
      <c r="WYV39" s="60"/>
      <c r="WYW39" s="60"/>
      <c r="WYX39" s="60"/>
      <c r="WYY39" s="60"/>
      <c r="WYZ39" s="60"/>
      <c r="WZA39" s="60"/>
      <c r="WZB39" s="60"/>
      <c r="WZC39" s="60"/>
      <c r="WZD39" s="60"/>
      <c r="WZE39" s="60"/>
      <c r="WZF39" s="60"/>
      <c r="WZG39" s="60"/>
      <c r="WZH39" s="60"/>
      <c r="WZI39" s="60"/>
      <c r="WZJ39" s="60"/>
      <c r="WZK39" s="60"/>
      <c r="WZL39" s="60"/>
      <c r="WZM39" s="60"/>
      <c r="WZN39" s="60"/>
      <c r="WZO39" s="60"/>
      <c r="WZP39" s="60"/>
      <c r="WZQ39" s="60"/>
      <c r="WZR39" s="60"/>
      <c r="WZS39" s="60"/>
      <c r="WZT39" s="60"/>
      <c r="WZU39" s="60"/>
      <c r="WZV39" s="60"/>
      <c r="WZW39" s="60"/>
      <c r="WZX39" s="60"/>
      <c r="WZY39" s="60"/>
      <c r="WZZ39" s="60"/>
      <c r="XAA39" s="60"/>
      <c r="XAB39" s="60"/>
      <c r="XAC39" s="60"/>
      <c r="XAD39" s="60"/>
      <c r="XAE39" s="60"/>
      <c r="XAF39" s="60"/>
      <c r="XAG39" s="60"/>
      <c r="XAH39" s="60"/>
      <c r="XAI39" s="60"/>
      <c r="XAJ39" s="60"/>
      <c r="XAK39" s="60"/>
      <c r="XAL39" s="60"/>
      <c r="XAM39" s="60"/>
      <c r="XAN39" s="60"/>
      <c r="XAO39" s="60"/>
      <c r="XAP39" s="60"/>
      <c r="XAQ39" s="60"/>
      <c r="XAR39" s="60"/>
      <c r="XAS39" s="60"/>
      <c r="XAT39" s="60"/>
      <c r="XAU39" s="60"/>
      <c r="XAV39" s="60"/>
      <c r="XAW39" s="60"/>
      <c r="XAX39" s="60"/>
      <c r="XAY39" s="60"/>
      <c r="XAZ39" s="60"/>
      <c r="XBA39" s="60"/>
      <c r="XBB39" s="60"/>
      <c r="XBC39" s="60"/>
      <c r="XBD39" s="60"/>
      <c r="XBE39" s="60"/>
      <c r="XBF39" s="60"/>
      <c r="XBG39" s="60"/>
      <c r="XBH39" s="60"/>
      <c r="XBI39" s="60"/>
      <c r="XBJ39" s="60"/>
      <c r="XBK39" s="60"/>
      <c r="XBL39" s="60"/>
      <c r="XBM39" s="60"/>
      <c r="XBN39" s="60"/>
      <c r="XBO39" s="60"/>
      <c r="XBP39" s="60"/>
      <c r="XBQ39" s="60"/>
      <c r="XBR39" s="60"/>
      <c r="XBS39" s="60"/>
      <c r="XBT39" s="60"/>
      <c r="XBU39" s="60"/>
      <c r="XBV39" s="60"/>
      <c r="XBW39" s="60"/>
      <c r="XBX39" s="60"/>
      <c r="XBY39" s="60"/>
      <c r="XBZ39" s="60"/>
      <c r="XCA39" s="60"/>
      <c r="XCB39" s="60"/>
      <c r="XCC39" s="60"/>
      <c r="XCD39" s="60"/>
      <c r="XCE39" s="60"/>
      <c r="XCF39" s="60"/>
      <c r="XCG39" s="60"/>
      <c r="XCH39" s="60"/>
      <c r="XCI39" s="60"/>
      <c r="XCJ39" s="60"/>
      <c r="XCK39" s="60"/>
      <c r="XCL39" s="60"/>
      <c r="XCM39" s="60"/>
      <c r="XCN39" s="60"/>
      <c r="XCO39" s="60"/>
      <c r="XCP39" s="60"/>
      <c r="XCQ39" s="60"/>
      <c r="XCR39" s="60"/>
      <c r="XCS39" s="60"/>
      <c r="XCT39" s="60"/>
      <c r="XCU39" s="60"/>
      <c r="XCV39" s="60"/>
      <c r="XCW39" s="60"/>
      <c r="XCX39" s="60"/>
      <c r="XCY39" s="60"/>
      <c r="XCZ39" s="60"/>
      <c r="XDA39" s="60"/>
      <c r="XDB39" s="60"/>
      <c r="XDC39" s="60"/>
      <c r="XDD39" s="60"/>
      <c r="XDE39" s="60"/>
      <c r="XDF39" s="60"/>
      <c r="XDG39" s="60"/>
      <c r="XDH39" s="60"/>
      <c r="XDI39" s="60"/>
      <c r="XDJ39" s="60"/>
      <c r="XDK39" s="60"/>
      <c r="XDL39" s="60"/>
      <c r="XDM39" s="60"/>
      <c r="XDN39" s="60"/>
      <c r="XDO39" s="60"/>
      <c r="XDP39" s="60"/>
      <c r="XDQ39" s="60"/>
      <c r="XDR39" s="60"/>
      <c r="XDS39" s="60"/>
      <c r="XDT39" s="60"/>
      <c r="XDU39" s="60"/>
      <c r="XDV39" s="60"/>
      <c r="XDW39" s="60"/>
      <c r="XDX39" s="60"/>
      <c r="XDY39" s="60"/>
      <c r="XDZ39" s="60"/>
      <c r="XEA39" s="60"/>
      <c r="XEB39" s="60"/>
      <c r="XEC39" s="60"/>
      <c r="XED39" s="60"/>
      <c r="XEE39" s="60"/>
      <c r="XEF39" s="60"/>
      <c r="XEG39" s="60"/>
      <c r="XEH39" s="60"/>
      <c r="XEI39" s="60"/>
      <c r="XEJ39" s="60"/>
      <c r="XEK39" s="60"/>
      <c r="XEL39" s="60"/>
      <c r="XEM39" s="60"/>
      <c r="XEN39" s="60"/>
      <c r="XEO39" s="60"/>
      <c r="XEP39" s="60"/>
      <c r="XEQ39" s="60"/>
      <c r="XER39" s="60"/>
      <c r="XES39" s="60"/>
      <c r="XET39" s="60"/>
      <c r="XEU39" s="60"/>
      <c r="XEV39" s="60"/>
      <c r="XEW39" s="60"/>
      <c r="XEX39" s="60"/>
      <c r="XEY39" s="60"/>
      <c r="XEZ39" s="60"/>
    </row>
    <row r="40" spans="1:16380" s="7" customFormat="1" ht="54" customHeight="1">
      <c r="A40" s="18" t="s">
        <v>104</v>
      </c>
      <c r="B40" s="18" t="s">
        <v>78</v>
      </c>
      <c r="C40" s="159" t="s">
        <v>45</v>
      </c>
      <c r="D40" s="159" t="s">
        <v>45</v>
      </c>
      <c r="E40" s="61" t="s">
        <v>46</v>
      </c>
      <c r="F40" s="87" t="s">
        <v>260</v>
      </c>
      <c r="G40" s="113" t="s">
        <v>218</v>
      </c>
      <c r="H40" s="73" t="s">
        <v>155</v>
      </c>
      <c r="I40" s="120" t="s">
        <v>156</v>
      </c>
      <c r="J40" s="87" t="s">
        <v>71</v>
      </c>
      <c r="K40" s="61" t="s">
        <v>67</v>
      </c>
      <c r="L40" s="61" t="s">
        <v>65</v>
      </c>
      <c r="M40" s="62">
        <v>90.742999999999995</v>
      </c>
      <c r="N40" s="63">
        <v>99.817300000000003</v>
      </c>
      <c r="O40" s="64" t="s">
        <v>74</v>
      </c>
      <c r="P40" s="63" t="s">
        <v>63</v>
      </c>
      <c r="Q40" s="63" t="s">
        <v>76</v>
      </c>
      <c r="R40" s="28">
        <v>45620</v>
      </c>
      <c r="S40" s="28">
        <v>45637</v>
      </c>
      <c r="T40" s="113" t="s">
        <v>154</v>
      </c>
      <c r="U40" s="28" t="s">
        <v>62</v>
      </c>
      <c r="V40" s="18" t="s">
        <v>72</v>
      </c>
      <c r="W40" s="161" t="s">
        <v>77</v>
      </c>
      <c r="X40" s="113" t="s">
        <v>158</v>
      </c>
      <c r="Y40" s="101" t="s">
        <v>62</v>
      </c>
      <c r="Z40" s="99" t="s">
        <v>115</v>
      </c>
      <c r="AA40" s="146" t="s">
        <v>116</v>
      </c>
      <c r="AB40" s="73" t="s">
        <v>75</v>
      </c>
      <c r="AC40" s="28" t="s">
        <v>43</v>
      </c>
      <c r="AD40" s="29" t="s">
        <v>44</v>
      </c>
      <c r="AE40" s="65">
        <f t="shared" si="6"/>
        <v>45657</v>
      </c>
      <c r="AF40" s="65">
        <v>45658</v>
      </c>
      <c r="AG40" s="28">
        <v>46022</v>
      </c>
      <c r="AH40" s="66">
        <v>2025</v>
      </c>
      <c r="AI40" s="65"/>
      <c r="AJ40" s="61" t="s">
        <v>80</v>
      </c>
      <c r="AK40" s="193"/>
      <c r="AL40" s="60"/>
      <c r="AM40" s="60"/>
      <c r="AN40" s="60"/>
      <c r="AO40" s="60"/>
      <c r="AP40" s="60"/>
      <c r="AQ40" s="60"/>
      <c r="AR40" s="60"/>
      <c r="AS40" s="60"/>
      <c r="AT40" s="60"/>
      <c r="AU40" s="60"/>
      <c r="AV40" s="60"/>
      <c r="AW40" s="60"/>
      <c r="AX40" s="60"/>
      <c r="AY40" s="60"/>
      <c r="AZ40" s="60"/>
      <c r="BA40" s="60"/>
      <c r="BB40" s="60"/>
      <c r="BC40" s="60"/>
      <c r="BD40" s="60"/>
      <c r="BE40" s="60"/>
      <c r="BF40" s="60"/>
      <c r="BG40" s="60"/>
      <c r="BH40" s="60"/>
      <c r="BI40" s="60"/>
      <c r="BJ40" s="60"/>
      <c r="BK40" s="60"/>
      <c r="BL40" s="60"/>
      <c r="BM40" s="60"/>
      <c r="BN40" s="60"/>
      <c r="BO40" s="60"/>
      <c r="BP40" s="60"/>
      <c r="BQ40" s="60"/>
      <c r="BR40" s="60"/>
      <c r="BS40" s="60"/>
      <c r="BT40" s="60"/>
      <c r="BU40" s="60"/>
      <c r="BV40" s="60"/>
      <c r="BW40" s="60"/>
      <c r="BX40" s="60"/>
      <c r="BY40" s="60"/>
      <c r="BZ40" s="60"/>
      <c r="CA40" s="60"/>
      <c r="CB40" s="60"/>
      <c r="CC40" s="60"/>
      <c r="CD40" s="60"/>
      <c r="CE40" s="60"/>
      <c r="CF40" s="60"/>
      <c r="CG40" s="60"/>
      <c r="CH40" s="60"/>
      <c r="CI40" s="60"/>
      <c r="CJ40" s="60"/>
      <c r="CK40" s="60"/>
      <c r="CL40" s="60"/>
      <c r="CM40" s="60"/>
      <c r="CN40" s="60"/>
      <c r="CO40" s="60"/>
      <c r="CP40" s="60"/>
      <c r="CQ40" s="60"/>
      <c r="CR40" s="60"/>
      <c r="CS40" s="60"/>
      <c r="CT40" s="60"/>
      <c r="CU40" s="60"/>
      <c r="CV40" s="60"/>
      <c r="CW40" s="60"/>
      <c r="CX40" s="60"/>
      <c r="CY40" s="60"/>
      <c r="CZ40" s="60"/>
      <c r="DA40" s="60"/>
      <c r="DB40" s="60"/>
      <c r="DC40" s="60"/>
      <c r="DD40" s="60"/>
      <c r="DE40" s="60"/>
      <c r="DF40" s="60"/>
      <c r="DG40" s="60"/>
      <c r="DH40" s="60"/>
      <c r="DI40" s="60"/>
      <c r="DJ40" s="60"/>
      <c r="DK40" s="60"/>
      <c r="DL40" s="60"/>
      <c r="DM40" s="60"/>
      <c r="DN40" s="60"/>
      <c r="DO40" s="60"/>
      <c r="DP40" s="60"/>
      <c r="DQ40" s="60"/>
      <c r="DR40" s="60"/>
      <c r="DS40" s="60"/>
      <c r="DT40" s="60"/>
      <c r="DU40" s="60"/>
      <c r="DV40" s="60"/>
      <c r="DW40" s="60"/>
      <c r="DX40" s="60"/>
      <c r="DY40" s="60"/>
      <c r="DZ40" s="60"/>
      <c r="EA40" s="60"/>
      <c r="EB40" s="60"/>
      <c r="EC40" s="60"/>
      <c r="ED40" s="60"/>
      <c r="EE40" s="60"/>
      <c r="EF40" s="60"/>
      <c r="EG40" s="60"/>
      <c r="EH40" s="60"/>
      <c r="EI40" s="60"/>
      <c r="EJ40" s="60"/>
      <c r="EK40" s="60"/>
      <c r="EL40" s="60"/>
      <c r="EM40" s="60"/>
      <c r="EN40" s="60"/>
      <c r="EO40" s="60"/>
      <c r="EP40" s="60"/>
      <c r="EQ40" s="60"/>
      <c r="ER40" s="60"/>
      <c r="ES40" s="60"/>
      <c r="ET40" s="60"/>
      <c r="EU40" s="60"/>
      <c r="EV40" s="60"/>
      <c r="EW40" s="60"/>
      <c r="EX40" s="60"/>
      <c r="EY40" s="60"/>
      <c r="EZ40" s="60"/>
      <c r="FA40" s="60"/>
      <c r="FB40" s="60"/>
      <c r="FC40" s="60"/>
      <c r="FD40" s="60"/>
      <c r="FE40" s="60"/>
      <c r="FF40" s="60"/>
      <c r="FG40" s="60"/>
      <c r="FH40" s="60"/>
      <c r="FI40" s="60"/>
      <c r="FJ40" s="60"/>
      <c r="FK40" s="60"/>
      <c r="FL40" s="60"/>
      <c r="FM40" s="60"/>
      <c r="FN40" s="60"/>
      <c r="FO40" s="60"/>
      <c r="FP40" s="60"/>
      <c r="FQ40" s="60"/>
      <c r="FR40" s="60"/>
      <c r="FS40" s="60"/>
      <c r="FT40" s="60"/>
      <c r="FU40" s="60"/>
      <c r="FV40" s="60"/>
      <c r="FW40" s="60"/>
      <c r="FX40" s="60"/>
      <c r="FY40" s="60"/>
      <c r="FZ40" s="60"/>
      <c r="GA40" s="60"/>
      <c r="GB40" s="60"/>
      <c r="GC40" s="60"/>
      <c r="GD40" s="60"/>
      <c r="GE40" s="60"/>
      <c r="GF40" s="60"/>
      <c r="GG40" s="60"/>
      <c r="GH40" s="60"/>
      <c r="GI40" s="60"/>
      <c r="GJ40" s="60"/>
      <c r="GK40" s="60"/>
      <c r="GL40" s="60"/>
      <c r="GM40" s="60"/>
      <c r="GN40" s="60"/>
      <c r="GO40" s="60"/>
      <c r="GP40" s="60"/>
      <c r="GQ40" s="60"/>
      <c r="GR40" s="60"/>
      <c r="GS40" s="60"/>
      <c r="GT40" s="60"/>
      <c r="GU40" s="60"/>
      <c r="GV40" s="60"/>
      <c r="GW40" s="60"/>
      <c r="GX40" s="60"/>
      <c r="GY40" s="60"/>
      <c r="GZ40" s="60"/>
      <c r="HA40" s="60"/>
      <c r="HB40" s="60"/>
      <c r="HC40" s="60"/>
      <c r="HD40" s="60"/>
      <c r="HE40" s="60"/>
      <c r="HF40" s="60"/>
      <c r="HG40" s="60"/>
      <c r="HH40" s="60"/>
      <c r="HI40" s="60"/>
      <c r="HJ40" s="60"/>
      <c r="HK40" s="60"/>
      <c r="HL40" s="60"/>
      <c r="HM40" s="60"/>
      <c r="HN40" s="60"/>
      <c r="HO40" s="60"/>
      <c r="HP40" s="60"/>
      <c r="HQ40" s="60"/>
      <c r="HR40" s="60"/>
      <c r="HS40" s="60"/>
      <c r="HT40" s="60"/>
      <c r="HU40" s="60"/>
      <c r="HV40" s="60"/>
      <c r="HW40" s="60"/>
      <c r="HX40" s="60"/>
      <c r="HY40" s="60"/>
      <c r="HZ40" s="60"/>
      <c r="IA40" s="60"/>
      <c r="IB40" s="60"/>
      <c r="IC40" s="60"/>
      <c r="ID40" s="60"/>
      <c r="IE40" s="60"/>
      <c r="IF40" s="60"/>
      <c r="IG40" s="60"/>
      <c r="IH40" s="60"/>
      <c r="II40" s="60"/>
      <c r="IJ40" s="60"/>
      <c r="IK40" s="60"/>
      <c r="IL40" s="60"/>
      <c r="IM40" s="60"/>
      <c r="IN40" s="60"/>
      <c r="IO40" s="60"/>
      <c r="IP40" s="60"/>
      <c r="IQ40" s="60"/>
      <c r="IR40" s="60"/>
      <c r="IS40" s="60"/>
      <c r="IT40" s="60"/>
      <c r="IU40" s="60"/>
      <c r="IV40" s="60"/>
      <c r="IW40" s="60"/>
      <c r="IX40" s="60"/>
      <c r="IY40" s="60"/>
      <c r="IZ40" s="60"/>
      <c r="JA40" s="60"/>
      <c r="JB40" s="60"/>
      <c r="JC40" s="60"/>
      <c r="JD40" s="60"/>
      <c r="JE40" s="60"/>
      <c r="JF40" s="60"/>
      <c r="JG40" s="60"/>
      <c r="JH40" s="60"/>
      <c r="JI40" s="60"/>
      <c r="JJ40" s="60"/>
      <c r="JK40" s="60"/>
      <c r="JL40" s="60"/>
      <c r="JM40" s="60"/>
      <c r="JN40" s="60"/>
      <c r="JO40" s="60"/>
      <c r="JP40" s="60"/>
      <c r="JQ40" s="60"/>
      <c r="JR40" s="60"/>
      <c r="JS40" s="60"/>
      <c r="JT40" s="60"/>
      <c r="JU40" s="60"/>
      <c r="JV40" s="60"/>
      <c r="JW40" s="60"/>
      <c r="JX40" s="60"/>
      <c r="JY40" s="60"/>
      <c r="JZ40" s="60"/>
      <c r="KA40" s="60"/>
      <c r="KB40" s="60"/>
      <c r="KC40" s="60"/>
      <c r="KD40" s="60"/>
      <c r="KE40" s="60"/>
      <c r="KF40" s="60"/>
      <c r="KG40" s="60"/>
      <c r="KH40" s="60"/>
      <c r="KI40" s="60"/>
      <c r="KJ40" s="60"/>
      <c r="KK40" s="60"/>
      <c r="KL40" s="60"/>
      <c r="KM40" s="60"/>
      <c r="KN40" s="60"/>
      <c r="KO40" s="60"/>
      <c r="KP40" s="60"/>
      <c r="KQ40" s="60"/>
      <c r="KR40" s="60"/>
      <c r="KS40" s="60"/>
      <c r="KT40" s="60"/>
      <c r="KU40" s="60"/>
      <c r="KV40" s="60"/>
      <c r="KW40" s="60"/>
      <c r="KX40" s="60"/>
      <c r="KY40" s="60"/>
      <c r="KZ40" s="60"/>
      <c r="LA40" s="60"/>
      <c r="LB40" s="60"/>
      <c r="LC40" s="60"/>
      <c r="LD40" s="60"/>
      <c r="LE40" s="60"/>
      <c r="LF40" s="60"/>
      <c r="LG40" s="60"/>
      <c r="LH40" s="60"/>
      <c r="LI40" s="60"/>
      <c r="LJ40" s="60"/>
      <c r="LK40" s="60"/>
      <c r="LL40" s="60"/>
      <c r="LM40" s="60"/>
      <c r="LN40" s="60"/>
      <c r="LO40" s="60"/>
      <c r="LP40" s="60"/>
      <c r="LQ40" s="60"/>
      <c r="LR40" s="60"/>
      <c r="LS40" s="60"/>
      <c r="LT40" s="60"/>
      <c r="LU40" s="60"/>
      <c r="LV40" s="60"/>
      <c r="LW40" s="60"/>
      <c r="LX40" s="60"/>
      <c r="LY40" s="60"/>
      <c r="LZ40" s="60"/>
      <c r="MA40" s="60"/>
      <c r="MB40" s="60"/>
      <c r="MC40" s="60"/>
      <c r="MD40" s="60"/>
      <c r="ME40" s="60"/>
      <c r="MF40" s="60"/>
      <c r="MG40" s="60"/>
      <c r="MH40" s="60"/>
      <c r="MI40" s="60"/>
      <c r="MJ40" s="60"/>
      <c r="MK40" s="60"/>
      <c r="ML40" s="60"/>
      <c r="MM40" s="60"/>
      <c r="MN40" s="60"/>
      <c r="MO40" s="60"/>
      <c r="MP40" s="60"/>
      <c r="MQ40" s="60"/>
      <c r="MR40" s="60"/>
      <c r="MS40" s="60"/>
      <c r="MT40" s="60"/>
      <c r="MU40" s="60"/>
      <c r="MV40" s="60"/>
      <c r="MW40" s="60"/>
      <c r="MX40" s="60"/>
      <c r="MY40" s="60"/>
      <c r="MZ40" s="60"/>
      <c r="NA40" s="60"/>
      <c r="NB40" s="60"/>
      <c r="NC40" s="60"/>
      <c r="ND40" s="60"/>
      <c r="NE40" s="60"/>
      <c r="NF40" s="60"/>
      <c r="NG40" s="60"/>
      <c r="NH40" s="60"/>
      <c r="NI40" s="60"/>
      <c r="NJ40" s="60"/>
      <c r="NK40" s="60"/>
      <c r="NL40" s="60"/>
      <c r="NM40" s="60"/>
      <c r="NN40" s="60"/>
      <c r="NO40" s="60"/>
      <c r="NP40" s="60"/>
      <c r="NQ40" s="60"/>
      <c r="NR40" s="60"/>
      <c r="NS40" s="60"/>
      <c r="NT40" s="60"/>
      <c r="NU40" s="60"/>
      <c r="NV40" s="60"/>
      <c r="NW40" s="60"/>
      <c r="NX40" s="60"/>
      <c r="NY40" s="60"/>
      <c r="NZ40" s="60"/>
      <c r="OA40" s="60"/>
      <c r="OB40" s="60"/>
      <c r="OC40" s="60"/>
      <c r="OD40" s="60"/>
      <c r="OE40" s="60"/>
      <c r="OF40" s="60"/>
      <c r="OG40" s="60"/>
      <c r="OH40" s="60"/>
      <c r="OI40" s="60"/>
      <c r="OJ40" s="60"/>
      <c r="OK40" s="60"/>
      <c r="OL40" s="60"/>
      <c r="OM40" s="60"/>
      <c r="ON40" s="60"/>
      <c r="OO40" s="60"/>
      <c r="OP40" s="60"/>
      <c r="OQ40" s="60"/>
      <c r="OR40" s="60"/>
      <c r="OS40" s="60"/>
      <c r="OT40" s="60"/>
      <c r="OU40" s="60"/>
      <c r="OV40" s="60"/>
      <c r="OW40" s="60"/>
      <c r="OX40" s="60"/>
      <c r="OY40" s="60"/>
      <c r="OZ40" s="60"/>
      <c r="PA40" s="60"/>
      <c r="PB40" s="60"/>
      <c r="PC40" s="60"/>
      <c r="PD40" s="60"/>
      <c r="PE40" s="60"/>
      <c r="PF40" s="60"/>
      <c r="PG40" s="60"/>
      <c r="PH40" s="60"/>
      <c r="PI40" s="60"/>
      <c r="PJ40" s="60"/>
      <c r="PK40" s="60"/>
      <c r="PL40" s="60"/>
      <c r="PM40" s="60"/>
      <c r="PN40" s="60"/>
      <c r="PO40" s="60"/>
      <c r="PP40" s="60"/>
      <c r="PQ40" s="60"/>
      <c r="PR40" s="60"/>
      <c r="PS40" s="60"/>
      <c r="PT40" s="60"/>
      <c r="PU40" s="60"/>
      <c r="PV40" s="60"/>
      <c r="PW40" s="60"/>
      <c r="PX40" s="60"/>
      <c r="PY40" s="60"/>
      <c r="PZ40" s="60"/>
      <c r="QA40" s="60"/>
      <c r="QB40" s="60"/>
      <c r="QC40" s="60"/>
      <c r="QD40" s="60"/>
      <c r="QE40" s="60"/>
      <c r="QF40" s="60"/>
      <c r="QG40" s="60"/>
      <c r="QH40" s="60"/>
      <c r="QI40" s="60"/>
      <c r="QJ40" s="60"/>
      <c r="QK40" s="60"/>
      <c r="QL40" s="60"/>
      <c r="QM40" s="60"/>
      <c r="QN40" s="60"/>
      <c r="QO40" s="60"/>
      <c r="QP40" s="60"/>
      <c r="QQ40" s="60"/>
      <c r="QR40" s="60"/>
      <c r="QS40" s="60"/>
      <c r="QT40" s="60"/>
      <c r="QU40" s="60"/>
      <c r="QV40" s="60"/>
      <c r="QW40" s="60"/>
      <c r="QX40" s="60"/>
      <c r="QY40" s="60"/>
      <c r="QZ40" s="60"/>
      <c r="RA40" s="60"/>
      <c r="RB40" s="60"/>
      <c r="RC40" s="60"/>
      <c r="RD40" s="60"/>
      <c r="RE40" s="60"/>
      <c r="RF40" s="60"/>
      <c r="RG40" s="60"/>
      <c r="RH40" s="60"/>
      <c r="RI40" s="60"/>
      <c r="RJ40" s="60"/>
      <c r="RK40" s="60"/>
      <c r="RL40" s="60"/>
      <c r="RM40" s="60"/>
      <c r="RN40" s="60"/>
      <c r="RO40" s="60"/>
      <c r="RP40" s="60"/>
      <c r="RQ40" s="60"/>
      <c r="RR40" s="60"/>
      <c r="RS40" s="60"/>
      <c r="RT40" s="60"/>
      <c r="RU40" s="60"/>
      <c r="RV40" s="60"/>
      <c r="RW40" s="60"/>
      <c r="RX40" s="60"/>
      <c r="RY40" s="60"/>
      <c r="RZ40" s="60"/>
      <c r="SA40" s="60"/>
      <c r="SB40" s="60"/>
      <c r="SC40" s="60"/>
      <c r="SD40" s="60"/>
      <c r="SE40" s="60"/>
      <c r="SF40" s="60"/>
      <c r="SG40" s="60"/>
      <c r="SH40" s="60"/>
      <c r="SI40" s="60"/>
      <c r="SJ40" s="60"/>
      <c r="SK40" s="60"/>
      <c r="SL40" s="60"/>
      <c r="SM40" s="60"/>
      <c r="SN40" s="60"/>
      <c r="SO40" s="60"/>
      <c r="SP40" s="60"/>
      <c r="SQ40" s="60"/>
      <c r="SR40" s="60"/>
      <c r="SS40" s="60"/>
      <c r="ST40" s="60"/>
      <c r="SU40" s="60"/>
      <c r="SV40" s="60"/>
      <c r="SW40" s="60"/>
      <c r="SX40" s="60"/>
      <c r="SY40" s="60"/>
      <c r="SZ40" s="60"/>
      <c r="TA40" s="60"/>
      <c r="TB40" s="60"/>
      <c r="TC40" s="60"/>
      <c r="TD40" s="60"/>
      <c r="TE40" s="60"/>
      <c r="TF40" s="60"/>
      <c r="TG40" s="60"/>
      <c r="TH40" s="60"/>
      <c r="TI40" s="60"/>
      <c r="TJ40" s="60"/>
      <c r="TK40" s="60"/>
      <c r="TL40" s="60"/>
      <c r="TM40" s="60"/>
      <c r="TN40" s="60"/>
      <c r="TO40" s="60"/>
      <c r="TP40" s="60"/>
      <c r="TQ40" s="60"/>
      <c r="TR40" s="60"/>
      <c r="TS40" s="60"/>
      <c r="TT40" s="60"/>
      <c r="TU40" s="60"/>
      <c r="TV40" s="60"/>
      <c r="TW40" s="60"/>
      <c r="TX40" s="60"/>
      <c r="TY40" s="60"/>
      <c r="TZ40" s="60"/>
      <c r="UA40" s="60"/>
      <c r="UB40" s="60"/>
      <c r="UC40" s="60"/>
      <c r="UD40" s="60"/>
      <c r="UE40" s="60"/>
      <c r="UF40" s="60"/>
      <c r="UG40" s="60"/>
      <c r="UH40" s="60"/>
      <c r="UI40" s="60"/>
      <c r="UJ40" s="60"/>
      <c r="UK40" s="60"/>
      <c r="UL40" s="60"/>
      <c r="UM40" s="60"/>
      <c r="UN40" s="60"/>
      <c r="UO40" s="60"/>
      <c r="UP40" s="60"/>
      <c r="UQ40" s="60"/>
      <c r="UR40" s="60"/>
      <c r="US40" s="60"/>
      <c r="UT40" s="60"/>
      <c r="UU40" s="60"/>
      <c r="UV40" s="60"/>
      <c r="UW40" s="60"/>
      <c r="UX40" s="60"/>
      <c r="UY40" s="60"/>
      <c r="UZ40" s="60"/>
      <c r="VA40" s="60"/>
      <c r="VB40" s="60"/>
      <c r="VC40" s="60"/>
      <c r="VD40" s="60"/>
      <c r="VE40" s="60"/>
      <c r="VF40" s="60"/>
      <c r="VG40" s="60"/>
      <c r="VH40" s="60"/>
      <c r="VI40" s="60"/>
      <c r="VJ40" s="60"/>
      <c r="VK40" s="60"/>
      <c r="VL40" s="60"/>
      <c r="VM40" s="60"/>
      <c r="VN40" s="60"/>
      <c r="VO40" s="60"/>
      <c r="VP40" s="60"/>
      <c r="VQ40" s="60"/>
      <c r="VR40" s="60"/>
      <c r="VS40" s="60"/>
      <c r="VT40" s="60"/>
      <c r="VU40" s="60"/>
      <c r="VV40" s="60"/>
      <c r="VW40" s="60"/>
      <c r="VX40" s="60"/>
      <c r="VY40" s="60"/>
      <c r="VZ40" s="60"/>
      <c r="WA40" s="60"/>
      <c r="WB40" s="60"/>
      <c r="WC40" s="60"/>
      <c r="WD40" s="60"/>
      <c r="WE40" s="60"/>
      <c r="WF40" s="60"/>
      <c r="WG40" s="60"/>
      <c r="WH40" s="60"/>
      <c r="WI40" s="60"/>
      <c r="WJ40" s="60"/>
      <c r="WK40" s="60"/>
      <c r="WL40" s="60"/>
      <c r="WM40" s="60"/>
      <c r="WN40" s="60"/>
      <c r="WO40" s="60"/>
      <c r="WP40" s="60"/>
      <c r="WQ40" s="60"/>
      <c r="WR40" s="60"/>
      <c r="WS40" s="60"/>
      <c r="WT40" s="60"/>
      <c r="WU40" s="60"/>
      <c r="WV40" s="60"/>
      <c r="WW40" s="60"/>
      <c r="WX40" s="60"/>
      <c r="WY40" s="60"/>
      <c r="WZ40" s="60"/>
      <c r="XA40" s="60"/>
      <c r="XB40" s="60"/>
      <c r="XC40" s="60"/>
      <c r="XD40" s="60"/>
      <c r="XE40" s="60"/>
      <c r="XF40" s="60"/>
      <c r="XG40" s="60"/>
      <c r="XH40" s="60"/>
      <c r="XI40" s="60"/>
      <c r="XJ40" s="60"/>
      <c r="XK40" s="60"/>
      <c r="XL40" s="60"/>
      <c r="XM40" s="60"/>
      <c r="XN40" s="60"/>
      <c r="XO40" s="60"/>
      <c r="XP40" s="60"/>
      <c r="XQ40" s="60"/>
      <c r="XR40" s="60"/>
      <c r="XS40" s="60"/>
      <c r="XT40" s="60"/>
      <c r="XU40" s="60"/>
      <c r="XV40" s="60"/>
      <c r="XW40" s="60"/>
      <c r="XX40" s="60"/>
      <c r="XY40" s="60"/>
      <c r="XZ40" s="60"/>
      <c r="YA40" s="60"/>
      <c r="YB40" s="60"/>
      <c r="YC40" s="60"/>
      <c r="YD40" s="60"/>
      <c r="YE40" s="60"/>
      <c r="YF40" s="60"/>
      <c r="YG40" s="60"/>
      <c r="YH40" s="60"/>
      <c r="YI40" s="60"/>
      <c r="YJ40" s="60"/>
      <c r="YK40" s="60"/>
      <c r="YL40" s="60"/>
      <c r="YM40" s="60"/>
      <c r="YN40" s="60"/>
      <c r="YO40" s="60"/>
      <c r="YP40" s="60"/>
      <c r="YQ40" s="60"/>
      <c r="YR40" s="60"/>
      <c r="YS40" s="60"/>
      <c r="YT40" s="60"/>
      <c r="YU40" s="60"/>
      <c r="YV40" s="60"/>
      <c r="YW40" s="60"/>
      <c r="YX40" s="60"/>
      <c r="YY40" s="60"/>
      <c r="YZ40" s="60"/>
      <c r="ZA40" s="60"/>
      <c r="ZB40" s="60"/>
      <c r="ZC40" s="60"/>
      <c r="ZD40" s="60"/>
      <c r="ZE40" s="60"/>
      <c r="ZF40" s="60"/>
      <c r="ZG40" s="60"/>
      <c r="ZH40" s="60"/>
      <c r="ZI40" s="60"/>
      <c r="ZJ40" s="60"/>
      <c r="ZK40" s="60"/>
      <c r="ZL40" s="60"/>
      <c r="ZM40" s="60"/>
      <c r="ZN40" s="60"/>
      <c r="ZO40" s="60"/>
      <c r="ZP40" s="60"/>
      <c r="ZQ40" s="60"/>
      <c r="ZR40" s="60"/>
      <c r="ZS40" s="60"/>
      <c r="ZT40" s="60"/>
      <c r="ZU40" s="60"/>
      <c r="ZV40" s="60"/>
      <c r="ZW40" s="60"/>
      <c r="ZX40" s="60"/>
      <c r="ZY40" s="60"/>
      <c r="ZZ40" s="60"/>
      <c r="AAA40" s="60"/>
      <c r="AAB40" s="60"/>
      <c r="AAC40" s="60"/>
      <c r="AAD40" s="60"/>
      <c r="AAE40" s="60"/>
      <c r="AAF40" s="60"/>
      <c r="AAG40" s="60"/>
      <c r="AAH40" s="60"/>
      <c r="AAI40" s="60"/>
      <c r="AAJ40" s="60"/>
      <c r="AAK40" s="60"/>
      <c r="AAL40" s="60"/>
      <c r="AAM40" s="60"/>
      <c r="AAN40" s="60"/>
      <c r="AAO40" s="60"/>
      <c r="AAP40" s="60"/>
      <c r="AAQ40" s="60"/>
      <c r="AAR40" s="60"/>
      <c r="AAS40" s="60"/>
      <c r="AAT40" s="60"/>
      <c r="AAU40" s="60"/>
      <c r="AAV40" s="60"/>
      <c r="AAW40" s="60"/>
      <c r="AAX40" s="60"/>
      <c r="AAY40" s="60"/>
      <c r="AAZ40" s="60"/>
      <c r="ABA40" s="60"/>
      <c r="ABB40" s="60"/>
      <c r="ABC40" s="60"/>
      <c r="ABD40" s="60"/>
      <c r="ABE40" s="60"/>
      <c r="ABF40" s="60"/>
      <c r="ABG40" s="60"/>
      <c r="ABH40" s="60"/>
      <c r="ABI40" s="60"/>
      <c r="ABJ40" s="60"/>
      <c r="ABK40" s="60"/>
      <c r="ABL40" s="60"/>
      <c r="ABM40" s="60"/>
      <c r="ABN40" s="60"/>
      <c r="ABO40" s="60"/>
      <c r="ABP40" s="60"/>
      <c r="ABQ40" s="60"/>
      <c r="ABR40" s="60"/>
      <c r="ABS40" s="60"/>
      <c r="ABT40" s="60"/>
      <c r="ABU40" s="60"/>
      <c r="ABV40" s="60"/>
      <c r="ABW40" s="60"/>
      <c r="ABX40" s="60"/>
      <c r="ABY40" s="60"/>
      <c r="ABZ40" s="60"/>
      <c r="ACA40" s="60"/>
      <c r="ACB40" s="60"/>
      <c r="ACC40" s="60"/>
      <c r="ACD40" s="60"/>
      <c r="ACE40" s="60"/>
      <c r="ACF40" s="60"/>
      <c r="ACG40" s="60"/>
      <c r="ACH40" s="60"/>
      <c r="ACI40" s="60"/>
      <c r="ACJ40" s="60"/>
      <c r="ACK40" s="60"/>
      <c r="ACL40" s="60"/>
      <c r="ACM40" s="60"/>
      <c r="ACN40" s="60"/>
      <c r="ACO40" s="60"/>
      <c r="ACP40" s="60"/>
      <c r="ACQ40" s="60"/>
      <c r="ACR40" s="60"/>
      <c r="ACS40" s="60"/>
      <c r="ACT40" s="60"/>
      <c r="ACU40" s="60"/>
      <c r="ACV40" s="60"/>
      <c r="ACW40" s="60"/>
      <c r="ACX40" s="60"/>
      <c r="ACY40" s="60"/>
      <c r="ACZ40" s="60"/>
      <c r="ADA40" s="60"/>
      <c r="ADB40" s="60"/>
      <c r="ADC40" s="60"/>
      <c r="ADD40" s="60"/>
      <c r="ADE40" s="60"/>
      <c r="ADF40" s="60"/>
      <c r="ADG40" s="60"/>
      <c r="ADH40" s="60"/>
      <c r="ADI40" s="60"/>
      <c r="ADJ40" s="60"/>
      <c r="ADK40" s="60"/>
      <c r="ADL40" s="60"/>
      <c r="ADM40" s="60"/>
      <c r="ADN40" s="60"/>
      <c r="ADO40" s="60"/>
      <c r="ADP40" s="60"/>
      <c r="ADQ40" s="60"/>
      <c r="ADR40" s="60"/>
      <c r="ADS40" s="60"/>
      <c r="ADT40" s="60"/>
      <c r="ADU40" s="60"/>
      <c r="ADV40" s="60"/>
      <c r="ADW40" s="60"/>
      <c r="ADX40" s="60"/>
      <c r="ADY40" s="60"/>
      <c r="ADZ40" s="60"/>
      <c r="AEA40" s="60"/>
      <c r="AEB40" s="60"/>
      <c r="AEC40" s="60"/>
      <c r="AED40" s="60"/>
      <c r="AEE40" s="60"/>
      <c r="AEF40" s="60"/>
      <c r="AEG40" s="60"/>
      <c r="AEH40" s="60"/>
      <c r="AEI40" s="60"/>
      <c r="AEJ40" s="60"/>
      <c r="AEK40" s="60"/>
      <c r="AEL40" s="60"/>
      <c r="AEM40" s="60"/>
      <c r="AEN40" s="60"/>
      <c r="AEO40" s="60"/>
      <c r="AEP40" s="60"/>
      <c r="AEQ40" s="60"/>
      <c r="AER40" s="60"/>
      <c r="AES40" s="60"/>
      <c r="AET40" s="60"/>
      <c r="AEU40" s="60"/>
      <c r="AEV40" s="60"/>
      <c r="AEW40" s="60"/>
      <c r="AEX40" s="60"/>
      <c r="AEY40" s="60"/>
      <c r="AEZ40" s="60"/>
      <c r="AFA40" s="60"/>
      <c r="AFB40" s="60"/>
      <c r="AFC40" s="60"/>
      <c r="AFD40" s="60"/>
      <c r="AFE40" s="60"/>
      <c r="AFF40" s="60"/>
      <c r="AFG40" s="60"/>
      <c r="AFH40" s="60"/>
      <c r="AFI40" s="60"/>
      <c r="AFJ40" s="60"/>
      <c r="AFK40" s="60"/>
      <c r="AFL40" s="60"/>
      <c r="AFM40" s="60"/>
      <c r="AFN40" s="60"/>
      <c r="AFO40" s="60"/>
      <c r="AFP40" s="60"/>
      <c r="AFQ40" s="60"/>
      <c r="AFR40" s="60"/>
      <c r="AFS40" s="60"/>
      <c r="AFT40" s="60"/>
      <c r="AFU40" s="60"/>
      <c r="AFV40" s="60"/>
      <c r="AFW40" s="60"/>
      <c r="AFX40" s="60"/>
      <c r="AFY40" s="60"/>
      <c r="AFZ40" s="60"/>
      <c r="AGA40" s="60"/>
      <c r="AGB40" s="60"/>
      <c r="AGC40" s="60"/>
      <c r="AGD40" s="60"/>
      <c r="AGE40" s="60"/>
      <c r="AGF40" s="60"/>
      <c r="AGG40" s="60"/>
      <c r="AGH40" s="60"/>
      <c r="AGI40" s="60"/>
      <c r="AGJ40" s="60"/>
      <c r="AGK40" s="60"/>
      <c r="AGL40" s="60"/>
      <c r="AGM40" s="60"/>
      <c r="AGN40" s="60"/>
      <c r="AGO40" s="60"/>
      <c r="AGP40" s="60"/>
      <c r="AGQ40" s="60"/>
      <c r="AGR40" s="60"/>
      <c r="AGS40" s="60"/>
      <c r="AGT40" s="60"/>
      <c r="AGU40" s="60"/>
      <c r="AGV40" s="60"/>
      <c r="AGW40" s="60"/>
      <c r="AGX40" s="60"/>
      <c r="AGY40" s="60"/>
      <c r="AGZ40" s="60"/>
      <c r="AHA40" s="60"/>
      <c r="AHB40" s="60"/>
      <c r="AHC40" s="60"/>
      <c r="AHD40" s="60"/>
      <c r="AHE40" s="60"/>
      <c r="AHF40" s="60"/>
      <c r="AHG40" s="60"/>
      <c r="AHH40" s="60"/>
      <c r="AHI40" s="60"/>
      <c r="AHJ40" s="60"/>
      <c r="AHK40" s="60"/>
      <c r="AHL40" s="60"/>
      <c r="AHM40" s="60"/>
      <c r="AHN40" s="60"/>
      <c r="AHO40" s="60"/>
      <c r="AHP40" s="60"/>
      <c r="AHQ40" s="60"/>
      <c r="AHR40" s="60"/>
      <c r="AHS40" s="60"/>
      <c r="AHT40" s="60"/>
      <c r="AHU40" s="60"/>
      <c r="AHV40" s="60"/>
      <c r="AHW40" s="60"/>
      <c r="AHX40" s="60"/>
      <c r="AHY40" s="60"/>
      <c r="AHZ40" s="60"/>
      <c r="AIA40" s="60"/>
      <c r="AIB40" s="60"/>
      <c r="AIC40" s="60"/>
      <c r="AID40" s="60"/>
      <c r="AIE40" s="60"/>
      <c r="AIF40" s="60"/>
      <c r="AIG40" s="60"/>
      <c r="AIH40" s="60"/>
      <c r="AII40" s="60"/>
      <c r="AIJ40" s="60"/>
      <c r="AIK40" s="60"/>
      <c r="AIL40" s="60"/>
      <c r="AIM40" s="60"/>
      <c r="AIN40" s="60"/>
      <c r="AIO40" s="60"/>
      <c r="AIP40" s="60"/>
      <c r="AIQ40" s="60"/>
      <c r="AIR40" s="60"/>
      <c r="AIS40" s="60"/>
      <c r="AIT40" s="60"/>
      <c r="AIU40" s="60"/>
      <c r="AIV40" s="60"/>
      <c r="AIW40" s="60"/>
      <c r="AIX40" s="60"/>
      <c r="AIY40" s="60"/>
      <c r="AIZ40" s="60"/>
      <c r="AJA40" s="60"/>
      <c r="AJB40" s="60"/>
      <c r="AJC40" s="60"/>
      <c r="AJD40" s="60"/>
      <c r="AJE40" s="60"/>
      <c r="AJF40" s="60"/>
      <c r="AJG40" s="60"/>
      <c r="AJH40" s="60"/>
      <c r="AJI40" s="60"/>
      <c r="AJJ40" s="60"/>
      <c r="AJK40" s="60"/>
      <c r="AJL40" s="60"/>
      <c r="AJM40" s="60"/>
      <c r="AJN40" s="60"/>
      <c r="AJO40" s="60"/>
      <c r="AJP40" s="60"/>
      <c r="AJQ40" s="60"/>
      <c r="AJR40" s="60"/>
      <c r="AJS40" s="60"/>
      <c r="AJT40" s="60"/>
      <c r="AJU40" s="60"/>
      <c r="AJV40" s="60"/>
      <c r="AJW40" s="60"/>
      <c r="AJX40" s="60"/>
      <c r="AJY40" s="60"/>
      <c r="AJZ40" s="60"/>
      <c r="AKA40" s="60"/>
      <c r="AKB40" s="60"/>
      <c r="AKC40" s="60"/>
      <c r="AKD40" s="60"/>
      <c r="AKE40" s="60"/>
      <c r="AKF40" s="60"/>
      <c r="AKG40" s="60"/>
      <c r="AKH40" s="60"/>
      <c r="AKI40" s="60"/>
      <c r="AKJ40" s="60"/>
      <c r="AKK40" s="60"/>
      <c r="AKL40" s="60"/>
      <c r="AKM40" s="60"/>
      <c r="AKN40" s="60"/>
      <c r="AKO40" s="60"/>
      <c r="AKP40" s="60"/>
      <c r="AKQ40" s="60"/>
      <c r="AKR40" s="60"/>
      <c r="AKS40" s="60"/>
      <c r="AKT40" s="60"/>
      <c r="AKU40" s="60"/>
      <c r="AKV40" s="60"/>
      <c r="AKW40" s="60"/>
      <c r="AKX40" s="60"/>
      <c r="AKY40" s="60"/>
      <c r="AKZ40" s="60"/>
      <c r="ALA40" s="60"/>
      <c r="ALB40" s="60"/>
      <c r="ALC40" s="60"/>
      <c r="ALD40" s="60"/>
      <c r="ALE40" s="60"/>
      <c r="ALF40" s="60"/>
      <c r="ALG40" s="60"/>
      <c r="ALH40" s="60"/>
      <c r="ALI40" s="60"/>
      <c r="ALJ40" s="60"/>
      <c r="ALK40" s="60"/>
      <c r="ALL40" s="60"/>
      <c r="ALM40" s="60"/>
      <c r="ALN40" s="60"/>
      <c r="ALO40" s="60"/>
      <c r="ALP40" s="60"/>
      <c r="ALQ40" s="60"/>
      <c r="ALR40" s="60"/>
      <c r="ALS40" s="60"/>
      <c r="ALT40" s="60"/>
      <c r="ALU40" s="60"/>
      <c r="ALV40" s="60"/>
      <c r="ALW40" s="60"/>
      <c r="ALX40" s="60"/>
      <c r="ALY40" s="60"/>
      <c r="ALZ40" s="60"/>
      <c r="AMA40" s="60"/>
      <c r="AMB40" s="60"/>
      <c r="AMC40" s="60"/>
      <c r="AMD40" s="60"/>
      <c r="AME40" s="60"/>
      <c r="AMF40" s="60"/>
      <c r="AMG40" s="60"/>
      <c r="AMH40" s="60"/>
      <c r="AMI40" s="60"/>
      <c r="AMJ40" s="60"/>
      <c r="AMK40" s="60"/>
      <c r="AML40" s="60"/>
      <c r="AMM40" s="60"/>
      <c r="AMN40" s="60"/>
      <c r="AMO40" s="60"/>
      <c r="AMP40" s="60"/>
      <c r="AMQ40" s="60"/>
      <c r="AMR40" s="60"/>
      <c r="AMS40" s="60"/>
      <c r="AMT40" s="60"/>
      <c r="AMU40" s="60"/>
      <c r="AMV40" s="60"/>
      <c r="AMW40" s="60"/>
      <c r="AMX40" s="60"/>
      <c r="AMY40" s="60"/>
      <c r="AMZ40" s="60"/>
      <c r="ANA40" s="60"/>
      <c r="ANB40" s="60"/>
      <c r="ANC40" s="60"/>
      <c r="AND40" s="60"/>
      <c r="ANE40" s="60"/>
      <c r="ANF40" s="60"/>
      <c r="ANG40" s="60"/>
      <c r="ANH40" s="60"/>
      <c r="ANI40" s="60"/>
      <c r="ANJ40" s="60"/>
      <c r="ANK40" s="60"/>
      <c r="ANL40" s="60"/>
      <c r="ANM40" s="60"/>
      <c r="ANN40" s="60"/>
      <c r="ANO40" s="60"/>
      <c r="ANP40" s="60"/>
      <c r="ANQ40" s="60"/>
      <c r="ANR40" s="60"/>
      <c r="ANS40" s="60"/>
      <c r="ANT40" s="60"/>
      <c r="ANU40" s="60"/>
      <c r="ANV40" s="60"/>
      <c r="ANW40" s="60"/>
      <c r="ANX40" s="60"/>
      <c r="ANY40" s="60"/>
      <c r="ANZ40" s="60"/>
      <c r="AOA40" s="60"/>
      <c r="AOB40" s="60"/>
      <c r="AOC40" s="60"/>
      <c r="AOD40" s="60"/>
      <c r="AOE40" s="60"/>
      <c r="AOF40" s="60"/>
      <c r="AOG40" s="60"/>
      <c r="AOH40" s="60"/>
      <c r="AOI40" s="60"/>
      <c r="AOJ40" s="60"/>
      <c r="AOK40" s="60"/>
      <c r="AOL40" s="60"/>
      <c r="AOM40" s="60"/>
      <c r="AON40" s="60"/>
      <c r="AOO40" s="60"/>
      <c r="AOP40" s="60"/>
      <c r="AOQ40" s="60"/>
      <c r="AOR40" s="60"/>
      <c r="AOS40" s="60"/>
      <c r="AOT40" s="60"/>
      <c r="AOU40" s="60"/>
      <c r="AOV40" s="60"/>
      <c r="AOW40" s="60"/>
      <c r="AOX40" s="60"/>
      <c r="AOY40" s="60"/>
      <c r="AOZ40" s="60"/>
      <c r="APA40" s="60"/>
      <c r="APB40" s="60"/>
      <c r="APC40" s="60"/>
      <c r="APD40" s="60"/>
      <c r="APE40" s="60"/>
      <c r="APF40" s="60"/>
      <c r="APG40" s="60"/>
      <c r="APH40" s="60"/>
      <c r="API40" s="60"/>
      <c r="APJ40" s="60"/>
      <c r="APK40" s="60"/>
      <c r="APL40" s="60"/>
      <c r="APM40" s="60"/>
      <c r="APN40" s="60"/>
      <c r="APO40" s="60"/>
      <c r="APP40" s="60"/>
      <c r="APQ40" s="60"/>
      <c r="APR40" s="60"/>
      <c r="APS40" s="60"/>
      <c r="APT40" s="60"/>
      <c r="APU40" s="60"/>
      <c r="APV40" s="60"/>
      <c r="APW40" s="60"/>
      <c r="APX40" s="60"/>
      <c r="APY40" s="60"/>
      <c r="APZ40" s="60"/>
      <c r="AQA40" s="60"/>
      <c r="AQB40" s="60"/>
      <c r="AQC40" s="60"/>
      <c r="AQD40" s="60"/>
      <c r="AQE40" s="60"/>
      <c r="AQF40" s="60"/>
      <c r="AQG40" s="60"/>
      <c r="AQH40" s="60"/>
      <c r="AQI40" s="60"/>
      <c r="AQJ40" s="60"/>
      <c r="AQK40" s="60"/>
      <c r="AQL40" s="60"/>
      <c r="AQM40" s="60"/>
      <c r="AQN40" s="60"/>
      <c r="AQO40" s="60"/>
      <c r="AQP40" s="60"/>
      <c r="AQQ40" s="60"/>
      <c r="AQR40" s="60"/>
      <c r="AQS40" s="60"/>
      <c r="AQT40" s="60"/>
      <c r="AQU40" s="60"/>
      <c r="AQV40" s="60"/>
      <c r="AQW40" s="60"/>
      <c r="AQX40" s="60"/>
      <c r="AQY40" s="60"/>
      <c r="AQZ40" s="60"/>
      <c r="ARA40" s="60"/>
      <c r="ARB40" s="60"/>
      <c r="ARC40" s="60"/>
      <c r="ARD40" s="60"/>
      <c r="ARE40" s="60"/>
      <c r="ARF40" s="60"/>
      <c r="ARG40" s="60"/>
      <c r="ARH40" s="60"/>
      <c r="ARI40" s="60"/>
      <c r="ARJ40" s="60"/>
      <c r="ARK40" s="60"/>
      <c r="ARL40" s="60"/>
      <c r="ARM40" s="60"/>
      <c r="ARN40" s="60"/>
      <c r="ARO40" s="60"/>
      <c r="ARP40" s="60"/>
      <c r="ARQ40" s="60"/>
      <c r="ARR40" s="60"/>
      <c r="ARS40" s="60"/>
      <c r="ART40" s="60"/>
      <c r="ARU40" s="60"/>
      <c r="ARV40" s="60"/>
      <c r="ARW40" s="60"/>
      <c r="ARX40" s="60"/>
      <c r="ARY40" s="60"/>
      <c r="ARZ40" s="60"/>
      <c r="ASA40" s="60"/>
      <c r="ASB40" s="60"/>
      <c r="ASC40" s="60"/>
      <c r="ASD40" s="60"/>
      <c r="ASE40" s="60"/>
      <c r="ASF40" s="60"/>
      <c r="ASG40" s="60"/>
      <c r="ASH40" s="60"/>
      <c r="ASI40" s="60"/>
      <c r="ASJ40" s="60"/>
      <c r="ASK40" s="60"/>
      <c r="ASL40" s="60"/>
      <c r="ASM40" s="60"/>
      <c r="ASN40" s="60"/>
      <c r="ASO40" s="60"/>
      <c r="ASP40" s="60"/>
      <c r="ASQ40" s="60"/>
      <c r="ASR40" s="60"/>
      <c r="ASS40" s="60"/>
      <c r="AST40" s="60"/>
      <c r="ASU40" s="60"/>
      <c r="ASV40" s="60"/>
      <c r="ASW40" s="60"/>
      <c r="ASX40" s="60"/>
      <c r="ASY40" s="60"/>
      <c r="ASZ40" s="60"/>
      <c r="ATA40" s="60"/>
      <c r="ATB40" s="60"/>
      <c r="ATC40" s="60"/>
      <c r="ATD40" s="60"/>
      <c r="ATE40" s="60"/>
      <c r="ATF40" s="60"/>
      <c r="ATG40" s="60"/>
      <c r="ATH40" s="60"/>
      <c r="ATI40" s="60"/>
      <c r="ATJ40" s="60"/>
      <c r="ATK40" s="60"/>
      <c r="ATL40" s="60"/>
      <c r="ATM40" s="60"/>
      <c r="ATN40" s="60"/>
      <c r="ATO40" s="60"/>
      <c r="ATP40" s="60"/>
      <c r="ATQ40" s="60"/>
      <c r="ATR40" s="60"/>
      <c r="ATS40" s="60"/>
      <c r="ATT40" s="60"/>
      <c r="ATU40" s="60"/>
      <c r="ATV40" s="60"/>
      <c r="ATW40" s="60"/>
      <c r="ATX40" s="60"/>
      <c r="ATY40" s="60"/>
      <c r="ATZ40" s="60"/>
      <c r="AUA40" s="60"/>
      <c r="AUB40" s="60"/>
      <c r="AUC40" s="60"/>
      <c r="AUD40" s="60"/>
      <c r="AUE40" s="60"/>
      <c r="AUF40" s="60"/>
      <c r="AUG40" s="60"/>
      <c r="AUH40" s="60"/>
      <c r="AUI40" s="60"/>
      <c r="AUJ40" s="60"/>
      <c r="AUK40" s="60"/>
      <c r="AUL40" s="60"/>
      <c r="AUM40" s="60"/>
      <c r="AUN40" s="60"/>
      <c r="AUO40" s="60"/>
      <c r="AUP40" s="60"/>
      <c r="AUQ40" s="60"/>
      <c r="AUR40" s="60"/>
      <c r="AUS40" s="60"/>
      <c r="AUT40" s="60"/>
      <c r="AUU40" s="60"/>
      <c r="AUV40" s="60"/>
      <c r="AUW40" s="60"/>
      <c r="AUX40" s="60"/>
      <c r="AUY40" s="60"/>
      <c r="AUZ40" s="60"/>
      <c r="AVA40" s="60"/>
      <c r="AVB40" s="60"/>
      <c r="AVC40" s="60"/>
      <c r="AVD40" s="60"/>
      <c r="AVE40" s="60"/>
      <c r="AVF40" s="60"/>
      <c r="AVG40" s="60"/>
      <c r="AVH40" s="60"/>
      <c r="AVI40" s="60"/>
      <c r="AVJ40" s="60"/>
      <c r="AVK40" s="60"/>
      <c r="AVL40" s="60"/>
      <c r="AVM40" s="60"/>
      <c r="AVN40" s="60"/>
      <c r="AVO40" s="60"/>
      <c r="AVP40" s="60"/>
      <c r="AVQ40" s="60"/>
      <c r="AVR40" s="60"/>
      <c r="AVS40" s="60"/>
      <c r="AVT40" s="60"/>
      <c r="AVU40" s="60"/>
      <c r="AVV40" s="60"/>
      <c r="AVW40" s="60"/>
      <c r="AVX40" s="60"/>
      <c r="AVY40" s="60"/>
      <c r="AVZ40" s="60"/>
      <c r="AWA40" s="60"/>
      <c r="AWB40" s="60"/>
      <c r="AWC40" s="60"/>
      <c r="AWD40" s="60"/>
      <c r="AWE40" s="60"/>
      <c r="AWF40" s="60"/>
      <c r="AWG40" s="60"/>
      <c r="AWH40" s="60"/>
      <c r="AWI40" s="60"/>
      <c r="AWJ40" s="60"/>
      <c r="AWK40" s="60"/>
      <c r="AWL40" s="60"/>
      <c r="AWM40" s="60"/>
      <c r="AWN40" s="60"/>
      <c r="AWO40" s="60"/>
      <c r="AWP40" s="60"/>
      <c r="AWQ40" s="60"/>
      <c r="AWR40" s="60"/>
      <c r="AWS40" s="60"/>
      <c r="AWT40" s="60"/>
      <c r="AWU40" s="60"/>
      <c r="AWV40" s="60"/>
      <c r="AWW40" s="60"/>
      <c r="AWX40" s="60"/>
      <c r="AWY40" s="60"/>
      <c r="AWZ40" s="60"/>
      <c r="AXA40" s="60"/>
      <c r="AXB40" s="60"/>
      <c r="AXC40" s="60"/>
      <c r="AXD40" s="60"/>
      <c r="AXE40" s="60"/>
      <c r="AXF40" s="60"/>
      <c r="AXG40" s="60"/>
      <c r="AXH40" s="60"/>
      <c r="AXI40" s="60"/>
      <c r="AXJ40" s="60"/>
      <c r="AXK40" s="60"/>
      <c r="AXL40" s="60"/>
      <c r="AXM40" s="60"/>
      <c r="AXN40" s="60"/>
      <c r="AXO40" s="60"/>
      <c r="AXP40" s="60"/>
      <c r="AXQ40" s="60"/>
      <c r="AXR40" s="60"/>
      <c r="AXS40" s="60"/>
      <c r="AXT40" s="60"/>
      <c r="AXU40" s="60"/>
      <c r="AXV40" s="60"/>
      <c r="AXW40" s="60"/>
      <c r="AXX40" s="60"/>
      <c r="AXY40" s="60"/>
      <c r="AXZ40" s="60"/>
      <c r="AYA40" s="60"/>
      <c r="AYB40" s="60"/>
      <c r="AYC40" s="60"/>
      <c r="AYD40" s="60"/>
      <c r="AYE40" s="60"/>
      <c r="AYF40" s="60"/>
      <c r="AYG40" s="60"/>
      <c r="AYH40" s="60"/>
      <c r="AYI40" s="60"/>
      <c r="AYJ40" s="60"/>
      <c r="AYK40" s="60"/>
      <c r="AYL40" s="60"/>
      <c r="AYM40" s="60"/>
      <c r="AYN40" s="60"/>
      <c r="AYO40" s="60"/>
      <c r="AYP40" s="60"/>
      <c r="AYQ40" s="60"/>
      <c r="AYR40" s="60"/>
      <c r="AYS40" s="60"/>
      <c r="AYT40" s="60"/>
      <c r="AYU40" s="60"/>
      <c r="AYV40" s="60"/>
      <c r="AYW40" s="60"/>
      <c r="AYX40" s="60"/>
      <c r="AYY40" s="60"/>
      <c r="AYZ40" s="60"/>
      <c r="AZA40" s="60"/>
      <c r="AZB40" s="60"/>
      <c r="AZC40" s="60"/>
      <c r="AZD40" s="60"/>
      <c r="AZE40" s="60"/>
      <c r="AZF40" s="60"/>
      <c r="AZG40" s="60"/>
      <c r="AZH40" s="60"/>
      <c r="AZI40" s="60"/>
      <c r="AZJ40" s="60"/>
      <c r="AZK40" s="60"/>
      <c r="AZL40" s="60"/>
      <c r="AZM40" s="60"/>
      <c r="AZN40" s="60"/>
      <c r="AZO40" s="60"/>
      <c r="AZP40" s="60"/>
      <c r="AZQ40" s="60"/>
      <c r="AZR40" s="60"/>
      <c r="AZS40" s="60"/>
      <c r="AZT40" s="60"/>
      <c r="AZU40" s="60"/>
      <c r="AZV40" s="60"/>
      <c r="AZW40" s="60"/>
      <c r="AZX40" s="60"/>
      <c r="AZY40" s="60"/>
      <c r="AZZ40" s="60"/>
      <c r="BAA40" s="60"/>
      <c r="BAB40" s="60"/>
      <c r="BAC40" s="60"/>
      <c r="BAD40" s="60"/>
      <c r="BAE40" s="60"/>
      <c r="BAF40" s="60"/>
      <c r="BAG40" s="60"/>
      <c r="BAH40" s="60"/>
      <c r="BAI40" s="60"/>
      <c r="BAJ40" s="60"/>
      <c r="BAK40" s="60"/>
      <c r="BAL40" s="60"/>
      <c r="BAM40" s="60"/>
      <c r="BAN40" s="60"/>
      <c r="BAO40" s="60"/>
      <c r="BAP40" s="60"/>
      <c r="BAQ40" s="60"/>
      <c r="BAR40" s="60"/>
      <c r="BAS40" s="60"/>
      <c r="BAT40" s="60"/>
      <c r="BAU40" s="60"/>
      <c r="BAV40" s="60"/>
      <c r="BAW40" s="60"/>
      <c r="BAX40" s="60"/>
      <c r="BAY40" s="60"/>
      <c r="BAZ40" s="60"/>
      <c r="BBA40" s="60"/>
      <c r="BBB40" s="60"/>
      <c r="BBC40" s="60"/>
      <c r="BBD40" s="60"/>
      <c r="BBE40" s="60"/>
      <c r="BBF40" s="60"/>
      <c r="BBG40" s="60"/>
      <c r="BBH40" s="60"/>
      <c r="BBI40" s="60"/>
      <c r="BBJ40" s="60"/>
      <c r="BBK40" s="60"/>
      <c r="BBL40" s="60"/>
      <c r="BBM40" s="60"/>
      <c r="BBN40" s="60"/>
      <c r="BBO40" s="60"/>
      <c r="BBP40" s="60"/>
      <c r="BBQ40" s="60"/>
      <c r="BBR40" s="60"/>
      <c r="BBS40" s="60"/>
      <c r="BBT40" s="60"/>
      <c r="BBU40" s="60"/>
      <c r="BBV40" s="60"/>
      <c r="BBW40" s="60"/>
      <c r="BBX40" s="60"/>
      <c r="BBY40" s="60"/>
      <c r="BBZ40" s="60"/>
      <c r="BCA40" s="60"/>
      <c r="BCB40" s="60"/>
      <c r="BCC40" s="60"/>
      <c r="BCD40" s="60"/>
      <c r="BCE40" s="60"/>
      <c r="BCF40" s="60"/>
      <c r="BCG40" s="60"/>
      <c r="BCH40" s="60"/>
      <c r="BCI40" s="60"/>
      <c r="BCJ40" s="60"/>
      <c r="BCK40" s="60"/>
      <c r="BCL40" s="60"/>
      <c r="BCM40" s="60"/>
      <c r="BCN40" s="60"/>
      <c r="BCO40" s="60"/>
      <c r="BCP40" s="60"/>
      <c r="BCQ40" s="60"/>
      <c r="BCR40" s="60"/>
      <c r="BCS40" s="60"/>
      <c r="BCT40" s="60"/>
      <c r="BCU40" s="60"/>
      <c r="BCV40" s="60"/>
      <c r="BCW40" s="60"/>
      <c r="BCX40" s="60"/>
      <c r="BCY40" s="60"/>
      <c r="BCZ40" s="60"/>
      <c r="BDA40" s="60"/>
      <c r="BDB40" s="60"/>
      <c r="BDC40" s="60"/>
      <c r="BDD40" s="60"/>
      <c r="BDE40" s="60"/>
      <c r="BDF40" s="60"/>
      <c r="BDG40" s="60"/>
      <c r="BDH40" s="60"/>
      <c r="BDI40" s="60"/>
      <c r="BDJ40" s="60"/>
      <c r="BDK40" s="60"/>
      <c r="BDL40" s="60"/>
      <c r="BDM40" s="60"/>
      <c r="BDN40" s="60"/>
      <c r="BDO40" s="60"/>
      <c r="BDP40" s="60"/>
      <c r="BDQ40" s="60"/>
      <c r="BDR40" s="60"/>
      <c r="BDS40" s="60"/>
      <c r="BDT40" s="60"/>
      <c r="BDU40" s="60"/>
      <c r="BDV40" s="60"/>
      <c r="BDW40" s="60"/>
      <c r="BDX40" s="60"/>
      <c r="BDY40" s="60"/>
      <c r="BDZ40" s="60"/>
      <c r="BEA40" s="60"/>
      <c r="BEB40" s="60"/>
      <c r="BEC40" s="60"/>
      <c r="BED40" s="60"/>
      <c r="BEE40" s="60"/>
      <c r="BEF40" s="60"/>
      <c r="BEG40" s="60"/>
      <c r="BEH40" s="60"/>
      <c r="BEI40" s="60"/>
      <c r="BEJ40" s="60"/>
      <c r="BEK40" s="60"/>
      <c r="BEL40" s="60"/>
      <c r="BEM40" s="60"/>
      <c r="BEN40" s="60"/>
      <c r="BEO40" s="60"/>
      <c r="BEP40" s="60"/>
      <c r="BEQ40" s="60"/>
      <c r="BER40" s="60"/>
      <c r="BES40" s="60"/>
      <c r="BET40" s="60"/>
      <c r="BEU40" s="60"/>
      <c r="BEV40" s="60"/>
      <c r="BEW40" s="60"/>
      <c r="BEX40" s="60"/>
      <c r="BEY40" s="60"/>
      <c r="BEZ40" s="60"/>
      <c r="BFA40" s="60"/>
      <c r="BFB40" s="60"/>
      <c r="BFC40" s="60"/>
      <c r="BFD40" s="60"/>
      <c r="BFE40" s="60"/>
      <c r="BFF40" s="60"/>
      <c r="BFG40" s="60"/>
      <c r="BFH40" s="60"/>
      <c r="BFI40" s="60"/>
      <c r="BFJ40" s="60"/>
      <c r="BFK40" s="60"/>
      <c r="BFL40" s="60"/>
      <c r="BFM40" s="60"/>
      <c r="BFN40" s="60"/>
      <c r="BFO40" s="60"/>
      <c r="BFP40" s="60"/>
      <c r="BFQ40" s="60"/>
      <c r="BFR40" s="60"/>
      <c r="BFS40" s="60"/>
      <c r="BFT40" s="60"/>
      <c r="BFU40" s="60"/>
      <c r="BFV40" s="60"/>
      <c r="BFW40" s="60"/>
      <c r="BFX40" s="60"/>
      <c r="BFY40" s="60"/>
      <c r="BFZ40" s="60"/>
      <c r="BGA40" s="60"/>
      <c r="BGB40" s="60"/>
      <c r="BGC40" s="60"/>
      <c r="BGD40" s="60"/>
      <c r="BGE40" s="60"/>
      <c r="BGF40" s="60"/>
      <c r="BGG40" s="60"/>
      <c r="BGH40" s="60"/>
      <c r="BGI40" s="60"/>
      <c r="BGJ40" s="60"/>
      <c r="BGK40" s="60"/>
      <c r="BGL40" s="60"/>
      <c r="BGM40" s="60"/>
      <c r="BGN40" s="60"/>
      <c r="BGO40" s="60"/>
      <c r="BGP40" s="60"/>
      <c r="BGQ40" s="60"/>
      <c r="BGR40" s="60"/>
      <c r="BGS40" s="60"/>
      <c r="BGT40" s="60"/>
      <c r="BGU40" s="60"/>
      <c r="BGV40" s="60"/>
      <c r="BGW40" s="60"/>
      <c r="BGX40" s="60"/>
      <c r="BGY40" s="60"/>
      <c r="BGZ40" s="60"/>
      <c r="BHA40" s="60"/>
      <c r="BHB40" s="60"/>
      <c r="BHC40" s="60"/>
      <c r="BHD40" s="60"/>
      <c r="BHE40" s="60"/>
      <c r="BHF40" s="60"/>
      <c r="BHG40" s="60"/>
      <c r="BHH40" s="60"/>
      <c r="BHI40" s="60"/>
      <c r="BHJ40" s="60"/>
      <c r="BHK40" s="60"/>
      <c r="BHL40" s="60"/>
      <c r="BHM40" s="60"/>
      <c r="BHN40" s="60"/>
      <c r="BHO40" s="60"/>
      <c r="BHP40" s="60"/>
      <c r="BHQ40" s="60"/>
      <c r="BHR40" s="60"/>
      <c r="BHS40" s="60"/>
      <c r="BHT40" s="60"/>
      <c r="BHU40" s="60"/>
      <c r="BHV40" s="60"/>
      <c r="BHW40" s="60"/>
      <c r="BHX40" s="60"/>
      <c r="BHY40" s="60"/>
      <c r="BHZ40" s="60"/>
      <c r="BIA40" s="60"/>
      <c r="BIB40" s="60"/>
      <c r="BIC40" s="60"/>
      <c r="BID40" s="60"/>
      <c r="BIE40" s="60"/>
      <c r="BIF40" s="60"/>
      <c r="BIG40" s="60"/>
      <c r="BIH40" s="60"/>
      <c r="BII40" s="60"/>
      <c r="BIJ40" s="60"/>
      <c r="BIK40" s="60"/>
      <c r="BIL40" s="60"/>
      <c r="BIM40" s="60"/>
      <c r="BIN40" s="60"/>
      <c r="BIO40" s="60"/>
      <c r="BIP40" s="60"/>
      <c r="BIQ40" s="60"/>
      <c r="BIR40" s="60"/>
      <c r="BIS40" s="60"/>
      <c r="BIT40" s="60"/>
      <c r="BIU40" s="60"/>
      <c r="BIV40" s="60"/>
      <c r="BIW40" s="60"/>
      <c r="BIX40" s="60"/>
      <c r="BIY40" s="60"/>
      <c r="BIZ40" s="60"/>
      <c r="BJA40" s="60"/>
      <c r="BJB40" s="60"/>
      <c r="BJC40" s="60"/>
      <c r="BJD40" s="60"/>
      <c r="BJE40" s="60"/>
      <c r="BJF40" s="60"/>
      <c r="BJG40" s="60"/>
      <c r="BJH40" s="60"/>
      <c r="BJI40" s="60"/>
      <c r="BJJ40" s="60"/>
      <c r="BJK40" s="60"/>
      <c r="BJL40" s="60"/>
      <c r="BJM40" s="60"/>
      <c r="BJN40" s="60"/>
      <c r="BJO40" s="60"/>
      <c r="BJP40" s="60"/>
      <c r="BJQ40" s="60"/>
      <c r="BJR40" s="60"/>
      <c r="BJS40" s="60"/>
      <c r="BJT40" s="60"/>
      <c r="BJU40" s="60"/>
      <c r="BJV40" s="60"/>
      <c r="BJW40" s="60"/>
      <c r="BJX40" s="60"/>
      <c r="BJY40" s="60"/>
      <c r="BJZ40" s="60"/>
      <c r="BKA40" s="60"/>
      <c r="BKB40" s="60"/>
      <c r="BKC40" s="60"/>
      <c r="BKD40" s="60"/>
      <c r="BKE40" s="60"/>
      <c r="BKF40" s="60"/>
      <c r="BKG40" s="60"/>
      <c r="BKH40" s="60"/>
      <c r="BKI40" s="60"/>
      <c r="BKJ40" s="60"/>
      <c r="BKK40" s="60"/>
      <c r="BKL40" s="60"/>
      <c r="BKM40" s="60"/>
      <c r="BKN40" s="60"/>
      <c r="BKO40" s="60"/>
      <c r="BKP40" s="60"/>
      <c r="BKQ40" s="60"/>
      <c r="BKR40" s="60"/>
      <c r="BKS40" s="60"/>
      <c r="BKT40" s="60"/>
      <c r="BKU40" s="60"/>
      <c r="BKV40" s="60"/>
      <c r="BKW40" s="60"/>
      <c r="BKX40" s="60"/>
      <c r="BKY40" s="60"/>
      <c r="BKZ40" s="60"/>
      <c r="BLA40" s="60"/>
      <c r="BLB40" s="60"/>
      <c r="BLC40" s="60"/>
      <c r="BLD40" s="60"/>
      <c r="BLE40" s="60"/>
      <c r="BLF40" s="60"/>
      <c r="BLG40" s="60"/>
      <c r="BLH40" s="60"/>
      <c r="BLI40" s="60"/>
      <c r="BLJ40" s="60"/>
      <c r="BLK40" s="60"/>
      <c r="BLL40" s="60"/>
      <c r="BLM40" s="60"/>
      <c r="BLN40" s="60"/>
      <c r="BLO40" s="60"/>
      <c r="BLP40" s="60"/>
      <c r="BLQ40" s="60"/>
      <c r="BLR40" s="60"/>
      <c r="BLS40" s="60"/>
      <c r="BLT40" s="60"/>
      <c r="BLU40" s="60"/>
      <c r="BLV40" s="60"/>
      <c r="BLW40" s="60"/>
      <c r="BLX40" s="60"/>
      <c r="BLY40" s="60"/>
      <c r="BLZ40" s="60"/>
      <c r="BMA40" s="60"/>
      <c r="BMB40" s="60"/>
      <c r="BMC40" s="60"/>
      <c r="BMD40" s="60"/>
      <c r="BME40" s="60"/>
      <c r="BMF40" s="60"/>
      <c r="BMG40" s="60"/>
      <c r="BMH40" s="60"/>
      <c r="BMI40" s="60"/>
      <c r="BMJ40" s="60"/>
      <c r="BMK40" s="60"/>
      <c r="BML40" s="60"/>
      <c r="BMM40" s="60"/>
      <c r="BMN40" s="60"/>
      <c r="BMO40" s="60"/>
      <c r="BMP40" s="60"/>
      <c r="BMQ40" s="60"/>
      <c r="BMR40" s="60"/>
      <c r="BMS40" s="60"/>
      <c r="BMT40" s="60"/>
      <c r="BMU40" s="60"/>
      <c r="BMV40" s="60"/>
      <c r="BMW40" s="60"/>
      <c r="BMX40" s="60"/>
      <c r="BMY40" s="60"/>
      <c r="BMZ40" s="60"/>
      <c r="BNA40" s="60"/>
      <c r="BNB40" s="60"/>
      <c r="BNC40" s="60"/>
      <c r="BND40" s="60"/>
      <c r="BNE40" s="60"/>
      <c r="BNF40" s="60"/>
      <c r="BNG40" s="60"/>
      <c r="BNH40" s="60"/>
      <c r="BNI40" s="60"/>
      <c r="BNJ40" s="60"/>
      <c r="BNK40" s="60"/>
      <c r="BNL40" s="60"/>
      <c r="BNM40" s="60"/>
      <c r="BNN40" s="60"/>
      <c r="BNO40" s="60"/>
      <c r="BNP40" s="60"/>
      <c r="BNQ40" s="60"/>
      <c r="BNR40" s="60"/>
      <c r="BNS40" s="60"/>
      <c r="BNT40" s="60"/>
      <c r="BNU40" s="60"/>
      <c r="BNV40" s="60"/>
      <c r="BNW40" s="60"/>
      <c r="BNX40" s="60"/>
      <c r="BNY40" s="60"/>
      <c r="BNZ40" s="60"/>
      <c r="BOA40" s="60"/>
      <c r="BOB40" s="60"/>
      <c r="BOC40" s="60"/>
      <c r="BOD40" s="60"/>
      <c r="BOE40" s="60"/>
      <c r="BOF40" s="60"/>
      <c r="BOG40" s="60"/>
      <c r="BOH40" s="60"/>
      <c r="BOI40" s="60"/>
      <c r="BOJ40" s="60"/>
      <c r="BOK40" s="60"/>
      <c r="BOL40" s="60"/>
      <c r="BOM40" s="60"/>
      <c r="BON40" s="60"/>
      <c r="BOO40" s="60"/>
      <c r="BOP40" s="60"/>
      <c r="BOQ40" s="60"/>
      <c r="BOR40" s="60"/>
      <c r="BOS40" s="60"/>
      <c r="BOT40" s="60"/>
      <c r="BOU40" s="60"/>
      <c r="BOV40" s="60"/>
      <c r="BOW40" s="60"/>
      <c r="BOX40" s="60"/>
      <c r="BOY40" s="60"/>
      <c r="BOZ40" s="60"/>
      <c r="BPA40" s="60"/>
      <c r="BPB40" s="60"/>
      <c r="BPC40" s="60"/>
      <c r="BPD40" s="60"/>
      <c r="BPE40" s="60"/>
      <c r="BPF40" s="60"/>
      <c r="BPG40" s="60"/>
      <c r="BPH40" s="60"/>
      <c r="BPI40" s="60"/>
      <c r="BPJ40" s="60"/>
      <c r="BPK40" s="60"/>
      <c r="BPL40" s="60"/>
      <c r="BPM40" s="60"/>
      <c r="BPN40" s="60"/>
      <c r="BPO40" s="60"/>
      <c r="BPP40" s="60"/>
      <c r="BPQ40" s="60"/>
      <c r="BPR40" s="60"/>
      <c r="BPS40" s="60"/>
      <c r="BPT40" s="60"/>
      <c r="BPU40" s="60"/>
      <c r="BPV40" s="60"/>
      <c r="BPW40" s="60"/>
      <c r="BPX40" s="60"/>
      <c r="BPY40" s="60"/>
      <c r="BPZ40" s="60"/>
      <c r="BQA40" s="60"/>
      <c r="BQB40" s="60"/>
      <c r="BQC40" s="60"/>
      <c r="BQD40" s="60"/>
      <c r="BQE40" s="60"/>
      <c r="BQF40" s="60"/>
      <c r="BQG40" s="60"/>
      <c r="BQH40" s="60"/>
      <c r="BQI40" s="60"/>
      <c r="BQJ40" s="60"/>
      <c r="BQK40" s="60"/>
      <c r="BQL40" s="60"/>
      <c r="BQM40" s="60"/>
      <c r="BQN40" s="60"/>
      <c r="BQO40" s="60"/>
      <c r="BQP40" s="60"/>
      <c r="BQQ40" s="60"/>
      <c r="BQR40" s="60"/>
      <c r="BQS40" s="60"/>
      <c r="BQT40" s="60"/>
      <c r="BQU40" s="60"/>
      <c r="BQV40" s="60"/>
      <c r="BQW40" s="60"/>
      <c r="BQX40" s="60"/>
      <c r="BQY40" s="60"/>
      <c r="BQZ40" s="60"/>
      <c r="BRA40" s="60"/>
      <c r="BRB40" s="60"/>
      <c r="BRC40" s="60"/>
      <c r="BRD40" s="60"/>
      <c r="BRE40" s="60"/>
      <c r="BRF40" s="60"/>
      <c r="BRG40" s="60"/>
      <c r="BRH40" s="60"/>
      <c r="BRI40" s="60"/>
      <c r="BRJ40" s="60"/>
      <c r="BRK40" s="60"/>
      <c r="BRL40" s="60"/>
      <c r="BRM40" s="60"/>
      <c r="BRN40" s="60"/>
      <c r="BRO40" s="60"/>
      <c r="BRP40" s="60"/>
      <c r="BRQ40" s="60"/>
      <c r="BRR40" s="60"/>
      <c r="BRS40" s="60"/>
      <c r="BRT40" s="60"/>
      <c r="BRU40" s="60"/>
      <c r="BRV40" s="60"/>
      <c r="BRW40" s="60"/>
      <c r="BRX40" s="60"/>
      <c r="BRY40" s="60"/>
      <c r="BRZ40" s="60"/>
      <c r="BSA40" s="60"/>
      <c r="BSB40" s="60"/>
      <c r="BSC40" s="60"/>
      <c r="BSD40" s="60"/>
      <c r="BSE40" s="60"/>
      <c r="BSF40" s="60"/>
      <c r="BSG40" s="60"/>
      <c r="BSH40" s="60"/>
      <c r="BSI40" s="60"/>
      <c r="BSJ40" s="60"/>
      <c r="BSK40" s="60"/>
      <c r="BSL40" s="60"/>
      <c r="BSM40" s="60"/>
      <c r="BSN40" s="60"/>
      <c r="BSO40" s="60"/>
      <c r="BSP40" s="60"/>
      <c r="BSQ40" s="60"/>
      <c r="BSR40" s="60"/>
      <c r="BSS40" s="60"/>
      <c r="BST40" s="60"/>
      <c r="BSU40" s="60"/>
      <c r="BSV40" s="60"/>
      <c r="BSW40" s="60"/>
      <c r="BSX40" s="60"/>
      <c r="BSY40" s="60"/>
      <c r="BSZ40" s="60"/>
      <c r="BTA40" s="60"/>
      <c r="BTB40" s="60"/>
      <c r="BTC40" s="60"/>
      <c r="BTD40" s="60"/>
      <c r="BTE40" s="60"/>
      <c r="BTF40" s="60"/>
      <c r="BTG40" s="60"/>
      <c r="BTH40" s="60"/>
      <c r="BTI40" s="60"/>
      <c r="BTJ40" s="60"/>
      <c r="BTK40" s="60"/>
      <c r="BTL40" s="60"/>
      <c r="BTM40" s="60"/>
      <c r="BTN40" s="60"/>
      <c r="BTO40" s="60"/>
      <c r="BTP40" s="60"/>
      <c r="BTQ40" s="60"/>
      <c r="BTR40" s="60"/>
      <c r="BTS40" s="60"/>
      <c r="BTT40" s="60"/>
      <c r="BTU40" s="60"/>
      <c r="BTV40" s="60"/>
      <c r="BTW40" s="60"/>
      <c r="BTX40" s="60"/>
      <c r="BTY40" s="60"/>
      <c r="BTZ40" s="60"/>
      <c r="BUA40" s="60"/>
      <c r="BUB40" s="60"/>
      <c r="BUC40" s="60"/>
      <c r="BUD40" s="60"/>
      <c r="BUE40" s="60"/>
      <c r="BUF40" s="60"/>
      <c r="BUG40" s="60"/>
      <c r="BUH40" s="60"/>
      <c r="BUI40" s="60"/>
      <c r="BUJ40" s="60"/>
      <c r="BUK40" s="60"/>
      <c r="BUL40" s="60"/>
      <c r="BUM40" s="60"/>
      <c r="BUN40" s="60"/>
      <c r="BUO40" s="60"/>
      <c r="BUP40" s="60"/>
      <c r="BUQ40" s="60"/>
      <c r="BUR40" s="60"/>
      <c r="BUS40" s="60"/>
      <c r="BUT40" s="60"/>
      <c r="BUU40" s="60"/>
      <c r="BUV40" s="60"/>
      <c r="BUW40" s="60"/>
      <c r="BUX40" s="60"/>
      <c r="BUY40" s="60"/>
      <c r="BUZ40" s="60"/>
      <c r="BVA40" s="60"/>
      <c r="BVB40" s="60"/>
      <c r="BVC40" s="60"/>
      <c r="BVD40" s="60"/>
      <c r="BVE40" s="60"/>
      <c r="BVF40" s="60"/>
      <c r="BVG40" s="60"/>
      <c r="BVH40" s="60"/>
      <c r="BVI40" s="60"/>
      <c r="BVJ40" s="60"/>
      <c r="BVK40" s="60"/>
      <c r="BVL40" s="60"/>
      <c r="BVM40" s="60"/>
      <c r="BVN40" s="60"/>
      <c r="BVO40" s="60"/>
      <c r="BVP40" s="60"/>
      <c r="BVQ40" s="60"/>
      <c r="BVR40" s="60"/>
      <c r="BVS40" s="60"/>
      <c r="BVT40" s="60"/>
      <c r="BVU40" s="60"/>
      <c r="BVV40" s="60"/>
      <c r="BVW40" s="60"/>
      <c r="BVX40" s="60"/>
      <c r="BVY40" s="60"/>
      <c r="BVZ40" s="60"/>
      <c r="BWA40" s="60"/>
      <c r="BWB40" s="60"/>
      <c r="BWC40" s="60"/>
      <c r="BWD40" s="60"/>
      <c r="BWE40" s="60"/>
      <c r="BWF40" s="60"/>
      <c r="BWG40" s="60"/>
      <c r="BWH40" s="60"/>
      <c r="BWI40" s="60"/>
      <c r="BWJ40" s="60"/>
      <c r="BWK40" s="60"/>
      <c r="BWL40" s="60"/>
      <c r="BWM40" s="60"/>
      <c r="BWN40" s="60"/>
      <c r="BWO40" s="60"/>
      <c r="BWP40" s="60"/>
      <c r="BWQ40" s="60"/>
      <c r="BWR40" s="60"/>
      <c r="BWS40" s="60"/>
      <c r="BWT40" s="60"/>
      <c r="BWU40" s="60"/>
      <c r="BWV40" s="60"/>
      <c r="BWW40" s="60"/>
      <c r="BWX40" s="60"/>
      <c r="BWY40" s="60"/>
      <c r="BWZ40" s="60"/>
      <c r="BXA40" s="60"/>
      <c r="BXB40" s="60"/>
      <c r="BXC40" s="60"/>
      <c r="BXD40" s="60"/>
      <c r="BXE40" s="60"/>
      <c r="BXF40" s="60"/>
      <c r="BXG40" s="60"/>
      <c r="BXH40" s="60"/>
      <c r="BXI40" s="60"/>
      <c r="BXJ40" s="60"/>
      <c r="BXK40" s="60"/>
      <c r="BXL40" s="60"/>
      <c r="BXM40" s="60"/>
      <c r="BXN40" s="60"/>
      <c r="BXO40" s="60"/>
      <c r="BXP40" s="60"/>
      <c r="BXQ40" s="60"/>
      <c r="BXR40" s="60"/>
      <c r="BXS40" s="60"/>
      <c r="BXT40" s="60"/>
      <c r="BXU40" s="60"/>
      <c r="BXV40" s="60"/>
      <c r="BXW40" s="60"/>
      <c r="BXX40" s="60"/>
      <c r="BXY40" s="60"/>
      <c r="BXZ40" s="60"/>
      <c r="BYA40" s="60"/>
      <c r="BYB40" s="60"/>
      <c r="BYC40" s="60"/>
      <c r="BYD40" s="60"/>
      <c r="BYE40" s="60"/>
      <c r="BYF40" s="60"/>
      <c r="BYG40" s="60"/>
      <c r="BYH40" s="60"/>
      <c r="BYI40" s="60"/>
      <c r="BYJ40" s="60"/>
      <c r="BYK40" s="60"/>
      <c r="BYL40" s="60"/>
      <c r="BYM40" s="60"/>
      <c r="BYN40" s="60"/>
      <c r="BYO40" s="60"/>
      <c r="BYP40" s="60"/>
      <c r="BYQ40" s="60"/>
      <c r="BYR40" s="60"/>
      <c r="BYS40" s="60"/>
      <c r="BYT40" s="60"/>
      <c r="BYU40" s="60"/>
      <c r="BYV40" s="60"/>
      <c r="BYW40" s="60"/>
      <c r="BYX40" s="60"/>
      <c r="BYY40" s="60"/>
      <c r="BYZ40" s="60"/>
      <c r="BZA40" s="60"/>
      <c r="BZB40" s="60"/>
      <c r="BZC40" s="60"/>
      <c r="BZD40" s="60"/>
      <c r="BZE40" s="60"/>
      <c r="BZF40" s="60"/>
      <c r="BZG40" s="60"/>
      <c r="BZH40" s="60"/>
      <c r="BZI40" s="60"/>
      <c r="BZJ40" s="60"/>
      <c r="BZK40" s="60"/>
      <c r="BZL40" s="60"/>
      <c r="BZM40" s="60"/>
      <c r="BZN40" s="60"/>
      <c r="BZO40" s="60"/>
      <c r="BZP40" s="60"/>
      <c r="BZQ40" s="60"/>
      <c r="BZR40" s="60"/>
      <c r="BZS40" s="60"/>
      <c r="BZT40" s="60"/>
      <c r="BZU40" s="60"/>
      <c r="BZV40" s="60"/>
      <c r="BZW40" s="60"/>
      <c r="BZX40" s="60"/>
      <c r="BZY40" s="60"/>
      <c r="BZZ40" s="60"/>
      <c r="CAA40" s="60"/>
      <c r="CAB40" s="60"/>
      <c r="CAC40" s="60"/>
      <c r="CAD40" s="60"/>
      <c r="CAE40" s="60"/>
      <c r="CAF40" s="60"/>
      <c r="CAG40" s="60"/>
      <c r="CAH40" s="60"/>
      <c r="CAI40" s="60"/>
      <c r="CAJ40" s="60"/>
      <c r="CAK40" s="60"/>
      <c r="CAL40" s="60"/>
      <c r="CAM40" s="60"/>
      <c r="CAN40" s="60"/>
      <c r="CAO40" s="60"/>
      <c r="CAP40" s="60"/>
      <c r="CAQ40" s="60"/>
      <c r="CAR40" s="60"/>
      <c r="CAS40" s="60"/>
      <c r="CAT40" s="60"/>
      <c r="CAU40" s="60"/>
      <c r="CAV40" s="60"/>
      <c r="CAW40" s="60"/>
      <c r="CAX40" s="60"/>
      <c r="CAY40" s="60"/>
      <c r="CAZ40" s="60"/>
      <c r="CBA40" s="60"/>
      <c r="CBB40" s="60"/>
      <c r="CBC40" s="60"/>
      <c r="CBD40" s="60"/>
      <c r="CBE40" s="60"/>
      <c r="CBF40" s="60"/>
      <c r="CBG40" s="60"/>
      <c r="CBH40" s="60"/>
      <c r="CBI40" s="60"/>
      <c r="CBJ40" s="60"/>
      <c r="CBK40" s="60"/>
      <c r="CBL40" s="60"/>
      <c r="CBM40" s="60"/>
      <c r="CBN40" s="60"/>
      <c r="CBO40" s="60"/>
      <c r="CBP40" s="60"/>
      <c r="CBQ40" s="60"/>
      <c r="CBR40" s="60"/>
      <c r="CBS40" s="60"/>
      <c r="CBT40" s="60"/>
      <c r="CBU40" s="60"/>
      <c r="CBV40" s="60"/>
      <c r="CBW40" s="60"/>
      <c r="CBX40" s="60"/>
      <c r="CBY40" s="60"/>
      <c r="CBZ40" s="60"/>
      <c r="CCA40" s="60"/>
      <c r="CCB40" s="60"/>
      <c r="CCC40" s="60"/>
      <c r="CCD40" s="60"/>
      <c r="CCE40" s="60"/>
      <c r="CCF40" s="60"/>
      <c r="CCG40" s="60"/>
      <c r="CCH40" s="60"/>
      <c r="CCI40" s="60"/>
      <c r="CCJ40" s="60"/>
      <c r="CCK40" s="60"/>
      <c r="CCL40" s="60"/>
      <c r="CCM40" s="60"/>
      <c r="CCN40" s="60"/>
      <c r="CCO40" s="60"/>
      <c r="CCP40" s="60"/>
      <c r="CCQ40" s="60"/>
      <c r="CCR40" s="60"/>
      <c r="CCS40" s="60"/>
      <c r="CCT40" s="60"/>
      <c r="CCU40" s="60"/>
      <c r="CCV40" s="60"/>
      <c r="CCW40" s="60"/>
      <c r="CCX40" s="60"/>
      <c r="CCY40" s="60"/>
      <c r="CCZ40" s="60"/>
      <c r="CDA40" s="60"/>
      <c r="CDB40" s="60"/>
      <c r="CDC40" s="60"/>
      <c r="CDD40" s="60"/>
      <c r="CDE40" s="60"/>
      <c r="CDF40" s="60"/>
      <c r="CDG40" s="60"/>
      <c r="CDH40" s="60"/>
      <c r="CDI40" s="60"/>
      <c r="CDJ40" s="60"/>
      <c r="CDK40" s="60"/>
      <c r="CDL40" s="60"/>
      <c r="CDM40" s="60"/>
      <c r="CDN40" s="60"/>
      <c r="CDO40" s="60"/>
      <c r="CDP40" s="60"/>
      <c r="CDQ40" s="60"/>
      <c r="CDR40" s="60"/>
      <c r="CDS40" s="60"/>
      <c r="CDT40" s="60"/>
      <c r="CDU40" s="60"/>
      <c r="CDV40" s="60"/>
      <c r="CDW40" s="60"/>
      <c r="CDX40" s="60"/>
      <c r="CDY40" s="60"/>
      <c r="CDZ40" s="60"/>
      <c r="CEA40" s="60"/>
      <c r="CEB40" s="60"/>
      <c r="CEC40" s="60"/>
      <c r="CED40" s="60"/>
      <c r="CEE40" s="60"/>
      <c r="CEF40" s="60"/>
      <c r="CEG40" s="60"/>
      <c r="CEH40" s="60"/>
      <c r="CEI40" s="60"/>
      <c r="CEJ40" s="60"/>
      <c r="CEK40" s="60"/>
      <c r="CEL40" s="60"/>
      <c r="CEM40" s="60"/>
      <c r="CEN40" s="60"/>
      <c r="CEO40" s="60"/>
      <c r="CEP40" s="60"/>
      <c r="CEQ40" s="60"/>
      <c r="CER40" s="60"/>
      <c r="CES40" s="60"/>
      <c r="CET40" s="60"/>
      <c r="CEU40" s="60"/>
      <c r="CEV40" s="60"/>
      <c r="CEW40" s="60"/>
      <c r="CEX40" s="60"/>
      <c r="CEY40" s="60"/>
      <c r="CEZ40" s="60"/>
      <c r="CFA40" s="60"/>
      <c r="CFB40" s="60"/>
      <c r="CFC40" s="60"/>
      <c r="CFD40" s="60"/>
      <c r="CFE40" s="60"/>
      <c r="CFF40" s="60"/>
      <c r="CFG40" s="60"/>
      <c r="CFH40" s="60"/>
      <c r="CFI40" s="60"/>
      <c r="CFJ40" s="60"/>
      <c r="CFK40" s="60"/>
      <c r="CFL40" s="60"/>
      <c r="CFM40" s="60"/>
      <c r="CFN40" s="60"/>
      <c r="CFO40" s="60"/>
      <c r="CFP40" s="60"/>
      <c r="CFQ40" s="60"/>
      <c r="CFR40" s="60"/>
      <c r="CFS40" s="60"/>
      <c r="CFT40" s="60"/>
      <c r="CFU40" s="60"/>
      <c r="CFV40" s="60"/>
      <c r="CFW40" s="60"/>
      <c r="CFX40" s="60"/>
      <c r="CFY40" s="60"/>
      <c r="CFZ40" s="60"/>
      <c r="CGA40" s="60"/>
      <c r="CGB40" s="60"/>
      <c r="CGC40" s="60"/>
      <c r="CGD40" s="60"/>
      <c r="CGE40" s="60"/>
      <c r="CGF40" s="60"/>
      <c r="CGG40" s="60"/>
      <c r="CGH40" s="60"/>
      <c r="CGI40" s="60"/>
      <c r="CGJ40" s="60"/>
      <c r="CGK40" s="60"/>
      <c r="CGL40" s="60"/>
      <c r="CGM40" s="60"/>
      <c r="CGN40" s="60"/>
      <c r="CGO40" s="60"/>
      <c r="CGP40" s="60"/>
      <c r="CGQ40" s="60"/>
      <c r="CGR40" s="60"/>
      <c r="CGS40" s="60"/>
      <c r="CGT40" s="60"/>
      <c r="CGU40" s="60"/>
      <c r="CGV40" s="60"/>
      <c r="CGW40" s="60"/>
      <c r="CGX40" s="60"/>
      <c r="CGY40" s="60"/>
      <c r="CGZ40" s="60"/>
      <c r="CHA40" s="60"/>
      <c r="CHB40" s="60"/>
      <c r="CHC40" s="60"/>
      <c r="CHD40" s="60"/>
      <c r="CHE40" s="60"/>
      <c r="CHF40" s="60"/>
      <c r="CHG40" s="60"/>
      <c r="CHH40" s="60"/>
      <c r="CHI40" s="60"/>
      <c r="CHJ40" s="60"/>
      <c r="CHK40" s="60"/>
      <c r="CHL40" s="60"/>
      <c r="CHM40" s="60"/>
      <c r="CHN40" s="60"/>
      <c r="CHO40" s="60"/>
      <c r="CHP40" s="60"/>
      <c r="CHQ40" s="60"/>
      <c r="CHR40" s="60"/>
      <c r="CHS40" s="60"/>
      <c r="CHT40" s="60"/>
      <c r="CHU40" s="60"/>
      <c r="CHV40" s="60"/>
      <c r="CHW40" s="60"/>
      <c r="CHX40" s="60"/>
      <c r="CHY40" s="60"/>
      <c r="CHZ40" s="60"/>
      <c r="CIA40" s="60"/>
      <c r="CIB40" s="60"/>
      <c r="CIC40" s="60"/>
      <c r="CID40" s="60"/>
      <c r="CIE40" s="60"/>
      <c r="CIF40" s="60"/>
      <c r="CIG40" s="60"/>
      <c r="CIH40" s="60"/>
      <c r="CII40" s="60"/>
      <c r="CIJ40" s="60"/>
      <c r="CIK40" s="60"/>
      <c r="CIL40" s="60"/>
      <c r="CIM40" s="60"/>
      <c r="CIN40" s="60"/>
      <c r="CIO40" s="60"/>
      <c r="CIP40" s="60"/>
      <c r="CIQ40" s="60"/>
      <c r="CIR40" s="60"/>
      <c r="CIS40" s="60"/>
      <c r="CIT40" s="60"/>
      <c r="CIU40" s="60"/>
      <c r="CIV40" s="60"/>
      <c r="CIW40" s="60"/>
      <c r="CIX40" s="60"/>
      <c r="CIY40" s="60"/>
      <c r="CIZ40" s="60"/>
      <c r="CJA40" s="60"/>
      <c r="CJB40" s="60"/>
      <c r="CJC40" s="60"/>
      <c r="CJD40" s="60"/>
      <c r="CJE40" s="60"/>
      <c r="CJF40" s="60"/>
      <c r="CJG40" s="60"/>
      <c r="CJH40" s="60"/>
      <c r="CJI40" s="60"/>
      <c r="CJJ40" s="60"/>
      <c r="CJK40" s="60"/>
      <c r="CJL40" s="60"/>
      <c r="CJM40" s="60"/>
      <c r="CJN40" s="60"/>
      <c r="CJO40" s="60"/>
      <c r="CJP40" s="60"/>
      <c r="CJQ40" s="60"/>
      <c r="CJR40" s="60"/>
      <c r="CJS40" s="60"/>
      <c r="CJT40" s="60"/>
      <c r="CJU40" s="60"/>
      <c r="CJV40" s="60"/>
      <c r="CJW40" s="60"/>
      <c r="CJX40" s="60"/>
      <c r="CJY40" s="60"/>
      <c r="CJZ40" s="60"/>
      <c r="CKA40" s="60"/>
      <c r="CKB40" s="60"/>
      <c r="CKC40" s="60"/>
      <c r="CKD40" s="60"/>
      <c r="CKE40" s="60"/>
      <c r="CKF40" s="60"/>
      <c r="CKG40" s="60"/>
      <c r="CKH40" s="60"/>
      <c r="CKI40" s="60"/>
      <c r="CKJ40" s="60"/>
      <c r="CKK40" s="60"/>
      <c r="CKL40" s="60"/>
      <c r="CKM40" s="60"/>
      <c r="CKN40" s="60"/>
      <c r="CKO40" s="60"/>
      <c r="CKP40" s="60"/>
      <c r="CKQ40" s="60"/>
      <c r="CKR40" s="60"/>
      <c r="CKS40" s="60"/>
      <c r="CKT40" s="60"/>
      <c r="CKU40" s="60"/>
      <c r="CKV40" s="60"/>
      <c r="CKW40" s="60"/>
      <c r="CKX40" s="60"/>
      <c r="CKY40" s="60"/>
      <c r="CKZ40" s="60"/>
      <c r="CLA40" s="60"/>
      <c r="CLB40" s="60"/>
      <c r="CLC40" s="60"/>
      <c r="CLD40" s="60"/>
      <c r="CLE40" s="60"/>
      <c r="CLF40" s="60"/>
      <c r="CLG40" s="60"/>
      <c r="CLH40" s="60"/>
      <c r="CLI40" s="60"/>
      <c r="CLJ40" s="60"/>
      <c r="CLK40" s="60"/>
      <c r="CLL40" s="60"/>
      <c r="CLM40" s="60"/>
      <c r="CLN40" s="60"/>
      <c r="CLO40" s="60"/>
      <c r="CLP40" s="60"/>
      <c r="CLQ40" s="60"/>
      <c r="CLR40" s="60"/>
      <c r="CLS40" s="60"/>
      <c r="CLT40" s="60"/>
      <c r="CLU40" s="60"/>
      <c r="CLV40" s="60"/>
      <c r="CLW40" s="60"/>
      <c r="CLX40" s="60"/>
      <c r="CLY40" s="60"/>
      <c r="CLZ40" s="60"/>
      <c r="CMA40" s="60"/>
      <c r="CMB40" s="60"/>
      <c r="CMC40" s="60"/>
      <c r="CMD40" s="60"/>
      <c r="CME40" s="60"/>
      <c r="CMF40" s="60"/>
      <c r="CMG40" s="60"/>
      <c r="CMH40" s="60"/>
      <c r="CMI40" s="60"/>
      <c r="CMJ40" s="60"/>
      <c r="CMK40" s="60"/>
      <c r="CML40" s="60"/>
      <c r="CMM40" s="60"/>
      <c r="CMN40" s="60"/>
      <c r="CMO40" s="60"/>
      <c r="CMP40" s="60"/>
      <c r="CMQ40" s="60"/>
      <c r="CMR40" s="60"/>
      <c r="CMS40" s="60"/>
      <c r="CMT40" s="60"/>
      <c r="CMU40" s="60"/>
      <c r="CMV40" s="60"/>
      <c r="CMW40" s="60"/>
      <c r="CMX40" s="60"/>
      <c r="CMY40" s="60"/>
      <c r="CMZ40" s="60"/>
      <c r="CNA40" s="60"/>
      <c r="CNB40" s="60"/>
      <c r="CNC40" s="60"/>
      <c r="CND40" s="60"/>
      <c r="CNE40" s="60"/>
      <c r="CNF40" s="60"/>
      <c r="CNG40" s="60"/>
      <c r="CNH40" s="60"/>
      <c r="CNI40" s="60"/>
      <c r="CNJ40" s="60"/>
      <c r="CNK40" s="60"/>
      <c r="CNL40" s="60"/>
      <c r="CNM40" s="60"/>
      <c r="CNN40" s="60"/>
      <c r="CNO40" s="60"/>
      <c r="CNP40" s="60"/>
      <c r="CNQ40" s="60"/>
      <c r="CNR40" s="60"/>
      <c r="CNS40" s="60"/>
      <c r="CNT40" s="60"/>
      <c r="CNU40" s="60"/>
      <c r="CNV40" s="60"/>
      <c r="CNW40" s="60"/>
      <c r="CNX40" s="60"/>
      <c r="CNY40" s="60"/>
      <c r="CNZ40" s="60"/>
      <c r="COA40" s="60"/>
      <c r="COB40" s="60"/>
      <c r="COC40" s="60"/>
      <c r="COD40" s="60"/>
      <c r="COE40" s="60"/>
      <c r="COF40" s="60"/>
      <c r="COG40" s="60"/>
      <c r="COH40" s="60"/>
      <c r="COI40" s="60"/>
      <c r="COJ40" s="60"/>
      <c r="COK40" s="60"/>
      <c r="COL40" s="60"/>
      <c r="COM40" s="60"/>
      <c r="CON40" s="60"/>
      <c r="COO40" s="60"/>
      <c r="COP40" s="60"/>
      <c r="COQ40" s="60"/>
      <c r="COR40" s="60"/>
      <c r="COS40" s="60"/>
      <c r="COT40" s="60"/>
      <c r="COU40" s="60"/>
      <c r="COV40" s="60"/>
      <c r="COW40" s="60"/>
      <c r="COX40" s="60"/>
      <c r="COY40" s="60"/>
      <c r="COZ40" s="60"/>
      <c r="CPA40" s="60"/>
      <c r="CPB40" s="60"/>
      <c r="CPC40" s="60"/>
      <c r="CPD40" s="60"/>
      <c r="CPE40" s="60"/>
      <c r="CPF40" s="60"/>
      <c r="CPG40" s="60"/>
      <c r="CPH40" s="60"/>
      <c r="CPI40" s="60"/>
      <c r="CPJ40" s="60"/>
      <c r="CPK40" s="60"/>
      <c r="CPL40" s="60"/>
      <c r="CPM40" s="60"/>
      <c r="CPN40" s="60"/>
      <c r="CPO40" s="60"/>
      <c r="CPP40" s="60"/>
      <c r="CPQ40" s="60"/>
      <c r="CPR40" s="60"/>
      <c r="CPS40" s="60"/>
      <c r="CPT40" s="60"/>
      <c r="CPU40" s="60"/>
      <c r="CPV40" s="60"/>
      <c r="CPW40" s="60"/>
      <c r="CPX40" s="60"/>
      <c r="CPY40" s="60"/>
      <c r="CPZ40" s="60"/>
      <c r="CQA40" s="60"/>
      <c r="CQB40" s="60"/>
      <c r="CQC40" s="60"/>
      <c r="CQD40" s="60"/>
      <c r="CQE40" s="60"/>
      <c r="CQF40" s="60"/>
      <c r="CQG40" s="60"/>
      <c r="CQH40" s="60"/>
      <c r="CQI40" s="60"/>
      <c r="CQJ40" s="60"/>
      <c r="CQK40" s="60"/>
      <c r="CQL40" s="60"/>
      <c r="CQM40" s="60"/>
      <c r="CQN40" s="60"/>
      <c r="CQO40" s="60"/>
      <c r="CQP40" s="60"/>
      <c r="CQQ40" s="60"/>
      <c r="CQR40" s="60"/>
      <c r="CQS40" s="60"/>
      <c r="CQT40" s="60"/>
      <c r="CQU40" s="60"/>
      <c r="CQV40" s="60"/>
      <c r="CQW40" s="60"/>
      <c r="CQX40" s="60"/>
      <c r="CQY40" s="60"/>
      <c r="CQZ40" s="60"/>
      <c r="CRA40" s="60"/>
      <c r="CRB40" s="60"/>
      <c r="CRC40" s="60"/>
      <c r="CRD40" s="60"/>
      <c r="CRE40" s="60"/>
      <c r="CRF40" s="60"/>
      <c r="CRG40" s="60"/>
      <c r="CRH40" s="60"/>
      <c r="CRI40" s="60"/>
      <c r="CRJ40" s="60"/>
      <c r="CRK40" s="60"/>
      <c r="CRL40" s="60"/>
      <c r="CRM40" s="60"/>
      <c r="CRN40" s="60"/>
      <c r="CRO40" s="60"/>
      <c r="CRP40" s="60"/>
      <c r="CRQ40" s="60"/>
      <c r="CRR40" s="60"/>
      <c r="CRS40" s="60"/>
      <c r="CRT40" s="60"/>
      <c r="CRU40" s="60"/>
      <c r="CRV40" s="60"/>
      <c r="CRW40" s="60"/>
      <c r="CRX40" s="60"/>
      <c r="CRY40" s="60"/>
      <c r="CRZ40" s="60"/>
      <c r="CSA40" s="60"/>
      <c r="CSB40" s="60"/>
      <c r="CSC40" s="60"/>
      <c r="CSD40" s="60"/>
      <c r="CSE40" s="60"/>
      <c r="CSF40" s="60"/>
      <c r="CSG40" s="60"/>
      <c r="CSH40" s="60"/>
      <c r="CSI40" s="60"/>
      <c r="CSJ40" s="60"/>
      <c r="CSK40" s="60"/>
      <c r="CSL40" s="60"/>
      <c r="CSM40" s="60"/>
      <c r="CSN40" s="60"/>
      <c r="CSO40" s="60"/>
      <c r="CSP40" s="60"/>
      <c r="CSQ40" s="60"/>
      <c r="CSR40" s="60"/>
      <c r="CSS40" s="60"/>
      <c r="CST40" s="60"/>
      <c r="CSU40" s="60"/>
      <c r="CSV40" s="60"/>
      <c r="CSW40" s="60"/>
      <c r="CSX40" s="60"/>
      <c r="CSY40" s="60"/>
      <c r="CSZ40" s="60"/>
      <c r="CTA40" s="60"/>
      <c r="CTB40" s="60"/>
      <c r="CTC40" s="60"/>
      <c r="CTD40" s="60"/>
      <c r="CTE40" s="60"/>
      <c r="CTF40" s="60"/>
      <c r="CTG40" s="60"/>
      <c r="CTH40" s="60"/>
      <c r="CTI40" s="60"/>
      <c r="CTJ40" s="60"/>
      <c r="CTK40" s="60"/>
      <c r="CTL40" s="60"/>
      <c r="CTM40" s="60"/>
      <c r="CTN40" s="60"/>
      <c r="CTO40" s="60"/>
      <c r="CTP40" s="60"/>
      <c r="CTQ40" s="60"/>
      <c r="CTR40" s="60"/>
      <c r="CTS40" s="60"/>
      <c r="CTT40" s="60"/>
      <c r="CTU40" s="60"/>
      <c r="CTV40" s="60"/>
      <c r="CTW40" s="60"/>
      <c r="CTX40" s="60"/>
      <c r="CTY40" s="60"/>
      <c r="CTZ40" s="60"/>
      <c r="CUA40" s="60"/>
      <c r="CUB40" s="60"/>
      <c r="CUC40" s="60"/>
      <c r="CUD40" s="60"/>
      <c r="CUE40" s="60"/>
      <c r="CUF40" s="60"/>
      <c r="CUG40" s="60"/>
      <c r="CUH40" s="60"/>
      <c r="CUI40" s="60"/>
      <c r="CUJ40" s="60"/>
      <c r="CUK40" s="60"/>
      <c r="CUL40" s="60"/>
      <c r="CUM40" s="60"/>
      <c r="CUN40" s="60"/>
      <c r="CUO40" s="60"/>
      <c r="CUP40" s="60"/>
      <c r="CUQ40" s="60"/>
      <c r="CUR40" s="60"/>
      <c r="CUS40" s="60"/>
      <c r="CUT40" s="60"/>
      <c r="CUU40" s="60"/>
      <c r="CUV40" s="60"/>
      <c r="CUW40" s="60"/>
      <c r="CUX40" s="60"/>
      <c r="CUY40" s="60"/>
      <c r="CUZ40" s="60"/>
      <c r="CVA40" s="60"/>
      <c r="CVB40" s="60"/>
      <c r="CVC40" s="60"/>
      <c r="CVD40" s="60"/>
      <c r="CVE40" s="60"/>
      <c r="CVF40" s="60"/>
      <c r="CVG40" s="60"/>
      <c r="CVH40" s="60"/>
      <c r="CVI40" s="60"/>
      <c r="CVJ40" s="60"/>
      <c r="CVK40" s="60"/>
      <c r="CVL40" s="60"/>
      <c r="CVM40" s="60"/>
      <c r="CVN40" s="60"/>
      <c r="CVO40" s="60"/>
      <c r="CVP40" s="60"/>
      <c r="CVQ40" s="60"/>
      <c r="CVR40" s="60"/>
      <c r="CVS40" s="60"/>
      <c r="CVT40" s="60"/>
      <c r="CVU40" s="60"/>
      <c r="CVV40" s="60"/>
      <c r="CVW40" s="60"/>
      <c r="CVX40" s="60"/>
      <c r="CVY40" s="60"/>
      <c r="CVZ40" s="60"/>
      <c r="CWA40" s="60"/>
      <c r="CWB40" s="60"/>
      <c r="CWC40" s="60"/>
      <c r="CWD40" s="60"/>
      <c r="CWE40" s="60"/>
      <c r="CWF40" s="60"/>
      <c r="CWG40" s="60"/>
      <c r="CWH40" s="60"/>
      <c r="CWI40" s="60"/>
      <c r="CWJ40" s="60"/>
      <c r="CWK40" s="60"/>
      <c r="CWL40" s="60"/>
      <c r="CWM40" s="60"/>
      <c r="CWN40" s="60"/>
      <c r="CWO40" s="60"/>
      <c r="CWP40" s="60"/>
      <c r="CWQ40" s="60"/>
      <c r="CWR40" s="60"/>
      <c r="CWS40" s="60"/>
      <c r="CWT40" s="60"/>
      <c r="CWU40" s="60"/>
      <c r="CWV40" s="60"/>
      <c r="CWW40" s="60"/>
      <c r="CWX40" s="60"/>
      <c r="CWY40" s="60"/>
      <c r="CWZ40" s="60"/>
      <c r="CXA40" s="60"/>
      <c r="CXB40" s="60"/>
      <c r="CXC40" s="60"/>
      <c r="CXD40" s="60"/>
      <c r="CXE40" s="60"/>
      <c r="CXF40" s="60"/>
      <c r="CXG40" s="60"/>
      <c r="CXH40" s="60"/>
      <c r="CXI40" s="60"/>
      <c r="CXJ40" s="60"/>
      <c r="CXK40" s="60"/>
      <c r="CXL40" s="60"/>
      <c r="CXM40" s="60"/>
      <c r="CXN40" s="60"/>
      <c r="CXO40" s="60"/>
      <c r="CXP40" s="60"/>
      <c r="CXQ40" s="60"/>
      <c r="CXR40" s="60"/>
      <c r="CXS40" s="60"/>
      <c r="CXT40" s="60"/>
      <c r="CXU40" s="60"/>
      <c r="CXV40" s="60"/>
      <c r="CXW40" s="60"/>
      <c r="CXX40" s="60"/>
      <c r="CXY40" s="60"/>
      <c r="CXZ40" s="60"/>
      <c r="CYA40" s="60"/>
      <c r="CYB40" s="60"/>
      <c r="CYC40" s="60"/>
      <c r="CYD40" s="60"/>
      <c r="CYE40" s="60"/>
      <c r="CYF40" s="60"/>
      <c r="CYG40" s="60"/>
      <c r="CYH40" s="60"/>
      <c r="CYI40" s="60"/>
      <c r="CYJ40" s="60"/>
      <c r="CYK40" s="60"/>
      <c r="CYL40" s="60"/>
      <c r="CYM40" s="60"/>
      <c r="CYN40" s="60"/>
      <c r="CYO40" s="60"/>
      <c r="CYP40" s="60"/>
      <c r="CYQ40" s="60"/>
      <c r="CYR40" s="60"/>
      <c r="CYS40" s="60"/>
      <c r="CYT40" s="60"/>
      <c r="CYU40" s="60"/>
      <c r="CYV40" s="60"/>
      <c r="CYW40" s="60"/>
      <c r="CYX40" s="60"/>
      <c r="CYY40" s="60"/>
      <c r="CYZ40" s="60"/>
      <c r="CZA40" s="60"/>
      <c r="CZB40" s="60"/>
      <c r="CZC40" s="60"/>
      <c r="CZD40" s="60"/>
      <c r="CZE40" s="60"/>
      <c r="CZF40" s="60"/>
      <c r="CZG40" s="60"/>
      <c r="CZH40" s="60"/>
      <c r="CZI40" s="60"/>
      <c r="CZJ40" s="60"/>
      <c r="CZK40" s="60"/>
      <c r="CZL40" s="60"/>
      <c r="CZM40" s="60"/>
      <c r="CZN40" s="60"/>
      <c r="CZO40" s="60"/>
      <c r="CZP40" s="60"/>
      <c r="CZQ40" s="60"/>
      <c r="CZR40" s="60"/>
      <c r="CZS40" s="60"/>
      <c r="CZT40" s="60"/>
      <c r="CZU40" s="60"/>
      <c r="CZV40" s="60"/>
      <c r="CZW40" s="60"/>
      <c r="CZX40" s="60"/>
      <c r="CZY40" s="60"/>
      <c r="CZZ40" s="60"/>
      <c r="DAA40" s="60"/>
      <c r="DAB40" s="60"/>
      <c r="DAC40" s="60"/>
      <c r="DAD40" s="60"/>
      <c r="DAE40" s="60"/>
      <c r="DAF40" s="60"/>
      <c r="DAG40" s="60"/>
      <c r="DAH40" s="60"/>
      <c r="DAI40" s="60"/>
      <c r="DAJ40" s="60"/>
      <c r="DAK40" s="60"/>
      <c r="DAL40" s="60"/>
      <c r="DAM40" s="60"/>
      <c r="DAN40" s="60"/>
      <c r="DAO40" s="60"/>
      <c r="DAP40" s="60"/>
      <c r="DAQ40" s="60"/>
      <c r="DAR40" s="60"/>
      <c r="DAS40" s="60"/>
      <c r="DAT40" s="60"/>
      <c r="DAU40" s="60"/>
      <c r="DAV40" s="60"/>
      <c r="DAW40" s="60"/>
      <c r="DAX40" s="60"/>
      <c r="DAY40" s="60"/>
      <c r="DAZ40" s="60"/>
      <c r="DBA40" s="60"/>
      <c r="DBB40" s="60"/>
      <c r="DBC40" s="60"/>
      <c r="DBD40" s="60"/>
      <c r="DBE40" s="60"/>
      <c r="DBF40" s="60"/>
      <c r="DBG40" s="60"/>
      <c r="DBH40" s="60"/>
      <c r="DBI40" s="60"/>
      <c r="DBJ40" s="60"/>
      <c r="DBK40" s="60"/>
      <c r="DBL40" s="60"/>
      <c r="DBM40" s="60"/>
      <c r="DBN40" s="60"/>
      <c r="DBO40" s="60"/>
      <c r="DBP40" s="60"/>
      <c r="DBQ40" s="60"/>
      <c r="DBR40" s="60"/>
      <c r="DBS40" s="60"/>
      <c r="DBT40" s="60"/>
      <c r="DBU40" s="60"/>
      <c r="DBV40" s="60"/>
      <c r="DBW40" s="60"/>
      <c r="DBX40" s="60"/>
      <c r="DBY40" s="60"/>
      <c r="DBZ40" s="60"/>
      <c r="DCA40" s="60"/>
      <c r="DCB40" s="60"/>
      <c r="DCC40" s="60"/>
      <c r="DCD40" s="60"/>
      <c r="DCE40" s="60"/>
      <c r="DCF40" s="60"/>
      <c r="DCG40" s="60"/>
      <c r="DCH40" s="60"/>
      <c r="DCI40" s="60"/>
      <c r="DCJ40" s="60"/>
      <c r="DCK40" s="60"/>
      <c r="DCL40" s="60"/>
      <c r="DCM40" s="60"/>
      <c r="DCN40" s="60"/>
      <c r="DCO40" s="60"/>
      <c r="DCP40" s="60"/>
      <c r="DCQ40" s="60"/>
      <c r="DCR40" s="60"/>
      <c r="DCS40" s="60"/>
      <c r="DCT40" s="60"/>
      <c r="DCU40" s="60"/>
      <c r="DCV40" s="60"/>
      <c r="DCW40" s="60"/>
      <c r="DCX40" s="60"/>
      <c r="DCY40" s="60"/>
      <c r="DCZ40" s="60"/>
      <c r="DDA40" s="60"/>
      <c r="DDB40" s="60"/>
      <c r="DDC40" s="60"/>
      <c r="DDD40" s="60"/>
      <c r="DDE40" s="60"/>
      <c r="DDF40" s="60"/>
      <c r="DDG40" s="60"/>
      <c r="DDH40" s="60"/>
      <c r="DDI40" s="60"/>
      <c r="DDJ40" s="60"/>
      <c r="DDK40" s="60"/>
      <c r="DDL40" s="60"/>
      <c r="DDM40" s="60"/>
      <c r="DDN40" s="60"/>
      <c r="DDO40" s="60"/>
      <c r="DDP40" s="60"/>
      <c r="DDQ40" s="60"/>
      <c r="DDR40" s="60"/>
      <c r="DDS40" s="60"/>
      <c r="DDT40" s="60"/>
      <c r="DDU40" s="60"/>
      <c r="DDV40" s="60"/>
      <c r="DDW40" s="60"/>
      <c r="DDX40" s="60"/>
      <c r="DDY40" s="60"/>
      <c r="DDZ40" s="60"/>
      <c r="DEA40" s="60"/>
      <c r="DEB40" s="60"/>
      <c r="DEC40" s="60"/>
      <c r="DED40" s="60"/>
      <c r="DEE40" s="60"/>
      <c r="DEF40" s="60"/>
      <c r="DEG40" s="60"/>
      <c r="DEH40" s="60"/>
      <c r="DEI40" s="60"/>
      <c r="DEJ40" s="60"/>
      <c r="DEK40" s="60"/>
      <c r="DEL40" s="60"/>
      <c r="DEM40" s="60"/>
      <c r="DEN40" s="60"/>
      <c r="DEO40" s="60"/>
      <c r="DEP40" s="60"/>
      <c r="DEQ40" s="60"/>
      <c r="DER40" s="60"/>
      <c r="DES40" s="60"/>
      <c r="DET40" s="60"/>
      <c r="DEU40" s="60"/>
      <c r="DEV40" s="60"/>
      <c r="DEW40" s="60"/>
      <c r="DEX40" s="60"/>
      <c r="DEY40" s="60"/>
      <c r="DEZ40" s="60"/>
      <c r="DFA40" s="60"/>
      <c r="DFB40" s="60"/>
      <c r="DFC40" s="60"/>
      <c r="DFD40" s="60"/>
      <c r="DFE40" s="60"/>
      <c r="DFF40" s="60"/>
      <c r="DFG40" s="60"/>
      <c r="DFH40" s="60"/>
      <c r="DFI40" s="60"/>
      <c r="DFJ40" s="60"/>
      <c r="DFK40" s="60"/>
      <c r="DFL40" s="60"/>
      <c r="DFM40" s="60"/>
      <c r="DFN40" s="60"/>
      <c r="DFO40" s="60"/>
      <c r="DFP40" s="60"/>
      <c r="DFQ40" s="60"/>
      <c r="DFR40" s="60"/>
      <c r="DFS40" s="60"/>
      <c r="DFT40" s="60"/>
      <c r="DFU40" s="60"/>
      <c r="DFV40" s="60"/>
      <c r="DFW40" s="60"/>
      <c r="DFX40" s="60"/>
      <c r="DFY40" s="60"/>
      <c r="DFZ40" s="60"/>
      <c r="DGA40" s="60"/>
      <c r="DGB40" s="60"/>
      <c r="DGC40" s="60"/>
      <c r="DGD40" s="60"/>
      <c r="DGE40" s="60"/>
      <c r="DGF40" s="60"/>
      <c r="DGG40" s="60"/>
      <c r="DGH40" s="60"/>
      <c r="DGI40" s="60"/>
      <c r="DGJ40" s="60"/>
      <c r="DGK40" s="60"/>
      <c r="DGL40" s="60"/>
      <c r="DGM40" s="60"/>
      <c r="DGN40" s="60"/>
      <c r="DGO40" s="60"/>
      <c r="DGP40" s="60"/>
      <c r="DGQ40" s="60"/>
      <c r="DGR40" s="60"/>
      <c r="DGS40" s="60"/>
      <c r="DGT40" s="60"/>
      <c r="DGU40" s="60"/>
      <c r="DGV40" s="60"/>
      <c r="DGW40" s="60"/>
      <c r="DGX40" s="60"/>
      <c r="DGY40" s="60"/>
      <c r="DGZ40" s="60"/>
      <c r="DHA40" s="60"/>
      <c r="DHB40" s="60"/>
      <c r="DHC40" s="60"/>
      <c r="DHD40" s="60"/>
      <c r="DHE40" s="60"/>
      <c r="DHF40" s="60"/>
      <c r="DHG40" s="60"/>
      <c r="DHH40" s="60"/>
      <c r="DHI40" s="60"/>
      <c r="DHJ40" s="60"/>
      <c r="DHK40" s="60"/>
      <c r="DHL40" s="60"/>
      <c r="DHM40" s="60"/>
      <c r="DHN40" s="60"/>
      <c r="DHO40" s="60"/>
      <c r="DHP40" s="60"/>
      <c r="DHQ40" s="60"/>
      <c r="DHR40" s="60"/>
      <c r="DHS40" s="60"/>
      <c r="DHT40" s="60"/>
      <c r="DHU40" s="60"/>
      <c r="DHV40" s="60"/>
      <c r="DHW40" s="60"/>
      <c r="DHX40" s="60"/>
      <c r="DHY40" s="60"/>
      <c r="DHZ40" s="60"/>
      <c r="DIA40" s="60"/>
      <c r="DIB40" s="60"/>
      <c r="DIC40" s="60"/>
      <c r="DID40" s="60"/>
      <c r="DIE40" s="60"/>
      <c r="DIF40" s="60"/>
      <c r="DIG40" s="60"/>
      <c r="DIH40" s="60"/>
      <c r="DII40" s="60"/>
      <c r="DIJ40" s="60"/>
      <c r="DIK40" s="60"/>
      <c r="DIL40" s="60"/>
      <c r="DIM40" s="60"/>
      <c r="DIN40" s="60"/>
      <c r="DIO40" s="60"/>
      <c r="DIP40" s="60"/>
      <c r="DIQ40" s="60"/>
      <c r="DIR40" s="60"/>
      <c r="DIS40" s="60"/>
      <c r="DIT40" s="60"/>
      <c r="DIU40" s="60"/>
      <c r="DIV40" s="60"/>
      <c r="DIW40" s="60"/>
      <c r="DIX40" s="60"/>
      <c r="DIY40" s="60"/>
      <c r="DIZ40" s="60"/>
      <c r="DJA40" s="60"/>
      <c r="DJB40" s="60"/>
      <c r="DJC40" s="60"/>
      <c r="DJD40" s="60"/>
      <c r="DJE40" s="60"/>
      <c r="DJF40" s="60"/>
      <c r="DJG40" s="60"/>
      <c r="DJH40" s="60"/>
      <c r="DJI40" s="60"/>
      <c r="DJJ40" s="60"/>
      <c r="DJK40" s="60"/>
      <c r="DJL40" s="60"/>
      <c r="DJM40" s="60"/>
      <c r="DJN40" s="60"/>
      <c r="DJO40" s="60"/>
      <c r="DJP40" s="60"/>
      <c r="DJQ40" s="60"/>
      <c r="DJR40" s="60"/>
      <c r="DJS40" s="60"/>
      <c r="DJT40" s="60"/>
      <c r="DJU40" s="60"/>
      <c r="DJV40" s="60"/>
      <c r="DJW40" s="60"/>
      <c r="DJX40" s="60"/>
      <c r="DJY40" s="60"/>
      <c r="DJZ40" s="60"/>
      <c r="DKA40" s="60"/>
      <c r="DKB40" s="60"/>
      <c r="DKC40" s="60"/>
      <c r="DKD40" s="60"/>
      <c r="DKE40" s="60"/>
      <c r="DKF40" s="60"/>
      <c r="DKG40" s="60"/>
      <c r="DKH40" s="60"/>
      <c r="DKI40" s="60"/>
      <c r="DKJ40" s="60"/>
      <c r="DKK40" s="60"/>
      <c r="DKL40" s="60"/>
      <c r="DKM40" s="60"/>
      <c r="DKN40" s="60"/>
      <c r="DKO40" s="60"/>
      <c r="DKP40" s="60"/>
      <c r="DKQ40" s="60"/>
      <c r="DKR40" s="60"/>
      <c r="DKS40" s="60"/>
      <c r="DKT40" s="60"/>
      <c r="DKU40" s="60"/>
      <c r="DKV40" s="60"/>
      <c r="DKW40" s="60"/>
      <c r="DKX40" s="60"/>
      <c r="DKY40" s="60"/>
      <c r="DKZ40" s="60"/>
      <c r="DLA40" s="60"/>
      <c r="DLB40" s="60"/>
      <c r="DLC40" s="60"/>
      <c r="DLD40" s="60"/>
      <c r="DLE40" s="60"/>
      <c r="DLF40" s="60"/>
      <c r="DLG40" s="60"/>
      <c r="DLH40" s="60"/>
      <c r="DLI40" s="60"/>
      <c r="DLJ40" s="60"/>
      <c r="DLK40" s="60"/>
      <c r="DLL40" s="60"/>
      <c r="DLM40" s="60"/>
      <c r="DLN40" s="60"/>
      <c r="DLO40" s="60"/>
      <c r="DLP40" s="60"/>
      <c r="DLQ40" s="60"/>
      <c r="DLR40" s="60"/>
      <c r="DLS40" s="60"/>
      <c r="DLT40" s="60"/>
      <c r="DLU40" s="60"/>
      <c r="DLV40" s="60"/>
      <c r="DLW40" s="60"/>
      <c r="DLX40" s="60"/>
      <c r="DLY40" s="60"/>
      <c r="DLZ40" s="60"/>
      <c r="DMA40" s="60"/>
      <c r="DMB40" s="60"/>
      <c r="DMC40" s="60"/>
      <c r="DMD40" s="60"/>
      <c r="DME40" s="60"/>
      <c r="DMF40" s="60"/>
      <c r="DMG40" s="60"/>
      <c r="DMH40" s="60"/>
      <c r="DMI40" s="60"/>
      <c r="DMJ40" s="60"/>
      <c r="DMK40" s="60"/>
      <c r="DML40" s="60"/>
      <c r="DMM40" s="60"/>
      <c r="DMN40" s="60"/>
      <c r="DMO40" s="60"/>
      <c r="DMP40" s="60"/>
      <c r="DMQ40" s="60"/>
      <c r="DMR40" s="60"/>
      <c r="DMS40" s="60"/>
      <c r="DMT40" s="60"/>
      <c r="DMU40" s="60"/>
      <c r="DMV40" s="60"/>
      <c r="DMW40" s="60"/>
      <c r="DMX40" s="60"/>
      <c r="DMY40" s="60"/>
      <c r="DMZ40" s="60"/>
      <c r="DNA40" s="60"/>
      <c r="DNB40" s="60"/>
      <c r="DNC40" s="60"/>
      <c r="DND40" s="60"/>
      <c r="DNE40" s="60"/>
      <c r="DNF40" s="60"/>
      <c r="DNG40" s="60"/>
      <c r="DNH40" s="60"/>
      <c r="DNI40" s="60"/>
      <c r="DNJ40" s="60"/>
      <c r="DNK40" s="60"/>
      <c r="DNL40" s="60"/>
      <c r="DNM40" s="60"/>
      <c r="DNN40" s="60"/>
      <c r="DNO40" s="60"/>
      <c r="DNP40" s="60"/>
      <c r="DNQ40" s="60"/>
      <c r="DNR40" s="60"/>
      <c r="DNS40" s="60"/>
      <c r="DNT40" s="60"/>
      <c r="DNU40" s="60"/>
      <c r="DNV40" s="60"/>
      <c r="DNW40" s="60"/>
      <c r="DNX40" s="60"/>
      <c r="DNY40" s="60"/>
      <c r="DNZ40" s="60"/>
      <c r="DOA40" s="60"/>
      <c r="DOB40" s="60"/>
      <c r="DOC40" s="60"/>
      <c r="DOD40" s="60"/>
      <c r="DOE40" s="60"/>
      <c r="DOF40" s="60"/>
      <c r="DOG40" s="60"/>
      <c r="DOH40" s="60"/>
      <c r="DOI40" s="60"/>
      <c r="DOJ40" s="60"/>
      <c r="DOK40" s="60"/>
      <c r="DOL40" s="60"/>
      <c r="DOM40" s="60"/>
      <c r="DON40" s="60"/>
      <c r="DOO40" s="60"/>
      <c r="DOP40" s="60"/>
      <c r="DOQ40" s="60"/>
      <c r="DOR40" s="60"/>
      <c r="DOS40" s="60"/>
      <c r="DOT40" s="60"/>
      <c r="DOU40" s="60"/>
      <c r="DOV40" s="60"/>
      <c r="DOW40" s="60"/>
      <c r="DOX40" s="60"/>
      <c r="DOY40" s="60"/>
      <c r="DOZ40" s="60"/>
      <c r="DPA40" s="60"/>
      <c r="DPB40" s="60"/>
      <c r="DPC40" s="60"/>
      <c r="DPD40" s="60"/>
      <c r="DPE40" s="60"/>
      <c r="DPF40" s="60"/>
      <c r="DPG40" s="60"/>
      <c r="DPH40" s="60"/>
      <c r="DPI40" s="60"/>
      <c r="DPJ40" s="60"/>
      <c r="DPK40" s="60"/>
      <c r="DPL40" s="60"/>
      <c r="DPM40" s="60"/>
      <c r="DPN40" s="60"/>
      <c r="DPO40" s="60"/>
      <c r="DPP40" s="60"/>
      <c r="DPQ40" s="60"/>
      <c r="DPR40" s="60"/>
      <c r="DPS40" s="60"/>
      <c r="DPT40" s="60"/>
      <c r="DPU40" s="60"/>
      <c r="DPV40" s="60"/>
      <c r="DPW40" s="60"/>
      <c r="DPX40" s="60"/>
      <c r="DPY40" s="60"/>
      <c r="DPZ40" s="60"/>
      <c r="DQA40" s="60"/>
      <c r="DQB40" s="60"/>
      <c r="DQC40" s="60"/>
      <c r="DQD40" s="60"/>
      <c r="DQE40" s="60"/>
      <c r="DQF40" s="60"/>
      <c r="DQG40" s="60"/>
      <c r="DQH40" s="60"/>
      <c r="DQI40" s="60"/>
      <c r="DQJ40" s="60"/>
      <c r="DQK40" s="60"/>
      <c r="DQL40" s="60"/>
      <c r="DQM40" s="60"/>
      <c r="DQN40" s="60"/>
      <c r="DQO40" s="60"/>
      <c r="DQP40" s="60"/>
      <c r="DQQ40" s="60"/>
      <c r="DQR40" s="60"/>
      <c r="DQS40" s="60"/>
      <c r="DQT40" s="60"/>
      <c r="DQU40" s="60"/>
      <c r="DQV40" s="60"/>
      <c r="DQW40" s="60"/>
      <c r="DQX40" s="60"/>
      <c r="DQY40" s="60"/>
      <c r="DQZ40" s="60"/>
      <c r="DRA40" s="60"/>
      <c r="DRB40" s="60"/>
      <c r="DRC40" s="60"/>
      <c r="DRD40" s="60"/>
      <c r="DRE40" s="60"/>
      <c r="DRF40" s="60"/>
      <c r="DRG40" s="60"/>
      <c r="DRH40" s="60"/>
      <c r="DRI40" s="60"/>
      <c r="DRJ40" s="60"/>
      <c r="DRK40" s="60"/>
      <c r="DRL40" s="60"/>
      <c r="DRM40" s="60"/>
      <c r="DRN40" s="60"/>
      <c r="DRO40" s="60"/>
      <c r="DRP40" s="60"/>
      <c r="DRQ40" s="60"/>
      <c r="DRR40" s="60"/>
      <c r="DRS40" s="60"/>
      <c r="DRT40" s="60"/>
      <c r="DRU40" s="60"/>
      <c r="DRV40" s="60"/>
      <c r="DRW40" s="60"/>
      <c r="DRX40" s="60"/>
      <c r="DRY40" s="60"/>
      <c r="DRZ40" s="60"/>
      <c r="DSA40" s="60"/>
      <c r="DSB40" s="60"/>
      <c r="DSC40" s="60"/>
      <c r="DSD40" s="60"/>
      <c r="DSE40" s="60"/>
      <c r="DSF40" s="60"/>
      <c r="DSG40" s="60"/>
      <c r="DSH40" s="60"/>
      <c r="DSI40" s="60"/>
      <c r="DSJ40" s="60"/>
      <c r="DSK40" s="60"/>
      <c r="DSL40" s="60"/>
      <c r="DSM40" s="60"/>
      <c r="DSN40" s="60"/>
      <c r="DSO40" s="60"/>
      <c r="DSP40" s="60"/>
      <c r="DSQ40" s="60"/>
      <c r="DSR40" s="60"/>
      <c r="DSS40" s="60"/>
      <c r="DST40" s="60"/>
      <c r="DSU40" s="60"/>
      <c r="DSV40" s="60"/>
      <c r="DSW40" s="60"/>
      <c r="DSX40" s="60"/>
      <c r="DSY40" s="60"/>
      <c r="DSZ40" s="60"/>
      <c r="DTA40" s="60"/>
      <c r="DTB40" s="60"/>
      <c r="DTC40" s="60"/>
      <c r="DTD40" s="60"/>
      <c r="DTE40" s="60"/>
      <c r="DTF40" s="60"/>
      <c r="DTG40" s="60"/>
      <c r="DTH40" s="60"/>
      <c r="DTI40" s="60"/>
      <c r="DTJ40" s="60"/>
      <c r="DTK40" s="60"/>
      <c r="DTL40" s="60"/>
      <c r="DTM40" s="60"/>
      <c r="DTN40" s="60"/>
      <c r="DTO40" s="60"/>
      <c r="DTP40" s="60"/>
      <c r="DTQ40" s="60"/>
      <c r="DTR40" s="60"/>
      <c r="DTS40" s="60"/>
      <c r="DTT40" s="60"/>
      <c r="DTU40" s="60"/>
      <c r="DTV40" s="60"/>
      <c r="DTW40" s="60"/>
      <c r="DTX40" s="60"/>
      <c r="DTY40" s="60"/>
      <c r="DTZ40" s="60"/>
      <c r="DUA40" s="60"/>
      <c r="DUB40" s="60"/>
      <c r="DUC40" s="60"/>
      <c r="DUD40" s="60"/>
      <c r="DUE40" s="60"/>
      <c r="DUF40" s="60"/>
      <c r="DUG40" s="60"/>
      <c r="DUH40" s="60"/>
      <c r="DUI40" s="60"/>
      <c r="DUJ40" s="60"/>
      <c r="DUK40" s="60"/>
      <c r="DUL40" s="60"/>
      <c r="DUM40" s="60"/>
      <c r="DUN40" s="60"/>
      <c r="DUO40" s="60"/>
      <c r="DUP40" s="60"/>
      <c r="DUQ40" s="60"/>
      <c r="DUR40" s="60"/>
      <c r="DUS40" s="60"/>
      <c r="DUT40" s="60"/>
      <c r="DUU40" s="60"/>
      <c r="DUV40" s="60"/>
      <c r="DUW40" s="60"/>
      <c r="DUX40" s="60"/>
      <c r="DUY40" s="60"/>
      <c r="DUZ40" s="60"/>
      <c r="DVA40" s="60"/>
      <c r="DVB40" s="60"/>
      <c r="DVC40" s="60"/>
      <c r="DVD40" s="60"/>
      <c r="DVE40" s="60"/>
      <c r="DVF40" s="60"/>
      <c r="DVG40" s="60"/>
      <c r="DVH40" s="60"/>
      <c r="DVI40" s="60"/>
      <c r="DVJ40" s="60"/>
      <c r="DVK40" s="60"/>
      <c r="DVL40" s="60"/>
      <c r="DVM40" s="60"/>
      <c r="DVN40" s="60"/>
      <c r="DVO40" s="60"/>
      <c r="DVP40" s="60"/>
      <c r="DVQ40" s="60"/>
      <c r="DVR40" s="60"/>
      <c r="DVS40" s="60"/>
      <c r="DVT40" s="60"/>
      <c r="DVU40" s="60"/>
      <c r="DVV40" s="60"/>
      <c r="DVW40" s="60"/>
      <c r="DVX40" s="60"/>
      <c r="DVY40" s="60"/>
      <c r="DVZ40" s="60"/>
      <c r="DWA40" s="60"/>
      <c r="DWB40" s="60"/>
      <c r="DWC40" s="60"/>
      <c r="DWD40" s="60"/>
      <c r="DWE40" s="60"/>
      <c r="DWF40" s="60"/>
      <c r="DWG40" s="60"/>
      <c r="DWH40" s="60"/>
      <c r="DWI40" s="60"/>
      <c r="DWJ40" s="60"/>
      <c r="DWK40" s="60"/>
      <c r="DWL40" s="60"/>
      <c r="DWM40" s="60"/>
      <c r="DWN40" s="60"/>
      <c r="DWO40" s="60"/>
      <c r="DWP40" s="60"/>
      <c r="DWQ40" s="60"/>
      <c r="DWR40" s="60"/>
      <c r="DWS40" s="60"/>
      <c r="DWT40" s="60"/>
      <c r="DWU40" s="60"/>
      <c r="DWV40" s="60"/>
      <c r="DWW40" s="60"/>
      <c r="DWX40" s="60"/>
      <c r="DWY40" s="60"/>
      <c r="DWZ40" s="60"/>
      <c r="DXA40" s="60"/>
      <c r="DXB40" s="60"/>
      <c r="DXC40" s="60"/>
      <c r="DXD40" s="60"/>
      <c r="DXE40" s="60"/>
      <c r="DXF40" s="60"/>
      <c r="DXG40" s="60"/>
      <c r="DXH40" s="60"/>
      <c r="DXI40" s="60"/>
      <c r="DXJ40" s="60"/>
      <c r="DXK40" s="60"/>
      <c r="DXL40" s="60"/>
      <c r="DXM40" s="60"/>
      <c r="DXN40" s="60"/>
      <c r="DXO40" s="60"/>
      <c r="DXP40" s="60"/>
      <c r="DXQ40" s="60"/>
      <c r="DXR40" s="60"/>
      <c r="DXS40" s="60"/>
      <c r="DXT40" s="60"/>
      <c r="DXU40" s="60"/>
      <c r="DXV40" s="60"/>
      <c r="DXW40" s="60"/>
      <c r="DXX40" s="60"/>
      <c r="DXY40" s="60"/>
      <c r="DXZ40" s="60"/>
      <c r="DYA40" s="60"/>
      <c r="DYB40" s="60"/>
      <c r="DYC40" s="60"/>
      <c r="DYD40" s="60"/>
      <c r="DYE40" s="60"/>
      <c r="DYF40" s="60"/>
      <c r="DYG40" s="60"/>
      <c r="DYH40" s="60"/>
      <c r="DYI40" s="60"/>
      <c r="DYJ40" s="60"/>
      <c r="DYK40" s="60"/>
      <c r="DYL40" s="60"/>
      <c r="DYM40" s="60"/>
      <c r="DYN40" s="60"/>
      <c r="DYO40" s="60"/>
      <c r="DYP40" s="60"/>
      <c r="DYQ40" s="60"/>
      <c r="DYR40" s="60"/>
      <c r="DYS40" s="60"/>
      <c r="DYT40" s="60"/>
      <c r="DYU40" s="60"/>
      <c r="DYV40" s="60"/>
      <c r="DYW40" s="60"/>
      <c r="DYX40" s="60"/>
      <c r="DYY40" s="60"/>
      <c r="DYZ40" s="60"/>
      <c r="DZA40" s="60"/>
      <c r="DZB40" s="60"/>
      <c r="DZC40" s="60"/>
      <c r="DZD40" s="60"/>
      <c r="DZE40" s="60"/>
      <c r="DZF40" s="60"/>
      <c r="DZG40" s="60"/>
      <c r="DZH40" s="60"/>
      <c r="DZI40" s="60"/>
      <c r="DZJ40" s="60"/>
      <c r="DZK40" s="60"/>
      <c r="DZL40" s="60"/>
      <c r="DZM40" s="60"/>
      <c r="DZN40" s="60"/>
      <c r="DZO40" s="60"/>
      <c r="DZP40" s="60"/>
      <c r="DZQ40" s="60"/>
      <c r="DZR40" s="60"/>
      <c r="DZS40" s="60"/>
      <c r="DZT40" s="60"/>
      <c r="DZU40" s="60"/>
      <c r="DZV40" s="60"/>
      <c r="DZW40" s="60"/>
      <c r="DZX40" s="60"/>
      <c r="DZY40" s="60"/>
      <c r="DZZ40" s="60"/>
      <c r="EAA40" s="60"/>
      <c r="EAB40" s="60"/>
      <c r="EAC40" s="60"/>
      <c r="EAD40" s="60"/>
      <c r="EAE40" s="60"/>
      <c r="EAF40" s="60"/>
      <c r="EAG40" s="60"/>
      <c r="EAH40" s="60"/>
      <c r="EAI40" s="60"/>
      <c r="EAJ40" s="60"/>
      <c r="EAK40" s="60"/>
      <c r="EAL40" s="60"/>
      <c r="EAM40" s="60"/>
      <c r="EAN40" s="60"/>
      <c r="EAO40" s="60"/>
      <c r="EAP40" s="60"/>
      <c r="EAQ40" s="60"/>
      <c r="EAR40" s="60"/>
      <c r="EAS40" s="60"/>
      <c r="EAT40" s="60"/>
      <c r="EAU40" s="60"/>
      <c r="EAV40" s="60"/>
      <c r="EAW40" s="60"/>
      <c r="EAX40" s="60"/>
      <c r="EAY40" s="60"/>
      <c r="EAZ40" s="60"/>
      <c r="EBA40" s="60"/>
      <c r="EBB40" s="60"/>
      <c r="EBC40" s="60"/>
      <c r="EBD40" s="60"/>
      <c r="EBE40" s="60"/>
      <c r="EBF40" s="60"/>
      <c r="EBG40" s="60"/>
      <c r="EBH40" s="60"/>
      <c r="EBI40" s="60"/>
      <c r="EBJ40" s="60"/>
      <c r="EBK40" s="60"/>
      <c r="EBL40" s="60"/>
      <c r="EBM40" s="60"/>
      <c r="EBN40" s="60"/>
      <c r="EBO40" s="60"/>
      <c r="EBP40" s="60"/>
      <c r="EBQ40" s="60"/>
      <c r="EBR40" s="60"/>
      <c r="EBS40" s="60"/>
      <c r="EBT40" s="60"/>
      <c r="EBU40" s="60"/>
      <c r="EBV40" s="60"/>
      <c r="EBW40" s="60"/>
      <c r="EBX40" s="60"/>
      <c r="EBY40" s="60"/>
      <c r="EBZ40" s="60"/>
      <c r="ECA40" s="60"/>
      <c r="ECB40" s="60"/>
      <c r="ECC40" s="60"/>
      <c r="ECD40" s="60"/>
      <c r="ECE40" s="60"/>
      <c r="ECF40" s="60"/>
      <c r="ECG40" s="60"/>
      <c r="ECH40" s="60"/>
      <c r="ECI40" s="60"/>
      <c r="ECJ40" s="60"/>
      <c r="ECK40" s="60"/>
      <c r="ECL40" s="60"/>
      <c r="ECM40" s="60"/>
      <c r="ECN40" s="60"/>
      <c r="ECO40" s="60"/>
      <c r="ECP40" s="60"/>
      <c r="ECQ40" s="60"/>
      <c r="ECR40" s="60"/>
      <c r="ECS40" s="60"/>
      <c r="ECT40" s="60"/>
      <c r="ECU40" s="60"/>
      <c r="ECV40" s="60"/>
      <c r="ECW40" s="60"/>
      <c r="ECX40" s="60"/>
      <c r="ECY40" s="60"/>
      <c r="ECZ40" s="60"/>
      <c r="EDA40" s="60"/>
      <c r="EDB40" s="60"/>
      <c r="EDC40" s="60"/>
      <c r="EDD40" s="60"/>
      <c r="EDE40" s="60"/>
      <c r="EDF40" s="60"/>
      <c r="EDG40" s="60"/>
      <c r="EDH40" s="60"/>
      <c r="EDI40" s="60"/>
      <c r="EDJ40" s="60"/>
      <c r="EDK40" s="60"/>
      <c r="EDL40" s="60"/>
      <c r="EDM40" s="60"/>
      <c r="EDN40" s="60"/>
      <c r="EDO40" s="60"/>
      <c r="EDP40" s="60"/>
      <c r="EDQ40" s="60"/>
      <c r="EDR40" s="60"/>
      <c r="EDS40" s="60"/>
      <c r="EDT40" s="60"/>
      <c r="EDU40" s="60"/>
      <c r="EDV40" s="60"/>
      <c r="EDW40" s="60"/>
      <c r="EDX40" s="60"/>
      <c r="EDY40" s="60"/>
      <c r="EDZ40" s="60"/>
      <c r="EEA40" s="60"/>
      <c r="EEB40" s="60"/>
      <c r="EEC40" s="60"/>
      <c r="EED40" s="60"/>
      <c r="EEE40" s="60"/>
      <c r="EEF40" s="60"/>
      <c r="EEG40" s="60"/>
      <c r="EEH40" s="60"/>
      <c r="EEI40" s="60"/>
      <c r="EEJ40" s="60"/>
      <c r="EEK40" s="60"/>
      <c r="EEL40" s="60"/>
      <c r="EEM40" s="60"/>
      <c r="EEN40" s="60"/>
      <c r="EEO40" s="60"/>
      <c r="EEP40" s="60"/>
      <c r="EEQ40" s="60"/>
      <c r="EER40" s="60"/>
      <c r="EES40" s="60"/>
      <c r="EET40" s="60"/>
      <c r="EEU40" s="60"/>
      <c r="EEV40" s="60"/>
      <c r="EEW40" s="60"/>
      <c r="EEX40" s="60"/>
      <c r="EEY40" s="60"/>
      <c r="EEZ40" s="60"/>
      <c r="EFA40" s="60"/>
      <c r="EFB40" s="60"/>
      <c r="EFC40" s="60"/>
      <c r="EFD40" s="60"/>
      <c r="EFE40" s="60"/>
      <c r="EFF40" s="60"/>
      <c r="EFG40" s="60"/>
      <c r="EFH40" s="60"/>
      <c r="EFI40" s="60"/>
      <c r="EFJ40" s="60"/>
      <c r="EFK40" s="60"/>
      <c r="EFL40" s="60"/>
      <c r="EFM40" s="60"/>
      <c r="EFN40" s="60"/>
      <c r="EFO40" s="60"/>
      <c r="EFP40" s="60"/>
      <c r="EFQ40" s="60"/>
      <c r="EFR40" s="60"/>
      <c r="EFS40" s="60"/>
      <c r="EFT40" s="60"/>
      <c r="EFU40" s="60"/>
      <c r="EFV40" s="60"/>
      <c r="EFW40" s="60"/>
      <c r="EFX40" s="60"/>
      <c r="EFY40" s="60"/>
      <c r="EFZ40" s="60"/>
      <c r="EGA40" s="60"/>
      <c r="EGB40" s="60"/>
      <c r="EGC40" s="60"/>
      <c r="EGD40" s="60"/>
      <c r="EGE40" s="60"/>
      <c r="EGF40" s="60"/>
      <c r="EGG40" s="60"/>
      <c r="EGH40" s="60"/>
      <c r="EGI40" s="60"/>
      <c r="EGJ40" s="60"/>
      <c r="EGK40" s="60"/>
      <c r="EGL40" s="60"/>
      <c r="EGM40" s="60"/>
      <c r="EGN40" s="60"/>
      <c r="EGO40" s="60"/>
      <c r="EGP40" s="60"/>
      <c r="EGQ40" s="60"/>
      <c r="EGR40" s="60"/>
      <c r="EGS40" s="60"/>
      <c r="EGT40" s="60"/>
      <c r="EGU40" s="60"/>
      <c r="EGV40" s="60"/>
      <c r="EGW40" s="60"/>
      <c r="EGX40" s="60"/>
      <c r="EGY40" s="60"/>
      <c r="EGZ40" s="60"/>
      <c r="EHA40" s="60"/>
      <c r="EHB40" s="60"/>
      <c r="EHC40" s="60"/>
      <c r="EHD40" s="60"/>
      <c r="EHE40" s="60"/>
      <c r="EHF40" s="60"/>
      <c r="EHG40" s="60"/>
      <c r="EHH40" s="60"/>
      <c r="EHI40" s="60"/>
      <c r="EHJ40" s="60"/>
      <c r="EHK40" s="60"/>
      <c r="EHL40" s="60"/>
      <c r="EHM40" s="60"/>
      <c r="EHN40" s="60"/>
      <c r="EHO40" s="60"/>
      <c r="EHP40" s="60"/>
      <c r="EHQ40" s="60"/>
      <c r="EHR40" s="60"/>
      <c r="EHS40" s="60"/>
      <c r="EHT40" s="60"/>
      <c r="EHU40" s="60"/>
      <c r="EHV40" s="60"/>
      <c r="EHW40" s="60"/>
      <c r="EHX40" s="60"/>
      <c r="EHY40" s="60"/>
      <c r="EHZ40" s="60"/>
      <c r="EIA40" s="60"/>
      <c r="EIB40" s="60"/>
      <c r="EIC40" s="60"/>
      <c r="EID40" s="60"/>
      <c r="EIE40" s="60"/>
      <c r="EIF40" s="60"/>
      <c r="EIG40" s="60"/>
      <c r="EIH40" s="60"/>
      <c r="EII40" s="60"/>
      <c r="EIJ40" s="60"/>
      <c r="EIK40" s="60"/>
      <c r="EIL40" s="60"/>
      <c r="EIM40" s="60"/>
      <c r="EIN40" s="60"/>
      <c r="EIO40" s="60"/>
      <c r="EIP40" s="60"/>
      <c r="EIQ40" s="60"/>
      <c r="EIR40" s="60"/>
      <c r="EIS40" s="60"/>
      <c r="EIT40" s="60"/>
      <c r="EIU40" s="60"/>
      <c r="EIV40" s="60"/>
      <c r="EIW40" s="60"/>
      <c r="EIX40" s="60"/>
      <c r="EIY40" s="60"/>
      <c r="EIZ40" s="60"/>
      <c r="EJA40" s="60"/>
      <c r="EJB40" s="60"/>
      <c r="EJC40" s="60"/>
      <c r="EJD40" s="60"/>
      <c r="EJE40" s="60"/>
      <c r="EJF40" s="60"/>
      <c r="EJG40" s="60"/>
      <c r="EJH40" s="60"/>
      <c r="EJI40" s="60"/>
      <c r="EJJ40" s="60"/>
      <c r="EJK40" s="60"/>
      <c r="EJL40" s="60"/>
      <c r="EJM40" s="60"/>
      <c r="EJN40" s="60"/>
      <c r="EJO40" s="60"/>
      <c r="EJP40" s="60"/>
      <c r="EJQ40" s="60"/>
      <c r="EJR40" s="60"/>
      <c r="EJS40" s="60"/>
      <c r="EJT40" s="60"/>
      <c r="EJU40" s="60"/>
      <c r="EJV40" s="60"/>
      <c r="EJW40" s="60"/>
      <c r="EJX40" s="60"/>
      <c r="EJY40" s="60"/>
      <c r="EJZ40" s="60"/>
      <c r="EKA40" s="60"/>
      <c r="EKB40" s="60"/>
      <c r="EKC40" s="60"/>
      <c r="EKD40" s="60"/>
      <c r="EKE40" s="60"/>
      <c r="EKF40" s="60"/>
      <c r="EKG40" s="60"/>
      <c r="EKH40" s="60"/>
      <c r="EKI40" s="60"/>
      <c r="EKJ40" s="60"/>
      <c r="EKK40" s="60"/>
      <c r="EKL40" s="60"/>
      <c r="EKM40" s="60"/>
      <c r="EKN40" s="60"/>
      <c r="EKO40" s="60"/>
      <c r="EKP40" s="60"/>
      <c r="EKQ40" s="60"/>
      <c r="EKR40" s="60"/>
      <c r="EKS40" s="60"/>
      <c r="EKT40" s="60"/>
      <c r="EKU40" s="60"/>
      <c r="EKV40" s="60"/>
      <c r="EKW40" s="60"/>
      <c r="EKX40" s="60"/>
      <c r="EKY40" s="60"/>
      <c r="EKZ40" s="60"/>
      <c r="ELA40" s="60"/>
      <c r="ELB40" s="60"/>
      <c r="ELC40" s="60"/>
      <c r="ELD40" s="60"/>
      <c r="ELE40" s="60"/>
      <c r="ELF40" s="60"/>
      <c r="ELG40" s="60"/>
      <c r="ELH40" s="60"/>
      <c r="ELI40" s="60"/>
      <c r="ELJ40" s="60"/>
      <c r="ELK40" s="60"/>
      <c r="ELL40" s="60"/>
      <c r="ELM40" s="60"/>
      <c r="ELN40" s="60"/>
      <c r="ELO40" s="60"/>
      <c r="ELP40" s="60"/>
      <c r="ELQ40" s="60"/>
      <c r="ELR40" s="60"/>
      <c r="ELS40" s="60"/>
      <c r="ELT40" s="60"/>
      <c r="ELU40" s="60"/>
      <c r="ELV40" s="60"/>
      <c r="ELW40" s="60"/>
      <c r="ELX40" s="60"/>
      <c r="ELY40" s="60"/>
      <c r="ELZ40" s="60"/>
      <c r="EMA40" s="60"/>
      <c r="EMB40" s="60"/>
      <c r="EMC40" s="60"/>
      <c r="EMD40" s="60"/>
      <c r="EME40" s="60"/>
      <c r="EMF40" s="60"/>
      <c r="EMG40" s="60"/>
      <c r="EMH40" s="60"/>
      <c r="EMI40" s="60"/>
      <c r="EMJ40" s="60"/>
      <c r="EMK40" s="60"/>
      <c r="EML40" s="60"/>
      <c r="EMM40" s="60"/>
      <c r="EMN40" s="60"/>
      <c r="EMO40" s="60"/>
      <c r="EMP40" s="60"/>
      <c r="EMQ40" s="60"/>
      <c r="EMR40" s="60"/>
      <c r="EMS40" s="60"/>
      <c r="EMT40" s="60"/>
      <c r="EMU40" s="60"/>
      <c r="EMV40" s="60"/>
      <c r="EMW40" s="60"/>
      <c r="EMX40" s="60"/>
      <c r="EMY40" s="60"/>
      <c r="EMZ40" s="60"/>
      <c r="ENA40" s="60"/>
      <c r="ENB40" s="60"/>
      <c r="ENC40" s="60"/>
      <c r="END40" s="60"/>
      <c r="ENE40" s="60"/>
      <c r="ENF40" s="60"/>
      <c r="ENG40" s="60"/>
      <c r="ENH40" s="60"/>
      <c r="ENI40" s="60"/>
      <c r="ENJ40" s="60"/>
      <c r="ENK40" s="60"/>
      <c r="ENL40" s="60"/>
      <c r="ENM40" s="60"/>
      <c r="ENN40" s="60"/>
      <c r="ENO40" s="60"/>
      <c r="ENP40" s="60"/>
      <c r="ENQ40" s="60"/>
      <c r="ENR40" s="60"/>
      <c r="ENS40" s="60"/>
      <c r="ENT40" s="60"/>
      <c r="ENU40" s="60"/>
      <c r="ENV40" s="60"/>
      <c r="ENW40" s="60"/>
      <c r="ENX40" s="60"/>
      <c r="ENY40" s="60"/>
      <c r="ENZ40" s="60"/>
      <c r="EOA40" s="60"/>
      <c r="EOB40" s="60"/>
      <c r="EOC40" s="60"/>
      <c r="EOD40" s="60"/>
      <c r="EOE40" s="60"/>
      <c r="EOF40" s="60"/>
      <c r="EOG40" s="60"/>
      <c r="EOH40" s="60"/>
      <c r="EOI40" s="60"/>
      <c r="EOJ40" s="60"/>
      <c r="EOK40" s="60"/>
      <c r="EOL40" s="60"/>
      <c r="EOM40" s="60"/>
      <c r="EON40" s="60"/>
      <c r="EOO40" s="60"/>
      <c r="EOP40" s="60"/>
      <c r="EOQ40" s="60"/>
      <c r="EOR40" s="60"/>
      <c r="EOS40" s="60"/>
      <c r="EOT40" s="60"/>
      <c r="EOU40" s="60"/>
      <c r="EOV40" s="60"/>
      <c r="EOW40" s="60"/>
      <c r="EOX40" s="60"/>
      <c r="EOY40" s="60"/>
      <c r="EOZ40" s="60"/>
      <c r="EPA40" s="60"/>
      <c r="EPB40" s="60"/>
      <c r="EPC40" s="60"/>
      <c r="EPD40" s="60"/>
      <c r="EPE40" s="60"/>
      <c r="EPF40" s="60"/>
      <c r="EPG40" s="60"/>
      <c r="EPH40" s="60"/>
      <c r="EPI40" s="60"/>
      <c r="EPJ40" s="60"/>
      <c r="EPK40" s="60"/>
      <c r="EPL40" s="60"/>
      <c r="EPM40" s="60"/>
      <c r="EPN40" s="60"/>
      <c r="EPO40" s="60"/>
      <c r="EPP40" s="60"/>
      <c r="EPQ40" s="60"/>
      <c r="EPR40" s="60"/>
      <c r="EPS40" s="60"/>
      <c r="EPT40" s="60"/>
      <c r="EPU40" s="60"/>
      <c r="EPV40" s="60"/>
      <c r="EPW40" s="60"/>
      <c r="EPX40" s="60"/>
      <c r="EPY40" s="60"/>
      <c r="EPZ40" s="60"/>
      <c r="EQA40" s="60"/>
      <c r="EQB40" s="60"/>
      <c r="EQC40" s="60"/>
      <c r="EQD40" s="60"/>
      <c r="EQE40" s="60"/>
      <c r="EQF40" s="60"/>
      <c r="EQG40" s="60"/>
      <c r="EQH40" s="60"/>
      <c r="EQI40" s="60"/>
      <c r="EQJ40" s="60"/>
      <c r="EQK40" s="60"/>
      <c r="EQL40" s="60"/>
      <c r="EQM40" s="60"/>
      <c r="EQN40" s="60"/>
      <c r="EQO40" s="60"/>
      <c r="EQP40" s="60"/>
      <c r="EQQ40" s="60"/>
      <c r="EQR40" s="60"/>
      <c r="EQS40" s="60"/>
      <c r="EQT40" s="60"/>
      <c r="EQU40" s="60"/>
      <c r="EQV40" s="60"/>
      <c r="EQW40" s="60"/>
      <c r="EQX40" s="60"/>
      <c r="EQY40" s="60"/>
      <c r="EQZ40" s="60"/>
      <c r="ERA40" s="60"/>
      <c r="ERB40" s="60"/>
      <c r="ERC40" s="60"/>
      <c r="ERD40" s="60"/>
      <c r="ERE40" s="60"/>
      <c r="ERF40" s="60"/>
      <c r="ERG40" s="60"/>
      <c r="ERH40" s="60"/>
      <c r="ERI40" s="60"/>
      <c r="ERJ40" s="60"/>
      <c r="ERK40" s="60"/>
      <c r="ERL40" s="60"/>
      <c r="ERM40" s="60"/>
      <c r="ERN40" s="60"/>
      <c r="ERO40" s="60"/>
      <c r="ERP40" s="60"/>
      <c r="ERQ40" s="60"/>
      <c r="ERR40" s="60"/>
      <c r="ERS40" s="60"/>
      <c r="ERT40" s="60"/>
      <c r="ERU40" s="60"/>
      <c r="ERV40" s="60"/>
      <c r="ERW40" s="60"/>
      <c r="ERX40" s="60"/>
      <c r="ERY40" s="60"/>
      <c r="ERZ40" s="60"/>
      <c r="ESA40" s="60"/>
      <c r="ESB40" s="60"/>
      <c r="ESC40" s="60"/>
      <c r="ESD40" s="60"/>
      <c r="ESE40" s="60"/>
      <c r="ESF40" s="60"/>
      <c r="ESG40" s="60"/>
      <c r="ESH40" s="60"/>
      <c r="ESI40" s="60"/>
      <c r="ESJ40" s="60"/>
      <c r="ESK40" s="60"/>
      <c r="ESL40" s="60"/>
      <c r="ESM40" s="60"/>
      <c r="ESN40" s="60"/>
      <c r="ESO40" s="60"/>
      <c r="ESP40" s="60"/>
      <c r="ESQ40" s="60"/>
      <c r="ESR40" s="60"/>
      <c r="ESS40" s="60"/>
      <c r="EST40" s="60"/>
      <c r="ESU40" s="60"/>
      <c r="ESV40" s="60"/>
      <c r="ESW40" s="60"/>
      <c r="ESX40" s="60"/>
      <c r="ESY40" s="60"/>
      <c r="ESZ40" s="60"/>
      <c r="ETA40" s="60"/>
      <c r="ETB40" s="60"/>
      <c r="ETC40" s="60"/>
      <c r="ETD40" s="60"/>
      <c r="ETE40" s="60"/>
      <c r="ETF40" s="60"/>
      <c r="ETG40" s="60"/>
      <c r="ETH40" s="60"/>
      <c r="ETI40" s="60"/>
      <c r="ETJ40" s="60"/>
      <c r="ETK40" s="60"/>
      <c r="ETL40" s="60"/>
      <c r="ETM40" s="60"/>
      <c r="ETN40" s="60"/>
      <c r="ETO40" s="60"/>
      <c r="ETP40" s="60"/>
      <c r="ETQ40" s="60"/>
      <c r="ETR40" s="60"/>
      <c r="ETS40" s="60"/>
      <c r="ETT40" s="60"/>
      <c r="ETU40" s="60"/>
      <c r="ETV40" s="60"/>
      <c r="ETW40" s="60"/>
      <c r="ETX40" s="60"/>
      <c r="ETY40" s="60"/>
      <c r="ETZ40" s="60"/>
      <c r="EUA40" s="60"/>
      <c r="EUB40" s="60"/>
      <c r="EUC40" s="60"/>
      <c r="EUD40" s="60"/>
      <c r="EUE40" s="60"/>
      <c r="EUF40" s="60"/>
      <c r="EUG40" s="60"/>
      <c r="EUH40" s="60"/>
      <c r="EUI40" s="60"/>
      <c r="EUJ40" s="60"/>
      <c r="EUK40" s="60"/>
      <c r="EUL40" s="60"/>
      <c r="EUM40" s="60"/>
      <c r="EUN40" s="60"/>
      <c r="EUO40" s="60"/>
      <c r="EUP40" s="60"/>
      <c r="EUQ40" s="60"/>
      <c r="EUR40" s="60"/>
      <c r="EUS40" s="60"/>
      <c r="EUT40" s="60"/>
      <c r="EUU40" s="60"/>
      <c r="EUV40" s="60"/>
      <c r="EUW40" s="60"/>
      <c r="EUX40" s="60"/>
      <c r="EUY40" s="60"/>
      <c r="EUZ40" s="60"/>
      <c r="EVA40" s="60"/>
      <c r="EVB40" s="60"/>
      <c r="EVC40" s="60"/>
      <c r="EVD40" s="60"/>
      <c r="EVE40" s="60"/>
      <c r="EVF40" s="60"/>
      <c r="EVG40" s="60"/>
      <c r="EVH40" s="60"/>
      <c r="EVI40" s="60"/>
      <c r="EVJ40" s="60"/>
      <c r="EVK40" s="60"/>
      <c r="EVL40" s="60"/>
      <c r="EVM40" s="60"/>
      <c r="EVN40" s="60"/>
      <c r="EVO40" s="60"/>
      <c r="EVP40" s="60"/>
      <c r="EVQ40" s="60"/>
      <c r="EVR40" s="60"/>
      <c r="EVS40" s="60"/>
      <c r="EVT40" s="60"/>
      <c r="EVU40" s="60"/>
      <c r="EVV40" s="60"/>
      <c r="EVW40" s="60"/>
      <c r="EVX40" s="60"/>
      <c r="EVY40" s="60"/>
      <c r="EVZ40" s="60"/>
      <c r="EWA40" s="60"/>
      <c r="EWB40" s="60"/>
      <c r="EWC40" s="60"/>
      <c r="EWD40" s="60"/>
      <c r="EWE40" s="60"/>
      <c r="EWF40" s="60"/>
      <c r="EWG40" s="60"/>
      <c r="EWH40" s="60"/>
      <c r="EWI40" s="60"/>
      <c r="EWJ40" s="60"/>
      <c r="EWK40" s="60"/>
      <c r="EWL40" s="60"/>
      <c r="EWM40" s="60"/>
      <c r="EWN40" s="60"/>
      <c r="EWO40" s="60"/>
      <c r="EWP40" s="60"/>
      <c r="EWQ40" s="60"/>
      <c r="EWR40" s="60"/>
      <c r="EWS40" s="60"/>
      <c r="EWT40" s="60"/>
      <c r="EWU40" s="60"/>
      <c r="EWV40" s="60"/>
      <c r="EWW40" s="60"/>
      <c r="EWX40" s="60"/>
      <c r="EWY40" s="60"/>
      <c r="EWZ40" s="60"/>
      <c r="EXA40" s="60"/>
      <c r="EXB40" s="60"/>
      <c r="EXC40" s="60"/>
      <c r="EXD40" s="60"/>
      <c r="EXE40" s="60"/>
      <c r="EXF40" s="60"/>
      <c r="EXG40" s="60"/>
      <c r="EXH40" s="60"/>
      <c r="EXI40" s="60"/>
      <c r="EXJ40" s="60"/>
      <c r="EXK40" s="60"/>
      <c r="EXL40" s="60"/>
      <c r="EXM40" s="60"/>
      <c r="EXN40" s="60"/>
      <c r="EXO40" s="60"/>
      <c r="EXP40" s="60"/>
      <c r="EXQ40" s="60"/>
      <c r="EXR40" s="60"/>
      <c r="EXS40" s="60"/>
      <c r="EXT40" s="60"/>
      <c r="EXU40" s="60"/>
      <c r="EXV40" s="60"/>
      <c r="EXW40" s="60"/>
      <c r="EXX40" s="60"/>
      <c r="EXY40" s="60"/>
      <c r="EXZ40" s="60"/>
      <c r="EYA40" s="60"/>
      <c r="EYB40" s="60"/>
      <c r="EYC40" s="60"/>
      <c r="EYD40" s="60"/>
      <c r="EYE40" s="60"/>
      <c r="EYF40" s="60"/>
      <c r="EYG40" s="60"/>
      <c r="EYH40" s="60"/>
      <c r="EYI40" s="60"/>
      <c r="EYJ40" s="60"/>
      <c r="EYK40" s="60"/>
      <c r="EYL40" s="60"/>
      <c r="EYM40" s="60"/>
      <c r="EYN40" s="60"/>
      <c r="EYO40" s="60"/>
      <c r="EYP40" s="60"/>
      <c r="EYQ40" s="60"/>
      <c r="EYR40" s="60"/>
      <c r="EYS40" s="60"/>
      <c r="EYT40" s="60"/>
      <c r="EYU40" s="60"/>
      <c r="EYV40" s="60"/>
      <c r="EYW40" s="60"/>
      <c r="EYX40" s="60"/>
      <c r="EYY40" s="60"/>
      <c r="EYZ40" s="60"/>
      <c r="EZA40" s="60"/>
      <c r="EZB40" s="60"/>
      <c r="EZC40" s="60"/>
      <c r="EZD40" s="60"/>
      <c r="EZE40" s="60"/>
      <c r="EZF40" s="60"/>
      <c r="EZG40" s="60"/>
      <c r="EZH40" s="60"/>
      <c r="EZI40" s="60"/>
      <c r="EZJ40" s="60"/>
      <c r="EZK40" s="60"/>
      <c r="EZL40" s="60"/>
      <c r="EZM40" s="60"/>
      <c r="EZN40" s="60"/>
      <c r="EZO40" s="60"/>
      <c r="EZP40" s="60"/>
      <c r="EZQ40" s="60"/>
      <c r="EZR40" s="60"/>
      <c r="EZS40" s="60"/>
      <c r="EZT40" s="60"/>
      <c r="EZU40" s="60"/>
      <c r="EZV40" s="60"/>
      <c r="EZW40" s="60"/>
      <c r="EZX40" s="60"/>
      <c r="EZY40" s="60"/>
      <c r="EZZ40" s="60"/>
      <c r="FAA40" s="60"/>
      <c r="FAB40" s="60"/>
      <c r="FAC40" s="60"/>
      <c r="FAD40" s="60"/>
      <c r="FAE40" s="60"/>
      <c r="FAF40" s="60"/>
      <c r="FAG40" s="60"/>
      <c r="FAH40" s="60"/>
      <c r="FAI40" s="60"/>
      <c r="FAJ40" s="60"/>
      <c r="FAK40" s="60"/>
      <c r="FAL40" s="60"/>
      <c r="FAM40" s="60"/>
      <c r="FAN40" s="60"/>
      <c r="FAO40" s="60"/>
      <c r="FAP40" s="60"/>
      <c r="FAQ40" s="60"/>
      <c r="FAR40" s="60"/>
      <c r="FAS40" s="60"/>
      <c r="FAT40" s="60"/>
      <c r="FAU40" s="60"/>
      <c r="FAV40" s="60"/>
      <c r="FAW40" s="60"/>
      <c r="FAX40" s="60"/>
      <c r="FAY40" s="60"/>
      <c r="FAZ40" s="60"/>
      <c r="FBA40" s="60"/>
      <c r="FBB40" s="60"/>
      <c r="FBC40" s="60"/>
      <c r="FBD40" s="60"/>
      <c r="FBE40" s="60"/>
      <c r="FBF40" s="60"/>
      <c r="FBG40" s="60"/>
      <c r="FBH40" s="60"/>
      <c r="FBI40" s="60"/>
      <c r="FBJ40" s="60"/>
      <c r="FBK40" s="60"/>
      <c r="FBL40" s="60"/>
      <c r="FBM40" s="60"/>
      <c r="FBN40" s="60"/>
      <c r="FBO40" s="60"/>
      <c r="FBP40" s="60"/>
      <c r="FBQ40" s="60"/>
      <c r="FBR40" s="60"/>
      <c r="FBS40" s="60"/>
      <c r="FBT40" s="60"/>
      <c r="FBU40" s="60"/>
      <c r="FBV40" s="60"/>
      <c r="FBW40" s="60"/>
      <c r="FBX40" s="60"/>
      <c r="FBY40" s="60"/>
      <c r="FBZ40" s="60"/>
      <c r="FCA40" s="60"/>
      <c r="FCB40" s="60"/>
      <c r="FCC40" s="60"/>
      <c r="FCD40" s="60"/>
      <c r="FCE40" s="60"/>
      <c r="FCF40" s="60"/>
      <c r="FCG40" s="60"/>
      <c r="FCH40" s="60"/>
      <c r="FCI40" s="60"/>
      <c r="FCJ40" s="60"/>
      <c r="FCK40" s="60"/>
      <c r="FCL40" s="60"/>
      <c r="FCM40" s="60"/>
      <c r="FCN40" s="60"/>
      <c r="FCO40" s="60"/>
      <c r="FCP40" s="60"/>
      <c r="FCQ40" s="60"/>
      <c r="FCR40" s="60"/>
      <c r="FCS40" s="60"/>
      <c r="FCT40" s="60"/>
      <c r="FCU40" s="60"/>
      <c r="FCV40" s="60"/>
      <c r="FCW40" s="60"/>
      <c r="FCX40" s="60"/>
      <c r="FCY40" s="60"/>
      <c r="FCZ40" s="60"/>
      <c r="FDA40" s="60"/>
      <c r="FDB40" s="60"/>
      <c r="FDC40" s="60"/>
      <c r="FDD40" s="60"/>
      <c r="FDE40" s="60"/>
      <c r="FDF40" s="60"/>
      <c r="FDG40" s="60"/>
      <c r="FDH40" s="60"/>
      <c r="FDI40" s="60"/>
      <c r="FDJ40" s="60"/>
      <c r="FDK40" s="60"/>
      <c r="FDL40" s="60"/>
      <c r="FDM40" s="60"/>
      <c r="FDN40" s="60"/>
      <c r="FDO40" s="60"/>
      <c r="FDP40" s="60"/>
      <c r="FDQ40" s="60"/>
      <c r="FDR40" s="60"/>
      <c r="FDS40" s="60"/>
      <c r="FDT40" s="60"/>
      <c r="FDU40" s="60"/>
      <c r="FDV40" s="60"/>
      <c r="FDW40" s="60"/>
      <c r="FDX40" s="60"/>
      <c r="FDY40" s="60"/>
      <c r="FDZ40" s="60"/>
      <c r="FEA40" s="60"/>
      <c r="FEB40" s="60"/>
      <c r="FEC40" s="60"/>
      <c r="FED40" s="60"/>
      <c r="FEE40" s="60"/>
      <c r="FEF40" s="60"/>
      <c r="FEG40" s="60"/>
      <c r="FEH40" s="60"/>
      <c r="FEI40" s="60"/>
      <c r="FEJ40" s="60"/>
      <c r="FEK40" s="60"/>
      <c r="FEL40" s="60"/>
      <c r="FEM40" s="60"/>
      <c r="FEN40" s="60"/>
      <c r="FEO40" s="60"/>
      <c r="FEP40" s="60"/>
      <c r="FEQ40" s="60"/>
      <c r="FER40" s="60"/>
      <c r="FES40" s="60"/>
      <c r="FET40" s="60"/>
      <c r="FEU40" s="60"/>
      <c r="FEV40" s="60"/>
      <c r="FEW40" s="60"/>
      <c r="FEX40" s="60"/>
      <c r="FEY40" s="60"/>
      <c r="FEZ40" s="60"/>
      <c r="FFA40" s="60"/>
      <c r="FFB40" s="60"/>
      <c r="FFC40" s="60"/>
      <c r="FFD40" s="60"/>
      <c r="FFE40" s="60"/>
      <c r="FFF40" s="60"/>
      <c r="FFG40" s="60"/>
      <c r="FFH40" s="60"/>
      <c r="FFI40" s="60"/>
      <c r="FFJ40" s="60"/>
      <c r="FFK40" s="60"/>
      <c r="FFL40" s="60"/>
      <c r="FFM40" s="60"/>
      <c r="FFN40" s="60"/>
      <c r="FFO40" s="60"/>
      <c r="FFP40" s="60"/>
      <c r="FFQ40" s="60"/>
      <c r="FFR40" s="60"/>
      <c r="FFS40" s="60"/>
      <c r="FFT40" s="60"/>
      <c r="FFU40" s="60"/>
      <c r="FFV40" s="60"/>
      <c r="FFW40" s="60"/>
      <c r="FFX40" s="60"/>
      <c r="FFY40" s="60"/>
      <c r="FFZ40" s="60"/>
      <c r="FGA40" s="60"/>
      <c r="FGB40" s="60"/>
      <c r="FGC40" s="60"/>
      <c r="FGD40" s="60"/>
      <c r="FGE40" s="60"/>
      <c r="FGF40" s="60"/>
      <c r="FGG40" s="60"/>
      <c r="FGH40" s="60"/>
      <c r="FGI40" s="60"/>
      <c r="FGJ40" s="60"/>
      <c r="FGK40" s="60"/>
      <c r="FGL40" s="60"/>
      <c r="FGM40" s="60"/>
      <c r="FGN40" s="60"/>
      <c r="FGO40" s="60"/>
      <c r="FGP40" s="60"/>
      <c r="FGQ40" s="60"/>
      <c r="FGR40" s="60"/>
      <c r="FGS40" s="60"/>
      <c r="FGT40" s="60"/>
      <c r="FGU40" s="60"/>
      <c r="FGV40" s="60"/>
      <c r="FGW40" s="60"/>
      <c r="FGX40" s="60"/>
      <c r="FGY40" s="60"/>
      <c r="FGZ40" s="60"/>
      <c r="FHA40" s="60"/>
      <c r="FHB40" s="60"/>
      <c r="FHC40" s="60"/>
      <c r="FHD40" s="60"/>
      <c r="FHE40" s="60"/>
      <c r="FHF40" s="60"/>
      <c r="FHG40" s="60"/>
      <c r="FHH40" s="60"/>
      <c r="FHI40" s="60"/>
      <c r="FHJ40" s="60"/>
      <c r="FHK40" s="60"/>
      <c r="FHL40" s="60"/>
      <c r="FHM40" s="60"/>
      <c r="FHN40" s="60"/>
      <c r="FHO40" s="60"/>
      <c r="FHP40" s="60"/>
      <c r="FHQ40" s="60"/>
      <c r="FHR40" s="60"/>
      <c r="FHS40" s="60"/>
      <c r="FHT40" s="60"/>
      <c r="FHU40" s="60"/>
      <c r="FHV40" s="60"/>
      <c r="FHW40" s="60"/>
      <c r="FHX40" s="60"/>
      <c r="FHY40" s="60"/>
      <c r="FHZ40" s="60"/>
      <c r="FIA40" s="60"/>
      <c r="FIB40" s="60"/>
      <c r="FIC40" s="60"/>
      <c r="FID40" s="60"/>
      <c r="FIE40" s="60"/>
      <c r="FIF40" s="60"/>
      <c r="FIG40" s="60"/>
      <c r="FIH40" s="60"/>
      <c r="FII40" s="60"/>
      <c r="FIJ40" s="60"/>
      <c r="FIK40" s="60"/>
      <c r="FIL40" s="60"/>
      <c r="FIM40" s="60"/>
      <c r="FIN40" s="60"/>
      <c r="FIO40" s="60"/>
      <c r="FIP40" s="60"/>
      <c r="FIQ40" s="60"/>
      <c r="FIR40" s="60"/>
      <c r="FIS40" s="60"/>
      <c r="FIT40" s="60"/>
      <c r="FIU40" s="60"/>
      <c r="FIV40" s="60"/>
      <c r="FIW40" s="60"/>
      <c r="FIX40" s="60"/>
      <c r="FIY40" s="60"/>
      <c r="FIZ40" s="60"/>
      <c r="FJA40" s="60"/>
      <c r="FJB40" s="60"/>
      <c r="FJC40" s="60"/>
      <c r="FJD40" s="60"/>
      <c r="FJE40" s="60"/>
      <c r="FJF40" s="60"/>
      <c r="FJG40" s="60"/>
      <c r="FJH40" s="60"/>
      <c r="FJI40" s="60"/>
      <c r="FJJ40" s="60"/>
      <c r="FJK40" s="60"/>
      <c r="FJL40" s="60"/>
      <c r="FJM40" s="60"/>
      <c r="FJN40" s="60"/>
      <c r="FJO40" s="60"/>
      <c r="FJP40" s="60"/>
      <c r="FJQ40" s="60"/>
      <c r="FJR40" s="60"/>
      <c r="FJS40" s="60"/>
      <c r="FJT40" s="60"/>
      <c r="FJU40" s="60"/>
      <c r="FJV40" s="60"/>
      <c r="FJW40" s="60"/>
      <c r="FJX40" s="60"/>
      <c r="FJY40" s="60"/>
      <c r="FJZ40" s="60"/>
      <c r="FKA40" s="60"/>
      <c r="FKB40" s="60"/>
      <c r="FKC40" s="60"/>
      <c r="FKD40" s="60"/>
      <c r="FKE40" s="60"/>
      <c r="FKF40" s="60"/>
      <c r="FKG40" s="60"/>
      <c r="FKH40" s="60"/>
      <c r="FKI40" s="60"/>
      <c r="FKJ40" s="60"/>
      <c r="FKK40" s="60"/>
      <c r="FKL40" s="60"/>
      <c r="FKM40" s="60"/>
      <c r="FKN40" s="60"/>
      <c r="FKO40" s="60"/>
      <c r="FKP40" s="60"/>
      <c r="FKQ40" s="60"/>
      <c r="FKR40" s="60"/>
      <c r="FKS40" s="60"/>
      <c r="FKT40" s="60"/>
      <c r="FKU40" s="60"/>
      <c r="FKV40" s="60"/>
      <c r="FKW40" s="60"/>
      <c r="FKX40" s="60"/>
      <c r="FKY40" s="60"/>
      <c r="FKZ40" s="60"/>
      <c r="FLA40" s="60"/>
      <c r="FLB40" s="60"/>
      <c r="FLC40" s="60"/>
      <c r="FLD40" s="60"/>
      <c r="FLE40" s="60"/>
      <c r="FLF40" s="60"/>
      <c r="FLG40" s="60"/>
      <c r="FLH40" s="60"/>
      <c r="FLI40" s="60"/>
      <c r="FLJ40" s="60"/>
      <c r="FLK40" s="60"/>
      <c r="FLL40" s="60"/>
      <c r="FLM40" s="60"/>
      <c r="FLN40" s="60"/>
      <c r="FLO40" s="60"/>
      <c r="FLP40" s="60"/>
      <c r="FLQ40" s="60"/>
      <c r="FLR40" s="60"/>
      <c r="FLS40" s="60"/>
      <c r="FLT40" s="60"/>
      <c r="FLU40" s="60"/>
      <c r="FLV40" s="60"/>
      <c r="FLW40" s="60"/>
      <c r="FLX40" s="60"/>
      <c r="FLY40" s="60"/>
      <c r="FLZ40" s="60"/>
      <c r="FMA40" s="60"/>
      <c r="FMB40" s="60"/>
      <c r="FMC40" s="60"/>
      <c r="FMD40" s="60"/>
      <c r="FME40" s="60"/>
      <c r="FMF40" s="60"/>
      <c r="FMG40" s="60"/>
      <c r="FMH40" s="60"/>
      <c r="FMI40" s="60"/>
      <c r="FMJ40" s="60"/>
      <c r="FMK40" s="60"/>
      <c r="FML40" s="60"/>
      <c r="FMM40" s="60"/>
      <c r="FMN40" s="60"/>
      <c r="FMO40" s="60"/>
      <c r="FMP40" s="60"/>
      <c r="FMQ40" s="60"/>
      <c r="FMR40" s="60"/>
      <c r="FMS40" s="60"/>
      <c r="FMT40" s="60"/>
      <c r="FMU40" s="60"/>
      <c r="FMV40" s="60"/>
      <c r="FMW40" s="60"/>
      <c r="FMX40" s="60"/>
      <c r="FMY40" s="60"/>
      <c r="FMZ40" s="60"/>
      <c r="FNA40" s="60"/>
      <c r="FNB40" s="60"/>
      <c r="FNC40" s="60"/>
      <c r="FND40" s="60"/>
      <c r="FNE40" s="60"/>
      <c r="FNF40" s="60"/>
      <c r="FNG40" s="60"/>
      <c r="FNH40" s="60"/>
      <c r="FNI40" s="60"/>
      <c r="FNJ40" s="60"/>
      <c r="FNK40" s="60"/>
      <c r="FNL40" s="60"/>
      <c r="FNM40" s="60"/>
      <c r="FNN40" s="60"/>
      <c r="FNO40" s="60"/>
      <c r="FNP40" s="60"/>
      <c r="FNQ40" s="60"/>
      <c r="FNR40" s="60"/>
      <c r="FNS40" s="60"/>
      <c r="FNT40" s="60"/>
      <c r="FNU40" s="60"/>
      <c r="FNV40" s="60"/>
      <c r="FNW40" s="60"/>
      <c r="FNX40" s="60"/>
      <c r="FNY40" s="60"/>
      <c r="FNZ40" s="60"/>
      <c r="FOA40" s="60"/>
      <c r="FOB40" s="60"/>
      <c r="FOC40" s="60"/>
      <c r="FOD40" s="60"/>
      <c r="FOE40" s="60"/>
      <c r="FOF40" s="60"/>
      <c r="FOG40" s="60"/>
      <c r="FOH40" s="60"/>
      <c r="FOI40" s="60"/>
      <c r="FOJ40" s="60"/>
      <c r="FOK40" s="60"/>
      <c r="FOL40" s="60"/>
      <c r="FOM40" s="60"/>
      <c r="FON40" s="60"/>
      <c r="FOO40" s="60"/>
      <c r="FOP40" s="60"/>
      <c r="FOQ40" s="60"/>
      <c r="FOR40" s="60"/>
      <c r="FOS40" s="60"/>
      <c r="FOT40" s="60"/>
      <c r="FOU40" s="60"/>
      <c r="FOV40" s="60"/>
      <c r="FOW40" s="60"/>
      <c r="FOX40" s="60"/>
      <c r="FOY40" s="60"/>
      <c r="FOZ40" s="60"/>
      <c r="FPA40" s="60"/>
      <c r="FPB40" s="60"/>
      <c r="FPC40" s="60"/>
      <c r="FPD40" s="60"/>
      <c r="FPE40" s="60"/>
      <c r="FPF40" s="60"/>
      <c r="FPG40" s="60"/>
      <c r="FPH40" s="60"/>
      <c r="FPI40" s="60"/>
      <c r="FPJ40" s="60"/>
      <c r="FPK40" s="60"/>
      <c r="FPL40" s="60"/>
      <c r="FPM40" s="60"/>
      <c r="FPN40" s="60"/>
      <c r="FPO40" s="60"/>
      <c r="FPP40" s="60"/>
      <c r="FPQ40" s="60"/>
      <c r="FPR40" s="60"/>
      <c r="FPS40" s="60"/>
      <c r="FPT40" s="60"/>
      <c r="FPU40" s="60"/>
      <c r="FPV40" s="60"/>
      <c r="FPW40" s="60"/>
      <c r="FPX40" s="60"/>
      <c r="FPY40" s="60"/>
      <c r="FPZ40" s="60"/>
      <c r="FQA40" s="60"/>
      <c r="FQB40" s="60"/>
      <c r="FQC40" s="60"/>
      <c r="FQD40" s="60"/>
      <c r="FQE40" s="60"/>
      <c r="FQF40" s="60"/>
      <c r="FQG40" s="60"/>
      <c r="FQH40" s="60"/>
      <c r="FQI40" s="60"/>
      <c r="FQJ40" s="60"/>
      <c r="FQK40" s="60"/>
      <c r="FQL40" s="60"/>
      <c r="FQM40" s="60"/>
      <c r="FQN40" s="60"/>
      <c r="FQO40" s="60"/>
      <c r="FQP40" s="60"/>
      <c r="FQQ40" s="60"/>
      <c r="FQR40" s="60"/>
      <c r="FQS40" s="60"/>
      <c r="FQT40" s="60"/>
      <c r="FQU40" s="60"/>
      <c r="FQV40" s="60"/>
      <c r="FQW40" s="60"/>
      <c r="FQX40" s="60"/>
      <c r="FQY40" s="60"/>
      <c r="FQZ40" s="60"/>
      <c r="FRA40" s="60"/>
      <c r="FRB40" s="60"/>
      <c r="FRC40" s="60"/>
      <c r="FRD40" s="60"/>
      <c r="FRE40" s="60"/>
      <c r="FRF40" s="60"/>
      <c r="FRG40" s="60"/>
      <c r="FRH40" s="60"/>
      <c r="FRI40" s="60"/>
      <c r="FRJ40" s="60"/>
      <c r="FRK40" s="60"/>
      <c r="FRL40" s="60"/>
      <c r="FRM40" s="60"/>
      <c r="FRN40" s="60"/>
      <c r="FRO40" s="60"/>
      <c r="FRP40" s="60"/>
      <c r="FRQ40" s="60"/>
      <c r="FRR40" s="60"/>
      <c r="FRS40" s="60"/>
      <c r="FRT40" s="60"/>
      <c r="FRU40" s="60"/>
      <c r="FRV40" s="60"/>
      <c r="FRW40" s="60"/>
      <c r="FRX40" s="60"/>
      <c r="FRY40" s="60"/>
      <c r="FRZ40" s="60"/>
      <c r="FSA40" s="60"/>
      <c r="FSB40" s="60"/>
      <c r="FSC40" s="60"/>
      <c r="FSD40" s="60"/>
      <c r="FSE40" s="60"/>
      <c r="FSF40" s="60"/>
      <c r="FSG40" s="60"/>
      <c r="FSH40" s="60"/>
      <c r="FSI40" s="60"/>
      <c r="FSJ40" s="60"/>
      <c r="FSK40" s="60"/>
      <c r="FSL40" s="60"/>
      <c r="FSM40" s="60"/>
      <c r="FSN40" s="60"/>
      <c r="FSO40" s="60"/>
      <c r="FSP40" s="60"/>
      <c r="FSQ40" s="60"/>
      <c r="FSR40" s="60"/>
      <c r="FSS40" s="60"/>
      <c r="FST40" s="60"/>
      <c r="FSU40" s="60"/>
      <c r="FSV40" s="60"/>
      <c r="FSW40" s="60"/>
      <c r="FSX40" s="60"/>
      <c r="FSY40" s="60"/>
      <c r="FSZ40" s="60"/>
      <c r="FTA40" s="60"/>
      <c r="FTB40" s="60"/>
      <c r="FTC40" s="60"/>
      <c r="FTD40" s="60"/>
      <c r="FTE40" s="60"/>
      <c r="FTF40" s="60"/>
      <c r="FTG40" s="60"/>
      <c r="FTH40" s="60"/>
      <c r="FTI40" s="60"/>
      <c r="FTJ40" s="60"/>
      <c r="FTK40" s="60"/>
      <c r="FTL40" s="60"/>
      <c r="FTM40" s="60"/>
      <c r="FTN40" s="60"/>
      <c r="FTO40" s="60"/>
      <c r="FTP40" s="60"/>
      <c r="FTQ40" s="60"/>
      <c r="FTR40" s="60"/>
      <c r="FTS40" s="60"/>
      <c r="FTT40" s="60"/>
      <c r="FTU40" s="60"/>
      <c r="FTV40" s="60"/>
      <c r="FTW40" s="60"/>
      <c r="FTX40" s="60"/>
      <c r="FTY40" s="60"/>
      <c r="FTZ40" s="60"/>
      <c r="FUA40" s="60"/>
      <c r="FUB40" s="60"/>
      <c r="FUC40" s="60"/>
      <c r="FUD40" s="60"/>
      <c r="FUE40" s="60"/>
      <c r="FUF40" s="60"/>
      <c r="FUG40" s="60"/>
      <c r="FUH40" s="60"/>
      <c r="FUI40" s="60"/>
      <c r="FUJ40" s="60"/>
      <c r="FUK40" s="60"/>
      <c r="FUL40" s="60"/>
      <c r="FUM40" s="60"/>
      <c r="FUN40" s="60"/>
      <c r="FUO40" s="60"/>
      <c r="FUP40" s="60"/>
      <c r="FUQ40" s="60"/>
      <c r="FUR40" s="60"/>
      <c r="FUS40" s="60"/>
      <c r="FUT40" s="60"/>
      <c r="FUU40" s="60"/>
      <c r="FUV40" s="60"/>
      <c r="FUW40" s="60"/>
      <c r="FUX40" s="60"/>
      <c r="FUY40" s="60"/>
      <c r="FUZ40" s="60"/>
      <c r="FVA40" s="60"/>
      <c r="FVB40" s="60"/>
      <c r="FVC40" s="60"/>
      <c r="FVD40" s="60"/>
      <c r="FVE40" s="60"/>
      <c r="FVF40" s="60"/>
      <c r="FVG40" s="60"/>
      <c r="FVH40" s="60"/>
      <c r="FVI40" s="60"/>
      <c r="FVJ40" s="60"/>
      <c r="FVK40" s="60"/>
      <c r="FVL40" s="60"/>
      <c r="FVM40" s="60"/>
      <c r="FVN40" s="60"/>
      <c r="FVO40" s="60"/>
      <c r="FVP40" s="60"/>
      <c r="FVQ40" s="60"/>
      <c r="FVR40" s="60"/>
      <c r="FVS40" s="60"/>
      <c r="FVT40" s="60"/>
      <c r="FVU40" s="60"/>
      <c r="FVV40" s="60"/>
      <c r="FVW40" s="60"/>
      <c r="FVX40" s="60"/>
      <c r="FVY40" s="60"/>
      <c r="FVZ40" s="60"/>
      <c r="FWA40" s="60"/>
      <c r="FWB40" s="60"/>
      <c r="FWC40" s="60"/>
      <c r="FWD40" s="60"/>
      <c r="FWE40" s="60"/>
      <c r="FWF40" s="60"/>
      <c r="FWG40" s="60"/>
      <c r="FWH40" s="60"/>
      <c r="FWI40" s="60"/>
      <c r="FWJ40" s="60"/>
      <c r="FWK40" s="60"/>
      <c r="FWL40" s="60"/>
      <c r="FWM40" s="60"/>
      <c r="FWN40" s="60"/>
      <c r="FWO40" s="60"/>
      <c r="FWP40" s="60"/>
      <c r="FWQ40" s="60"/>
      <c r="FWR40" s="60"/>
      <c r="FWS40" s="60"/>
      <c r="FWT40" s="60"/>
      <c r="FWU40" s="60"/>
      <c r="FWV40" s="60"/>
      <c r="FWW40" s="60"/>
      <c r="FWX40" s="60"/>
      <c r="FWY40" s="60"/>
      <c r="FWZ40" s="60"/>
      <c r="FXA40" s="60"/>
      <c r="FXB40" s="60"/>
      <c r="FXC40" s="60"/>
      <c r="FXD40" s="60"/>
      <c r="FXE40" s="60"/>
      <c r="FXF40" s="60"/>
      <c r="FXG40" s="60"/>
      <c r="FXH40" s="60"/>
      <c r="FXI40" s="60"/>
      <c r="FXJ40" s="60"/>
      <c r="FXK40" s="60"/>
      <c r="FXL40" s="60"/>
      <c r="FXM40" s="60"/>
      <c r="FXN40" s="60"/>
      <c r="FXO40" s="60"/>
      <c r="FXP40" s="60"/>
      <c r="FXQ40" s="60"/>
      <c r="FXR40" s="60"/>
      <c r="FXS40" s="60"/>
      <c r="FXT40" s="60"/>
      <c r="FXU40" s="60"/>
      <c r="FXV40" s="60"/>
      <c r="FXW40" s="60"/>
      <c r="FXX40" s="60"/>
      <c r="FXY40" s="60"/>
      <c r="FXZ40" s="60"/>
      <c r="FYA40" s="60"/>
      <c r="FYB40" s="60"/>
      <c r="FYC40" s="60"/>
      <c r="FYD40" s="60"/>
      <c r="FYE40" s="60"/>
      <c r="FYF40" s="60"/>
      <c r="FYG40" s="60"/>
      <c r="FYH40" s="60"/>
      <c r="FYI40" s="60"/>
      <c r="FYJ40" s="60"/>
      <c r="FYK40" s="60"/>
      <c r="FYL40" s="60"/>
      <c r="FYM40" s="60"/>
      <c r="FYN40" s="60"/>
      <c r="FYO40" s="60"/>
      <c r="FYP40" s="60"/>
      <c r="FYQ40" s="60"/>
      <c r="FYR40" s="60"/>
      <c r="FYS40" s="60"/>
      <c r="FYT40" s="60"/>
      <c r="FYU40" s="60"/>
      <c r="FYV40" s="60"/>
      <c r="FYW40" s="60"/>
      <c r="FYX40" s="60"/>
      <c r="FYY40" s="60"/>
      <c r="FYZ40" s="60"/>
      <c r="FZA40" s="60"/>
      <c r="FZB40" s="60"/>
      <c r="FZC40" s="60"/>
      <c r="FZD40" s="60"/>
      <c r="FZE40" s="60"/>
      <c r="FZF40" s="60"/>
      <c r="FZG40" s="60"/>
      <c r="FZH40" s="60"/>
      <c r="FZI40" s="60"/>
      <c r="FZJ40" s="60"/>
      <c r="FZK40" s="60"/>
      <c r="FZL40" s="60"/>
      <c r="FZM40" s="60"/>
      <c r="FZN40" s="60"/>
      <c r="FZO40" s="60"/>
      <c r="FZP40" s="60"/>
      <c r="FZQ40" s="60"/>
      <c r="FZR40" s="60"/>
      <c r="FZS40" s="60"/>
      <c r="FZT40" s="60"/>
      <c r="FZU40" s="60"/>
      <c r="FZV40" s="60"/>
      <c r="FZW40" s="60"/>
      <c r="FZX40" s="60"/>
      <c r="FZY40" s="60"/>
      <c r="FZZ40" s="60"/>
      <c r="GAA40" s="60"/>
      <c r="GAB40" s="60"/>
      <c r="GAC40" s="60"/>
      <c r="GAD40" s="60"/>
      <c r="GAE40" s="60"/>
      <c r="GAF40" s="60"/>
      <c r="GAG40" s="60"/>
      <c r="GAH40" s="60"/>
      <c r="GAI40" s="60"/>
      <c r="GAJ40" s="60"/>
      <c r="GAK40" s="60"/>
      <c r="GAL40" s="60"/>
      <c r="GAM40" s="60"/>
      <c r="GAN40" s="60"/>
      <c r="GAO40" s="60"/>
      <c r="GAP40" s="60"/>
      <c r="GAQ40" s="60"/>
      <c r="GAR40" s="60"/>
      <c r="GAS40" s="60"/>
      <c r="GAT40" s="60"/>
      <c r="GAU40" s="60"/>
      <c r="GAV40" s="60"/>
      <c r="GAW40" s="60"/>
      <c r="GAX40" s="60"/>
      <c r="GAY40" s="60"/>
      <c r="GAZ40" s="60"/>
      <c r="GBA40" s="60"/>
      <c r="GBB40" s="60"/>
      <c r="GBC40" s="60"/>
      <c r="GBD40" s="60"/>
      <c r="GBE40" s="60"/>
      <c r="GBF40" s="60"/>
      <c r="GBG40" s="60"/>
      <c r="GBH40" s="60"/>
      <c r="GBI40" s="60"/>
      <c r="GBJ40" s="60"/>
      <c r="GBK40" s="60"/>
      <c r="GBL40" s="60"/>
      <c r="GBM40" s="60"/>
      <c r="GBN40" s="60"/>
      <c r="GBO40" s="60"/>
      <c r="GBP40" s="60"/>
      <c r="GBQ40" s="60"/>
      <c r="GBR40" s="60"/>
      <c r="GBS40" s="60"/>
      <c r="GBT40" s="60"/>
      <c r="GBU40" s="60"/>
      <c r="GBV40" s="60"/>
      <c r="GBW40" s="60"/>
      <c r="GBX40" s="60"/>
      <c r="GBY40" s="60"/>
      <c r="GBZ40" s="60"/>
      <c r="GCA40" s="60"/>
      <c r="GCB40" s="60"/>
      <c r="GCC40" s="60"/>
      <c r="GCD40" s="60"/>
      <c r="GCE40" s="60"/>
      <c r="GCF40" s="60"/>
      <c r="GCG40" s="60"/>
      <c r="GCH40" s="60"/>
      <c r="GCI40" s="60"/>
      <c r="GCJ40" s="60"/>
      <c r="GCK40" s="60"/>
      <c r="GCL40" s="60"/>
      <c r="GCM40" s="60"/>
      <c r="GCN40" s="60"/>
      <c r="GCO40" s="60"/>
      <c r="GCP40" s="60"/>
      <c r="GCQ40" s="60"/>
      <c r="GCR40" s="60"/>
      <c r="GCS40" s="60"/>
      <c r="GCT40" s="60"/>
      <c r="GCU40" s="60"/>
      <c r="GCV40" s="60"/>
      <c r="GCW40" s="60"/>
      <c r="GCX40" s="60"/>
      <c r="GCY40" s="60"/>
      <c r="GCZ40" s="60"/>
      <c r="GDA40" s="60"/>
      <c r="GDB40" s="60"/>
      <c r="GDC40" s="60"/>
      <c r="GDD40" s="60"/>
      <c r="GDE40" s="60"/>
      <c r="GDF40" s="60"/>
      <c r="GDG40" s="60"/>
      <c r="GDH40" s="60"/>
      <c r="GDI40" s="60"/>
      <c r="GDJ40" s="60"/>
      <c r="GDK40" s="60"/>
      <c r="GDL40" s="60"/>
      <c r="GDM40" s="60"/>
      <c r="GDN40" s="60"/>
      <c r="GDO40" s="60"/>
      <c r="GDP40" s="60"/>
      <c r="GDQ40" s="60"/>
      <c r="GDR40" s="60"/>
      <c r="GDS40" s="60"/>
      <c r="GDT40" s="60"/>
      <c r="GDU40" s="60"/>
      <c r="GDV40" s="60"/>
      <c r="GDW40" s="60"/>
      <c r="GDX40" s="60"/>
      <c r="GDY40" s="60"/>
      <c r="GDZ40" s="60"/>
      <c r="GEA40" s="60"/>
      <c r="GEB40" s="60"/>
      <c r="GEC40" s="60"/>
      <c r="GED40" s="60"/>
      <c r="GEE40" s="60"/>
      <c r="GEF40" s="60"/>
      <c r="GEG40" s="60"/>
      <c r="GEH40" s="60"/>
      <c r="GEI40" s="60"/>
      <c r="GEJ40" s="60"/>
      <c r="GEK40" s="60"/>
      <c r="GEL40" s="60"/>
      <c r="GEM40" s="60"/>
      <c r="GEN40" s="60"/>
      <c r="GEO40" s="60"/>
      <c r="GEP40" s="60"/>
      <c r="GEQ40" s="60"/>
      <c r="GER40" s="60"/>
      <c r="GES40" s="60"/>
      <c r="GET40" s="60"/>
      <c r="GEU40" s="60"/>
      <c r="GEV40" s="60"/>
      <c r="GEW40" s="60"/>
      <c r="GEX40" s="60"/>
      <c r="GEY40" s="60"/>
      <c r="GEZ40" s="60"/>
      <c r="GFA40" s="60"/>
      <c r="GFB40" s="60"/>
      <c r="GFC40" s="60"/>
      <c r="GFD40" s="60"/>
      <c r="GFE40" s="60"/>
      <c r="GFF40" s="60"/>
      <c r="GFG40" s="60"/>
      <c r="GFH40" s="60"/>
      <c r="GFI40" s="60"/>
      <c r="GFJ40" s="60"/>
      <c r="GFK40" s="60"/>
      <c r="GFL40" s="60"/>
      <c r="GFM40" s="60"/>
      <c r="GFN40" s="60"/>
      <c r="GFO40" s="60"/>
      <c r="GFP40" s="60"/>
      <c r="GFQ40" s="60"/>
      <c r="GFR40" s="60"/>
      <c r="GFS40" s="60"/>
      <c r="GFT40" s="60"/>
      <c r="GFU40" s="60"/>
      <c r="GFV40" s="60"/>
      <c r="GFW40" s="60"/>
      <c r="GFX40" s="60"/>
      <c r="GFY40" s="60"/>
      <c r="GFZ40" s="60"/>
      <c r="GGA40" s="60"/>
      <c r="GGB40" s="60"/>
      <c r="GGC40" s="60"/>
      <c r="GGD40" s="60"/>
      <c r="GGE40" s="60"/>
      <c r="GGF40" s="60"/>
      <c r="GGG40" s="60"/>
      <c r="GGH40" s="60"/>
      <c r="GGI40" s="60"/>
      <c r="GGJ40" s="60"/>
      <c r="GGK40" s="60"/>
      <c r="GGL40" s="60"/>
      <c r="GGM40" s="60"/>
      <c r="GGN40" s="60"/>
      <c r="GGO40" s="60"/>
      <c r="GGP40" s="60"/>
      <c r="GGQ40" s="60"/>
      <c r="GGR40" s="60"/>
      <c r="GGS40" s="60"/>
      <c r="GGT40" s="60"/>
      <c r="GGU40" s="60"/>
      <c r="GGV40" s="60"/>
      <c r="GGW40" s="60"/>
      <c r="GGX40" s="60"/>
      <c r="GGY40" s="60"/>
      <c r="GGZ40" s="60"/>
      <c r="GHA40" s="60"/>
      <c r="GHB40" s="60"/>
      <c r="GHC40" s="60"/>
      <c r="GHD40" s="60"/>
      <c r="GHE40" s="60"/>
      <c r="GHF40" s="60"/>
      <c r="GHG40" s="60"/>
      <c r="GHH40" s="60"/>
      <c r="GHI40" s="60"/>
      <c r="GHJ40" s="60"/>
      <c r="GHK40" s="60"/>
      <c r="GHL40" s="60"/>
      <c r="GHM40" s="60"/>
      <c r="GHN40" s="60"/>
      <c r="GHO40" s="60"/>
      <c r="GHP40" s="60"/>
      <c r="GHQ40" s="60"/>
      <c r="GHR40" s="60"/>
      <c r="GHS40" s="60"/>
      <c r="GHT40" s="60"/>
      <c r="GHU40" s="60"/>
      <c r="GHV40" s="60"/>
      <c r="GHW40" s="60"/>
      <c r="GHX40" s="60"/>
      <c r="GHY40" s="60"/>
      <c r="GHZ40" s="60"/>
      <c r="GIA40" s="60"/>
      <c r="GIB40" s="60"/>
      <c r="GIC40" s="60"/>
      <c r="GID40" s="60"/>
      <c r="GIE40" s="60"/>
      <c r="GIF40" s="60"/>
      <c r="GIG40" s="60"/>
      <c r="GIH40" s="60"/>
      <c r="GII40" s="60"/>
      <c r="GIJ40" s="60"/>
      <c r="GIK40" s="60"/>
      <c r="GIL40" s="60"/>
      <c r="GIM40" s="60"/>
      <c r="GIN40" s="60"/>
      <c r="GIO40" s="60"/>
      <c r="GIP40" s="60"/>
      <c r="GIQ40" s="60"/>
      <c r="GIR40" s="60"/>
      <c r="GIS40" s="60"/>
      <c r="GIT40" s="60"/>
      <c r="GIU40" s="60"/>
      <c r="GIV40" s="60"/>
      <c r="GIW40" s="60"/>
      <c r="GIX40" s="60"/>
      <c r="GIY40" s="60"/>
      <c r="GIZ40" s="60"/>
      <c r="GJA40" s="60"/>
      <c r="GJB40" s="60"/>
      <c r="GJC40" s="60"/>
      <c r="GJD40" s="60"/>
      <c r="GJE40" s="60"/>
      <c r="GJF40" s="60"/>
      <c r="GJG40" s="60"/>
      <c r="GJH40" s="60"/>
      <c r="GJI40" s="60"/>
      <c r="GJJ40" s="60"/>
      <c r="GJK40" s="60"/>
      <c r="GJL40" s="60"/>
      <c r="GJM40" s="60"/>
      <c r="GJN40" s="60"/>
      <c r="GJO40" s="60"/>
      <c r="GJP40" s="60"/>
      <c r="GJQ40" s="60"/>
      <c r="GJR40" s="60"/>
      <c r="GJS40" s="60"/>
      <c r="GJT40" s="60"/>
      <c r="GJU40" s="60"/>
      <c r="GJV40" s="60"/>
      <c r="GJW40" s="60"/>
      <c r="GJX40" s="60"/>
      <c r="GJY40" s="60"/>
      <c r="GJZ40" s="60"/>
      <c r="GKA40" s="60"/>
      <c r="GKB40" s="60"/>
      <c r="GKC40" s="60"/>
      <c r="GKD40" s="60"/>
      <c r="GKE40" s="60"/>
      <c r="GKF40" s="60"/>
      <c r="GKG40" s="60"/>
      <c r="GKH40" s="60"/>
      <c r="GKI40" s="60"/>
      <c r="GKJ40" s="60"/>
      <c r="GKK40" s="60"/>
      <c r="GKL40" s="60"/>
      <c r="GKM40" s="60"/>
      <c r="GKN40" s="60"/>
      <c r="GKO40" s="60"/>
      <c r="GKP40" s="60"/>
      <c r="GKQ40" s="60"/>
      <c r="GKR40" s="60"/>
      <c r="GKS40" s="60"/>
      <c r="GKT40" s="60"/>
      <c r="GKU40" s="60"/>
      <c r="GKV40" s="60"/>
      <c r="GKW40" s="60"/>
      <c r="GKX40" s="60"/>
      <c r="GKY40" s="60"/>
      <c r="GKZ40" s="60"/>
      <c r="GLA40" s="60"/>
      <c r="GLB40" s="60"/>
      <c r="GLC40" s="60"/>
      <c r="GLD40" s="60"/>
      <c r="GLE40" s="60"/>
      <c r="GLF40" s="60"/>
      <c r="GLG40" s="60"/>
      <c r="GLH40" s="60"/>
      <c r="GLI40" s="60"/>
      <c r="GLJ40" s="60"/>
      <c r="GLK40" s="60"/>
      <c r="GLL40" s="60"/>
      <c r="GLM40" s="60"/>
      <c r="GLN40" s="60"/>
      <c r="GLO40" s="60"/>
      <c r="GLP40" s="60"/>
      <c r="GLQ40" s="60"/>
      <c r="GLR40" s="60"/>
      <c r="GLS40" s="60"/>
      <c r="GLT40" s="60"/>
      <c r="GLU40" s="60"/>
      <c r="GLV40" s="60"/>
      <c r="GLW40" s="60"/>
      <c r="GLX40" s="60"/>
      <c r="GLY40" s="60"/>
      <c r="GLZ40" s="60"/>
      <c r="GMA40" s="60"/>
      <c r="GMB40" s="60"/>
      <c r="GMC40" s="60"/>
      <c r="GMD40" s="60"/>
      <c r="GME40" s="60"/>
      <c r="GMF40" s="60"/>
      <c r="GMG40" s="60"/>
      <c r="GMH40" s="60"/>
      <c r="GMI40" s="60"/>
      <c r="GMJ40" s="60"/>
      <c r="GMK40" s="60"/>
      <c r="GML40" s="60"/>
      <c r="GMM40" s="60"/>
      <c r="GMN40" s="60"/>
      <c r="GMO40" s="60"/>
      <c r="GMP40" s="60"/>
      <c r="GMQ40" s="60"/>
      <c r="GMR40" s="60"/>
      <c r="GMS40" s="60"/>
      <c r="GMT40" s="60"/>
      <c r="GMU40" s="60"/>
      <c r="GMV40" s="60"/>
      <c r="GMW40" s="60"/>
      <c r="GMX40" s="60"/>
      <c r="GMY40" s="60"/>
      <c r="GMZ40" s="60"/>
      <c r="GNA40" s="60"/>
      <c r="GNB40" s="60"/>
      <c r="GNC40" s="60"/>
      <c r="GND40" s="60"/>
      <c r="GNE40" s="60"/>
      <c r="GNF40" s="60"/>
      <c r="GNG40" s="60"/>
      <c r="GNH40" s="60"/>
      <c r="GNI40" s="60"/>
      <c r="GNJ40" s="60"/>
      <c r="GNK40" s="60"/>
      <c r="GNL40" s="60"/>
      <c r="GNM40" s="60"/>
      <c r="GNN40" s="60"/>
      <c r="GNO40" s="60"/>
      <c r="GNP40" s="60"/>
      <c r="GNQ40" s="60"/>
      <c r="GNR40" s="60"/>
      <c r="GNS40" s="60"/>
      <c r="GNT40" s="60"/>
      <c r="GNU40" s="60"/>
      <c r="GNV40" s="60"/>
      <c r="GNW40" s="60"/>
      <c r="GNX40" s="60"/>
      <c r="GNY40" s="60"/>
      <c r="GNZ40" s="60"/>
      <c r="GOA40" s="60"/>
      <c r="GOB40" s="60"/>
      <c r="GOC40" s="60"/>
      <c r="GOD40" s="60"/>
      <c r="GOE40" s="60"/>
      <c r="GOF40" s="60"/>
      <c r="GOG40" s="60"/>
      <c r="GOH40" s="60"/>
      <c r="GOI40" s="60"/>
      <c r="GOJ40" s="60"/>
      <c r="GOK40" s="60"/>
      <c r="GOL40" s="60"/>
      <c r="GOM40" s="60"/>
      <c r="GON40" s="60"/>
      <c r="GOO40" s="60"/>
      <c r="GOP40" s="60"/>
      <c r="GOQ40" s="60"/>
      <c r="GOR40" s="60"/>
      <c r="GOS40" s="60"/>
      <c r="GOT40" s="60"/>
      <c r="GOU40" s="60"/>
      <c r="GOV40" s="60"/>
      <c r="GOW40" s="60"/>
      <c r="GOX40" s="60"/>
      <c r="GOY40" s="60"/>
      <c r="GOZ40" s="60"/>
      <c r="GPA40" s="60"/>
      <c r="GPB40" s="60"/>
      <c r="GPC40" s="60"/>
      <c r="GPD40" s="60"/>
      <c r="GPE40" s="60"/>
      <c r="GPF40" s="60"/>
      <c r="GPG40" s="60"/>
      <c r="GPH40" s="60"/>
      <c r="GPI40" s="60"/>
      <c r="GPJ40" s="60"/>
      <c r="GPK40" s="60"/>
      <c r="GPL40" s="60"/>
      <c r="GPM40" s="60"/>
      <c r="GPN40" s="60"/>
      <c r="GPO40" s="60"/>
      <c r="GPP40" s="60"/>
      <c r="GPQ40" s="60"/>
      <c r="GPR40" s="60"/>
      <c r="GPS40" s="60"/>
      <c r="GPT40" s="60"/>
      <c r="GPU40" s="60"/>
      <c r="GPV40" s="60"/>
      <c r="GPW40" s="60"/>
      <c r="GPX40" s="60"/>
      <c r="GPY40" s="60"/>
      <c r="GPZ40" s="60"/>
      <c r="GQA40" s="60"/>
      <c r="GQB40" s="60"/>
      <c r="GQC40" s="60"/>
      <c r="GQD40" s="60"/>
      <c r="GQE40" s="60"/>
      <c r="GQF40" s="60"/>
      <c r="GQG40" s="60"/>
      <c r="GQH40" s="60"/>
      <c r="GQI40" s="60"/>
      <c r="GQJ40" s="60"/>
      <c r="GQK40" s="60"/>
      <c r="GQL40" s="60"/>
      <c r="GQM40" s="60"/>
      <c r="GQN40" s="60"/>
      <c r="GQO40" s="60"/>
      <c r="GQP40" s="60"/>
      <c r="GQQ40" s="60"/>
      <c r="GQR40" s="60"/>
      <c r="GQS40" s="60"/>
      <c r="GQT40" s="60"/>
      <c r="GQU40" s="60"/>
      <c r="GQV40" s="60"/>
      <c r="GQW40" s="60"/>
      <c r="GQX40" s="60"/>
      <c r="GQY40" s="60"/>
      <c r="GQZ40" s="60"/>
      <c r="GRA40" s="60"/>
      <c r="GRB40" s="60"/>
      <c r="GRC40" s="60"/>
      <c r="GRD40" s="60"/>
      <c r="GRE40" s="60"/>
      <c r="GRF40" s="60"/>
      <c r="GRG40" s="60"/>
      <c r="GRH40" s="60"/>
      <c r="GRI40" s="60"/>
      <c r="GRJ40" s="60"/>
      <c r="GRK40" s="60"/>
      <c r="GRL40" s="60"/>
      <c r="GRM40" s="60"/>
      <c r="GRN40" s="60"/>
      <c r="GRO40" s="60"/>
      <c r="GRP40" s="60"/>
      <c r="GRQ40" s="60"/>
      <c r="GRR40" s="60"/>
      <c r="GRS40" s="60"/>
      <c r="GRT40" s="60"/>
      <c r="GRU40" s="60"/>
      <c r="GRV40" s="60"/>
      <c r="GRW40" s="60"/>
      <c r="GRX40" s="60"/>
      <c r="GRY40" s="60"/>
      <c r="GRZ40" s="60"/>
      <c r="GSA40" s="60"/>
      <c r="GSB40" s="60"/>
      <c r="GSC40" s="60"/>
      <c r="GSD40" s="60"/>
      <c r="GSE40" s="60"/>
      <c r="GSF40" s="60"/>
      <c r="GSG40" s="60"/>
      <c r="GSH40" s="60"/>
      <c r="GSI40" s="60"/>
      <c r="GSJ40" s="60"/>
      <c r="GSK40" s="60"/>
      <c r="GSL40" s="60"/>
      <c r="GSM40" s="60"/>
      <c r="GSN40" s="60"/>
      <c r="GSO40" s="60"/>
      <c r="GSP40" s="60"/>
      <c r="GSQ40" s="60"/>
      <c r="GSR40" s="60"/>
      <c r="GSS40" s="60"/>
      <c r="GST40" s="60"/>
      <c r="GSU40" s="60"/>
      <c r="GSV40" s="60"/>
      <c r="GSW40" s="60"/>
      <c r="GSX40" s="60"/>
      <c r="GSY40" s="60"/>
      <c r="GSZ40" s="60"/>
      <c r="GTA40" s="60"/>
      <c r="GTB40" s="60"/>
      <c r="GTC40" s="60"/>
      <c r="GTD40" s="60"/>
      <c r="GTE40" s="60"/>
      <c r="GTF40" s="60"/>
      <c r="GTG40" s="60"/>
      <c r="GTH40" s="60"/>
      <c r="GTI40" s="60"/>
      <c r="GTJ40" s="60"/>
      <c r="GTK40" s="60"/>
      <c r="GTL40" s="60"/>
      <c r="GTM40" s="60"/>
      <c r="GTN40" s="60"/>
      <c r="GTO40" s="60"/>
      <c r="GTP40" s="60"/>
      <c r="GTQ40" s="60"/>
      <c r="GTR40" s="60"/>
      <c r="GTS40" s="60"/>
      <c r="GTT40" s="60"/>
      <c r="GTU40" s="60"/>
      <c r="GTV40" s="60"/>
      <c r="GTW40" s="60"/>
      <c r="GTX40" s="60"/>
      <c r="GTY40" s="60"/>
      <c r="GTZ40" s="60"/>
      <c r="GUA40" s="60"/>
      <c r="GUB40" s="60"/>
      <c r="GUC40" s="60"/>
      <c r="GUD40" s="60"/>
      <c r="GUE40" s="60"/>
      <c r="GUF40" s="60"/>
      <c r="GUG40" s="60"/>
      <c r="GUH40" s="60"/>
      <c r="GUI40" s="60"/>
      <c r="GUJ40" s="60"/>
      <c r="GUK40" s="60"/>
      <c r="GUL40" s="60"/>
      <c r="GUM40" s="60"/>
      <c r="GUN40" s="60"/>
      <c r="GUO40" s="60"/>
      <c r="GUP40" s="60"/>
      <c r="GUQ40" s="60"/>
      <c r="GUR40" s="60"/>
      <c r="GUS40" s="60"/>
      <c r="GUT40" s="60"/>
      <c r="GUU40" s="60"/>
      <c r="GUV40" s="60"/>
      <c r="GUW40" s="60"/>
      <c r="GUX40" s="60"/>
      <c r="GUY40" s="60"/>
      <c r="GUZ40" s="60"/>
      <c r="GVA40" s="60"/>
      <c r="GVB40" s="60"/>
      <c r="GVC40" s="60"/>
      <c r="GVD40" s="60"/>
      <c r="GVE40" s="60"/>
      <c r="GVF40" s="60"/>
      <c r="GVG40" s="60"/>
      <c r="GVH40" s="60"/>
      <c r="GVI40" s="60"/>
      <c r="GVJ40" s="60"/>
      <c r="GVK40" s="60"/>
      <c r="GVL40" s="60"/>
      <c r="GVM40" s="60"/>
      <c r="GVN40" s="60"/>
      <c r="GVO40" s="60"/>
      <c r="GVP40" s="60"/>
      <c r="GVQ40" s="60"/>
      <c r="GVR40" s="60"/>
      <c r="GVS40" s="60"/>
      <c r="GVT40" s="60"/>
      <c r="GVU40" s="60"/>
      <c r="GVV40" s="60"/>
      <c r="GVW40" s="60"/>
      <c r="GVX40" s="60"/>
      <c r="GVY40" s="60"/>
      <c r="GVZ40" s="60"/>
      <c r="GWA40" s="60"/>
      <c r="GWB40" s="60"/>
      <c r="GWC40" s="60"/>
      <c r="GWD40" s="60"/>
      <c r="GWE40" s="60"/>
      <c r="GWF40" s="60"/>
      <c r="GWG40" s="60"/>
      <c r="GWH40" s="60"/>
      <c r="GWI40" s="60"/>
      <c r="GWJ40" s="60"/>
      <c r="GWK40" s="60"/>
      <c r="GWL40" s="60"/>
      <c r="GWM40" s="60"/>
      <c r="GWN40" s="60"/>
      <c r="GWO40" s="60"/>
      <c r="GWP40" s="60"/>
      <c r="GWQ40" s="60"/>
      <c r="GWR40" s="60"/>
      <c r="GWS40" s="60"/>
      <c r="GWT40" s="60"/>
      <c r="GWU40" s="60"/>
      <c r="GWV40" s="60"/>
      <c r="GWW40" s="60"/>
      <c r="GWX40" s="60"/>
      <c r="GWY40" s="60"/>
      <c r="GWZ40" s="60"/>
      <c r="GXA40" s="60"/>
      <c r="GXB40" s="60"/>
      <c r="GXC40" s="60"/>
      <c r="GXD40" s="60"/>
      <c r="GXE40" s="60"/>
      <c r="GXF40" s="60"/>
      <c r="GXG40" s="60"/>
      <c r="GXH40" s="60"/>
      <c r="GXI40" s="60"/>
      <c r="GXJ40" s="60"/>
      <c r="GXK40" s="60"/>
      <c r="GXL40" s="60"/>
      <c r="GXM40" s="60"/>
      <c r="GXN40" s="60"/>
      <c r="GXO40" s="60"/>
      <c r="GXP40" s="60"/>
      <c r="GXQ40" s="60"/>
      <c r="GXR40" s="60"/>
      <c r="GXS40" s="60"/>
      <c r="GXT40" s="60"/>
      <c r="GXU40" s="60"/>
      <c r="GXV40" s="60"/>
      <c r="GXW40" s="60"/>
      <c r="GXX40" s="60"/>
      <c r="GXY40" s="60"/>
      <c r="GXZ40" s="60"/>
      <c r="GYA40" s="60"/>
      <c r="GYB40" s="60"/>
      <c r="GYC40" s="60"/>
      <c r="GYD40" s="60"/>
      <c r="GYE40" s="60"/>
      <c r="GYF40" s="60"/>
      <c r="GYG40" s="60"/>
      <c r="GYH40" s="60"/>
      <c r="GYI40" s="60"/>
      <c r="GYJ40" s="60"/>
      <c r="GYK40" s="60"/>
      <c r="GYL40" s="60"/>
      <c r="GYM40" s="60"/>
      <c r="GYN40" s="60"/>
      <c r="GYO40" s="60"/>
      <c r="GYP40" s="60"/>
      <c r="GYQ40" s="60"/>
      <c r="GYR40" s="60"/>
      <c r="GYS40" s="60"/>
      <c r="GYT40" s="60"/>
      <c r="GYU40" s="60"/>
      <c r="GYV40" s="60"/>
      <c r="GYW40" s="60"/>
      <c r="GYX40" s="60"/>
      <c r="GYY40" s="60"/>
      <c r="GYZ40" s="60"/>
      <c r="GZA40" s="60"/>
      <c r="GZB40" s="60"/>
      <c r="GZC40" s="60"/>
      <c r="GZD40" s="60"/>
      <c r="GZE40" s="60"/>
      <c r="GZF40" s="60"/>
      <c r="GZG40" s="60"/>
      <c r="GZH40" s="60"/>
      <c r="GZI40" s="60"/>
      <c r="GZJ40" s="60"/>
      <c r="GZK40" s="60"/>
      <c r="GZL40" s="60"/>
      <c r="GZM40" s="60"/>
      <c r="GZN40" s="60"/>
      <c r="GZO40" s="60"/>
      <c r="GZP40" s="60"/>
      <c r="GZQ40" s="60"/>
      <c r="GZR40" s="60"/>
      <c r="GZS40" s="60"/>
      <c r="GZT40" s="60"/>
      <c r="GZU40" s="60"/>
      <c r="GZV40" s="60"/>
      <c r="GZW40" s="60"/>
      <c r="GZX40" s="60"/>
      <c r="GZY40" s="60"/>
      <c r="GZZ40" s="60"/>
      <c r="HAA40" s="60"/>
      <c r="HAB40" s="60"/>
      <c r="HAC40" s="60"/>
      <c r="HAD40" s="60"/>
      <c r="HAE40" s="60"/>
      <c r="HAF40" s="60"/>
      <c r="HAG40" s="60"/>
      <c r="HAH40" s="60"/>
      <c r="HAI40" s="60"/>
      <c r="HAJ40" s="60"/>
      <c r="HAK40" s="60"/>
      <c r="HAL40" s="60"/>
      <c r="HAM40" s="60"/>
      <c r="HAN40" s="60"/>
      <c r="HAO40" s="60"/>
      <c r="HAP40" s="60"/>
      <c r="HAQ40" s="60"/>
      <c r="HAR40" s="60"/>
      <c r="HAS40" s="60"/>
      <c r="HAT40" s="60"/>
      <c r="HAU40" s="60"/>
      <c r="HAV40" s="60"/>
      <c r="HAW40" s="60"/>
      <c r="HAX40" s="60"/>
      <c r="HAY40" s="60"/>
      <c r="HAZ40" s="60"/>
      <c r="HBA40" s="60"/>
      <c r="HBB40" s="60"/>
      <c r="HBC40" s="60"/>
      <c r="HBD40" s="60"/>
      <c r="HBE40" s="60"/>
      <c r="HBF40" s="60"/>
      <c r="HBG40" s="60"/>
      <c r="HBH40" s="60"/>
      <c r="HBI40" s="60"/>
      <c r="HBJ40" s="60"/>
      <c r="HBK40" s="60"/>
      <c r="HBL40" s="60"/>
      <c r="HBM40" s="60"/>
      <c r="HBN40" s="60"/>
      <c r="HBO40" s="60"/>
      <c r="HBP40" s="60"/>
      <c r="HBQ40" s="60"/>
      <c r="HBR40" s="60"/>
      <c r="HBS40" s="60"/>
      <c r="HBT40" s="60"/>
      <c r="HBU40" s="60"/>
      <c r="HBV40" s="60"/>
      <c r="HBW40" s="60"/>
      <c r="HBX40" s="60"/>
      <c r="HBY40" s="60"/>
      <c r="HBZ40" s="60"/>
      <c r="HCA40" s="60"/>
      <c r="HCB40" s="60"/>
      <c r="HCC40" s="60"/>
      <c r="HCD40" s="60"/>
      <c r="HCE40" s="60"/>
      <c r="HCF40" s="60"/>
      <c r="HCG40" s="60"/>
      <c r="HCH40" s="60"/>
      <c r="HCI40" s="60"/>
      <c r="HCJ40" s="60"/>
      <c r="HCK40" s="60"/>
      <c r="HCL40" s="60"/>
      <c r="HCM40" s="60"/>
      <c r="HCN40" s="60"/>
      <c r="HCO40" s="60"/>
      <c r="HCP40" s="60"/>
      <c r="HCQ40" s="60"/>
      <c r="HCR40" s="60"/>
      <c r="HCS40" s="60"/>
      <c r="HCT40" s="60"/>
      <c r="HCU40" s="60"/>
      <c r="HCV40" s="60"/>
      <c r="HCW40" s="60"/>
      <c r="HCX40" s="60"/>
      <c r="HCY40" s="60"/>
      <c r="HCZ40" s="60"/>
      <c r="HDA40" s="60"/>
      <c r="HDB40" s="60"/>
      <c r="HDC40" s="60"/>
      <c r="HDD40" s="60"/>
      <c r="HDE40" s="60"/>
      <c r="HDF40" s="60"/>
      <c r="HDG40" s="60"/>
      <c r="HDH40" s="60"/>
      <c r="HDI40" s="60"/>
      <c r="HDJ40" s="60"/>
      <c r="HDK40" s="60"/>
      <c r="HDL40" s="60"/>
      <c r="HDM40" s="60"/>
      <c r="HDN40" s="60"/>
      <c r="HDO40" s="60"/>
      <c r="HDP40" s="60"/>
      <c r="HDQ40" s="60"/>
      <c r="HDR40" s="60"/>
      <c r="HDS40" s="60"/>
      <c r="HDT40" s="60"/>
      <c r="HDU40" s="60"/>
      <c r="HDV40" s="60"/>
      <c r="HDW40" s="60"/>
      <c r="HDX40" s="60"/>
      <c r="HDY40" s="60"/>
      <c r="HDZ40" s="60"/>
      <c r="HEA40" s="60"/>
      <c r="HEB40" s="60"/>
      <c r="HEC40" s="60"/>
      <c r="HED40" s="60"/>
      <c r="HEE40" s="60"/>
      <c r="HEF40" s="60"/>
      <c r="HEG40" s="60"/>
      <c r="HEH40" s="60"/>
      <c r="HEI40" s="60"/>
      <c r="HEJ40" s="60"/>
      <c r="HEK40" s="60"/>
      <c r="HEL40" s="60"/>
      <c r="HEM40" s="60"/>
      <c r="HEN40" s="60"/>
      <c r="HEO40" s="60"/>
      <c r="HEP40" s="60"/>
      <c r="HEQ40" s="60"/>
      <c r="HER40" s="60"/>
      <c r="HES40" s="60"/>
      <c r="HET40" s="60"/>
      <c r="HEU40" s="60"/>
      <c r="HEV40" s="60"/>
      <c r="HEW40" s="60"/>
      <c r="HEX40" s="60"/>
      <c r="HEY40" s="60"/>
      <c r="HEZ40" s="60"/>
      <c r="HFA40" s="60"/>
      <c r="HFB40" s="60"/>
      <c r="HFC40" s="60"/>
      <c r="HFD40" s="60"/>
      <c r="HFE40" s="60"/>
      <c r="HFF40" s="60"/>
      <c r="HFG40" s="60"/>
      <c r="HFH40" s="60"/>
      <c r="HFI40" s="60"/>
      <c r="HFJ40" s="60"/>
      <c r="HFK40" s="60"/>
      <c r="HFL40" s="60"/>
      <c r="HFM40" s="60"/>
      <c r="HFN40" s="60"/>
      <c r="HFO40" s="60"/>
      <c r="HFP40" s="60"/>
      <c r="HFQ40" s="60"/>
      <c r="HFR40" s="60"/>
      <c r="HFS40" s="60"/>
      <c r="HFT40" s="60"/>
      <c r="HFU40" s="60"/>
      <c r="HFV40" s="60"/>
      <c r="HFW40" s="60"/>
      <c r="HFX40" s="60"/>
      <c r="HFY40" s="60"/>
      <c r="HFZ40" s="60"/>
      <c r="HGA40" s="60"/>
      <c r="HGB40" s="60"/>
      <c r="HGC40" s="60"/>
      <c r="HGD40" s="60"/>
      <c r="HGE40" s="60"/>
      <c r="HGF40" s="60"/>
      <c r="HGG40" s="60"/>
      <c r="HGH40" s="60"/>
      <c r="HGI40" s="60"/>
      <c r="HGJ40" s="60"/>
      <c r="HGK40" s="60"/>
      <c r="HGL40" s="60"/>
      <c r="HGM40" s="60"/>
      <c r="HGN40" s="60"/>
      <c r="HGO40" s="60"/>
      <c r="HGP40" s="60"/>
      <c r="HGQ40" s="60"/>
      <c r="HGR40" s="60"/>
      <c r="HGS40" s="60"/>
      <c r="HGT40" s="60"/>
      <c r="HGU40" s="60"/>
      <c r="HGV40" s="60"/>
      <c r="HGW40" s="60"/>
      <c r="HGX40" s="60"/>
      <c r="HGY40" s="60"/>
      <c r="HGZ40" s="60"/>
      <c r="HHA40" s="60"/>
      <c r="HHB40" s="60"/>
      <c r="HHC40" s="60"/>
      <c r="HHD40" s="60"/>
      <c r="HHE40" s="60"/>
      <c r="HHF40" s="60"/>
      <c r="HHG40" s="60"/>
      <c r="HHH40" s="60"/>
      <c r="HHI40" s="60"/>
      <c r="HHJ40" s="60"/>
      <c r="HHK40" s="60"/>
      <c r="HHL40" s="60"/>
      <c r="HHM40" s="60"/>
      <c r="HHN40" s="60"/>
      <c r="HHO40" s="60"/>
      <c r="HHP40" s="60"/>
      <c r="HHQ40" s="60"/>
      <c r="HHR40" s="60"/>
      <c r="HHS40" s="60"/>
      <c r="HHT40" s="60"/>
      <c r="HHU40" s="60"/>
      <c r="HHV40" s="60"/>
      <c r="HHW40" s="60"/>
      <c r="HHX40" s="60"/>
      <c r="HHY40" s="60"/>
      <c r="HHZ40" s="60"/>
      <c r="HIA40" s="60"/>
      <c r="HIB40" s="60"/>
      <c r="HIC40" s="60"/>
      <c r="HID40" s="60"/>
      <c r="HIE40" s="60"/>
      <c r="HIF40" s="60"/>
      <c r="HIG40" s="60"/>
      <c r="HIH40" s="60"/>
      <c r="HII40" s="60"/>
      <c r="HIJ40" s="60"/>
      <c r="HIK40" s="60"/>
      <c r="HIL40" s="60"/>
      <c r="HIM40" s="60"/>
      <c r="HIN40" s="60"/>
      <c r="HIO40" s="60"/>
      <c r="HIP40" s="60"/>
      <c r="HIQ40" s="60"/>
      <c r="HIR40" s="60"/>
      <c r="HIS40" s="60"/>
      <c r="HIT40" s="60"/>
      <c r="HIU40" s="60"/>
      <c r="HIV40" s="60"/>
      <c r="HIW40" s="60"/>
      <c r="HIX40" s="60"/>
      <c r="HIY40" s="60"/>
      <c r="HIZ40" s="60"/>
      <c r="HJA40" s="60"/>
      <c r="HJB40" s="60"/>
      <c r="HJC40" s="60"/>
      <c r="HJD40" s="60"/>
      <c r="HJE40" s="60"/>
      <c r="HJF40" s="60"/>
      <c r="HJG40" s="60"/>
      <c r="HJH40" s="60"/>
      <c r="HJI40" s="60"/>
      <c r="HJJ40" s="60"/>
      <c r="HJK40" s="60"/>
      <c r="HJL40" s="60"/>
      <c r="HJM40" s="60"/>
      <c r="HJN40" s="60"/>
      <c r="HJO40" s="60"/>
      <c r="HJP40" s="60"/>
      <c r="HJQ40" s="60"/>
      <c r="HJR40" s="60"/>
      <c r="HJS40" s="60"/>
      <c r="HJT40" s="60"/>
      <c r="HJU40" s="60"/>
      <c r="HJV40" s="60"/>
      <c r="HJW40" s="60"/>
      <c r="HJX40" s="60"/>
      <c r="HJY40" s="60"/>
      <c r="HJZ40" s="60"/>
      <c r="HKA40" s="60"/>
      <c r="HKB40" s="60"/>
      <c r="HKC40" s="60"/>
      <c r="HKD40" s="60"/>
      <c r="HKE40" s="60"/>
      <c r="HKF40" s="60"/>
      <c r="HKG40" s="60"/>
      <c r="HKH40" s="60"/>
      <c r="HKI40" s="60"/>
      <c r="HKJ40" s="60"/>
      <c r="HKK40" s="60"/>
      <c r="HKL40" s="60"/>
      <c r="HKM40" s="60"/>
      <c r="HKN40" s="60"/>
      <c r="HKO40" s="60"/>
      <c r="HKP40" s="60"/>
      <c r="HKQ40" s="60"/>
      <c r="HKR40" s="60"/>
      <c r="HKS40" s="60"/>
      <c r="HKT40" s="60"/>
      <c r="HKU40" s="60"/>
      <c r="HKV40" s="60"/>
      <c r="HKW40" s="60"/>
      <c r="HKX40" s="60"/>
      <c r="HKY40" s="60"/>
      <c r="HKZ40" s="60"/>
      <c r="HLA40" s="60"/>
      <c r="HLB40" s="60"/>
      <c r="HLC40" s="60"/>
      <c r="HLD40" s="60"/>
      <c r="HLE40" s="60"/>
      <c r="HLF40" s="60"/>
      <c r="HLG40" s="60"/>
      <c r="HLH40" s="60"/>
      <c r="HLI40" s="60"/>
      <c r="HLJ40" s="60"/>
      <c r="HLK40" s="60"/>
      <c r="HLL40" s="60"/>
      <c r="HLM40" s="60"/>
      <c r="HLN40" s="60"/>
      <c r="HLO40" s="60"/>
      <c r="HLP40" s="60"/>
      <c r="HLQ40" s="60"/>
      <c r="HLR40" s="60"/>
      <c r="HLS40" s="60"/>
      <c r="HLT40" s="60"/>
      <c r="HLU40" s="60"/>
      <c r="HLV40" s="60"/>
      <c r="HLW40" s="60"/>
      <c r="HLX40" s="60"/>
      <c r="HLY40" s="60"/>
      <c r="HLZ40" s="60"/>
      <c r="HMA40" s="60"/>
      <c r="HMB40" s="60"/>
      <c r="HMC40" s="60"/>
      <c r="HMD40" s="60"/>
      <c r="HME40" s="60"/>
      <c r="HMF40" s="60"/>
      <c r="HMG40" s="60"/>
      <c r="HMH40" s="60"/>
      <c r="HMI40" s="60"/>
      <c r="HMJ40" s="60"/>
      <c r="HMK40" s="60"/>
      <c r="HML40" s="60"/>
      <c r="HMM40" s="60"/>
      <c r="HMN40" s="60"/>
      <c r="HMO40" s="60"/>
      <c r="HMP40" s="60"/>
      <c r="HMQ40" s="60"/>
      <c r="HMR40" s="60"/>
      <c r="HMS40" s="60"/>
      <c r="HMT40" s="60"/>
      <c r="HMU40" s="60"/>
      <c r="HMV40" s="60"/>
      <c r="HMW40" s="60"/>
      <c r="HMX40" s="60"/>
      <c r="HMY40" s="60"/>
      <c r="HMZ40" s="60"/>
      <c r="HNA40" s="60"/>
      <c r="HNB40" s="60"/>
      <c r="HNC40" s="60"/>
      <c r="HND40" s="60"/>
      <c r="HNE40" s="60"/>
      <c r="HNF40" s="60"/>
      <c r="HNG40" s="60"/>
      <c r="HNH40" s="60"/>
      <c r="HNI40" s="60"/>
      <c r="HNJ40" s="60"/>
      <c r="HNK40" s="60"/>
      <c r="HNL40" s="60"/>
      <c r="HNM40" s="60"/>
      <c r="HNN40" s="60"/>
      <c r="HNO40" s="60"/>
      <c r="HNP40" s="60"/>
      <c r="HNQ40" s="60"/>
      <c r="HNR40" s="60"/>
      <c r="HNS40" s="60"/>
      <c r="HNT40" s="60"/>
      <c r="HNU40" s="60"/>
      <c r="HNV40" s="60"/>
      <c r="HNW40" s="60"/>
      <c r="HNX40" s="60"/>
      <c r="HNY40" s="60"/>
      <c r="HNZ40" s="60"/>
      <c r="HOA40" s="60"/>
      <c r="HOB40" s="60"/>
      <c r="HOC40" s="60"/>
      <c r="HOD40" s="60"/>
      <c r="HOE40" s="60"/>
      <c r="HOF40" s="60"/>
      <c r="HOG40" s="60"/>
      <c r="HOH40" s="60"/>
      <c r="HOI40" s="60"/>
      <c r="HOJ40" s="60"/>
      <c r="HOK40" s="60"/>
      <c r="HOL40" s="60"/>
      <c r="HOM40" s="60"/>
      <c r="HON40" s="60"/>
      <c r="HOO40" s="60"/>
      <c r="HOP40" s="60"/>
      <c r="HOQ40" s="60"/>
      <c r="HOR40" s="60"/>
      <c r="HOS40" s="60"/>
      <c r="HOT40" s="60"/>
      <c r="HOU40" s="60"/>
      <c r="HOV40" s="60"/>
      <c r="HOW40" s="60"/>
      <c r="HOX40" s="60"/>
      <c r="HOY40" s="60"/>
      <c r="HOZ40" s="60"/>
      <c r="HPA40" s="60"/>
      <c r="HPB40" s="60"/>
      <c r="HPC40" s="60"/>
      <c r="HPD40" s="60"/>
      <c r="HPE40" s="60"/>
      <c r="HPF40" s="60"/>
      <c r="HPG40" s="60"/>
      <c r="HPH40" s="60"/>
      <c r="HPI40" s="60"/>
      <c r="HPJ40" s="60"/>
      <c r="HPK40" s="60"/>
      <c r="HPL40" s="60"/>
      <c r="HPM40" s="60"/>
      <c r="HPN40" s="60"/>
      <c r="HPO40" s="60"/>
      <c r="HPP40" s="60"/>
      <c r="HPQ40" s="60"/>
      <c r="HPR40" s="60"/>
      <c r="HPS40" s="60"/>
      <c r="HPT40" s="60"/>
      <c r="HPU40" s="60"/>
      <c r="HPV40" s="60"/>
      <c r="HPW40" s="60"/>
      <c r="HPX40" s="60"/>
      <c r="HPY40" s="60"/>
      <c r="HPZ40" s="60"/>
      <c r="HQA40" s="60"/>
      <c r="HQB40" s="60"/>
      <c r="HQC40" s="60"/>
      <c r="HQD40" s="60"/>
      <c r="HQE40" s="60"/>
      <c r="HQF40" s="60"/>
      <c r="HQG40" s="60"/>
      <c r="HQH40" s="60"/>
      <c r="HQI40" s="60"/>
      <c r="HQJ40" s="60"/>
      <c r="HQK40" s="60"/>
      <c r="HQL40" s="60"/>
      <c r="HQM40" s="60"/>
      <c r="HQN40" s="60"/>
      <c r="HQO40" s="60"/>
      <c r="HQP40" s="60"/>
      <c r="HQQ40" s="60"/>
      <c r="HQR40" s="60"/>
      <c r="HQS40" s="60"/>
      <c r="HQT40" s="60"/>
      <c r="HQU40" s="60"/>
      <c r="HQV40" s="60"/>
      <c r="HQW40" s="60"/>
      <c r="HQX40" s="60"/>
      <c r="HQY40" s="60"/>
      <c r="HQZ40" s="60"/>
      <c r="HRA40" s="60"/>
      <c r="HRB40" s="60"/>
      <c r="HRC40" s="60"/>
      <c r="HRD40" s="60"/>
      <c r="HRE40" s="60"/>
      <c r="HRF40" s="60"/>
      <c r="HRG40" s="60"/>
      <c r="HRH40" s="60"/>
      <c r="HRI40" s="60"/>
      <c r="HRJ40" s="60"/>
      <c r="HRK40" s="60"/>
      <c r="HRL40" s="60"/>
      <c r="HRM40" s="60"/>
      <c r="HRN40" s="60"/>
      <c r="HRO40" s="60"/>
      <c r="HRP40" s="60"/>
      <c r="HRQ40" s="60"/>
      <c r="HRR40" s="60"/>
      <c r="HRS40" s="60"/>
      <c r="HRT40" s="60"/>
      <c r="HRU40" s="60"/>
      <c r="HRV40" s="60"/>
      <c r="HRW40" s="60"/>
      <c r="HRX40" s="60"/>
      <c r="HRY40" s="60"/>
      <c r="HRZ40" s="60"/>
      <c r="HSA40" s="60"/>
      <c r="HSB40" s="60"/>
      <c r="HSC40" s="60"/>
      <c r="HSD40" s="60"/>
      <c r="HSE40" s="60"/>
      <c r="HSF40" s="60"/>
      <c r="HSG40" s="60"/>
      <c r="HSH40" s="60"/>
      <c r="HSI40" s="60"/>
      <c r="HSJ40" s="60"/>
      <c r="HSK40" s="60"/>
      <c r="HSL40" s="60"/>
      <c r="HSM40" s="60"/>
      <c r="HSN40" s="60"/>
      <c r="HSO40" s="60"/>
      <c r="HSP40" s="60"/>
      <c r="HSQ40" s="60"/>
      <c r="HSR40" s="60"/>
      <c r="HSS40" s="60"/>
      <c r="HST40" s="60"/>
      <c r="HSU40" s="60"/>
      <c r="HSV40" s="60"/>
      <c r="HSW40" s="60"/>
      <c r="HSX40" s="60"/>
      <c r="HSY40" s="60"/>
      <c r="HSZ40" s="60"/>
      <c r="HTA40" s="60"/>
      <c r="HTB40" s="60"/>
      <c r="HTC40" s="60"/>
      <c r="HTD40" s="60"/>
      <c r="HTE40" s="60"/>
      <c r="HTF40" s="60"/>
      <c r="HTG40" s="60"/>
      <c r="HTH40" s="60"/>
      <c r="HTI40" s="60"/>
      <c r="HTJ40" s="60"/>
      <c r="HTK40" s="60"/>
      <c r="HTL40" s="60"/>
      <c r="HTM40" s="60"/>
      <c r="HTN40" s="60"/>
      <c r="HTO40" s="60"/>
      <c r="HTP40" s="60"/>
      <c r="HTQ40" s="60"/>
      <c r="HTR40" s="60"/>
      <c r="HTS40" s="60"/>
      <c r="HTT40" s="60"/>
      <c r="HTU40" s="60"/>
      <c r="HTV40" s="60"/>
      <c r="HTW40" s="60"/>
      <c r="HTX40" s="60"/>
      <c r="HTY40" s="60"/>
      <c r="HTZ40" s="60"/>
      <c r="HUA40" s="60"/>
      <c r="HUB40" s="60"/>
      <c r="HUC40" s="60"/>
      <c r="HUD40" s="60"/>
      <c r="HUE40" s="60"/>
      <c r="HUF40" s="60"/>
      <c r="HUG40" s="60"/>
      <c r="HUH40" s="60"/>
      <c r="HUI40" s="60"/>
      <c r="HUJ40" s="60"/>
      <c r="HUK40" s="60"/>
      <c r="HUL40" s="60"/>
      <c r="HUM40" s="60"/>
      <c r="HUN40" s="60"/>
      <c r="HUO40" s="60"/>
      <c r="HUP40" s="60"/>
      <c r="HUQ40" s="60"/>
      <c r="HUR40" s="60"/>
      <c r="HUS40" s="60"/>
      <c r="HUT40" s="60"/>
      <c r="HUU40" s="60"/>
      <c r="HUV40" s="60"/>
      <c r="HUW40" s="60"/>
      <c r="HUX40" s="60"/>
      <c r="HUY40" s="60"/>
      <c r="HUZ40" s="60"/>
      <c r="HVA40" s="60"/>
      <c r="HVB40" s="60"/>
      <c r="HVC40" s="60"/>
      <c r="HVD40" s="60"/>
      <c r="HVE40" s="60"/>
      <c r="HVF40" s="60"/>
      <c r="HVG40" s="60"/>
      <c r="HVH40" s="60"/>
      <c r="HVI40" s="60"/>
      <c r="HVJ40" s="60"/>
      <c r="HVK40" s="60"/>
      <c r="HVL40" s="60"/>
      <c r="HVM40" s="60"/>
      <c r="HVN40" s="60"/>
      <c r="HVO40" s="60"/>
      <c r="HVP40" s="60"/>
      <c r="HVQ40" s="60"/>
      <c r="HVR40" s="60"/>
      <c r="HVS40" s="60"/>
      <c r="HVT40" s="60"/>
      <c r="HVU40" s="60"/>
      <c r="HVV40" s="60"/>
      <c r="HVW40" s="60"/>
      <c r="HVX40" s="60"/>
      <c r="HVY40" s="60"/>
      <c r="HVZ40" s="60"/>
      <c r="HWA40" s="60"/>
      <c r="HWB40" s="60"/>
      <c r="HWC40" s="60"/>
      <c r="HWD40" s="60"/>
      <c r="HWE40" s="60"/>
      <c r="HWF40" s="60"/>
      <c r="HWG40" s="60"/>
      <c r="HWH40" s="60"/>
      <c r="HWI40" s="60"/>
      <c r="HWJ40" s="60"/>
      <c r="HWK40" s="60"/>
      <c r="HWL40" s="60"/>
      <c r="HWM40" s="60"/>
      <c r="HWN40" s="60"/>
      <c r="HWO40" s="60"/>
      <c r="HWP40" s="60"/>
      <c r="HWQ40" s="60"/>
      <c r="HWR40" s="60"/>
      <c r="HWS40" s="60"/>
      <c r="HWT40" s="60"/>
      <c r="HWU40" s="60"/>
      <c r="HWV40" s="60"/>
      <c r="HWW40" s="60"/>
      <c r="HWX40" s="60"/>
      <c r="HWY40" s="60"/>
      <c r="HWZ40" s="60"/>
      <c r="HXA40" s="60"/>
      <c r="HXB40" s="60"/>
      <c r="HXC40" s="60"/>
      <c r="HXD40" s="60"/>
      <c r="HXE40" s="60"/>
      <c r="HXF40" s="60"/>
      <c r="HXG40" s="60"/>
      <c r="HXH40" s="60"/>
      <c r="HXI40" s="60"/>
      <c r="HXJ40" s="60"/>
      <c r="HXK40" s="60"/>
      <c r="HXL40" s="60"/>
      <c r="HXM40" s="60"/>
      <c r="HXN40" s="60"/>
      <c r="HXO40" s="60"/>
      <c r="HXP40" s="60"/>
      <c r="HXQ40" s="60"/>
      <c r="HXR40" s="60"/>
      <c r="HXS40" s="60"/>
      <c r="HXT40" s="60"/>
      <c r="HXU40" s="60"/>
      <c r="HXV40" s="60"/>
      <c r="HXW40" s="60"/>
      <c r="HXX40" s="60"/>
      <c r="HXY40" s="60"/>
      <c r="HXZ40" s="60"/>
      <c r="HYA40" s="60"/>
      <c r="HYB40" s="60"/>
      <c r="HYC40" s="60"/>
      <c r="HYD40" s="60"/>
      <c r="HYE40" s="60"/>
      <c r="HYF40" s="60"/>
      <c r="HYG40" s="60"/>
      <c r="HYH40" s="60"/>
      <c r="HYI40" s="60"/>
      <c r="HYJ40" s="60"/>
      <c r="HYK40" s="60"/>
      <c r="HYL40" s="60"/>
      <c r="HYM40" s="60"/>
      <c r="HYN40" s="60"/>
      <c r="HYO40" s="60"/>
      <c r="HYP40" s="60"/>
      <c r="HYQ40" s="60"/>
      <c r="HYR40" s="60"/>
      <c r="HYS40" s="60"/>
      <c r="HYT40" s="60"/>
      <c r="HYU40" s="60"/>
      <c r="HYV40" s="60"/>
      <c r="HYW40" s="60"/>
      <c r="HYX40" s="60"/>
      <c r="HYY40" s="60"/>
      <c r="HYZ40" s="60"/>
      <c r="HZA40" s="60"/>
      <c r="HZB40" s="60"/>
      <c r="HZC40" s="60"/>
      <c r="HZD40" s="60"/>
      <c r="HZE40" s="60"/>
      <c r="HZF40" s="60"/>
      <c r="HZG40" s="60"/>
      <c r="HZH40" s="60"/>
      <c r="HZI40" s="60"/>
      <c r="HZJ40" s="60"/>
      <c r="HZK40" s="60"/>
      <c r="HZL40" s="60"/>
      <c r="HZM40" s="60"/>
      <c r="HZN40" s="60"/>
      <c r="HZO40" s="60"/>
      <c r="HZP40" s="60"/>
      <c r="HZQ40" s="60"/>
      <c r="HZR40" s="60"/>
      <c r="HZS40" s="60"/>
      <c r="HZT40" s="60"/>
      <c r="HZU40" s="60"/>
      <c r="HZV40" s="60"/>
      <c r="HZW40" s="60"/>
      <c r="HZX40" s="60"/>
      <c r="HZY40" s="60"/>
      <c r="HZZ40" s="60"/>
      <c r="IAA40" s="60"/>
      <c r="IAB40" s="60"/>
      <c r="IAC40" s="60"/>
      <c r="IAD40" s="60"/>
      <c r="IAE40" s="60"/>
      <c r="IAF40" s="60"/>
      <c r="IAG40" s="60"/>
      <c r="IAH40" s="60"/>
      <c r="IAI40" s="60"/>
      <c r="IAJ40" s="60"/>
      <c r="IAK40" s="60"/>
      <c r="IAL40" s="60"/>
      <c r="IAM40" s="60"/>
      <c r="IAN40" s="60"/>
      <c r="IAO40" s="60"/>
      <c r="IAP40" s="60"/>
      <c r="IAQ40" s="60"/>
      <c r="IAR40" s="60"/>
      <c r="IAS40" s="60"/>
      <c r="IAT40" s="60"/>
      <c r="IAU40" s="60"/>
      <c r="IAV40" s="60"/>
      <c r="IAW40" s="60"/>
      <c r="IAX40" s="60"/>
      <c r="IAY40" s="60"/>
      <c r="IAZ40" s="60"/>
      <c r="IBA40" s="60"/>
      <c r="IBB40" s="60"/>
      <c r="IBC40" s="60"/>
      <c r="IBD40" s="60"/>
      <c r="IBE40" s="60"/>
      <c r="IBF40" s="60"/>
      <c r="IBG40" s="60"/>
      <c r="IBH40" s="60"/>
      <c r="IBI40" s="60"/>
      <c r="IBJ40" s="60"/>
      <c r="IBK40" s="60"/>
      <c r="IBL40" s="60"/>
      <c r="IBM40" s="60"/>
      <c r="IBN40" s="60"/>
      <c r="IBO40" s="60"/>
      <c r="IBP40" s="60"/>
      <c r="IBQ40" s="60"/>
      <c r="IBR40" s="60"/>
      <c r="IBS40" s="60"/>
      <c r="IBT40" s="60"/>
      <c r="IBU40" s="60"/>
      <c r="IBV40" s="60"/>
      <c r="IBW40" s="60"/>
      <c r="IBX40" s="60"/>
      <c r="IBY40" s="60"/>
      <c r="IBZ40" s="60"/>
      <c r="ICA40" s="60"/>
      <c r="ICB40" s="60"/>
      <c r="ICC40" s="60"/>
      <c r="ICD40" s="60"/>
      <c r="ICE40" s="60"/>
      <c r="ICF40" s="60"/>
      <c r="ICG40" s="60"/>
      <c r="ICH40" s="60"/>
      <c r="ICI40" s="60"/>
      <c r="ICJ40" s="60"/>
      <c r="ICK40" s="60"/>
      <c r="ICL40" s="60"/>
      <c r="ICM40" s="60"/>
      <c r="ICN40" s="60"/>
      <c r="ICO40" s="60"/>
      <c r="ICP40" s="60"/>
      <c r="ICQ40" s="60"/>
      <c r="ICR40" s="60"/>
      <c r="ICS40" s="60"/>
      <c r="ICT40" s="60"/>
      <c r="ICU40" s="60"/>
      <c r="ICV40" s="60"/>
      <c r="ICW40" s="60"/>
      <c r="ICX40" s="60"/>
      <c r="ICY40" s="60"/>
      <c r="ICZ40" s="60"/>
      <c r="IDA40" s="60"/>
      <c r="IDB40" s="60"/>
      <c r="IDC40" s="60"/>
      <c r="IDD40" s="60"/>
      <c r="IDE40" s="60"/>
      <c r="IDF40" s="60"/>
      <c r="IDG40" s="60"/>
      <c r="IDH40" s="60"/>
      <c r="IDI40" s="60"/>
      <c r="IDJ40" s="60"/>
      <c r="IDK40" s="60"/>
      <c r="IDL40" s="60"/>
      <c r="IDM40" s="60"/>
      <c r="IDN40" s="60"/>
      <c r="IDO40" s="60"/>
      <c r="IDP40" s="60"/>
      <c r="IDQ40" s="60"/>
      <c r="IDR40" s="60"/>
      <c r="IDS40" s="60"/>
      <c r="IDT40" s="60"/>
      <c r="IDU40" s="60"/>
      <c r="IDV40" s="60"/>
      <c r="IDW40" s="60"/>
      <c r="IDX40" s="60"/>
      <c r="IDY40" s="60"/>
      <c r="IDZ40" s="60"/>
      <c r="IEA40" s="60"/>
      <c r="IEB40" s="60"/>
      <c r="IEC40" s="60"/>
      <c r="IED40" s="60"/>
      <c r="IEE40" s="60"/>
      <c r="IEF40" s="60"/>
      <c r="IEG40" s="60"/>
      <c r="IEH40" s="60"/>
      <c r="IEI40" s="60"/>
      <c r="IEJ40" s="60"/>
      <c r="IEK40" s="60"/>
      <c r="IEL40" s="60"/>
      <c r="IEM40" s="60"/>
      <c r="IEN40" s="60"/>
      <c r="IEO40" s="60"/>
      <c r="IEP40" s="60"/>
      <c r="IEQ40" s="60"/>
      <c r="IER40" s="60"/>
      <c r="IES40" s="60"/>
      <c r="IET40" s="60"/>
      <c r="IEU40" s="60"/>
      <c r="IEV40" s="60"/>
      <c r="IEW40" s="60"/>
      <c r="IEX40" s="60"/>
      <c r="IEY40" s="60"/>
      <c r="IEZ40" s="60"/>
      <c r="IFA40" s="60"/>
      <c r="IFB40" s="60"/>
      <c r="IFC40" s="60"/>
      <c r="IFD40" s="60"/>
      <c r="IFE40" s="60"/>
      <c r="IFF40" s="60"/>
      <c r="IFG40" s="60"/>
      <c r="IFH40" s="60"/>
      <c r="IFI40" s="60"/>
      <c r="IFJ40" s="60"/>
      <c r="IFK40" s="60"/>
      <c r="IFL40" s="60"/>
      <c r="IFM40" s="60"/>
      <c r="IFN40" s="60"/>
      <c r="IFO40" s="60"/>
      <c r="IFP40" s="60"/>
      <c r="IFQ40" s="60"/>
      <c r="IFR40" s="60"/>
      <c r="IFS40" s="60"/>
      <c r="IFT40" s="60"/>
      <c r="IFU40" s="60"/>
      <c r="IFV40" s="60"/>
      <c r="IFW40" s="60"/>
      <c r="IFX40" s="60"/>
      <c r="IFY40" s="60"/>
      <c r="IFZ40" s="60"/>
      <c r="IGA40" s="60"/>
      <c r="IGB40" s="60"/>
      <c r="IGC40" s="60"/>
      <c r="IGD40" s="60"/>
      <c r="IGE40" s="60"/>
      <c r="IGF40" s="60"/>
      <c r="IGG40" s="60"/>
      <c r="IGH40" s="60"/>
      <c r="IGI40" s="60"/>
      <c r="IGJ40" s="60"/>
      <c r="IGK40" s="60"/>
      <c r="IGL40" s="60"/>
      <c r="IGM40" s="60"/>
      <c r="IGN40" s="60"/>
      <c r="IGO40" s="60"/>
      <c r="IGP40" s="60"/>
      <c r="IGQ40" s="60"/>
      <c r="IGR40" s="60"/>
      <c r="IGS40" s="60"/>
      <c r="IGT40" s="60"/>
      <c r="IGU40" s="60"/>
      <c r="IGV40" s="60"/>
      <c r="IGW40" s="60"/>
      <c r="IGX40" s="60"/>
      <c r="IGY40" s="60"/>
      <c r="IGZ40" s="60"/>
      <c r="IHA40" s="60"/>
      <c r="IHB40" s="60"/>
      <c r="IHC40" s="60"/>
      <c r="IHD40" s="60"/>
      <c r="IHE40" s="60"/>
      <c r="IHF40" s="60"/>
      <c r="IHG40" s="60"/>
      <c r="IHH40" s="60"/>
      <c r="IHI40" s="60"/>
      <c r="IHJ40" s="60"/>
      <c r="IHK40" s="60"/>
      <c r="IHL40" s="60"/>
      <c r="IHM40" s="60"/>
      <c r="IHN40" s="60"/>
      <c r="IHO40" s="60"/>
      <c r="IHP40" s="60"/>
      <c r="IHQ40" s="60"/>
      <c r="IHR40" s="60"/>
      <c r="IHS40" s="60"/>
      <c r="IHT40" s="60"/>
      <c r="IHU40" s="60"/>
      <c r="IHV40" s="60"/>
      <c r="IHW40" s="60"/>
      <c r="IHX40" s="60"/>
      <c r="IHY40" s="60"/>
      <c r="IHZ40" s="60"/>
      <c r="IIA40" s="60"/>
      <c r="IIB40" s="60"/>
      <c r="IIC40" s="60"/>
      <c r="IID40" s="60"/>
      <c r="IIE40" s="60"/>
      <c r="IIF40" s="60"/>
      <c r="IIG40" s="60"/>
      <c r="IIH40" s="60"/>
      <c r="III40" s="60"/>
      <c r="IIJ40" s="60"/>
      <c r="IIK40" s="60"/>
      <c r="IIL40" s="60"/>
      <c r="IIM40" s="60"/>
      <c r="IIN40" s="60"/>
      <c r="IIO40" s="60"/>
      <c r="IIP40" s="60"/>
      <c r="IIQ40" s="60"/>
      <c r="IIR40" s="60"/>
      <c r="IIS40" s="60"/>
      <c r="IIT40" s="60"/>
      <c r="IIU40" s="60"/>
      <c r="IIV40" s="60"/>
      <c r="IIW40" s="60"/>
      <c r="IIX40" s="60"/>
      <c r="IIY40" s="60"/>
      <c r="IIZ40" s="60"/>
      <c r="IJA40" s="60"/>
      <c r="IJB40" s="60"/>
      <c r="IJC40" s="60"/>
      <c r="IJD40" s="60"/>
      <c r="IJE40" s="60"/>
      <c r="IJF40" s="60"/>
      <c r="IJG40" s="60"/>
      <c r="IJH40" s="60"/>
      <c r="IJI40" s="60"/>
      <c r="IJJ40" s="60"/>
      <c r="IJK40" s="60"/>
      <c r="IJL40" s="60"/>
      <c r="IJM40" s="60"/>
      <c r="IJN40" s="60"/>
      <c r="IJO40" s="60"/>
      <c r="IJP40" s="60"/>
      <c r="IJQ40" s="60"/>
      <c r="IJR40" s="60"/>
      <c r="IJS40" s="60"/>
      <c r="IJT40" s="60"/>
      <c r="IJU40" s="60"/>
      <c r="IJV40" s="60"/>
      <c r="IJW40" s="60"/>
      <c r="IJX40" s="60"/>
      <c r="IJY40" s="60"/>
      <c r="IJZ40" s="60"/>
      <c r="IKA40" s="60"/>
      <c r="IKB40" s="60"/>
      <c r="IKC40" s="60"/>
      <c r="IKD40" s="60"/>
      <c r="IKE40" s="60"/>
      <c r="IKF40" s="60"/>
      <c r="IKG40" s="60"/>
      <c r="IKH40" s="60"/>
      <c r="IKI40" s="60"/>
      <c r="IKJ40" s="60"/>
      <c r="IKK40" s="60"/>
      <c r="IKL40" s="60"/>
      <c r="IKM40" s="60"/>
      <c r="IKN40" s="60"/>
      <c r="IKO40" s="60"/>
      <c r="IKP40" s="60"/>
      <c r="IKQ40" s="60"/>
      <c r="IKR40" s="60"/>
      <c r="IKS40" s="60"/>
      <c r="IKT40" s="60"/>
      <c r="IKU40" s="60"/>
      <c r="IKV40" s="60"/>
      <c r="IKW40" s="60"/>
      <c r="IKX40" s="60"/>
      <c r="IKY40" s="60"/>
      <c r="IKZ40" s="60"/>
      <c r="ILA40" s="60"/>
      <c r="ILB40" s="60"/>
      <c r="ILC40" s="60"/>
      <c r="ILD40" s="60"/>
      <c r="ILE40" s="60"/>
      <c r="ILF40" s="60"/>
      <c r="ILG40" s="60"/>
      <c r="ILH40" s="60"/>
      <c r="ILI40" s="60"/>
      <c r="ILJ40" s="60"/>
      <c r="ILK40" s="60"/>
      <c r="ILL40" s="60"/>
      <c r="ILM40" s="60"/>
      <c r="ILN40" s="60"/>
      <c r="ILO40" s="60"/>
      <c r="ILP40" s="60"/>
      <c r="ILQ40" s="60"/>
      <c r="ILR40" s="60"/>
      <c r="ILS40" s="60"/>
      <c r="ILT40" s="60"/>
      <c r="ILU40" s="60"/>
      <c r="ILV40" s="60"/>
      <c r="ILW40" s="60"/>
      <c r="ILX40" s="60"/>
      <c r="ILY40" s="60"/>
      <c r="ILZ40" s="60"/>
      <c r="IMA40" s="60"/>
      <c r="IMB40" s="60"/>
      <c r="IMC40" s="60"/>
      <c r="IMD40" s="60"/>
      <c r="IME40" s="60"/>
      <c r="IMF40" s="60"/>
      <c r="IMG40" s="60"/>
      <c r="IMH40" s="60"/>
      <c r="IMI40" s="60"/>
      <c r="IMJ40" s="60"/>
      <c r="IMK40" s="60"/>
      <c r="IML40" s="60"/>
      <c r="IMM40" s="60"/>
      <c r="IMN40" s="60"/>
      <c r="IMO40" s="60"/>
      <c r="IMP40" s="60"/>
      <c r="IMQ40" s="60"/>
      <c r="IMR40" s="60"/>
      <c r="IMS40" s="60"/>
      <c r="IMT40" s="60"/>
      <c r="IMU40" s="60"/>
      <c r="IMV40" s="60"/>
      <c r="IMW40" s="60"/>
      <c r="IMX40" s="60"/>
      <c r="IMY40" s="60"/>
      <c r="IMZ40" s="60"/>
      <c r="INA40" s="60"/>
      <c r="INB40" s="60"/>
      <c r="INC40" s="60"/>
      <c r="IND40" s="60"/>
      <c r="INE40" s="60"/>
      <c r="INF40" s="60"/>
      <c r="ING40" s="60"/>
      <c r="INH40" s="60"/>
      <c r="INI40" s="60"/>
      <c r="INJ40" s="60"/>
      <c r="INK40" s="60"/>
      <c r="INL40" s="60"/>
      <c r="INM40" s="60"/>
      <c r="INN40" s="60"/>
      <c r="INO40" s="60"/>
      <c r="INP40" s="60"/>
      <c r="INQ40" s="60"/>
      <c r="INR40" s="60"/>
      <c r="INS40" s="60"/>
      <c r="INT40" s="60"/>
      <c r="INU40" s="60"/>
      <c r="INV40" s="60"/>
      <c r="INW40" s="60"/>
      <c r="INX40" s="60"/>
      <c r="INY40" s="60"/>
      <c r="INZ40" s="60"/>
      <c r="IOA40" s="60"/>
      <c r="IOB40" s="60"/>
      <c r="IOC40" s="60"/>
      <c r="IOD40" s="60"/>
      <c r="IOE40" s="60"/>
      <c r="IOF40" s="60"/>
      <c r="IOG40" s="60"/>
      <c r="IOH40" s="60"/>
      <c r="IOI40" s="60"/>
      <c r="IOJ40" s="60"/>
      <c r="IOK40" s="60"/>
      <c r="IOL40" s="60"/>
      <c r="IOM40" s="60"/>
      <c r="ION40" s="60"/>
      <c r="IOO40" s="60"/>
      <c r="IOP40" s="60"/>
      <c r="IOQ40" s="60"/>
      <c r="IOR40" s="60"/>
      <c r="IOS40" s="60"/>
      <c r="IOT40" s="60"/>
      <c r="IOU40" s="60"/>
      <c r="IOV40" s="60"/>
      <c r="IOW40" s="60"/>
      <c r="IOX40" s="60"/>
      <c r="IOY40" s="60"/>
      <c r="IOZ40" s="60"/>
      <c r="IPA40" s="60"/>
      <c r="IPB40" s="60"/>
      <c r="IPC40" s="60"/>
      <c r="IPD40" s="60"/>
      <c r="IPE40" s="60"/>
      <c r="IPF40" s="60"/>
      <c r="IPG40" s="60"/>
      <c r="IPH40" s="60"/>
      <c r="IPI40" s="60"/>
      <c r="IPJ40" s="60"/>
      <c r="IPK40" s="60"/>
      <c r="IPL40" s="60"/>
      <c r="IPM40" s="60"/>
      <c r="IPN40" s="60"/>
      <c r="IPO40" s="60"/>
      <c r="IPP40" s="60"/>
      <c r="IPQ40" s="60"/>
      <c r="IPR40" s="60"/>
      <c r="IPS40" s="60"/>
      <c r="IPT40" s="60"/>
      <c r="IPU40" s="60"/>
      <c r="IPV40" s="60"/>
      <c r="IPW40" s="60"/>
      <c r="IPX40" s="60"/>
      <c r="IPY40" s="60"/>
      <c r="IPZ40" s="60"/>
      <c r="IQA40" s="60"/>
      <c r="IQB40" s="60"/>
      <c r="IQC40" s="60"/>
      <c r="IQD40" s="60"/>
      <c r="IQE40" s="60"/>
      <c r="IQF40" s="60"/>
      <c r="IQG40" s="60"/>
      <c r="IQH40" s="60"/>
      <c r="IQI40" s="60"/>
      <c r="IQJ40" s="60"/>
      <c r="IQK40" s="60"/>
      <c r="IQL40" s="60"/>
      <c r="IQM40" s="60"/>
      <c r="IQN40" s="60"/>
      <c r="IQO40" s="60"/>
      <c r="IQP40" s="60"/>
      <c r="IQQ40" s="60"/>
      <c r="IQR40" s="60"/>
      <c r="IQS40" s="60"/>
      <c r="IQT40" s="60"/>
      <c r="IQU40" s="60"/>
      <c r="IQV40" s="60"/>
      <c r="IQW40" s="60"/>
      <c r="IQX40" s="60"/>
      <c r="IQY40" s="60"/>
      <c r="IQZ40" s="60"/>
      <c r="IRA40" s="60"/>
      <c r="IRB40" s="60"/>
      <c r="IRC40" s="60"/>
      <c r="IRD40" s="60"/>
      <c r="IRE40" s="60"/>
      <c r="IRF40" s="60"/>
      <c r="IRG40" s="60"/>
      <c r="IRH40" s="60"/>
      <c r="IRI40" s="60"/>
      <c r="IRJ40" s="60"/>
      <c r="IRK40" s="60"/>
      <c r="IRL40" s="60"/>
      <c r="IRM40" s="60"/>
      <c r="IRN40" s="60"/>
      <c r="IRO40" s="60"/>
      <c r="IRP40" s="60"/>
      <c r="IRQ40" s="60"/>
      <c r="IRR40" s="60"/>
      <c r="IRS40" s="60"/>
      <c r="IRT40" s="60"/>
      <c r="IRU40" s="60"/>
      <c r="IRV40" s="60"/>
      <c r="IRW40" s="60"/>
      <c r="IRX40" s="60"/>
      <c r="IRY40" s="60"/>
      <c r="IRZ40" s="60"/>
      <c r="ISA40" s="60"/>
      <c r="ISB40" s="60"/>
      <c r="ISC40" s="60"/>
      <c r="ISD40" s="60"/>
      <c r="ISE40" s="60"/>
      <c r="ISF40" s="60"/>
      <c r="ISG40" s="60"/>
      <c r="ISH40" s="60"/>
      <c r="ISI40" s="60"/>
      <c r="ISJ40" s="60"/>
      <c r="ISK40" s="60"/>
      <c r="ISL40" s="60"/>
      <c r="ISM40" s="60"/>
      <c r="ISN40" s="60"/>
      <c r="ISO40" s="60"/>
      <c r="ISP40" s="60"/>
      <c r="ISQ40" s="60"/>
      <c r="ISR40" s="60"/>
      <c r="ISS40" s="60"/>
      <c r="IST40" s="60"/>
      <c r="ISU40" s="60"/>
      <c r="ISV40" s="60"/>
      <c r="ISW40" s="60"/>
      <c r="ISX40" s="60"/>
      <c r="ISY40" s="60"/>
      <c r="ISZ40" s="60"/>
      <c r="ITA40" s="60"/>
      <c r="ITB40" s="60"/>
      <c r="ITC40" s="60"/>
      <c r="ITD40" s="60"/>
      <c r="ITE40" s="60"/>
      <c r="ITF40" s="60"/>
      <c r="ITG40" s="60"/>
      <c r="ITH40" s="60"/>
      <c r="ITI40" s="60"/>
      <c r="ITJ40" s="60"/>
      <c r="ITK40" s="60"/>
      <c r="ITL40" s="60"/>
      <c r="ITM40" s="60"/>
      <c r="ITN40" s="60"/>
      <c r="ITO40" s="60"/>
      <c r="ITP40" s="60"/>
      <c r="ITQ40" s="60"/>
      <c r="ITR40" s="60"/>
      <c r="ITS40" s="60"/>
      <c r="ITT40" s="60"/>
      <c r="ITU40" s="60"/>
      <c r="ITV40" s="60"/>
      <c r="ITW40" s="60"/>
      <c r="ITX40" s="60"/>
      <c r="ITY40" s="60"/>
      <c r="ITZ40" s="60"/>
      <c r="IUA40" s="60"/>
      <c r="IUB40" s="60"/>
      <c r="IUC40" s="60"/>
      <c r="IUD40" s="60"/>
      <c r="IUE40" s="60"/>
      <c r="IUF40" s="60"/>
      <c r="IUG40" s="60"/>
      <c r="IUH40" s="60"/>
      <c r="IUI40" s="60"/>
      <c r="IUJ40" s="60"/>
      <c r="IUK40" s="60"/>
      <c r="IUL40" s="60"/>
      <c r="IUM40" s="60"/>
      <c r="IUN40" s="60"/>
      <c r="IUO40" s="60"/>
      <c r="IUP40" s="60"/>
      <c r="IUQ40" s="60"/>
      <c r="IUR40" s="60"/>
      <c r="IUS40" s="60"/>
      <c r="IUT40" s="60"/>
      <c r="IUU40" s="60"/>
      <c r="IUV40" s="60"/>
      <c r="IUW40" s="60"/>
      <c r="IUX40" s="60"/>
      <c r="IUY40" s="60"/>
      <c r="IUZ40" s="60"/>
      <c r="IVA40" s="60"/>
      <c r="IVB40" s="60"/>
      <c r="IVC40" s="60"/>
      <c r="IVD40" s="60"/>
      <c r="IVE40" s="60"/>
      <c r="IVF40" s="60"/>
      <c r="IVG40" s="60"/>
      <c r="IVH40" s="60"/>
      <c r="IVI40" s="60"/>
      <c r="IVJ40" s="60"/>
      <c r="IVK40" s="60"/>
      <c r="IVL40" s="60"/>
      <c r="IVM40" s="60"/>
      <c r="IVN40" s="60"/>
      <c r="IVO40" s="60"/>
      <c r="IVP40" s="60"/>
      <c r="IVQ40" s="60"/>
      <c r="IVR40" s="60"/>
      <c r="IVS40" s="60"/>
      <c r="IVT40" s="60"/>
      <c r="IVU40" s="60"/>
      <c r="IVV40" s="60"/>
      <c r="IVW40" s="60"/>
      <c r="IVX40" s="60"/>
      <c r="IVY40" s="60"/>
      <c r="IVZ40" s="60"/>
      <c r="IWA40" s="60"/>
      <c r="IWB40" s="60"/>
      <c r="IWC40" s="60"/>
      <c r="IWD40" s="60"/>
      <c r="IWE40" s="60"/>
      <c r="IWF40" s="60"/>
      <c r="IWG40" s="60"/>
      <c r="IWH40" s="60"/>
      <c r="IWI40" s="60"/>
      <c r="IWJ40" s="60"/>
      <c r="IWK40" s="60"/>
      <c r="IWL40" s="60"/>
      <c r="IWM40" s="60"/>
      <c r="IWN40" s="60"/>
      <c r="IWO40" s="60"/>
      <c r="IWP40" s="60"/>
      <c r="IWQ40" s="60"/>
      <c r="IWR40" s="60"/>
      <c r="IWS40" s="60"/>
      <c r="IWT40" s="60"/>
      <c r="IWU40" s="60"/>
      <c r="IWV40" s="60"/>
      <c r="IWW40" s="60"/>
      <c r="IWX40" s="60"/>
      <c r="IWY40" s="60"/>
      <c r="IWZ40" s="60"/>
      <c r="IXA40" s="60"/>
      <c r="IXB40" s="60"/>
      <c r="IXC40" s="60"/>
      <c r="IXD40" s="60"/>
      <c r="IXE40" s="60"/>
      <c r="IXF40" s="60"/>
      <c r="IXG40" s="60"/>
      <c r="IXH40" s="60"/>
      <c r="IXI40" s="60"/>
      <c r="IXJ40" s="60"/>
      <c r="IXK40" s="60"/>
      <c r="IXL40" s="60"/>
      <c r="IXM40" s="60"/>
      <c r="IXN40" s="60"/>
      <c r="IXO40" s="60"/>
      <c r="IXP40" s="60"/>
      <c r="IXQ40" s="60"/>
      <c r="IXR40" s="60"/>
      <c r="IXS40" s="60"/>
      <c r="IXT40" s="60"/>
      <c r="IXU40" s="60"/>
      <c r="IXV40" s="60"/>
      <c r="IXW40" s="60"/>
      <c r="IXX40" s="60"/>
      <c r="IXY40" s="60"/>
      <c r="IXZ40" s="60"/>
      <c r="IYA40" s="60"/>
      <c r="IYB40" s="60"/>
      <c r="IYC40" s="60"/>
      <c r="IYD40" s="60"/>
      <c r="IYE40" s="60"/>
      <c r="IYF40" s="60"/>
      <c r="IYG40" s="60"/>
      <c r="IYH40" s="60"/>
      <c r="IYI40" s="60"/>
      <c r="IYJ40" s="60"/>
      <c r="IYK40" s="60"/>
      <c r="IYL40" s="60"/>
      <c r="IYM40" s="60"/>
      <c r="IYN40" s="60"/>
      <c r="IYO40" s="60"/>
      <c r="IYP40" s="60"/>
      <c r="IYQ40" s="60"/>
      <c r="IYR40" s="60"/>
      <c r="IYS40" s="60"/>
      <c r="IYT40" s="60"/>
      <c r="IYU40" s="60"/>
      <c r="IYV40" s="60"/>
      <c r="IYW40" s="60"/>
      <c r="IYX40" s="60"/>
      <c r="IYY40" s="60"/>
      <c r="IYZ40" s="60"/>
      <c r="IZA40" s="60"/>
      <c r="IZB40" s="60"/>
      <c r="IZC40" s="60"/>
      <c r="IZD40" s="60"/>
      <c r="IZE40" s="60"/>
      <c r="IZF40" s="60"/>
      <c r="IZG40" s="60"/>
      <c r="IZH40" s="60"/>
      <c r="IZI40" s="60"/>
      <c r="IZJ40" s="60"/>
      <c r="IZK40" s="60"/>
      <c r="IZL40" s="60"/>
      <c r="IZM40" s="60"/>
      <c r="IZN40" s="60"/>
      <c r="IZO40" s="60"/>
      <c r="IZP40" s="60"/>
      <c r="IZQ40" s="60"/>
      <c r="IZR40" s="60"/>
      <c r="IZS40" s="60"/>
      <c r="IZT40" s="60"/>
      <c r="IZU40" s="60"/>
      <c r="IZV40" s="60"/>
      <c r="IZW40" s="60"/>
      <c r="IZX40" s="60"/>
      <c r="IZY40" s="60"/>
      <c r="IZZ40" s="60"/>
      <c r="JAA40" s="60"/>
      <c r="JAB40" s="60"/>
      <c r="JAC40" s="60"/>
      <c r="JAD40" s="60"/>
      <c r="JAE40" s="60"/>
      <c r="JAF40" s="60"/>
      <c r="JAG40" s="60"/>
      <c r="JAH40" s="60"/>
      <c r="JAI40" s="60"/>
      <c r="JAJ40" s="60"/>
      <c r="JAK40" s="60"/>
      <c r="JAL40" s="60"/>
      <c r="JAM40" s="60"/>
      <c r="JAN40" s="60"/>
      <c r="JAO40" s="60"/>
      <c r="JAP40" s="60"/>
      <c r="JAQ40" s="60"/>
      <c r="JAR40" s="60"/>
      <c r="JAS40" s="60"/>
      <c r="JAT40" s="60"/>
      <c r="JAU40" s="60"/>
      <c r="JAV40" s="60"/>
      <c r="JAW40" s="60"/>
      <c r="JAX40" s="60"/>
      <c r="JAY40" s="60"/>
      <c r="JAZ40" s="60"/>
      <c r="JBA40" s="60"/>
      <c r="JBB40" s="60"/>
      <c r="JBC40" s="60"/>
      <c r="JBD40" s="60"/>
      <c r="JBE40" s="60"/>
      <c r="JBF40" s="60"/>
      <c r="JBG40" s="60"/>
      <c r="JBH40" s="60"/>
      <c r="JBI40" s="60"/>
      <c r="JBJ40" s="60"/>
      <c r="JBK40" s="60"/>
      <c r="JBL40" s="60"/>
      <c r="JBM40" s="60"/>
      <c r="JBN40" s="60"/>
      <c r="JBO40" s="60"/>
      <c r="JBP40" s="60"/>
      <c r="JBQ40" s="60"/>
      <c r="JBR40" s="60"/>
      <c r="JBS40" s="60"/>
      <c r="JBT40" s="60"/>
      <c r="JBU40" s="60"/>
      <c r="JBV40" s="60"/>
      <c r="JBW40" s="60"/>
      <c r="JBX40" s="60"/>
      <c r="JBY40" s="60"/>
      <c r="JBZ40" s="60"/>
      <c r="JCA40" s="60"/>
      <c r="JCB40" s="60"/>
      <c r="JCC40" s="60"/>
      <c r="JCD40" s="60"/>
      <c r="JCE40" s="60"/>
      <c r="JCF40" s="60"/>
      <c r="JCG40" s="60"/>
      <c r="JCH40" s="60"/>
      <c r="JCI40" s="60"/>
      <c r="JCJ40" s="60"/>
      <c r="JCK40" s="60"/>
      <c r="JCL40" s="60"/>
      <c r="JCM40" s="60"/>
      <c r="JCN40" s="60"/>
      <c r="JCO40" s="60"/>
      <c r="JCP40" s="60"/>
      <c r="JCQ40" s="60"/>
      <c r="JCR40" s="60"/>
      <c r="JCS40" s="60"/>
      <c r="JCT40" s="60"/>
      <c r="JCU40" s="60"/>
      <c r="JCV40" s="60"/>
      <c r="JCW40" s="60"/>
      <c r="JCX40" s="60"/>
      <c r="JCY40" s="60"/>
      <c r="JCZ40" s="60"/>
      <c r="JDA40" s="60"/>
      <c r="JDB40" s="60"/>
      <c r="JDC40" s="60"/>
      <c r="JDD40" s="60"/>
      <c r="JDE40" s="60"/>
      <c r="JDF40" s="60"/>
      <c r="JDG40" s="60"/>
      <c r="JDH40" s="60"/>
      <c r="JDI40" s="60"/>
      <c r="JDJ40" s="60"/>
      <c r="JDK40" s="60"/>
      <c r="JDL40" s="60"/>
      <c r="JDM40" s="60"/>
      <c r="JDN40" s="60"/>
      <c r="JDO40" s="60"/>
      <c r="JDP40" s="60"/>
      <c r="JDQ40" s="60"/>
      <c r="JDR40" s="60"/>
      <c r="JDS40" s="60"/>
      <c r="JDT40" s="60"/>
      <c r="JDU40" s="60"/>
      <c r="JDV40" s="60"/>
      <c r="JDW40" s="60"/>
      <c r="JDX40" s="60"/>
      <c r="JDY40" s="60"/>
      <c r="JDZ40" s="60"/>
      <c r="JEA40" s="60"/>
      <c r="JEB40" s="60"/>
      <c r="JEC40" s="60"/>
      <c r="JED40" s="60"/>
      <c r="JEE40" s="60"/>
      <c r="JEF40" s="60"/>
      <c r="JEG40" s="60"/>
      <c r="JEH40" s="60"/>
      <c r="JEI40" s="60"/>
      <c r="JEJ40" s="60"/>
      <c r="JEK40" s="60"/>
      <c r="JEL40" s="60"/>
      <c r="JEM40" s="60"/>
      <c r="JEN40" s="60"/>
      <c r="JEO40" s="60"/>
      <c r="JEP40" s="60"/>
      <c r="JEQ40" s="60"/>
      <c r="JER40" s="60"/>
      <c r="JES40" s="60"/>
      <c r="JET40" s="60"/>
      <c r="JEU40" s="60"/>
      <c r="JEV40" s="60"/>
      <c r="JEW40" s="60"/>
      <c r="JEX40" s="60"/>
      <c r="JEY40" s="60"/>
      <c r="JEZ40" s="60"/>
      <c r="JFA40" s="60"/>
      <c r="JFB40" s="60"/>
      <c r="JFC40" s="60"/>
      <c r="JFD40" s="60"/>
      <c r="JFE40" s="60"/>
      <c r="JFF40" s="60"/>
      <c r="JFG40" s="60"/>
      <c r="JFH40" s="60"/>
      <c r="JFI40" s="60"/>
      <c r="JFJ40" s="60"/>
      <c r="JFK40" s="60"/>
      <c r="JFL40" s="60"/>
      <c r="JFM40" s="60"/>
      <c r="JFN40" s="60"/>
      <c r="JFO40" s="60"/>
      <c r="JFP40" s="60"/>
      <c r="JFQ40" s="60"/>
      <c r="JFR40" s="60"/>
      <c r="JFS40" s="60"/>
      <c r="JFT40" s="60"/>
      <c r="JFU40" s="60"/>
      <c r="JFV40" s="60"/>
      <c r="JFW40" s="60"/>
      <c r="JFX40" s="60"/>
      <c r="JFY40" s="60"/>
      <c r="JFZ40" s="60"/>
      <c r="JGA40" s="60"/>
      <c r="JGB40" s="60"/>
      <c r="JGC40" s="60"/>
      <c r="JGD40" s="60"/>
      <c r="JGE40" s="60"/>
      <c r="JGF40" s="60"/>
      <c r="JGG40" s="60"/>
      <c r="JGH40" s="60"/>
      <c r="JGI40" s="60"/>
      <c r="JGJ40" s="60"/>
      <c r="JGK40" s="60"/>
      <c r="JGL40" s="60"/>
      <c r="JGM40" s="60"/>
      <c r="JGN40" s="60"/>
      <c r="JGO40" s="60"/>
      <c r="JGP40" s="60"/>
      <c r="JGQ40" s="60"/>
      <c r="JGR40" s="60"/>
      <c r="JGS40" s="60"/>
      <c r="JGT40" s="60"/>
      <c r="JGU40" s="60"/>
      <c r="JGV40" s="60"/>
      <c r="JGW40" s="60"/>
      <c r="JGX40" s="60"/>
      <c r="JGY40" s="60"/>
      <c r="JGZ40" s="60"/>
      <c r="JHA40" s="60"/>
      <c r="JHB40" s="60"/>
      <c r="JHC40" s="60"/>
      <c r="JHD40" s="60"/>
      <c r="JHE40" s="60"/>
      <c r="JHF40" s="60"/>
      <c r="JHG40" s="60"/>
      <c r="JHH40" s="60"/>
      <c r="JHI40" s="60"/>
      <c r="JHJ40" s="60"/>
      <c r="JHK40" s="60"/>
      <c r="JHL40" s="60"/>
      <c r="JHM40" s="60"/>
      <c r="JHN40" s="60"/>
      <c r="JHO40" s="60"/>
      <c r="JHP40" s="60"/>
      <c r="JHQ40" s="60"/>
      <c r="JHR40" s="60"/>
      <c r="JHS40" s="60"/>
      <c r="JHT40" s="60"/>
      <c r="JHU40" s="60"/>
      <c r="JHV40" s="60"/>
      <c r="JHW40" s="60"/>
      <c r="JHX40" s="60"/>
      <c r="JHY40" s="60"/>
      <c r="JHZ40" s="60"/>
      <c r="JIA40" s="60"/>
      <c r="JIB40" s="60"/>
      <c r="JIC40" s="60"/>
      <c r="JID40" s="60"/>
      <c r="JIE40" s="60"/>
      <c r="JIF40" s="60"/>
      <c r="JIG40" s="60"/>
      <c r="JIH40" s="60"/>
      <c r="JII40" s="60"/>
      <c r="JIJ40" s="60"/>
      <c r="JIK40" s="60"/>
      <c r="JIL40" s="60"/>
      <c r="JIM40" s="60"/>
      <c r="JIN40" s="60"/>
      <c r="JIO40" s="60"/>
      <c r="JIP40" s="60"/>
      <c r="JIQ40" s="60"/>
      <c r="JIR40" s="60"/>
      <c r="JIS40" s="60"/>
      <c r="JIT40" s="60"/>
      <c r="JIU40" s="60"/>
      <c r="JIV40" s="60"/>
      <c r="JIW40" s="60"/>
      <c r="JIX40" s="60"/>
      <c r="JIY40" s="60"/>
      <c r="JIZ40" s="60"/>
      <c r="JJA40" s="60"/>
      <c r="JJB40" s="60"/>
      <c r="JJC40" s="60"/>
      <c r="JJD40" s="60"/>
      <c r="JJE40" s="60"/>
      <c r="JJF40" s="60"/>
      <c r="JJG40" s="60"/>
      <c r="JJH40" s="60"/>
      <c r="JJI40" s="60"/>
      <c r="JJJ40" s="60"/>
      <c r="JJK40" s="60"/>
      <c r="JJL40" s="60"/>
      <c r="JJM40" s="60"/>
      <c r="JJN40" s="60"/>
      <c r="JJO40" s="60"/>
      <c r="JJP40" s="60"/>
      <c r="JJQ40" s="60"/>
      <c r="JJR40" s="60"/>
      <c r="JJS40" s="60"/>
      <c r="JJT40" s="60"/>
      <c r="JJU40" s="60"/>
      <c r="JJV40" s="60"/>
      <c r="JJW40" s="60"/>
      <c r="JJX40" s="60"/>
      <c r="JJY40" s="60"/>
      <c r="JJZ40" s="60"/>
      <c r="JKA40" s="60"/>
      <c r="JKB40" s="60"/>
      <c r="JKC40" s="60"/>
      <c r="JKD40" s="60"/>
      <c r="JKE40" s="60"/>
      <c r="JKF40" s="60"/>
      <c r="JKG40" s="60"/>
      <c r="JKH40" s="60"/>
      <c r="JKI40" s="60"/>
      <c r="JKJ40" s="60"/>
      <c r="JKK40" s="60"/>
      <c r="JKL40" s="60"/>
      <c r="JKM40" s="60"/>
      <c r="JKN40" s="60"/>
      <c r="JKO40" s="60"/>
      <c r="JKP40" s="60"/>
      <c r="JKQ40" s="60"/>
      <c r="JKR40" s="60"/>
      <c r="JKS40" s="60"/>
      <c r="JKT40" s="60"/>
      <c r="JKU40" s="60"/>
      <c r="JKV40" s="60"/>
      <c r="JKW40" s="60"/>
      <c r="JKX40" s="60"/>
      <c r="JKY40" s="60"/>
      <c r="JKZ40" s="60"/>
      <c r="JLA40" s="60"/>
      <c r="JLB40" s="60"/>
      <c r="JLC40" s="60"/>
      <c r="JLD40" s="60"/>
      <c r="JLE40" s="60"/>
      <c r="JLF40" s="60"/>
      <c r="JLG40" s="60"/>
      <c r="JLH40" s="60"/>
      <c r="JLI40" s="60"/>
      <c r="JLJ40" s="60"/>
      <c r="JLK40" s="60"/>
      <c r="JLL40" s="60"/>
      <c r="JLM40" s="60"/>
      <c r="JLN40" s="60"/>
      <c r="JLO40" s="60"/>
      <c r="JLP40" s="60"/>
      <c r="JLQ40" s="60"/>
      <c r="JLR40" s="60"/>
      <c r="JLS40" s="60"/>
      <c r="JLT40" s="60"/>
      <c r="JLU40" s="60"/>
      <c r="JLV40" s="60"/>
      <c r="JLW40" s="60"/>
      <c r="JLX40" s="60"/>
      <c r="JLY40" s="60"/>
      <c r="JLZ40" s="60"/>
      <c r="JMA40" s="60"/>
      <c r="JMB40" s="60"/>
      <c r="JMC40" s="60"/>
      <c r="JMD40" s="60"/>
      <c r="JME40" s="60"/>
      <c r="JMF40" s="60"/>
      <c r="JMG40" s="60"/>
      <c r="JMH40" s="60"/>
      <c r="JMI40" s="60"/>
      <c r="JMJ40" s="60"/>
      <c r="JMK40" s="60"/>
      <c r="JML40" s="60"/>
      <c r="JMM40" s="60"/>
      <c r="JMN40" s="60"/>
      <c r="JMO40" s="60"/>
      <c r="JMP40" s="60"/>
      <c r="JMQ40" s="60"/>
      <c r="JMR40" s="60"/>
      <c r="JMS40" s="60"/>
      <c r="JMT40" s="60"/>
      <c r="JMU40" s="60"/>
      <c r="JMV40" s="60"/>
      <c r="JMW40" s="60"/>
      <c r="JMX40" s="60"/>
      <c r="JMY40" s="60"/>
      <c r="JMZ40" s="60"/>
      <c r="JNA40" s="60"/>
      <c r="JNB40" s="60"/>
      <c r="JNC40" s="60"/>
      <c r="JND40" s="60"/>
      <c r="JNE40" s="60"/>
      <c r="JNF40" s="60"/>
      <c r="JNG40" s="60"/>
      <c r="JNH40" s="60"/>
      <c r="JNI40" s="60"/>
      <c r="JNJ40" s="60"/>
      <c r="JNK40" s="60"/>
      <c r="JNL40" s="60"/>
      <c r="JNM40" s="60"/>
      <c r="JNN40" s="60"/>
      <c r="JNO40" s="60"/>
      <c r="JNP40" s="60"/>
      <c r="JNQ40" s="60"/>
      <c r="JNR40" s="60"/>
      <c r="JNS40" s="60"/>
      <c r="JNT40" s="60"/>
      <c r="JNU40" s="60"/>
      <c r="JNV40" s="60"/>
      <c r="JNW40" s="60"/>
      <c r="JNX40" s="60"/>
      <c r="JNY40" s="60"/>
      <c r="JNZ40" s="60"/>
      <c r="JOA40" s="60"/>
      <c r="JOB40" s="60"/>
      <c r="JOC40" s="60"/>
      <c r="JOD40" s="60"/>
      <c r="JOE40" s="60"/>
      <c r="JOF40" s="60"/>
      <c r="JOG40" s="60"/>
      <c r="JOH40" s="60"/>
      <c r="JOI40" s="60"/>
      <c r="JOJ40" s="60"/>
      <c r="JOK40" s="60"/>
      <c r="JOL40" s="60"/>
      <c r="JOM40" s="60"/>
      <c r="JON40" s="60"/>
      <c r="JOO40" s="60"/>
      <c r="JOP40" s="60"/>
      <c r="JOQ40" s="60"/>
      <c r="JOR40" s="60"/>
      <c r="JOS40" s="60"/>
      <c r="JOT40" s="60"/>
      <c r="JOU40" s="60"/>
      <c r="JOV40" s="60"/>
      <c r="JOW40" s="60"/>
      <c r="JOX40" s="60"/>
      <c r="JOY40" s="60"/>
      <c r="JOZ40" s="60"/>
      <c r="JPA40" s="60"/>
      <c r="JPB40" s="60"/>
      <c r="JPC40" s="60"/>
      <c r="JPD40" s="60"/>
      <c r="JPE40" s="60"/>
      <c r="JPF40" s="60"/>
      <c r="JPG40" s="60"/>
      <c r="JPH40" s="60"/>
      <c r="JPI40" s="60"/>
      <c r="JPJ40" s="60"/>
      <c r="JPK40" s="60"/>
      <c r="JPL40" s="60"/>
      <c r="JPM40" s="60"/>
      <c r="JPN40" s="60"/>
      <c r="JPO40" s="60"/>
      <c r="JPP40" s="60"/>
      <c r="JPQ40" s="60"/>
      <c r="JPR40" s="60"/>
      <c r="JPS40" s="60"/>
      <c r="JPT40" s="60"/>
      <c r="JPU40" s="60"/>
      <c r="JPV40" s="60"/>
      <c r="JPW40" s="60"/>
      <c r="JPX40" s="60"/>
      <c r="JPY40" s="60"/>
      <c r="JPZ40" s="60"/>
      <c r="JQA40" s="60"/>
      <c r="JQB40" s="60"/>
      <c r="JQC40" s="60"/>
      <c r="JQD40" s="60"/>
      <c r="JQE40" s="60"/>
      <c r="JQF40" s="60"/>
      <c r="JQG40" s="60"/>
      <c r="JQH40" s="60"/>
      <c r="JQI40" s="60"/>
      <c r="JQJ40" s="60"/>
      <c r="JQK40" s="60"/>
      <c r="JQL40" s="60"/>
      <c r="JQM40" s="60"/>
      <c r="JQN40" s="60"/>
      <c r="JQO40" s="60"/>
      <c r="JQP40" s="60"/>
      <c r="JQQ40" s="60"/>
      <c r="JQR40" s="60"/>
      <c r="JQS40" s="60"/>
      <c r="JQT40" s="60"/>
      <c r="JQU40" s="60"/>
      <c r="JQV40" s="60"/>
      <c r="JQW40" s="60"/>
      <c r="JQX40" s="60"/>
      <c r="JQY40" s="60"/>
      <c r="JQZ40" s="60"/>
      <c r="JRA40" s="60"/>
      <c r="JRB40" s="60"/>
      <c r="JRC40" s="60"/>
      <c r="JRD40" s="60"/>
      <c r="JRE40" s="60"/>
      <c r="JRF40" s="60"/>
      <c r="JRG40" s="60"/>
      <c r="JRH40" s="60"/>
      <c r="JRI40" s="60"/>
      <c r="JRJ40" s="60"/>
      <c r="JRK40" s="60"/>
      <c r="JRL40" s="60"/>
      <c r="JRM40" s="60"/>
      <c r="JRN40" s="60"/>
      <c r="JRO40" s="60"/>
      <c r="JRP40" s="60"/>
      <c r="JRQ40" s="60"/>
      <c r="JRR40" s="60"/>
      <c r="JRS40" s="60"/>
      <c r="JRT40" s="60"/>
      <c r="JRU40" s="60"/>
      <c r="JRV40" s="60"/>
      <c r="JRW40" s="60"/>
      <c r="JRX40" s="60"/>
      <c r="JRY40" s="60"/>
      <c r="JRZ40" s="60"/>
      <c r="JSA40" s="60"/>
      <c r="JSB40" s="60"/>
      <c r="JSC40" s="60"/>
      <c r="JSD40" s="60"/>
      <c r="JSE40" s="60"/>
      <c r="JSF40" s="60"/>
      <c r="JSG40" s="60"/>
      <c r="JSH40" s="60"/>
      <c r="JSI40" s="60"/>
      <c r="JSJ40" s="60"/>
      <c r="JSK40" s="60"/>
      <c r="JSL40" s="60"/>
      <c r="JSM40" s="60"/>
      <c r="JSN40" s="60"/>
      <c r="JSO40" s="60"/>
      <c r="JSP40" s="60"/>
      <c r="JSQ40" s="60"/>
      <c r="JSR40" s="60"/>
      <c r="JSS40" s="60"/>
      <c r="JST40" s="60"/>
      <c r="JSU40" s="60"/>
      <c r="JSV40" s="60"/>
      <c r="JSW40" s="60"/>
      <c r="JSX40" s="60"/>
      <c r="JSY40" s="60"/>
      <c r="JSZ40" s="60"/>
      <c r="JTA40" s="60"/>
      <c r="JTB40" s="60"/>
      <c r="JTC40" s="60"/>
      <c r="JTD40" s="60"/>
      <c r="JTE40" s="60"/>
      <c r="JTF40" s="60"/>
      <c r="JTG40" s="60"/>
      <c r="JTH40" s="60"/>
      <c r="JTI40" s="60"/>
      <c r="JTJ40" s="60"/>
      <c r="JTK40" s="60"/>
      <c r="JTL40" s="60"/>
      <c r="JTM40" s="60"/>
      <c r="JTN40" s="60"/>
      <c r="JTO40" s="60"/>
      <c r="JTP40" s="60"/>
      <c r="JTQ40" s="60"/>
      <c r="JTR40" s="60"/>
      <c r="JTS40" s="60"/>
      <c r="JTT40" s="60"/>
      <c r="JTU40" s="60"/>
      <c r="JTV40" s="60"/>
      <c r="JTW40" s="60"/>
      <c r="JTX40" s="60"/>
      <c r="JTY40" s="60"/>
      <c r="JTZ40" s="60"/>
      <c r="JUA40" s="60"/>
      <c r="JUB40" s="60"/>
      <c r="JUC40" s="60"/>
      <c r="JUD40" s="60"/>
      <c r="JUE40" s="60"/>
      <c r="JUF40" s="60"/>
      <c r="JUG40" s="60"/>
      <c r="JUH40" s="60"/>
      <c r="JUI40" s="60"/>
      <c r="JUJ40" s="60"/>
      <c r="JUK40" s="60"/>
      <c r="JUL40" s="60"/>
      <c r="JUM40" s="60"/>
      <c r="JUN40" s="60"/>
      <c r="JUO40" s="60"/>
      <c r="JUP40" s="60"/>
      <c r="JUQ40" s="60"/>
      <c r="JUR40" s="60"/>
      <c r="JUS40" s="60"/>
      <c r="JUT40" s="60"/>
      <c r="JUU40" s="60"/>
      <c r="JUV40" s="60"/>
      <c r="JUW40" s="60"/>
      <c r="JUX40" s="60"/>
      <c r="JUY40" s="60"/>
      <c r="JUZ40" s="60"/>
      <c r="JVA40" s="60"/>
      <c r="JVB40" s="60"/>
      <c r="JVC40" s="60"/>
      <c r="JVD40" s="60"/>
      <c r="JVE40" s="60"/>
      <c r="JVF40" s="60"/>
      <c r="JVG40" s="60"/>
      <c r="JVH40" s="60"/>
      <c r="JVI40" s="60"/>
      <c r="JVJ40" s="60"/>
      <c r="JVK40" s="60"/>
      <c r="JVL40" s="60"/>
      <c r="JVM40" s="60"/>
      <c r="JVN40" s="60"/>
      <c r="JVO40" s="60"/>
      <c r="JVP40" s="60"/>
      <c r="JVQ40" s="60"/>
      <c r="JVR40" s="60"/>
      <c r="JVS40" s="60"/>
      <c r="JVT40" s="60"/>
      <c r="JVU40" s="60"/>
      <c r="JVV40" s="60"/>
      <c r="JVW40" s="60"/>
      <c r="JVX40" s="60"/>
      <c r="JVY40" s="60"/>
      <c r="JVZ40" s="60"/>
      <c r="JWA40" s="60"/>
      <c r="JWB40" s="60"/>
      <c r="JWC40" s="60"/>
      <c r="JWD40" s="60"/>
      <c r="JWE40" s="60"/>
      <c r="JWF40" s="60"/>
      <c r="JWG40" s="60"/>
      <c r="JWH40" s="60"/>
      <c r="JWI40" s="60"/>
      <c r="JWJ40" s="60"/>
      <c r="JWK40" s="60"/>
      <c r="JWL40" s="60"/>
      <c r="JWM40" s="60"/>
      <c r="JWN40" s="60"/>
      <c r="JWO40" s="60"/>
      <c r="JWP40" s="60"/>
      <c r="JWQ40" s="60"/>
      <c r="JWR40" s="60"/>
      <c r="JWS40" s="60"/>
      <c r="JWT40" s="60"/>
      <c r="JWU40" s="60"/>
      <c r="JWV40" s="60"/>
      <c r="JWW40" s="60"/>
      <c r="JWX40" s="60"/>
      <c r="JWY40" s="60"/>
      <c r="JWZ40" s="60"/>
      <c r="JXA40" s="60"/>
      <c r="JXB40" s="60"/>
      <c r="JXC40" s="60"/>
      <c r="JXD40" s="60"/>
      <c r="JXE40" s="60"/>
      <c r="JXF40" s="60"/>
      <c r="JXG40" s="60"/>
      <c r="JXH40" s="60"/>
      <c r="JXI40" s="60"/>
      <c r="JXJ40" s="60"/>
      <c r="JXK40" s="60"/>
      <c r="JXL40" s="60"/>
      <c r="JXM40" s="60"/>
      <c r="JXN40" s="60"/>
      <c r="JXO40" s="60"/>
      <c r="JXP40" s="60"/>
      <c r="JXQ40" s="60"/>
      <c r="JXR40" s="60"/>
      <c r="JXS40" s="60"/>
      <c r="JXT40" s="60"/>
      <c r="JXU40" s="60"/>
      <c r="JXV40" s="60"/>
      <c r="JXW40" s="60"/>
      <c r="JXX40" s="60"/>
      <c r="JXY40" s="60"/>
      <c r="JXZ40" s="60"/>
      <c r="JYA40" s="60"/>
      <c r="JYB40" s="60"/>
      <c r="JYC40" s="60"/>
      <c r="JYD40" s="60"/>
      <c r="JYE40" s="60"/>
      <c r="JYF40" s="60"/>
      <c r="JYG40" s="60"/>
      <c r="JYH40" s="60"/>
      <c r="JYI40" s="60"/>
      <c r="JYJ40" s="60"/>
      <c r="JYK40" s="60"/>
      <c r="JYL40" s="60"/>
      <c r="JYM40" s="60"/>
      <c r="JYN40" s="60"/>
      <c r="JYO40" s="60"/>
      <c r="JYP40" s="60"/>
      <c r="JYQ40" s="60"/>
      <c r="JYR40" s="60"/>
      <c r="JYS40" s="60"/>
      <c r="JYT40" s="60"/>
      <c r="JYU40" s="60"/>
      <c r="JYV40" s="60"/>
      <c r="JYW40" s="60"/>
      <c r="JYX40" s="60"/>
      <c r="JYY40" s="60"/>
      <c r="JYZ40" s="60"/>
      <c r="JZA40" s="60"/>
      <c r="JZB40" s="60"/>
      <c r="JZC40" s="60"/>
      <c r="JZD40" s="60"/>
      <c r="JZE40" s="60"/>
      <c r="JZF40" s="60"/>
      <c r="JZG40" s="60"/>
      <c r="JZH40" s="60"/>
      <c r="JZI40" s="60"/>
      <c r="JZJ40" s="60"/>
      <c r="JZK40" s="60"/>
      <c r="JZL40" s="60"/>
      <c r="JZM40" s="60"/>
      <c r="JZN40" s="60"/>
      <c r="JZO40" s="60"/>
      <c r="JZP40" s="60"/>
      <c r="JZQ40" s="60"/>
      <c r="JZR40" s="60"/>
      <c r="JZS40" s="60"/>
      <c r="JZT40" s="60"/>
      <c r="JZU40" s="60"/>
      <c r="JZV40" s="60"/>
      <c r="JZW40" s="60"/>
      <c r="JZX40" s="60"/>
      <c r="JZY40" s="60"/>
      <c r="JZZ40" s="60"/>
      <c r="KAA40" s="60"/>
      <c r="KAB40" s="60"/>
      <c r="KAC40" s="60"/>
      <c r="KAD40" s="60"/>
      <c r="KAE40" s="60"/>
      <c r="KAF40" s="60"/>
      <c r="KAG40" s="60"/>
      <c r="KAH40" s="60"/>
      <c r="KAI40" s="60"/>
      <c r="KAJ40" s="60"/>
      <c r="KAK40" s="60"/>
      <c r="KAL40" s="60"/>
      <c r="KAM40" s="60"/>
      <c r="KAN40" s="60"/>
      <c r="KAO40" s="60"/>
      <c r="KAP40" s="60"/>
      <c r="KAQ40" s="60"/>
      <c r="KAR40" s="60"/>
      <c r="KAS40" s="60"/>
      <c r="KAT40" s="60"/>
      <c r="KAU40" s="60"/>
      <c r="KAV40" s="60"/>
      <c r="KAW40" s="60"/>
      <c r="KAX40" s="60"/>
      <c r="KAY40" s="60"/>
      <c r="KAZ40" s="60"/>
      <c r="KBA40" s="60"/>
      <c r="KBB40" s="60"/>
      <c r="KBC40" s="60"/>
      <c r="KBD40" s="60"/>
      <c r="KBE40" s="60"/>
      <c r="KBF40" s="60"/>
      <c r="KBG40" s="60"/>
      <c r="KBH40" s="60"/>
      <c r="KBI40" s="60"/>
      <c r="KBJ40" s="60"/>
      <c r="KBK40" s="60"/>
      <c r="KBL40" s="60"/>
      <c r="KBM40" s="60"/>
      <c r="KBN40" s="60"/>
      <c r="KBO40" s="60"/>
      <c r="KBP40" s="60"/>
      <c r="KBQ40" s="60"/>
      <c r="KBR40" s="60"/>
      <c r="KBS40" s="60"/>
      <c r="KBT40" s="60"/>
      <c r="KBU40" s="60"/>
      <c r="KBV40" s="60"/>
      <c r="KBW40" s="60"/>
      <c r="KBX40" s="60"/>
      <c r="KBY40" s="60"/>
      <c r="KBZ40" s="60"/>
      <c r="KCA40" s="60"/>
      <c r="KCB40" s="60"/>
      <c r="KCC40" s="60"/>
      <c r="KCD40" s="60"/>
      <c r="KCE40" s="60"/>
      <c r="KCF40" s="60"/>
      <c r="KCG40" s="60"/>
      <c r="KCH40" s="60"/>
      <c r="KCI40" s="60"/>
      <c r="KCJ40" s="60"/>
      <c r="KCK40" s="60"/>
      <c r="KCL40" s="60"/>
      <c r="KCM40" s="60"/>
      <c r="KCN40" s="60"/>
      <c r="KCO40" s="60"/>
      <c r="KCP40" s="60"/>
      <c r="KCQ40" s="60"/>
      <c r="KCR40" s="60"/>
      <c r="KCS40" s="60"/>
      <c r="KCT40" s="60"/>
      <c r="KCU40" s="60"/>
      <c r="KCV40" s="60"/>
      <c r="KCW40" s="60"/>
      <c r="KCX40" s="60"/>
      <c r="KCY40" s="60"/>
      <c r="KCZ40" s="60"/>
      <c r="KDA40" s="60"/>
      <c r="KDB40" s="60"/>
      <c r="KDC40" s="60"/>
      <c r="KDD40" s="60"/>
      <c r="KDE40" s="60"/>
      <c r="KDF40" s="60"/>
      <c r="KDG40" s="60"/>
      <c r="KDH40" s="60"/>
      <c r="KDI40" s="60"/>
      <c r="KDJ40" s="60"/>
      <c r="KDK40" s="60"/>
      <c r="KDL40" s="60"/>
      <c r="KDM40" s="60"/>
      <c r="KDN40" s="60"/>
      <c r="KDO40" s="60"/>
      <c r="KDP40" s="60"/>
      <c r="KDQ40" s="60"/>
      <c r="KDR40" s="60"/>
      <c r="KDS40" s="60"/>
      <c r="KDT40" s="60"/>
      <c r="KDU40" s="60"/>
      <c r="KDV40" s="60"/>
      <c r="KDW40" s="60"/>
      <c r="KDX40" s="60"/>
      <c r="KDY40" s="60"/>
      <c r="KDZ40" s="60"/>
      <c r="KEA40" s="60"/>
      <c r="KEB40" s="60"/>
      <c r="KEC40" s="60"/>
      <c r="KED40" s="60"/>
      <c r="KEE40" s="60"/>
      <c r="KEF40" s="60"/>
      <c r="KEG40" s="60"/>
      <c r="KEH40" s="60"/>
      <c r="KEI40" s="60"/>
      <c r="KEJ40" s="60"/>
      <c r="KEK40" s="60"/>
      <c r="KEL40" s="60"/>
      <c r="KEM40" s="60"/>
      <c r="KEN40" s="60"/>
      <c r="KEO40" s="60"/>
      <c r="KEP40" s="60"/>
      <c r="KEQ40" s="60"/>
      <c r="KER40" s="60"/>
      <c r="KES40" s="60"/>
      <c r="KET40" s="60"/>
      <c r="KEU40" s="60"/>
      <c r="KEV40" s="60"/>
      <c r="KEW40" s="60"/>
      <c r="KEX40" s="60"/>
      <c r="KEY40" s="60"/>
      <c r="KEZ40" s="60"/>
      <c r="KFA40" s="60"/>
      <c r="KFB40" s="60"/>
      <c r="KFC40" s="60"/>
      <c r="KFD40" s="60"/>
      <c r="KFE40" s="60"/>
      <c r="KFF40" s="60"/>
      <c r="KFG40" s="60"/>
      <c r="KFH40" s="60"/>
      <c r="KFI40" s="60"/>
      <c r="KFJ40" s="60"/>
      <c r="KFK40" s="60"/>
      <c r="KFL40" s="60"/>
      <c r="KFM40" s="60"/>
      <c r="KFN40" s="60"/>
      <c r="KFO40" s="60"/>
      <c r="KFP40" s="60"/>
      <c r="KFQ40" s="60"/>
      <c r="KFR40" s="60"/>
      <c r="KFS40" s="60"/>
      <c r="KFT40" s="60"/>
      <c r="KFU40" s="60"/>
      <c r="KFV40" s="60"/>
      <c r="KFW40" s="60"/>
      <c r="KFX40" s="60"/>
      <c r="KFY40" s="60"/>
      <c r="KFZ40" s="60"/>
      <c r="KGA40" s="60"/>
      <c r="KGB40" s="60"/>
      <c r="KGC40" s="60"/>
      <c r="KGD40" s="60"/>
      <c r="KGE40" s="60"/>
      <c r="KGF40" s="60"/>
      <c r="KGG40" s="60"/>
      <c r="KGH40" s="60"/>
      <c r="KGI40" s="60"/>
      <c r="KGJ40" s="60"/>
      <c r="KGK40" s="60"/>
      <c r="KGL40" s="60"/>
      <c r="KGM40" s="60"/>
      <c r="KGN40" s="60"/>
      <c r="KGO40" s="60"/>
      <c r="KGP40" s="60"/>
      <c r="KGQ40" s="60"/>
      <c r="KGR40" s="60"/>
      <c r="KGS40" s="60"/>
      <c r="KGT40" s="60"/>
      <c r="KGU40" s="60"/>
      <c r="KGV40" s="60"/>
      <c r="KGW40" s="60"/>
      <c r="KGX40" s="60"/>
      <c r="KGY40" s="60"/>
      <c r="KGZ40" s="60"/>
      <c r="KHA40" s="60"/>
      <c r="KHB40" s="60"/>
      <c r="KHC40" s="60"/>
      <c r="KHD40" s="60"/>
      <c r="KHE40" s="60"/>
      <c r="KHF40" s="60"/>
      <c r="KHG40" s="60"/>
      <c r="KHH40" s="60"/>
      <c r="KHI40" s="60"/>
      <c r="KHJ40" s="60"/>
      <c r="KHK40" s="60"/>
      <c r="KHL40" s="60"/>
      <c r="KHM40" s="60"/>
      <c r="KHN40" s="60"/>
      <c r="KHO40" s="60"/>
      <c r="KHP40" s="60"/>
      <c r="KHQ40" s="60"/>
      <c r="KHR40" s="60"/>
      <c r="KHS40" s="60"/>
      <c r="KHT40" s="60"/>
      <c r="KHU40" s="60"/>
      <c r="KHV40" s="60"/>
      <c r="KHW40" s="60"/>
      <c r="KHX40" s="60"/>
      <c r="KHY40" s="60"/>
      <c r="KHZ40" s="60"/>
      <c r="KIA40" s="60"/>
      <c r="KIB40" s="60"/>
      <c r="KIC40" s="60"/>
      <c r="KID40" s="60"/>
      <c r="KIE40" s="60"/>
      <c r="KIF40" s="60"/>
      <c r="KIG40" s="60"/>
      <c r="KIH40" s="60"/>
      <c r="KII40" s="60"/>
      <c r="KIJ40" s="60"/>
      <c r="KIK40" s="60"/>
      <c r="KIL40" s="60"/>
      <c r="KIM40" s="60"/>
      <c r="KIN40" s="60"/>
      <c r="KIO40" s="60"/>
      <c r="KIP40" s="60"/>
      <c r="KIQ40" s="60"/>
      <c r="KIR40" s="60"/>
      <c r="KIS40" s="60"/>
      <c r="KIT40" s="60"/>
      <c r="KIU40" s="60"/>
      <c r="KIV40" s="60"/>
      <c r="KIW40" s="60"/>
      <c r="KIX40" s="60"/>
      <c r="KIY40" s="60"/>
      <c r="KIZ40" s="60"/>
      <c r="KJA40" s="60"/>
      <c r="KJB40" s="60"/>
      <c r="KJC40" s="60"/>
      <c r="KJD40" s="60"/>
      <c r="KJE40" s="60"/>
      <c r="KJF40" s="60"/>
      <c r="KJG40" s="60"/>
      <c r="KJH40" s="60"/>
      <c r="KJI40" s="60"/>
      <c r="KJJ40" s="60"/>
      <c r="KJK40" s="60"/>
      <c r="KJL40" s="60"/>
      <c r="KJM40" s="60"/>
      <c r="KJN40" s="60"/>
      <c r="KJO40" s="60"/>
      <c r="KJP40" s="60"/>
      <c r="KJQ40" s="60"/>
      <c r="KJR40" s="60"/>
      <c r="KJS40" s="60"/>
      <c r="KJT40" s="60"/>
      <c r="KJU40" s="60"/>
      <c r="KJV40" s="60"/>
      <c r="KJW40" s="60"/>
      <c r="KJX40" s="60"/>
      <c r="KJY40" s="60"/>
      <c r="KJZ40" s="60"/>
      <c r="KKA40" s="60"/>
      <c r="KKB40" s="60"/>
      <c r="KKC40" s="60"/>
      <c r="KKD40" s="60"/>
      <c r="KKE40" s="60"/>
      <c r="KKF40" s="60"/>
      <c r="KKG40" s="60"/>
      <c r="KKH40" s="60"/>
      <c r="KKI40" s="60"/>
      <c r="KKJ40" s="60"/>
      <c r="KKK40" s="60"/>
      <c r="KKL40" s="60"/>
      <c r="KKM40" s="60"/>
      <c r="KKN40" s="60"/>
      <c r="KKO40" s="60"/>
      <c r="KKP40" s="60"/>
      <c r="KKQ40" s="60"/>
      <c r="KKR40" s="60"/>
      <c r="KKS40" s="60"/>
      <c r="KKT40" s="60"/>
      <c r="KKU40" s="60"/>
      <c r="KKV40" s="60"/>
      <c r="KKW40" s="60"/>
      <c r="KKX40" s="60"/>
      <c r="KKY40" s="60"/>
      <c r="KKZ40" s="60"/>
      <c r="KLA40" s="60"/>
      <c r="KLB40" s="60"/>
      <c r="KLC40" s="60"/>
      <c r="KLD40" s="60"/>
      <c r="KLE40" s="60"/>
      <c r="KLF40" s="60"/>
      <c r="KLG40" s="60"/>
      <c r="KLH40" s="60"/>
      <c r="KLI40" s="60"/>
      <c r="KLJ40" s="60"/>
      <c r="KLK40" s="60"/>
      <c r="KLL40" s="60"/>
      <c r="KLM40" s="60"/>
      <c r="KLN40" s="60"/>
      <c r="KLO40" s="60"/>
      <c r="KLP40" s="60"/>
      <c r="KLQ40" s="60"/>
      <c r="KLR40" s="60"/>
      <c r="KLS40" s="60"/>
      <c r="KLT40" s="60"/>
      <c r="KLU40" s="60"/>
      <c r="KLV40" s="60"/>
      <c r="KLW40" s="60"/>
      <c r="KLX40" s="60"/>
      <c r="KLY40" s="60"/>
      <c r="KLZ40" s="60"/>
      <c r="KMA40" s="60"/>
      <c r="KMB40" s="60"/>
      <c r="KMC40" s="60"/>
      <c r="KMD40" s="60"/>
      <c r="KME40" s="60"/>
      <c r="KMF40" s="60"/>
      <c r="KMG40" s="60"/>
      <c r="KMH40" s="60"/>
      <c r="KMI40" s="60"/>
      <c r="KMJ40" s="60"/>
      <c r="KMK40" s="60"/>
      <c r="KML40" s="60"/>
      <c r="KMM40" s="60"/>
      <c r="KMN40" s="60"/>
      <c r="KMO40" s="60"/>
      <c r="KMP40" s="60"/>
      <c r="KMQ40" s="60"/>
      <c r="KMR40" s="60"/>
      <c r="KMS40" s="60"/>
      <c r="KMT40" s="60"/>
      <c r="KMU40" s="60"/>
      <c r="KMV40" s="60"/>
      <c r="KMW40" s="60"/>
      <c r="KMX40" s="60"/>
      <c r="KMY40" s="60"/>
      <c r="KMZ40" s="60"/>
      <c r="KNA40" s="60"/>
      <c r="KNB40" s="60"/>
      <c r="KNC40" s="60"/>
      <c r="KND40" s="60"/>
      <c r="KNE40" s="60"/>
      <c r="KNF40" s="60"/>
      <c r="KNG40" s="60"/>
      <c r="KNH40" s="60"/>
      <c r="KNI40" s="60"/>
      <c r="KNJ40" s="60"/>
      <c r="KNK40" s="60"/>
      <c r="KNL40" s="60"/>
      <c r="KNM40" s="60"/>
      <c r="KNN40" s="60"/>
      <c r="KNO40" s="60"/>
      <c r="KNP40" s="60"/>
      <c r="KNQ40" s="60"/>
      <c r="KNR40" s="60"/>
      <c r="KNS40" s="60"/>
      <c r="KNT40" s="60"/>
      <c r="KNU40" s="60"/>
      <c r="KNV40" s="60"/>
      <c r="KNW40" s="60"/>
      <c r="KNX40" s="60"/>
      <c r="KNY40" s="60"/>
      <c r="KNZ40" s="60"/>
      <c r="KOA40" s="60"/>
      <c r="KOB40" s="60"/>
      <c r="KOC40" s="60"/>
      <c r="KOD40" s="60"/>
      <c r="KOE40" s="60"/>
      <c r="KOF40" s="60"/>
      <c r="KOG40" s="60"/>
      <c r="KOH40" s="60"/>
      <c r="KOI40" s="60"/>
      <c r="KOJ40" s="60"/>
      <c r="KOK40" s="60"/>
      <c r="KOL40" s="60"/>
      <c r="KOM40" s="60"/>
      <c r="KON40" s="60"/>
      <c r="KOO40" s="60"/>
      <c r="KOP40" s="60"/>
      <c r="KOQ40" s="60"/>
      <c r="KOR40" s="60"/>
      <c r="KOS40" s="60"/>
      <c r="KOT40" s="60"/>
      <c r="KOU40" s="60"/>
      <c r="KOV40" s="60"/>
      <c r="KOW40" s="60"/>
      <c r="KOX40" s="60"/>
      <c r="KOY40" s="60"/>
      <c r="KOZ40" s="60"/>
      <c r="KPA40" s="60"/>
      <c r="KPB40" s="60"/>
      <c r="KPC40" s="60"/>
      <c r="KPD40" s="60"/>
      <c r="KPE40" s="60"/>
      <c r="KPF40" s="60"/>
      <c r="KPG40" s="60"/>
      <c r="KPH40" s="60"/>
      <c r="KPI40" s="60"/>
      <c r="KPJ40" s="60"/>
      <c r="KPK40" s="60"/>
      <c r="KPL40" s="60"/>
      <c r="KPM40" s="60"/>
      <c r="KPN40" s="60"/>
      <c r="KPO40" s="60"/>
      <c r="KPP40" s="60"/>
      <c r="KPQ40" s="60"/>
      <c r="KPR40" s="60"/>
      <c r="KPS40" s="60"/>
      <c r="KPT40" s="60"/>
      <c r="KPU40" s="60"/>
      <c r="KPV40" s="60"/>
      <c r="KPW40" s="60"/>
      <c r="KPX40" s="60"/>
      <c r="KPY40" s="60"/>
      <c r="KPZ40" s="60"/>
      <c r="KQA40" s="60"/>
      <c r="KQB40" s="60"/>
      <c r="KQC40" s="60"/>
      <c r="KQD40" s="60"/>
      <c r="KQE40" s="60"/>
      <c r="KQF40" s="60"/>
      <c r="KQG40" s="60"/>
      <c r="KQH40" s="60"/>
      <c r="KQI40" s="60"/>
      <c r="KQJ40" s="60"/>
      <c r="KQK40" s="60"/>
      <c r="KQL40" s="60"/>
      <c r="KQM40" s="60"/>
      <c r="KQN40" s="60"/>
      <c r="KQO40" s="60"/>
      <c r="KQP40" s="60"/>
      <c r="KQQ40" s="60"/>
      <c r="KQR40" s="60"/>
      <c r="KQS40" s="60"/>
      <c r="KQT40" s="60"/>
      <c r="KQU40" s="60"/>
      <c r="KQV40" s="60"/>
      <c r="KQW40" s="60"/>
      <c r="KQX40" s="60"/>
      <c r="KQY40" s="60"/>
      <c r="KQZ40" s="60"/>
      <c r="KRA40" s="60"/>
      <c r="KRB40" s="60"/>
      <c r="KRC40" s="60"/>
      <c r="KRD40" s="60"/>
      <c r="KRE40" s="60"/>
      <c r="KRF40" s="60"/>
      <c r="KRG40" s="60"/>
      <c r="KRH40" s="60"/>
      <c r="KRI40" s="60"/>
      <c r="KRJ40" s="60"/>
      <c r="KRK40" s="60"/>
      <c r="KRL40" s="60"/>
      <c r="KRM40" s="60"/>
      <c r="KRN40" s="60"/>
      <c r="KRO40" s="60"/>
      <c r="KRP40" s="60"/>
      <c r="KRQ40" s="60"/>
      <c r="KRR40" s="60"/>
      <c r="KRS40" s="60"/>
      <c r="KRT40" s="60"/>
      <c r="KRU40" s="60"/>
      <c r="KRV40" s="60"/>
      <c r="KRW40" s="60"/>
      <c r="KRX40" s="60"/>
      <c r="KRY40" s="60"/>
      <c r="KRZ40" s="60"/>
      <c r="KSA40" s="60"/>
      <c r="KSB40" s="60"/>
      <c r="KSC40" s="60"/>
      <c r="KSD40" s="60"/>
      <c r="KSE40" s="60"/>
      <c r="KSF40" s="60"/>
      <c r="KSG40" s="60"/>
      <c r="KSH40" s="60"/>
      <c r="KSI40" s="60"/>
      <c r="KSJ40" s="60"/>
      <c r="KSK40" s="60"/>
      <c r="KSL40" s="60"/>
      <c r="KSM40" s="60"/>
      <c r="KSN40" s="60"/>
      <c r="KSO40" s="60"/>
      <c r="KSP40" s="60"/>
      <c r="KSQ40" s="60"/>
      <c r="KSR40" s="60"/>
      <c r="KSS40" s="60"/>
      <c r="KST40" s="60"/>
      <c r="KSU40" s="60"/>
      <c r="KSV40" s="60"/>
      <c r="KSW40" s="60"/>
      <c r="KSX40" s="60"/>
      <c r="KSY40" s="60"/>
      <c r="KSZ40" s="60"/>
      <c r="KTA40" s="60"/>
      <c r="KTB40" s="60"/>
      <c r="KTC40" s="60"/>
      <c r="KTD40" s="60"/>
      <c r="KTE40" s="60"/>
      <c r="KTF40" s="60"/>
      <c r="KTG40" s="60"/>
      <c r="KTH40" s="60"/>
      <c r="KTI40" s="60"/>
      <c r="KTJ40" s="60"/>
      <c r="KTK40" s="60"/>
      <c r="KTL40" s="60"/>
      <c r="KTM40" s="60"/>
      <c r="KTN40" s="60"/>
      <c r="KTO40" s="60"/>
      <c r="KTP40" s="60"/>
      <c r="KTQ40" s="60"/>
      <c r="KTR40" s="60"/>
      <c r="KTS40" s="60"/>
      <c r="KTT40" s="60"/>
      <c r="KTU40" s="60"/>
      <c r="KTV40" s="60"/>
      <c r="KTW40" s="60"/>
      <c r="KTX40" s="60"/>
      <c r="KTY40" s="60"/>
      <c r="KTZ40" s="60"/>
      <c r="KUA40" s="60"/>
      <c r="KUB40" s="60"/>
      <c r="KUC40" s="60"/>
      <c r="KUD40" s="60"/>
      <c r="KUE40" s="60"/>
      <c r="KUF40" s="60"/>
      <c r="KUG40" s="60"/>
      <c r="KUH40" s="60"/>
      <c r="KUI40" s="60"/>
      <c r="KUJ40" s="60"/>
      <c r="KUK40" s="60"/>
      <c r="KUL40" s="60"/>
      <c r="KUM40" s="60"/>
      <c r="KUN40" s="60"/>
      <c r="KUO40" s="60"/>
      <c r="KUP40" s="60"/>
      <c r="KUQ40" s="60"/>
      <c r="KUR40" s="60"/>
      <c r="KUS40" s="60"/>
      <c r="KUT40" s="60"/>
      <c r="KUU40" s="60"/>
      <c r="KUV40" s="60"/>
      <c r="KUW40" s="60"/>
      <c r="KUX40" s="60"/>
      <c r="KUY40" s="60"/>
      <c r="KUZ40" s="60"/>
      <c r="KVA40" s="60"/>
      <c r="KVB40" s="60"/>
      <c r="KVC40" s="60"/>
      <c r="KVD40" s="60"/>
      <c r="KVE40" s="60"/>
      <c r="KVF40" s="60"/>
      <c r="KVG40" s="60"/>
      <c r="KVH40" s="60"/>
      <c r="KVI40" s="60"/>
      <c r="KVJ40" s="60"/>
      <c r="KVK40" s="60"/>
      <c r="KVL40" s="60"/>
      <c r="KVM40" s="60"/>
      <c r="KVN40" s="60"/>
      <c r="KVO40" s="60"/>
      <c r="KVP40" s="60"/>
      <c r="KVQ40" s="60"/>
      <c r="KVR40" s="60"/>
      <c r="KVS40" s="60"/>
      <c r="KVT40" s="60"/>
      <c r="KVU40" s="60"/>
      <c r="KVV40" s="60"/>
      <c r="KVW40" s="60"/>
      <c r="KVX40" s="60"/>
      <c r="KVY40" s="60"/>
      <c r="KVZ40" s="60"/>
      <c r="KWA40" s="60"/>
      <c r="KWB40" s="60"/>
      <c r="KWC40" s="60"/>
      <c r="KWD40" s="60"/>
      <c r="KWE40" s="60"/>
      <c r="KWF40" s="60"/>
      <c r="KWG40" s="60"/>
      <c r="KWH40" s="60"/>
      <c r="KWI40" s="60"/>
      <c r="KWJ40" s="60"/>
      <c r="KWK40" s="60"/>
      <c r="KWL40" s="60"/>
      <c r="KWM40" s="60"/>
      <c r="KWN40" s="60"/>
      <c r="KWO40" s="60"/>
      <c r="KWP40" s="60"/>
      <c r="KWQ40" s="60"/>
      <c r="KWR40" s="60"/>
      <c r="KWS40" s="60"/>
      <c r="KWT40" s="60"/>
      <c r="KWU40" s="60"/>
      <c r="KWV40" s="60"/>
      <c r="KWW40" s="60"/>
      <c r="KWX40" s="60"/>
      <c r="KWY40" s="60"/>
      <c r="KWZ40" s="60"/>
      <c r="KXA40" s="60"/>
      <c r="KXB40" s="60"/>
      <c r="KXC40" s="60"/>
      <c r="KXD40" s="60"/>
      <c r="KXE40" s="60"/>
      <c r="KXF40" s="60"/>
      <c r="KXG40" s="60"/>
      <c r="KXH40" s="60"/>
      <c r="KXI40" s="60"/>
      <c r="KXJ40" s="60"/>
      <c r="KXK40" s="60"/>
      <c r="KXL40" s="60"/>
      <c r="KXM40" s="60"/>
      <c r="KXN40" s="60"/>
      <c r="KXO40" s="60"/>
      <c r="KXP40" s="60"/>
      <c r="KXQ40" s="60"/>
      <c r="KXR40" s="60"/>
      <c r="KXS40" s="60"/>
      <c r="KXT40" s="60"/>
      <c r="KXU40" s="60"/>
      <c r="KXV40" s="60"/>
      <c r="KXW40" s="60"/>
      <c r="KXX40" s="60"/>
      <c r="KXY40" s="60"/>
      <c r="KXZ40" s="60"/>
      <c r="KYA40" s="60"/>
      <c r="KYB40" s="60"/>
      <c r="KYC40" s="60"/>
      <c r="KYD40" s="60"/>
      <c r="KYE40" s="60"/>
      <c r="KYF40" s="60"/>
      <c r="KYG40" s="60"/>
      <c r="KYH40" s="60"/>
      <c r="KYI40" s="60"/>
      <c r="KYJ40" s="60"/>
      <c r="KYK40" s="60"/>
      <c r="KYL40" s="60"/>
      <c r="KYM40" s="60"/>
      <c r="KYN40" s="60"/>
      <c r="KYO40" s="60"/>
      <c r="KYP40" s="60"/>
      <c r="KYQ40" s="60"/>
      <c r="KYR40" s="60"/>
      <c r="KYS40" s="60"/>
      <c r="KYT40" s="60"/>
      <c r="KYU40" s="60"/>
      <c r="KYV40" s="60"/>
      <c r="KYW40" s="60"/>
      <c r="KYX40" s="60"/>
      <c r="KYY40" s="60"/>
      <c r="KYZ40" s="60"/>
      <c r="KZA40" s="60"/>
      <c r="KZB40" s="60"/>
      <c r="KZC40" s="60"/>
      <c r="KZD40" s="60"/>
      <c r="KZE40" s="60"/>
      <c r="KZF40" s="60"/>
      <c r="KZG40" s="60"/>
      <c r="KZH40" s="60"/>
      <c r="KZI40" s="60"/>
      <c r="KZJ40" s="60"/>
      <c r="KZK40" s="60"/>
      <c r="KZL40" s="60"/>
      <c r="KZM40" s="60"/>
      <c r="KZN40" s="60"/>
      <c r="KZO40" s="60"/>
      <c r="KZP40" s="60"/>
      <c r="KZQ40" s="60"/>
      <c r="KZR40" s="60"/>
      <c r="KZS40" s="60"/>
      <c r="KZT40" s="60"/>
      <c r="KZU40" s="60"/>
      <c r="KZV40" s="60"/>
      <c r="KZW40" s="60"/>
      <c r="KZX40" s="60"/>
      <c r="KZY40" s="60"/>
      <c r="KZZ40" s="60"/>
      <c r="LAA40" s="60"/>
      <c r="LAB40" s="60"/>
      <c r="LAC40" s="60"/>
      <c r="LAD40" s="60"/>
      <c r="LAE40" s="60"/>
      <c r="LAF40" s="60"/>
      <c r="LAG40" s="60"/>
      <c r="LAH40" s="60"/>
      <c r="LAI40" s="60"/>
      <c r="LAJ40" s="60"/>
      <c r="LAK40" s="60"/>
      <c r="LAL40" s="60"/>
      <c r="LAM40" s="60"/>
      <c r="LAN40" s="60"/>
      <c r="LAO40" s="60"/>
      <c r="LAP40" s="60"/>
      <c r="LAQ40" s="60"/>
      <c r="LAR40" s="60"/>
      <c r="LAS40" s="60"/>
      <c r="LAT40" s="60"/>
      <c r="LAU40" s="60"/>
      <c r="LAV40" s="60"/>
      <c r="LAW40" s="60"/>
      <c r="LAX40" s="60"/>
      <c r="LAY40" s="60"/>
      <c r="LAZ40" s="60"/>
      <c r="LBA40" s="60"/>
      <c r="LBB40" s="60"/>
      <c r="LBC40" s="60"/>
      <c r="LBD40" s="60"/>
      <c r="LBE40" s="60"/>
      <c r="LBF40" s="60"/>
      <c r="LBG40" s="60"/>
      <c r="LBH40" s="60"/>
      <c r="LBI40" s="60"/>
      <c r="LBJ40" s="60"/>
      <c r="LBK40" s="60"/>
      <c r="LBL40" s="60"/>
      <c r="LBM40" s="60"/>
      <c r="LBN40" s="60"/>
      <c r="LBO40" s="60"/>
      <c r="LBP40" s="60"/>
      <c r="LBQ40" s="60"/>
      <c r="LBR40" s="60"/>
      <c r="LBS40" s="60"/>
      <c r="LBT40" s="60"/>
      <c r="LBU40" s="60"/>
      <c r="LBV40" s="60"/>
      <c r="LBW40" s="60"/>
      <c r="LBX40" s="60"/>
      <c r="LBY40" s="60"/>
      <c r="LBZ40" s="60"/>
      <c r="LCA40" s="60"/>
      <c r="LCB40" s="60"/>
      <c r="LCC40" s="60"/>
      <c r="LCD40" s="60"/>
      <c r="LCE40" s="60"/>
      <c r="LCF40" s="60"/>
      <c r="LCG40" s="60"/>
      <c r="LCH40" s="60"/>
      <c r="LCI40" s="60"/>
      <c r="LCJ40" s="60"/>
      <c r="LCK40" s="60"/>
      <c r="LCL40" s="60"/>
      <c r="LCM40" s="60"/>
      <c r="LCN40" s="60"/>
      <c r="LCO40" s="60"/>
      <c r="LCP40" s="60"/>
      <c r="LCQ40" s="60"/>
      <c r="LCR40" s="60"/>
      <c r="LCS40" s="60"/>
      <c r="LCT40" s="60"/>
      <c r="LCU40" s="60"/>
      <c r="LCV40" s="60"/>
      <c r="LCW40" s="60"/>
      <c r="LCX40" s="60"/>
      <c r="LCY40" s="60"/>
      <c r="LCZ40" s="60"/>
      <c r="LDA40" s="60"/>
      <c r="LDB40" s="60"/>
      <c r="LDC40" s="60"/>
      <c r="LDD40" s="60"/>
      <c r="LDE40" s="60"/>
      <c r="LDF40" s="60"/>
      <c r="LDG40" s="60"/>
      <c r="LDH40" s="60"/>
      <c r="LDI40" s="60"/>
      <c r="LDJ40" s="60"/>
      <c r="LDK40" s="60"/>
      <c r="LDL40" s="60"/>
      <c r="LDM40" s="60"/>
      <c r="LDN40" s="60"/>
      <c r="LDO40" s="60"/>
      <c r="LDP40" s="60"/>
      <c r="LDQ40" s="60"/>
      <c r="LDR40" s="60"/>
      <c r="LDS40" s="60"/>
      <c r="LDT40" s="60"/>
      <c r="LDU40" s="60"/>
      <c r="LDV40" s="60"/>
      <c r="LDW40" s="60"/>
      <c r="LDX40" s="60"/>
      <c r="LDY40" s="60"/>
      <c r="LDZ40" s="60"/>
      <c r="LEA40" s="60"/>
      <c r="LEB40" s="60"/>
      <c r="LEC40" s="60"/>
      <c r="LED40" s="60"/>
      <c r="LEE40" s="60"/>
      <c r="LEF40" s="60"/>
      <c r="LEG40" s="60"/>
      <c r="LEH40" s="60"/>
      <c r="LEI40" s="60"/>
      <c r="LEJ40" s="60"/>
      <c r="LEK40" s="60"/>
      <c r="LEL40" s="60"/>
      <c r="LEM40" s="60"/>
      <c r="LEN40" s="60"/>
      <c r="LEO40" s="60"/>
      <c r="LEP40" s="60"/>
      <c r="LEQ40" s="60"/>
      <c r="LER40" s="60"/>
      <c r="LES40" s="60"/>
      <c r="LET40" s="60"/>
      <c r="LEU40" s="60"/>
      <c r="LEV40" s="60"/>
      <c r="LEW40" s="60"/>
      <c r="LEX40" s="60"/>
      <c r="LEY40" s="60"/>
      <c r="LEZ40" s="60"/>
      <c r="LFA40" s="60"/>
      <c r="LFB40" s="60"/>
      <c r="LFC40" s="60"/>
      <c r="LFD40" s="60"/>
      <c r="LFE40" s="60"/>
      <c r="LFF40" s="60"/>
      <c r="LFG40" s="60"/>
      <c r="LFH40" s="60"/>
      <c r="LFI40" s="60"/>
      <c r="LFJ40" s="60"/>
      <c r="LFK40" s="60"/>
      <c r="LFL40" s="60"/>
      <c r="LFM40" s="60"/>
      <c r="LFN40" s="60"/>
      <c r="LFO40" s="60"/>
      <c r="LFP40" s="60"/>
      <c r="LFQ40" s="60"/>
      <c r="LFR40" s="60"/>
      <c r="LFS40" s="60"/>
      <c r="LFT40" s="60"/>
      <c r="LFU40" s="60"/>
      <c r="LFV40" s="60"/>
      <c r="LFW40" s="60"/>
      <c r="LFX40" s="60"/>
      <c r="LFY40" s="60"/>
      <c r="LFZ40" s="60"/>
      <c r="LGA40" s="60"/>
      <c r="LGB40" s="60"/>
      <c r="LGC40" s="60"/>
      <c r="LGD40" s="60"/>
      <c r="LGE40" s="60"/>
      <c r="LGF40" s="60"/>
      <c r="LGG40" s="60"/>
      <c r="LGH40" s="60"/>
      <c r="LGI40" s="60"/>
      <c r="LGJ40" s="60"/>
      <c r="LGK40" s="60"/>
      <c r="LGL40" s="60"/>
      <c r="LGM40" s="60"/>
      <c r="LGN40" s="60"/>
      <c r="LGO40" s="60"/>
      <c r="LGP40" s="60"/>
      <c r="LGQ40" s="60"/>
      <c r="LGR40" s="60"/>
      <c r="LGS40" s="60"/>
      <c r="LGT40" s="60"/>
      <c r="LGU40" s="60"/>
      <c r="LGV40" s="60"/>
      <c r="LGW40" s="60"/>
      <c r="LGX40" s="60"/>
      <c r="LGY40" s="60"/>
      <c r="LGZ40" s="60"/>
      <c r="LHA40" s="60"/>
      <c r="LHB40" s="60"/>
      <c r="LHC40" s="60"/>
      <c r="LHD40" s="60"/>
      <c r="LHE40" s="60"/>
      <c r="LHF40" s="60"/>
      <c r="LHG40" s="60"/>
      <c r="LHH40" s="60"/>
      <c r="LHI40" s="60"/>
      <c r="LHJ40" s="60"/>
      <c r="LHK40" s="60"/>
      <c r="LHL40" s="60"/>
      <c r="LHM40" s="60"/>
      <c r="LHN40" s="60"/>
      <c r="LHO40" s="60"/>
      <c r="LHP40" s="60"/>
      <c r="LHQ40" s="60"/>
      <c r="LHR40" s="60"/>
      <c r="LHS40" s="60"/>
      <c r="LHT40" s="60"/>
      <c r="LHU40" s="60"/>
      <c r="LHV40" s="60"/>
      <c r="LHW40" s="60"/>
      <c r="LHX40" s="60"/>
      <c r="LHY40" s="60"/>
      <c r="LHZ40" s="60"/>
      <c r="LIA40" s="60"/>
      <c r="LIB40" s="60"/>
      <c r="LIC40" s="60"/>
      <c r="LID40" s="60"/>
      <c r="LIE40" s="60"/>
      <c r="LIF40" s="60"/>
      <c r="LIG40" s="60"/>
      <c r="LIH40" s="60"/>
      <c r="LII40" s="60"/>
      <c r="LIJ40" s="60"/>
      <c r="LIK40" s="60"/>
      <c r="LIL40" s="60"/>
      <c r="LIM40" s="60"/>
      <c r="LIN40" s="60"/>
      <c r="LIO40" s="60"/>
      <c r="LIP40" s="60"/>
      <c r="LIQ40" s="60"/>
      <c r="LIR40" s="60"/>
      <c r="LIS40" s="60"/>
      <c r="LIT40" s="60"/>
      <c r="LIU40" s="60"/>
      <c r="LIV40" s="60"/>
      <c r="LIW40" s="60"/>
      <c r="LIX40" s="60"/>
      <c r="LIY40" s="60"/>
      <c r="LIZ40" s="60"/>
      <c r="LJA40" s="60"/>
      <c r="LJB40" s="60"/>
      <c r="LJC40" s="60"/>
      <c r="LJD40" s="60"/>
      <c r="LJE40" s="60"/>
      <c r="LJF40" s="60"/>
      <c r="LJG40" s="60"/>
      <c r="LJH40" s="60"/>
      <c r="LJI40" s="60"/>
      <c r="LJJ40" s="60"/>
      <c r="LJK40" s="60"/>
      <c r="LJL40" s="60"/>
      <c r="LJM40" s="60"/>
      <c r="LJN40" s="60"/>
      <c r="LJO40" s="60"/>
      <c r="LJP40" s="60"/>
      <c r="LJQ40" s="60"/>
      <c r="LJR40" s="60"/>
      <c r="LJS40" s="60"/>
      <c r="LJT40" s="60"/>
      <c r="LJU40" s="60"/>
      <c r="LJV40" s="60"/>
      <c r="LJW40" s="60"/>
      <c r="LJX40" s="60"/>
      <c r="LJY40" s="60"/>
      <c r="LJZ40" s="60"/>
      <c r="LKA40" s="60"/>
      <c r="LKB40" s="60"/>
      <c r="LKC40" s="60"/>
      <c r="LKD40" s="60"/>
      <c r="LKE40" s="60"/>
      <c r="LKF40" s="60"/>
      <c r="LKG40" s="60"/>
      <c r="LKH40" s="60"/>
      <c r="LKI40" s="60"/>
      <c r="LKJ40" s="60"/>
      <c r="LKK40" s="60"/>
      <c r="LKL40" s="60"/>
      <c r="LKM40" s="60"/>
      <c r="LKN40" s="60"/>
      <c r="LKO40" s="60"/>
      <c r="LKP40" s="60"/>
      <c r="LKQ40" s="60"/>
      <c r="LKR40" s="60"/>
      <c r="LKS40" s="60"/>
      <c r="LKT40" s="60"/>
      <c r="LKU40" s="60"/>
      <c r="LKV40" s="60"/>
      <c r="LKW40" s="60"/>
      <c r="LKX40" s="60"/>
      <c r="LKY40" s="60"/>
      <c r="LKZ40" s="60"/>
      <c r="LLA40" s="60"/>
      <c r="LLB40" s="60"/>
      <c r="LLC40" s="60"/>
      <c r="LLD40" s="60"/>
      <c r="LLE40" s="60"/>
      <c r="LLF40" s="60"/>
      <c r="LLG40" s="60"/>
      <c r="LLH40" s="60"/>
      <c r="LLI40" s="60"/>
      <c r="LLJ40" s="60"/>
      <c r="LLK40" s="60"/>
      <c r="LLL40" s="60"/>
      <c r="LLM40" s="60"/>
      <c r="LLN40" s="60"/>
      <c r="LLO40" s="60"/>
      <c r="LLP40" s="60"/>
      <c r="LLQ40" s="60"/>
      <c r="LLR40" s="60"/>
      <c r="LLS40" s="60"/>
      <c r="LLT40" s="60"/>
      <c r="LLU40" s="60"/>
      <c r="LLV40" s="60"/>
      <c r="LLW40" s="60"/>
      <c r="LLX40" s="60"/>
      <c r="LLY40" s="60"/>
      <c r="LLZ40" s="60"/>
      <c r="LMA40" s="60"/>
      <c r="LMB40" s="60"/>
      <c r="LMC40" s="60"/>
      <c r="LMD40" s="60"/>
      <c r="LME40" s="60"/>
      <c r="LMF40" s="60"/>
      <c r="LMG40" s="60"/>
      <c r="LMH40" s="60"/>
      <c r="LMI40" s="60"/>
      <c r="LMJ40" s="60"/>
      <c r="LMK40" s="60"/>
      <c r="LML40" s="60"/>
      <c r="LMM40" s="60"/>
      <c r="LMN40" s="60"/>
      <c r="LMO40" s="60"/>
      <c r="LMP40" s="60"/>
      <c r="LMQ40" s="60"/>
      <c r="LMR40" s="60"/>
      <c r="LMS40" s="60"/>
      <c r="LMT40" s="60"/>
      <c r="LMU40" s="60"/>
      <c r="LMV40" s="60"/>
      <c r="LMW40" s="60"/>
      <c r="LMX40" s="60"/>
      <c r="LMY40" s="60"/>
      <c r="LMZ40" s="60"/>
      <c r="LNA40" s="60"/>
      <c r="LNB40" s="60"/>
      <c r="LNC40" s="60"/>
      <c r="LND40" s="60"/>
      <c r="LNE40" s="60"/>
      <c r="LNF40" s="60"/>
      <c r="LNG40" s="60"/>
      <c r="LNH40" s="60"/>
      <c r="LNI40" s="60"/>
      <c r="LNJ40" s="60"/>
      <c r="LNK40" s="60"/>
      <c r="LNL40" s="60"/>
      <c r="LNM40" s="60"/>
      <c r="LNN40" s="60"/>
      <c r="LNO40" s="60"/>
      <c r="LNP40" s="60"/>
      <c r="LNQ40" s="60"/>
      <c r="LNR40" s="60"/>
      <c r="LNS40" s="60"/>
      <c r="LNT40" s="60"/>
      <c r="LNU40" s="60"/>
      <c r="LNV40" s="60"/>
      <c r="LNW40" s="60"/>
      <c r="LNX40" s="60"/>
      <c r="LNY40" s="60"/>
      <c r="LNZ40" s="60"/>
      <c r="LOA40" s="60"/>
      <c r="LOB40" s="60"/>
      <c r="LOC40" s="60"/>
      <c r="LOD40" s="60"/>
      <c r="LOE40" s="60"/>
      <c r="LOF40" s="60"/>
      <c r="LOG40" s="60"/>
      <c r="LOH40" s="60"/>
      <c r="LOI40" s="60"/>
      <c r="LOJ40" s="60"/>
      <c r="LOK40" s="60"/>
      <c r="LOL40" s="60"/>
      <c r="LOM40" s="60"/>
      <c r="LON40" s="60"/>
      <c r="LOO40" s="60"/>
      <c r="LOP40" s="60"/>
      <c r="LOQ40" s="60"/>
      <c r="LOR40" s="60"/>
      <c r="LOS40" s="60"/>
      <c r="LOT40" s="60"/>
      <c r="LOU40" s="60"/>
      <c r="LOV40" s="60"/>
      <c r="LOW40" s="60"/>
      <c r="LOX40" s="60"/>
      <c r="LOY40" s="60"/>
      <c r="LOZ40" s="60"/>
      <c r="LPA40" s="60"/>
      <c r="LPB40" s="60"/>
      <c r="LPC40" s="60"/>
      <c r="LPD40" s="60"/>
      <c r="LPE40" s="60"/>
      <c r="LPF40" s="60"/>
      <c r="LPG40" s="60"/>
      <c r="LPH40" s="60"/>
      <c r="LPI40" s="60"/>
      <c r="LPJ40" s="60"/>
      <c r="LPK40" s="60"/>
      <c r="LPL40" s="60"/>
      <c r="LPM40" s="60"/>
      <c r="LPN40" s="60"/>
      <c r="LPO40" s="60"/>
      <c r="LPP40" s="60"/>
      <c r="LPQ40" s="60"/>
      <c r="LPR40" s="60"/>
      <c r="LPS40" s="60"/>
      <c r="LPT40" s="60"/>
      <c r="LPU40" s="60"/>
      <c r="LPV40" s="60"/>
      <c r="LPW40" s="60"/>
      <c r="LPX40" s="60"/>
      <c r="LPY40" s="60"/>
      <c r="LPZ40" s="60"/>
      <c r="LQA40" s="60"/>
      <c r="LQB40" s="60"/>
      <c r="LQC40" s="60"/>
      <c r="LQD40" s="60"/>
      <c r="LQE40" s="60"/>
      <c r="LQF40" s="60"/>
      <c r="LQG40" s="60"/>
      <c r="LQH40" s="60"/>
      <c r="LQI40" s="60"/>
      <c r="LQJ40" s="60"/>
      <c r="LQK40" s="60"/>
      <c r="LQL40" s="60"/>
      <c r="LQM40" s="60"/>
      <c r="LQN40" s="60"/>
      <c r="LQO40" s="60"/>
      <c r="LQP40" s="60"/>
      <c r="LQQ40" s="60"/>
      <c r="LQR40" s="60"/>
      <c r="LQS40" s="60"/>
      <c r="LQT40" s="60"/>
      <c r="LQU40" s="60"/>
      <c r="LQV40" s="60"/>
      <c r="LQW40" s="60"/>
      <c r="LQX40" s="60"/>
      <c r="LQY40" s="60"/>
      <c r="LQZ40" s="60"/>
      <c r="LRA40" s="60"/>
      <c r="LRB40" s="60"/>
      <c r="LRC40" s="60"/>
      <c r="LRD40" s="60"/>
      <c r="LRE40" s="60"/>
      <c r="LRF40" s="60"/>
      <c r="LRG40" s="60"/>
      <c r="LRH40" s="60"/>
      <c r="LRI40" s="60"/>
      <c r="LRJ40" s="60"/>
      <c r="LRK40" s="60"/>
      <c r="LRL40" s="60"/>
      <c r="LRM40" s="60"/>
      <c r="LRN40" s="60"/>
      <c r="LRO40" s="60"/>
      <c r="LRP40" s="60"/>
      <c r="LRQ40" s="60"/>
      <c r="LRR40" s="60"/>
      <c r="LRS40" s="60"/>
      <c r="LRT40" s="60"/>
      <c r="LRU40" s="60"/>
      <c r="LRV40" s="60"/>
      <c r="LRW40" s="60"/>
      <c r="LRX40" s="60"/>
      <c r="LRY40" s="60"/>
      <c r="LRZ40" s="60"/>
      <c r="LSA40" s="60"/>
      <c r="LSB40" s="60"/>
      <c r="LSC40" s="60"/>
      <c r="LSD40" s="60"/>
      <c r="LSE40" s="60"/>
      <c r="LSF40" s="60"/>
      <c r="LSG40" s="60"/>
      <c r="LSH40" s="60"/>
      <c r="LSI40" s="60"/>
      <c r="LSJ40" s="60"/>
      <c r="LSK40" s="60"/>
      <c r="LSL40" s="60"/>
      <c r="LSM40" s="60"/>
      <c r="LSN40" s="60"/>
      <c r="LSO40" s="60"/>
      <c r="LSP40" s="60"/>
      <c r="LSQ40" s="60"/>
      <c r="LSR40" s="60"/>
      <c r="LSS40" s="60"/>
      <c r="LST40" s="60"/>
      <c r="LSU40" s="60"/>
      <c r="LSV40" s="60"/>
      <c r="LSW40" s="60"/>
      <c r="LSX40" s="60"/>
      <c r="LSY40" s="60"/>
      <c r="LSZ40" s="60"/>
      <c r="LTA40" s="60"/>
      <c r="LTB40" s="60"/>
      <c r="LTC40" s="60"/>
      <c r="LTD40" s="60"/>
      <c r="LTE40" s="60"/>
      <c r="LTF40" s="60"/>
      <c r="LTG40" s="60"/>
      <c r="LTH40" s="60"/>
      <c r="LTI40" s="60"/>
      <c r="LTJ40" s="60"/>
      <c r="LTK40" s="60"/>
      <c r="LTL40" s="60"/>
      <c r="LTM40" s="60"/>
      <c r="LTN40" s="60"/>
      <c r="LTO40" s="60"/>
      <c r="LTP40" s="60"/>
      <c r="LTQ40" s="60"/>
      <c r="LTR40" s="60"/>
      <c r="LTS40" s="60"/>
      <c r="LTT40" s="60"/>
      <c r="LTU40" s="60"/>
      <c r="LTV40" s="60"/>
      <c r="LTW40" s="60"/>
      <c r="LTX40" s="60"/>
      <c r="LTY40" s="60"/>
      <c r="LTZ40" s="60"/>
      <c r="LUA40" s="60"/>
      <c r="LUB40" s="60"/>
      <c r="LUC40" s="60"/>
      <c r="LUD40" s="60"/>
      <c r="LUE40" s="60"/>
      <c r="LUF40" s="60"/>
      <c r="LUG40" s="60"/>
      <c r="LUH40" s="60"/>
      <c r="LUI40" s="60"/>
      <c r="LUJ40" s="60"/>
      <c r="LUK40" s="60"/>
      <c r="LUL40" s="60"/>
      <c r="LUM40" s="60"/>
      <c r="LUN40" s="60"/>
      <c r="LUO40" s="60"/>
      <c r="LUP40" s="60"/>
      <c r="LUQ40" s="60"/>
      <c r="LUR40" s="60"/>
      <c r="LUS40" s="60"/>
      <c r="LUT40" s="60"/>
      <c r="LUU40" s="60"/>
      <c r="LUV40" s="60"/>
      <c r="LUW40" s="60"/>
      <c r="LUX40" s="60"/>
      <c r="LUY40" s="60"/>
      <c r="LUZ40" s="60"/>
      <c r="LVA40" s="60"/>
      <c r="LVB40" s="60"/>
      <c r="LVC40" s="60"/>
      <c r="LVD40" s="60"/>
      <c r="LVE40" s="60"/>
      <c r="LVF40" s="60"/>
      <c r="LVG40" s="60"/>
      <c r="LVH40" s="60"/>
      <c r="LVI40" s="60"/>
      <c r="LVJ40" s="60"/>
      <c r="LVK40" s="60"/>
      <c r="LVL40" s="60"/>
      <c r="LVM40" s="60"/>
      <c r="LVN40" s="60"/>
      <c r="LVO40" s="60"/>
      <c r="LVP40" s="60"/>
      <c r="LVQ40" s="60"/>
      <c r="LVR40" s="60"/>
      <c r="LVS40" s="60"/>
      <c r="LVT40" s="60"/>
      <c r="LVU40" s="60"/>
      <c r="LVV40" s="60"/>
      <c r="LVW40" s="60"/>
      <c r="LVX40" s="60"/>
      <c r="LVY40" s="60"/>
      <c r="LVZ40" s="60"/>
      <c r="LWA40" s="60"/>
      <c r="LWB40" s="60"/>
      <c r="LWC40" s="60"/>
      <c r="LWD40" s="60"/>
      <c r="LWE40" s="60"/>
      <c r="LWF40" s="60"/>
      <c r="LWG40" s="60"/>
      <c r="LWH40" s="60"/>
      <c r="LWI40" s="60"/>
      <c r="LWJ40" s="60"/>
      <c r="LWK40" s="60"/>
      <c r="LWL40" s="60"/>
      <c r="LWM40" s="60"/>
      <c r="LWN40" s="60"/>
      <c r="LWO40" s="60"/>
      <c r="LWP40" s="60"/>
      <c r="LWQ40" s="60"/>
      <c r="LWR40" s="60"/>
      <c r="LWS40" s="60"/>
      <c r="LWT40" s="60"/>
      <c r="LWU40" s="60"/>
      <c r="LWV40" s="60"/>
      <c r="LWW40" s="60"/>
      <c r="LWX40" s="60"/>
      <c r="LWY40" s="60"/>
      <c r="LWZ40" s="60"/>
      <c r="LXA40" s="60"/>
      <c r="LXB40" s="60"/>
      <c r="LXC40" s="60"/>
      <c r="LXD40" s="60"/>
      <c r="LXE40" s="60"/>
      <c r="LXF40" s="60"/>
      <c r="LXG40" s="60"/>
      <c r="LXH40" s="60"/>
      <c r="LXI40" s="60"/>
      <c r="LXJ40" s="60"/>
      <c r="LXK40" s="60"/>
      <c r="LXL40" s="60"/>
      <c r="LXM40" s="60"/>
      <c r="LXN40" s="60"/>
      <c r="LXO40" s="60"/>
      <c r="LXP40" s="60"/>
      <c r="LXQ40" s="60"/>
      <c r="LXR40" s="60"/>
      <c r="LXS40" s="60"/>
      <c r="LXT40" s="60"/>
      <c r="LXU40" s="60"/>
      <c r="LXV40" s="60"/>
      <c r="LXW40" s="60"/>
      <c r="LXX40" s="60"/>
      <c r="LXY40" s="60"/>
      <c r="LXZ40" s="60"/>
      <c r="LYA40" s="60"/>
      <c r="LYB40" s="60"/>
      <c r="LYC40" s="60"/>
      <c r="LYD40" s="60"/>
      <c r="LYE40" s="60"/>
      <c r="LYF40" s="60"/>
      <c r="LYG40" s="60"/>
      <c r="LYH40" s="60"/>
      <c r="LYI40" s="60"/>
      <c r="LYJ40" s="60"/>
      <c r="LYK40" s="60"/>
      <c r="LYL40" s="60"/>
      <c r="LYM40" s="60"/>
      <c r="LYN40" s="60"/>
      <c r="LYO40" s="60"/>
      <c r="LYP40" s="60"/>
      <c r="LYQ40" s="60"/>
      <c r="LYR40" s="60"/>
      <c r="LYS40" s="60"/>
      <c r="LYT40" s="60"/>
      <c r="LYU40" s="60"/>
      <c r="LYV40" s="60"/>
      <c r="LYW40" s="60"/>
      <c r="LYX40" s="60"/>
      <c r="LYY40" s="60"/>
      <c r="LYZ40" s="60"/>
      <c r="LZA40" s="60"/>
      <c r="LZB40" s="60"/>
      <c r="LZC40" s="60"/>
      <c r="LZD40" s="60"/>
      <c r="LZE40" s="60"/>
      <c r="LZF40" s="60"/>
      <c r="LZG40" s="60"/>
      <c r="LZH40" s="60"/>
      <c r="LZI40" s="60"/>
      <c r="LZJ40" s="60"/>
      <c r="LZK40" s="60"/>
      <c r="LZL40" s="60"/>
      <c r="LZM40" s="60"/>
      <c r="LZN40" s="60"/>
      <c r="LZO40" s="60"/>
      <c r="LZP40" s="60"/>
      <c r="LZQ40" s="60"/>
      <c r="LZR40" s="60"/>
      <c r="LZS40" s="60"/>
      <c r="LZT40" s="60"/>
      <c r="LZU40" s="60"/>
      <c r="LZV40" s="60"/>
      <c r="LZW40" s="60"/>
      <c r="LZX40" s="60"/>
      <c r="LZY40" s="60"/>
      <c r="LZZ40" s="60"/>
      <c r="MAA40" s="60"/>
      <c r="MAB40" s="60"/>
      <c r="MAC40" s="60"/>
      <c r="MAD40" s="60"/>
      <c r="MAE40" s="60"/>
      <c r="MAF40" s="60"/>
      <c r="MAG40" s="60"/>
      <c r="MAH40" s="60"/>
      <c r="MAI40" s="60"/>
      <c r="MAJ40" s="60"/>
      <c r="MAK40" s="60"/>
      <c r="MAL40" s="60"/>
      <c r="MAM40" s="60"/>
      <c r="MAN40" s="60"/>
      <c r="MAO40" s="60"/>
      <c r="MAP40" s="60"/>
      <c r="MAQ40" s="60"/>
      <c r="MAR40" s="60"/>
      <c r="MAS40" s="60"/>
      <c r="MAT40" s="60"/>
      <c r="MAU40" s="60"/>
      <c r="MAV40" s="60"/>
      <c r="MAW40" s="60"/>
      <c r="MAX40" s="60"/>
      <c r="MAY40" s="60"/>
      <c r="MAZ40" s="60"/>
      <c r="MBA40" s="60"/>
      <c r="MBB40" s="60"/>
      <c r="MBC40" s="60"/>
      <c r="MBD40" s="60"/>
      <c r="MBE40" s="60"/>
      <c r="MBF40" s="60"/>
      <c r="MBG40" s="60"/>
      <c r="MBH40" s="60"/>
      <c r="MBI40" s="60"/>
      <c r="MBJ40" s="60"/>
      <c r="MBK40" s="60"/>
      <c r="MBL40" s="60"/>
      <c r="MBM40" s="60"/>
      <c r="MBN40" s="60"/>
      <c r="MBO40" s="60"/>
      <c r="MBP40" s="60"/>
      <c r="MBQ40" s="60"/>
      <c r="MBR40" s="60"/>
      <c r="MBS40" s="60"/>
      <c r="MBT40" s="60"/>
      <c r="MBU40" s="60"/>
      <c r="MBV40" s="60"/>
      <c r="MBW40" s="60"/>
      <c r="MBX40" s="60"/>
      <c r="MBY40" s="60"/>
      <c r="MBZ40" s="60"/>
      <c r="MCA40" s="60"/>
      <c r="MCB40" s="60"/>
      <c r="MCC40" s="60"/>
      <c r="MCD40" s="60"/>
      <c r="MCE40" s="60"/>
      <c r="MCF40" s="60"/>
      <c r="MCG40" s="60"/>
      <c r="MCH40" s="60"/>
      <c r="MCI40" s="60"/>
      <c r="MCJ40" s="60"/>
      <c r="MCK40" s="60"/>
      <c r="MCL40" s="60"/>
      <c r="MCM40" s="60"/>
      <c r="MCN40" s="60"/>
      <c r="MCO40" s="60"/>
      <c r="MCP40" s="60"/>
      <c r="MCQ40" s="60"/>
      <c r="MCR40" s="60"/>
      <c r="MCS40" s="60"/>
      <c r="MCT40" s="60"/>
      <c r="MCU40" s="60"/>
      <c r="MCV40" s="60"/>
      <c r="MCW40" s="60"/>
      <c r="MCX40" s="60"/>
      <c r="MCY40" s="60"/>
      <c r="MCZ40" s="60"/>
      <c r="MDA40" s="60"/>
      <c r="MDB40" s="60"/>
      <c r="MDC40" s="60"/>
      <c r="MDD40" s="60"/>
      <c r="MDE40" s="60"/>
      <c r="MDF40" s="60"/>
      <c r="MDG40" s="60"/>
      <c r="MDH40" s="60"/>
      <c r="MDI40" s="60"/>
      <c r="MDJ40" s="60"/>
      <c r="MDK40" s="60"/>
      <c r="MDL40" s="60"/>
      <c r="MDM40" s="60"/>
      <c r="MDN40" s="60"/>
      <c r="MDO40" s="60"/>
      <c r="MDP40" s="60"/>
      <c r="MDQ40" s="60"/>
      <c r="MDR40" s="60"/>
      <c r="MDS40" s="60"/>
      <c r="MDT40" s="60"/>
      <c r="MDU40" s="60"/>
      <c r="MDV40" s="60"/>
      <c r="MDW40" s="60"/>
      <c r="MDX40" s="60"/>
      <c r="MDY40" s="60"/>
      <c r="MDZ40" s="60"/>
      <c r="MEA40" s="60"/>
      <c r="MEB40" s="60"/>
      <c r="MEC40" s="60"/>
      <c r="MED40" s="60"/>
      <c r="MEE40" s="60"/>
      <c r="MEF40" s="60"/>
      <c r="MEG40" s="60"/>
      <c r="MEH40" s="60"/>
      <c r="MEI40" s="60"/>
      <c r="MEJ40" s="60"/>
      <c r="MEK40" s="60"/>
      <c r="MEL40" s="60"/>
      <c r="MEM40" s="60"/>
      <c r="MEN40" s="60"/>
      <c r="MEO40" s="60"/>
      <c r="MEP40" s="60"/>
      <c r="MEQ40" s="60"/>
      <c r="MER40" s="60"/>
      <c r="MES40" s="60"/>
      <c r="MET40" s="60"/>
      <c r="MEU40" s="60"/>
      <c r="MEV40" s="60"/>
      <c r="MEW40" s="60"/>
      <c r="MEX40" s="60"/>
      <c r="MEY40" s="60"/>
      <c r="MEZ40" s="60"/>
      <c r="MFA40" s="60"/>
      <c r="MFB40" s="60"/>
      <c r="MFC40" s="60"/>
      <c r="MFD40" s="60"/>
      <c r="MFE40" s="60"/>
      <c r="MFF40" s="60"/>
      <c r="MFG40" s="60"/>
      <c r="MFH40" s="60"/>
      <c r="MFI40" s="60"/>
      <c r="MFJ40" s="60"/>
      <c r="MFK40" s="60"/>
      <c r="MFL40" s="60"/>
      <c r="MFM40" s="60"/>
      <c r="MFN40" s="60"/>
      <c r="MFO40" s="60"/>
      <c r="MFP40" s="60"/>
      <c r="MFQ40" s="60"/>
      <c r="MFR40" s="60"/>
      <c r="MFS40" s="60"/>
      <c r="MFT40" s="60"/>
      <c r="MFU40" s="60"/>
      <c r="MFV40" s="60"/>
      <c r="MFW40" s="60"/>
      <c r="MFX40" s="60"/>
      <c r="MFY40" s="60"/>
      <c r="MFZ40" s="60"/>
      <c r="MGA40" s="60"/>
      <c r="MGB40" s="60"/>
      <c r="MGC40" s="60"/>
      <c r="MGD40" s="60"/>
      <c r="MGE40" s="60"/>
      <c r="MGF40" s="60"/>
      <c r="MGG40" s="60"/>
      <c r="MGH40" s="60"/>
      <c r="MGI40" s="60"/>
      <c r="MGJ40" s="60"/>
      <c r="MGK40" s="60"/>
      <c r="MGL40" s="60"/>
      <c r="MGM40" s="60"/>
      <c r="MGN40" s="60"/>
      <c r="MGO40" s="60"/>
      <c r="MGP40" s="60"/>
      <c r="MGQ40" s="60"/>
      <c r="MGR40" s="60"/>
      <c r="MGS40" s="60"/>
      <c r="MGT40" s="60"/>
      <c r="MGU40" s="60"/>
      <c r="MGV40" s="60"/>
      <c r="MGW40" s="60"/>
      <c r="MGX40" s="60"/>
      <c r="MGY40" s="60"/>
      <c r="MGZ40" s="60"/>
      <c r="MHA40" s="60"/>
      <c r="MHB40" s="60"/>
      <c r="MHC40" s="60"/>
      <c r="MHD40" s="60"/>
      <c r="MHE40" s="60"/>
      <c r="MHF40" s="60"/>
      <c r="MHG40" s="60"/>
      <c r="MHH40" s="60"/>
      <c r="MHI40" s="60"/>
      <c r="MHJ40" s="60"/>
      <c r="MHK40" s="60"/>
      <c r="MHL40" s="60"/>
      <c r="MHM40" s="60"/>
      <c r="MHN40" s="60"/>
      <c r="MHO40" s="60"/>
      <c r="MHP40" s="60"/>
      <c r="MHQ40" s="60"/>
      <c r="MHR40" s="60"/>
      <c r="MHS40" s="60"/>
      <c r="MHT40" s="60"/>
      <c r="MHU40" s="60"/>
      <c r="MHV40" s="60"/>
      <c r="MHW40" s="60"/>
      <c r="MHX40" s="60"/>
      <c r="MHY40" s="60"/>
      <c r="MHZ40" s="60"/>
      <c r="MIA40" s="60"/>
      <c r="MIB40" s="60"/>
      <c r="MIC40" s="60"/>
      <c r="MID40" s="60"/>
      <c r="MIE40" s="60"/>
      <c r="MIF40" s="60"/>
      <c r="MIG40" s="60"/>
      <c r="MIH40" s="60"/>
      <c r="MII40" s="60"/>
      <c r="MIJ40" s="60"/>
      <c r="MIK40" s="60"/>
      <c r="MIL40" s="60"/>
      <c r="MIM40" s="60"/>
      <c r="MIN40" s="60"/>
      <c r="MIO40" s="60"/>
      <c r="MIP40" s="60"/>
      <c r="MIQ40" s="60"/>
      <c r="MIR40" s="60"/>
      <c r="MIS40" s="60"/>
      <c r="MIT40" s="60"/>
      <c r="MIU40" s="60"/>
      <c r="MIV40" s="60"/>
      <c r="MIW40" s="60"/>
      <c r="MIX40" s="60"/>
      <c r="MIY40" s="60"/>
      <c r="MIZ40" s="60"/>
      <c r="MJA40" s="60"/>
      <c r="MJB40" s="60"/>
      <c r="MJC40" s="60"/>
      <c r="MJD40" s="60"/>
      <c r="MJE40" s="60"/>
      <c r="MJF40" s="60"/>
      <c r="MJG40" s="60"/>
      <c r="MJH40" s="60"/>
      <c r="MJI40" s="60"/>
      <c r="MJJ40" s="60"/>
      <c r="MJK40" s="60"/>
      <c r="MJL40" s="60"/>
      <c r="MJM40" s="60"/>
      <c r="MJN40" s="60"/>
      <c r="MJO40" s="60"/>
      <c r="MJP40" s="60"/>
      <c r="MJQ40" s="60"/>
      <c r="MJR40" s="60"/>
      <c r="MJS40" s="60"/>
      <c r="MJT40" s="60"/>
      <c r="MJU40" s="60"/>
      <c r="MJV40" s="60"/>
      <c r="MJW40" s="60"/>
      <c r="MJX40" s="60"/>
      <c r="MJY40" s="60"/>
      <c r="MJZ40" s="60"/>
      <c r="MKA40" s="60"/>
      <c r="MKB40" s="60"/>
      <c r="MKC40" s="60"/>
      <c r="MKD40" s="60"/>
      <c r="MKE40" s="60"/>
      <c r="MKF40" s="60"/>
      <c r="MKG40" s="60"/>
      <c r="MKH40" s="60"/>
      <c r="MKI40" s="60"/>
      <c r="MKJ40" s="60"/>
      <c r="MKK40" s="60"/>
      <c r="MKL40" s="60"/>
      <c r="MKM40" s="60"/>
      <c r="MKN40" s="60"/>
      <c r="MKO40" s="60"/>
      <c r="MKP40" s="60"/>
      <c r="MKQ40" s="60"/>
      <c r="MKR40" s="60"/>
      <c r="MKS40" s="60"/>
      <c r="MKT40" s="60"/>
      <c r="MKU40" s="60"/>
      <c r="MKV40" s="60"/>
      <c r="MKW40" s="60"/>
      <c r="MKX40" s="60"/>
      <c r="MKY40" s="60"/>
      <c r="MKZ40" s="60"/>
      <c r="MLA40" s="60"/>
      <c r="MLB40" s="60"/>
      <c r="MLC40" s="60"/>
      <c r="MLD40" s="60"/>
      <c r="MLE40" s="60"/>
      <c r="MLF40" s="60"/>
      <c r="MLG40" s="60"/>
      <c r="MLH40" s="60"/>
      <c r="MLI40" s="60"/>
      <c r="MLJ40" s="60"/>
      <c r="MLK40" s="60"/>
      <c r="MLL40" s="60"/>
      <c r="MLM40" s="60"/>
      <c r="MLN40" s="60"/>
      <c r="MLO40" s="60"/>
      <c r="MLP40" s="60"/>
      <c r="MLQ40" s="60"/>
      <c r="MLR40" s="60"/>
      <c r="MLS40" s="60"/>
      <c r="MLT40" s="60"/>
      <c r="MLU40" s="60"/>
      <c r="MLV40" s="60"/>
      <c r="MLW40" s="60"/>
      <c r="MLX40" s="60"/>
      <c r="MLY40" s="60"/>
      <c r="MLZ40" s="60"/>
      <c r="MMA40" s="60"/>
      <c r="MMB40" s="60"/>
      <c r="MMC40" s="60"/>
      <c r="MMD40" s="60"/>
      <c r="MME40" s="60"/>
      <c r="MMF40" s="60"/>
      <c r="MMG40" s="60"/>
      <c r="MMH40" s="60"/>
      <c r="MMI40" s="60"/>
      <c r="MMJ40" s="60"/>
      <c r="MMK40" s="60"/>
      <c r="MML40" s="60"/>
      <c r="MMM40" s="60"/>
      <c r="MMN40" s="60"/>
      <c r="MMO40" s="60"/>
      <c r="MMP40" s="60"/>
      <c r="MMQ40" s="60"/>
      <c r="MMR40" s="60"/>
      <c r="MMS40" s="60"/>
      <c r="MMT40" s="60"/>
      <c r="MMU40" s="60"/>
      <c r="MMV40" s="60"/>
      <c r="MMW40" s="60"/>
      <c r="MMX40" s="60"/>
      <c r="MMY40" s="60"/>
      <c r="MMZ40" s="60"/>
      <c r="MNA40" s="60"/>
      <c r="MNB40" s="60"/>
      <c r="MNC40" s="60"/>
      <c r="MND40" s="60"/>
      <c r="MNE40" s="60"/>
      <c r="MNF40" s="60"/>
      <c r="MNG40" s="60"/>
      <c r="MNH40" s="60"/>
      <c r="MNI40" s="60"/>
      <c r="MNJ40" s="60"/>
      <c r="MNK40" s="60"/>
      <c r="MNL40" s="60"/>
      <c r="MNM40" s="60"/>
      <c r="MNN40" s="60"/>
      <c r="MNO40" s="60"/>
      <c r="MNP40" s="60"/>
      <c r="MNQ40" s="60"/>
      <c r="MNR40" s="60"/>
      <c r="MNS40" s="60"/>
      <c r="MNT40" s="60"/>
      <c r="MNU40" s="60"/>
      <c r="MNV40" s="60"/>
      <c r="MNW40" s="60"/>
      <c r="MNX40" s="60"/>
      <c r="MNY40" s="60"/>
      <c r="MNZ40" s="60"/>
      <c r="MOA40" s="60"/>
      <c r="MOB40" s="60"/>
      <c r="MOC40" s="60"/>
      <c r="MOD40" s="60"/>
      <c r="MOE40" s="60"/>
      <c r="MOF40" s="60"/>
      <c r="MOG40" s="60"/>
      <c r="MOH40" s="60"/>
      <c r="MOI40" s="60"/>
      <c r="MOJ40" s="60"/>
      <c r="MOK40" s="60"/>
      <c r="MOL40" s="60"/>
      <c r="MOM40" s="60"/>
      <c r="MON40" s="60"/>
      <c r="MOO40" s="60"/>
      <c r="MOP40" s="60"/>
      <c r="MOQ40" s="60"/>
      <c r="MOR40" s="60"/>
      <c r="MOS40" s="60"/>
      <c r="MOT40" s="60"/>
      <c r="MOU40" s="60"/>
      <c r="MOV40" s="60"/>
      <c r="MOW40" s="60"/>
      <c r="MOX40" s="60"/>
      <c r="MOY40" s="60"/>
      <c r="MOZ40" s="60"/>
      <c r="MPA40" s="60"/>
      <c r="MPB40" s="60"/>
      <c r="MPC40" s="60"/>
      <c r="MPD40" s="60"/>
      <c r="MPE40" s="60"/>
      <c r="MPF40" s="60"/>
      <c r="MPG40" s="60"/>
      <c r="MPH40" s="60"/>
      <c r="MPI40" s="60"/>
      <c r="MPJ40" s="60"/>
      <c r="MPK40" s="60"/>
      <c r="MPL40" s="60"/>
      <c r="MPM40" s="60"/>
      <c r="MPN40" s="60"/>
      <c r="MPO40" s="60"/>
      <c r="MPP40" s="60"/>
      <c r="MPQ40" s="60"/>
      <c r="MPR40" s="60"/>
      <c r="MPS40" s="60"/>
      <c r="MPT40" s="60"/>
      <c r="MPU40" s="60"/>
      <c r="MPV40" s="60"/>
      <c r="MPW40" s="60"/>
      <c r="MPX40" s="60"/>
      <c r="MPY40" s="60"/>
      <c r="MPZ40" s="60"/>
      <c r="MQA40" s="60"/>
      <c r="MQB40" s="60"/>
      <c r="MQC40" s="60"/>
      <c r="MQD40" s="60"/>
      <c r="MQE40" s="60"/>
      <c r="MQF40" s="60"/>
      <c r="MQG40" s="60"/>
      <c r="MQH40" s="60"/>
      <c r="MQI40" s="60"/>
      <c r="MQJ40" s="60"/>
      <c r="MQK40" s="60"/>
      <c r="MQL40" s="60"/>
      <c r="MQM40" s="60"/>
      <c r="MQN40" s="60"/>
      <c r="MQO40" s="60"/>
      <c r="MQP40" s="60"/>
      <c r="MQQ40" s="60"/>
      <c r="MQR40" s="60"/>
      <c r="MQS40" s="60"/>
      <c r="MQT40" s="60"/>
      <c r="MQU40" s="60"/>
      <c r="MQV40" s="60"/>
      <c r="MQW40" s="60"/>
      <c r="MQX40" s="60"/>
      <c r="MQY40" s="60"/>
      <c r="MQZ40" s="60"/>
      <c r="MRA40" s="60"/>
      <c r="MRB40" s="60"/>
      <c r="MRC40" s="60"/>
      <c r="MRD40" s="60"/>
      <c r="MRE40" s="60"/>
      <c r="MRF40" s="60"/>
      <c r="MRG40" s="60"/>
      <c r="MRH40" s="60"/>
      <c r="MRI40" s="60"/>
      <c r="MRJ40" s="60"/>
      <c r="MRK40" s="60"/>
      <c r="MRL40" s="60"/>
      <c r="MRM40" s="60"/>
      <c r="MRN40" s="60"/>
      <c r="MRO40" s="60"/>
      <c r="MRP40" s="60"/>
      <c r="MRQ40" s="60"/>
      <c r="MRR40" s="60"/>
      <c r="MRS40" s="60"/>
      <c r="MRT40" s="60"/>
      <c r="MRU40" s="60"/>
      <c r="MRV40" s="60"/>
      <c r="MRW40" s="60"/>
      <c r="MRX40" s="60"/>
      <c r="MRY40" s="60"/>
      <c r="MRZ40" s="60"/>
      <c r="MSA40" s="60"/>
      <c r="MSB40" s="60"/>
      <c r="MSC40" s="60"/>
      <c r="MSD40" s="60"/>
      <c r="MSE40" s="60"/>
      <c r="MSF40" s="60"/>
      <c r="MSG40" s="60"/>
      <c r="MSH40" s="60"/>
      <c r="MSI40" s="60"/>
      <c r="MSJ40" s="60"/>
      <c r="MSK40" s="60"/>
      <c r="MSL40" s="60"/>
      <c r="MSM40" s="60"/>
      <c r="MSN40" s="60"/>
      <c r="MSO40" s="60"/>
      <c r="MSP40" s="60"/>
      <c r="MSQ40" s="60"/>
      <c r="MSR40" s="60"/>
      <c r="MSS40" s="60"/>
      <c r="MST40" s="60"/>
      <c r="MSU40" s="60"/>
      <c r="MSV40" s="60"/>
      <c r="MSW40" s="60"/>
      <c r="MSX40" s="60"/>
      <c r="MSY40" s="60"/>
      <c r="MSZ40" s="60"/>
      <c r="MTA40" s="60"/>
      <c r="MTB40" s="60"/>
      <c r="MTC40" s="60"/>
      <c r="MTD40" s="60"/>
      <c r="MTE40" s="60"/>
      <c r="MTF40" s="60"/>
      <c r="MTG40" s="60"/>
      <c r="MTH40" s="60"/>
      <c r="MTI40" s="60"/>
      <c r="MTJ40" s="60"/>
      <c r="MTK40" s="60"/>
      <c r="MTL40" s="60"/>
      <c r="MTM40" s="60"/>
      <c r="MTN40" s="60"/>
      <c r="MTO40" s="60"/>
      <c r="MTP40" s="60"/>
      <c r="MTQ40" s="60"/>
      <c r="MTR40" s="60"/>
      <c r="MTS40" s="60"/>
      <c r="MTT40" s="60"/>
      <c r="MTU40" s="60"/>
      <c r="MTV40" s="60"/>
      <c r="MTW40" s="60"/>
      <c r="MTX40" s="60"/>
      <c r="MTY40" s="60"/>
      <c r="MTZ40" s="60"/>
      <c r="MUA40" s="60"/>
      <c r="MUB40" s="60"/>
      <c r="MUC40" s="60"/>
      <c r="MUD40" s="60"/>
      <c r="MUE40" s="60"/>
      <c r="MUF40" s="60"/>
      <c r="MUG40" s="60"/>
      <c r="MUH40" s="60"/>
      <c r="MUI40" s="60"/>
      <c r="MUJ40" s="60"/>
      <c r="MUK40" s="60"/>
      <c r="MUL40" s="60"/>
      <c r="MUM40" s="60"/>
      <c r="MUN40" s="60"/>
      <c r="MUO40" s="60"/>
      <c r="MUP40" s="60"/>
      <c r="MUQ40" s="60"/>
      <c r="MUR40" s="60"/>
      <c r="MUS40" s="60"/>
      <c r="MUT40" s="60"/>
      <c r="MUU40" s="60"/>
      <c r="MUV40" s="60"/>
      <c r="MUW40" s="60"/>
      <c r="MUX40" s="60"/>
      <c r="MUY40" s="60"/>
      <c r="MUZ40" s="60"/>
      <c r="MVA40" s="60"/>
      <c r="MVB40" s="60"/>
      <c r="MVC40" s="60"/>
      <c r="MVD40" s="60"/>
      <c r="MVE40" s="60"/>
      <c r="MVF40" s="60"/>
      <c r="MVG40" s="60"/>
      <c r="MVH40" s="60"/>
      <c r="MVI40" s="60"/>
      <c r="MVJ40" s="60"/>
      <c r="MVK40" s="60"/>
      <c r="MVL40" s="60"/>
      <c r="MVM40" s="60"/>
      <c r="MVN40" s="60"/>
      <c r="MVO40" s="60"/>
      <c r="MVP40" s="60"/>
      <c r="MVQ40" s="60"/>
      <c r="MVR40" s="60"/>
      <c r="MVS40" s="60"/>
      <c r="MVT40" s="60"/>
      <c r="MVU40" s="60"/>
      <c r="MVV40" s="60"/>
      <c r="MVW40" s="60"/>
      <c r="MVX40" s="60"/>
      <c r="MVY40" s="60"/>
      <c r="MVZ40" s="60"/>
      <c r="MWA40" s="60"/>
      <c r="MWB40" s="60"/>
      <c r="MWC40" s="60"/>
      <c r="MWD40" s="60"/>
      <c r="MWE40" s="60"/>
      <c r="MWF40" s="60"/>
      <c r="MWG40" s="60"/>
      <c r="MWH40" s="60"/>
      <c r="MWI40" s="60"/>
      <c r="MWJ40" s="60"/>
      <c r="MWK40" s="60"/>
      <c r="MWL40" s="60"/>
      <c r="MWM40" s="60"/>
      <c r="MWN40" s="60"/>
      <c r="MWO40" s="60"/>
      <c r="MWP40" s="60"/>
      <c r="MWQ40" s="60"/>
      <c r="MWR40" s="60"/>
      <c r="MWS40" s="60"/>
      <c r="MWT40" s="60"/>
      <c r="MWU40" s="60"/>
      <c r="MWV40" s="60"/>
      <c r="MWW40" s="60"/>
      <c r="MWX40" s="60"/>
      <c r="MWY40" s="60"/>
      <c r="MWZ40" s="60"/>
      <c r="MXA40" s="60"/>
      <c r="MXB40" s="60"/>
      <c r="MXC40" s="60"/>
      <c r="MXD40" s="60"/>
      <c r="MXE40" s="60"/>
      <c r="MXF40" s="60"/>
      <c r="MXG40" s="60"/>
      <c r="MXH40" s="60"/>
      <c r="MXI40" s="60"/>
      <c r="MXJ40" s="60"/>
      <c r="MXK40" s="60"/>
      <c r="MXL40" s="60"/>
      <c r="MXM40" s="60"/>
      <c r="MXN40" s="60"/>
      <c r="MXO40" s="60"/>
      <c r="MXP40" s="60"/>
      <c r="MXQ40" s="60"/>
      <c r="MXR40" s="60"/>
      <c r="MXS40" s="60"/>
      <c r="MXT40" s="60"/>
      <c r="MXU40" s="60"/>
      <c r="MXV40" s="60"/>
      <c r="MXW40" s="60"/>
      <c r="MXX40" s="60"/>
      <c r="MXY40" s="60"/>
      <c r="MXZ40" s="60"/>
      <c r="MYA40" s="60"/>
      <c r="MYB40" s="60"/>
      <c r="MYC40" s="60"/>
      <c r="MYD40" s="60"/>
      <c r="MYE40" s="60"/>
      <c r="MYF40" s="60"/>
      <c r="MYG40" s="60"/>
      <c r="MYH40" s="60"/>
      <c r="MYI40" s="60"/>
      <c r="MYJ40" s="60"/>
      <c r="MYK40" s="60"/>
      <c r="MYL40" s="60"/>
      <c r="MYM40" s="60"/>
      <c r="MYN40" s="60"/>
      <c r="MYO40" s="60"/>
      <c r="MYP40" s="60"/>
      <c r="MYQ40" s="60"/>
      <c r="MYR40" s="60"/>
      <c r="MYS40" s="60"/>
      <c r="MYT40" s="60"/>
      <c r="MYU40" s="60"/>
      <c r="MYV40" s="60"/>
      <c r="MYW40" s="60"/>
      <c r="MYX40" s="60"/>
      <c r="MYY40" s="60"/>
      <c r="MYZ40" s="60"/>
      <c r="MZA40" s="60"/>
      <c r="MZB40" s="60"/>
      <c r="MZC40" s="60"/>
      <c r="MZD40" s="60"/>
      <c r="MZE40" s="60"/>
      <c r="MZF40" s="60"/>
      <c r="MZG40" s="60"/>
      <c r="MZH40" s="60"/>
      <c r="MZI40" s="60"/>
      <c r="MZJ40" s="60"/>
      <c r="MZK40" s="60"/>
      <c r="MZL40" s="60"/>
      <c r="MZM40" s="60"/>
      <c r="MZN40" s="60"/>
      <c r="MZO40" s="60"/>
      <c r="MZP40" s="60"/>
      <c r="MZQ40" s="60"/>
      <c r="MZR40" s="60"/>
      <c r="MZS40" s="60"/>
      <c r="MZT40" s="60"/>
      <c r="MZU40" s="60"/>
      <c r="MZV40" s="60"/>
      <c r="MZW40" s="60"/>
      <c r="MZX40" s="60"/>
      <c r="MZY40" s="60"/>
      <c r="MZZ40" s="60"/>
      <c r="NAA40" s="60"/>
      <c r="NAB40" s="60"/>
      <c r="NAC40" s="60"/>
      <c r="NAD40" s="60"/>
      <c r="NAE40" s="60"/>
      <c r="NAF40" s="60"/>
      <c r="NAG40" s="60"/>
      <c r="NAH40" s="60"/>
      <c r="NAI40" s="60"/>
      <c r="NAJ40" s="60"/>
      <c r="NAK40" s="60"/>
      <c r="NAL40" s="60"/>
      <c r="NAM40" s="60"/>
      <c r="NAN40" s="60"/>
      <c r="NAO40" s="60"/>
      <c r="NAP40" s="60"/>
      <c r="NAQ40" s="60"/>
      <c r="NAR40" s="60"/>
      <c r="NAS40" s="60"/>
      <c r="NAT40" s="60"/>
      <c r="NAU40" s="60"/>
      <c r="NAV40" s="60"/>
      <c r="NAW40" s="60"/>
      <c r="NAX40" s="60"/>
      <c r="NAY40" s="60"/>
      <c r="NAZ40" s="60"/>
      <c r="NBA40" s="60"/>
      <c r="NBB40" s="60"/>
      <c r="NBC40" s="60"/>
      <c r="NBD40" s="60"/>
      <c r="NBE40" s="60"/>
      <c r="NBF40" s="60"/>
      <c r="NBG40" s="60"/>
      <c r="NBH40" s="60"/>
      <c r="NBI40" s="60"/>
      <c r="NBJ40" s="60"/>
      <c r="NBK40" s="60"/>
      <c r="NBL40" s="60"/>
      <c r="NBM40" s="60"/>
      <c r="NBN40" s="60"/>
      <c r="NBO40" s="60"/>
      <c r="NBP40" s="60"/>
      <c r="NBQ40" s="60"/>
      <c r="NBR40" s="60"/>
      <c r="NBS40" s="60"/>
      <c r="NBT40" s="60"/>
      <c r="NBU40" s="60"/>
      <c r="NBV40" s="60"/>
      <c r="NBW40" s="60"/>
      <c r="NBX40" s="60"/>
      <c r="NBY40" s="60"/>
      <c r="NBZ40" s="60"/>
      <c r="NCA40" s="60"/>
      <c r="NCB40" s="60"/>
      <c r="NCC40" s="60"/>
      <c r="NCD40" s="60"/>
      <c r="NCE40" s="60"/>
      <c r="NCF40" s="60"/>
      <c r="NCG40" s="60"/>
      <c r="NCH40" s="60"/>
      <c r="NCI40" s="60"/>
      <c r="NCJ40" s="60"/>
      <c r="NCK40" s="60"/>
      <c r="NCL40" s="60"/>
      <c r="NCM40" s="60"/>
      <c r="NCN40" s="60"/>
      <c r="NCO40" s="60"/>
      <c r="NCP40" s="60"/>
      <c r="NCQ40" s="60"/>
      <c r="NCR40" s="60"/>
      <c r="NCS40" s="60"/>
      <c r="NCT40" s="60"/>
      <c r="NCU40" s="60"/>
      <c r="NCV40" s="60"/>
      <c r="NCW40" s="60"/>
      <c r="NCX40" s="60"/>
      <c r="NCY40" s="60"/>
      <c r="NCZ40" s="60"/>
      <c r="NDA40" s="60"/>
      <c r="NDB40" s="60"/>
      <c r="NDC40" s="60"/>
      <c r="NDD40" s="60"/>
      <c r="NDE40" s="60"/>
      <c r="NDF40" s="60"/>
      <c r="NDG40" s="60"/>
      <c r="NDH40" s="60"/>
      <c r="NDI40" s="60"/>
      <c r="NDJ40" s="60"/>
      <c r="NDK40" s="60"/>
      <c r="NDL40" s="60"/>
      <c r="NDM40" s="60"/>
      <c r="NDN40" s="60"/>
      <c r="NDO40" s="60"/>
      <c r="NDP40" s="60"/>
      <c r="NDQ40" s="60"/>
      <c r="NDR40" s="60"/>
      <c r="NDS40" s="60"/>
      <c r="NDT40" s="60"/>
      <c r="NDU40" s="60"/>
      <c r="NDV40" s="60"/>
      <c r="NDW40" s="60"/>
      <c r="NDX40" s="60"/>
      <c r="NDY40" s="60"/>
      <c r="NDZ40" s="60"/>
      <c r="NEA40" s="60"/>
      <c r="NEB40" s="60"/>
      <c r="NEC40" s="60"/>
      <c r="NED40" s="60"/>
      <c r="NEE40" s="60"/>
      <c r="NEF40" s="60"/>
      <c r="NEG40" s="60"/>
      <c r="NEH40" s="60"/>
      <c r="NEI40" s="60"/>
      <c r="NEJ40" s="60"/>
      <c r="NEK40" s="60"/>
      <c r="NEL40" s="60"/>
      <c r="NEM40" s="60"/>
      <c r="NEN40" s="60"/>
      <c r="NEO40" s="60"/>
      <c r="NEP40" s="60"/>
      <c r="NEQ40" s="60"/>
      <c r="NER40" s="60"/>
      <c r="NES40" s="60"/>
      <c r="NET40" s="60"/>
      <c r="NEU40" s="60"/>
      <c r="NEV40" s="60"/>
      <c r="NEW40" s="60"/>
      <c r="NEX40" s="60"/>
      <c r="NEY40" s="60"/>
      <c r="NEZ40" s="60"/>
      <c r="NFA40" s="60"/>
      <c r="NFB40" s="60"/>
      <c r="NFC40" s="60"/>
      <c r="NFD40" s="60"/>
      <c r="NFE40" s="60"/>
      <c r="NFF40" s="60"/>
      <c r="NFG40" s="60"/>
      <c r="NFH40" s="60"/>
      <c r="NFI40" s="60"/>
      <c r="NFJ40" s="60"/>
      <c r="NFK40" s="60"/>
      <c r="NFL40" s="60"/>
      <c r="NFM40" s="60"/>
      <c r="NFN40" s="60"/>
      <c r="NFO40" s="60"/>
      <c r="NFP40" s="60"/>
      <c r="NFQ40" s="60"/>
      <c r="NFR40" s="60"/>
      <c r="NFS40" s="60"/>
      <c r="NFT40" s="60"/>
      <c r="NFU40" s="60"/>
      <c r="NFV40" s="60"/>
      <c r="NFW40" s="60"/>
      <c r="NFX40" s="60"/>
      <c r="NFY40" s="60"/>
      <c r="NFZ40" s="60"/>
      <c r="NGA40" s="60"/>
      <c r="NGB40" s="60"/>
      <c r="NGC40" s="60"/>
      <c r="NGD40" s="60"/>
      <c r="NGE40" s="60"/>
      <c r="NGF40" s="60"/>
      <c r="NGG40" s="60"/>
      <c r="NGH40" s="60"/>
      <c r="NGI40" s="60"/>
      <c r="NGJ40" s="60"/>
      <c r="NGK40" s="60"/>
      <c r="NGL40" s="60"/>
      <c r="NGM40" s="60"/>
      <c r="NGN40" s="60"/>
      <c r="NGO40" s="60"/>
      <c r="NGP40" s="60"/>
      <c r="NGQ40" s="60"/>
      <c r="NGR40" s="60"/>
      <c r="NGS40" s="60"/>
      <c r="NGT40" s="60"/>
      <c r="NGU40" s="60"/>
      <c r="NGV40" s="60"/>
      <c r="NGW40" s="60"/>
      <c r="NGX40" s="60"/>
      <c r="NGY40" s="60"/>
      <c r="NGZ40" s="60"/>
      <c r="NHA40" s="60"/>
      <c r="NHB40" s="60"/>
      <c r="NHC40" s="60"/>
      <c r="NHD40" s="60"/>
      <c r="NHE40" s="60"/>
      <c r="NHF40" s="60"/>
      <c r="NHG40" s="60"/>
      <c r="NHH40" s="60"/>
      <c r="NHI40" s="60"/>
      <c r="NHJ40" s="60"/>
      <c r="NHK40" s="60"/>
      <c r="NHL40" s="60"/>
      <c r="NHM40" s="60"/>
      <c r="NHN40" s="60"/>
      <c r="NHO40" s="60"/>
      <c r="NHP40" s="60"/>
      <c r="NHQ40" s="60"/>
      <c r="NHR40" s="60"/>
      <c r="NHS40" s="60"/>
      <c r="NHT40" s="60"/>
      <c r="NHU40" s="60"/>
      <c r="NHV40" s="60"/>
      <c r="NHW40" s="60"/>
      <c r="NHX40" s="60"/>
      <c r="NHY40" s="60"/>
      <c r="NHZ40" s="60"/>
      <c r="NIA40" s="60"/>
      <c r="NIB40" s="60"/>
      <c r="NIC40" s="60"/>
      <c r="NID40" s="60"/>
      <c r="NIE40" s="60"/>
      <c r="NIF40" s="60"/>
      <c r="NIG40" s="60"/>
      <c r="NIH40" s="60"/>
      <c r="NII40" s="60"/>
      <c r="NIJ40" s="60"/>
      <c r="NIK40" s="60"/>
      <c r="NIL40" s="60"/>
      <c r="NIM40" s="60"/>
      <c r="NIN40" s="60"/>
      <c r="NIO40" s="60"/>
      <c r="NIP40" s="60"/>
      <c r="NIQ40" s="60"/>
      <c r="NIR40" s="60"/>
      <c r="NIS40" s="60"/>
      <c r="NIT40" s="60"/>
      <c r="NIU40" s="60"/>
      <c r="NIV40" s="60"/>
      <c r="NIW40" s="60"/>
      <c r="NIX40" s="60"/>
      <c r="NIY40" s="60"/>
      <c r="NIZ40" s="60"/>
      <c r="NJA40" s="60"/>
      <c r="NJB40" s="60"/>
      <c r="NJC40" s="60"/>
      <c r="NJD40" s="60"/>
      <c r="NJE40" s="60"/>
      <c r="NJF40" s="60"/>
      <c r="NJG40" s="60"/>
      <c r="NJH40" s="60"/>
      <c r="NJI40" s="60"/>
      <c r="NJJ40" s="60"/>
      <c r="NJK40" s="60"/>
      <c r="NJL40" s="60"/>
      <c r="NJM40" s="60"/>
      <c r="NJN40" s="60"/>
      <c r="NJO40" s="60"/>
      <c r="NJP40" s="60"/>
      <c r="NJQ40" s="60"/>
      <c r="NJR40" s="60"/>
      <c r="NJS40" s="60"/>
      <c r="NJT40" s="60"/>
      <c r="NJU40" s="60"/>
      <c r="NJV40" s="60"/>
      <c r="NJW40" s="60"/>
      <c r="NJX40" s="60"/>
      <c r="NJY40" s="60"/>
      <c r="NJZ40" s="60"/>
      <c r="NKA40" s="60"/>
      <c r="NKB40" s="60"/>
      <c r="NKC40" s="60"/>
      <c r="NKD40" s="60"/>
      <c r="NKE40" s="60"/>
      <c r="NKF40" s="60"/>
      <c r="NKG40" s="60"/>
      <c r="NKH40" s="60"/>
      <c r="NKI40" s="60"/>
      <c r="NKJ40" s="60"/>
      <c r="NKK40" s="60"/>
      <c r="NKL40" s="60"/>
      <c r="NKM40" s="60"/>
      <c r="NKN40" s="60"/>
      <c r="NKO40" s="60"/>
      <c r="NKP40" s="60"/>
      <c r="NKQ40" s="60"/>
      <c r="NKR40" s="60"/>
      <c r="NKS40" s="60"/>
      <c r="NKT40" s="60"/>
      <c r="NKU40" s="60"/>
      <c r="NKV40" s="60"/>
      <c r="NKW40" s="60"/>
      <c r="NKX40" s="60"/>
      <c r="NKY40" s="60"/>
      <c r="NKZ40" s="60"/>
      <c r="NLA40" s="60"/>
      <c r="NLB40" s="60"/>
      <c r="NLC40" s="60"/>
      <c r="NLD40" s="60"/>
      <c r="NLE40" s="60"/>
      <c r="NLF40" s="60"/>
      <c r="NLG40" s="60"/>
      <c r="NLH40" s="60"/>
      <c r="NLI40" s="60"/>
      <c r="NLJ40" s="60"/>
      <c r="NLK40" s="60"/>
      <c r="NLL40" s="60"/>
      <c r="NLM40" s="60"/>
      <c r="NLN40" s="60"/>
      <c r="NLO40" s="60"/>
      <c r="NLP40" s="60"/>
      <c r="NLQ40" s="60"/>
      <c r="NLR40" s="60"/>
      <c r="NLS40" s="60"/>
      <c r="NLT40" s="60"/>
      <c r="NLU40" s="60"/>
      <c r="NLV40" s="60"/>
      <c r="NLW40" s="60"/>
      <c r="NLX40" s="60"/>
      <c r="NLY40" s="60"/>
      <c r="NLZ40" s="60"/>
      <c r="NMA40" s="60"/>
      <c r="NMB40" s="60"/>
      <c r="NMC40" s="60"/>
      <c r="NMD40" s="60"/>
      <c r="NME40" s="60"/>
      <c r="NMF40" s="60"/>
      <c r="NMG40" s="60"/>
      <c r="NMH40" s="60"/>
      <c r="NMI40" s="60"/>
      <c r="NMJ40" s="60"/>
      <c r="NMK40" s="60"/>
      <c r="NML40" s="60"/>
      <c r="NMM40" s="60"/>
      <c r="NMN40" s="60"/>
      <c r="NMO40" s="60"/>
      <c r="NMP40" s="60"/>
      <c r="NMQ40" s="60"/>
      <c r="NMR40" s="60"/>
      <c r="NMS40" s="60"/>
      <c r="NMT40" s="60"/>
      <c r="NMU40" s="60"/>
      <c r="NMV40" s="60"/>
      <c r="NMW40" s="60"/>
      <c r="NMX40" s="60"/>
      <c r="NMY40" s="60"/>
      <c r="NMZ40" s="60"/>
      <c r="NNA40" s="60"/>
      <c r="NNB40" s="60"/>
      <c r="NNC40" s="60"/>
      <c r="NND40" s="60"/>
      <c r="NNE40" s="60"/>
      <c r="NNF40" s="60"/>
      <c r="NNG40" s="60"/>
      <c r="NNH40" s="60"/>
      <c r="NNI40" s="60"/>
      <c r="NNJ40" s="60"/>
      <c r="NNK40" s="60"/>
      <c r="NNL40" s="60"/>
      <c r="NNM40" s="60"/>
      <c r="NNN40" s="60"/>
      <c r="NNO40" s="60"/>
      <c r="NNP40" s="60"/>
      <c r="NNQ40" s="60"/>
      <c r="NNR40" s="60"/>
      <c r="NNS40" s="60"/>
      <c r="NNT40" s="60"/>
      <c r="NNU40" s="60"/>
      <c r="NNV40" s="60"/>
      <c r="NNW40" s="60"/>
      <c r="NNX40" s="60"/>
      <c r="NNY40" s="60"/>
      <c r="NNZ40" s="60"/>
      <c r="NOA40" s="60"/>
      <c r="NOB40" s="60"/>
      <c r="NOC40" s="60"/>
      <c r="NOD40" s="60"/>
      <c r="NOE40" s="60"/>
      <c r="NOF40" s="60"/>
      <c r="NOG40" s="60"/>
      <c r="NOH40" s="60"/>
      <c r="NOI40" s="60"/>
      <c r="NOJ40" s="60"/>
      <c r="NOK40" s="60"/>
      <c r="NOL40" s="60"/>
      <c r="NOM40" s="60"/>
      <c r="NON40" s="60"/>
      <c r="NOO40" s="60"/>
      <c r="NOP40" s="60"/>
      <c r="NOQ40" s="60"/>
      <c r="NOR40" s="60"/>
      <c r="NOS40" s="60"/>
      <c r="NOT40" s="60"/>
      <c r="NOU40" s="60"/>
      <c r="NOV40" s="60"/>
      <c r="NOW40" s="60"/>
      <c r="NOX40" s="60"/>
      <c r="NOY40" s="60"/>
      <c r="NOZ40" s="60"/>
      <c r="NPA40" s="60"/>
      <c r="NPB40" s="60"/>
      <c r="NPC40" s="60"/>
      <c r="NPD40" s="60"/>
      <c r="NPE40" s="60"/>
      <c r="NPF40" s="60"/>
      <c r="NPG40" s="60"/>
      <c r="NPH40" s="60"/>
      <c r="NPI40" s="60"/>
      <c r="NPJ40" s="60"/>
      <c r="NPK40" s="60"/>
      <c r="NPL40" s="60"/>
      <c r="NPM40" s="60"/>
      <c r="NPN40" s="60"/>
      <c r="NPO40" s="60"/>
      <c r="NPP40" s="60"/>
      <c r="NPQ40" s="60"/>
      <c r="NPR40" s="60"/>
      <c r="NPS40" s="60"/>
      <c r="NPT40" s="60"/>
      <c r="NPU40" s="60"/>
      <c r="NPV40" s="60"/>
      <c r="NPW40" s="60"/>
      <c r="NPX40" s="60"/>
      <c r="NPY40" s="60"/>
      <c r="NPZ40" s="60"/>
      <c r="NQA40" s="60"/>
      <c r="NQB40" s="60"/>
      <c r="NQC40" s="60"/>
      <c r="NQD40" s="60"/>
      <c r="NQE40" s="60"/>
      <c r="NQF40" s="60"/>
      <c r="NQG40" s="60"/>
      <c r="NQH40" s="60"/>
      <c r="NQI40" s="60"/>
      <c r="NQJ40" s="60"/>
      <c r="NQK40" s="60"/>
      <c r="NQL40" s="60"/>
      <c r="NQM40" s="60"/>
      <c r="NQN40" s="60"/>
      <c r="NQO40" s="60"/>
      <c r="NQP40" s="60"/>
      <c r="NQQ40" s="60"/>
      <c r="NQR40" s="60"/>
      <c r="NQS40" s="60"/>
      <c r="NQT40" s="60"/>
      <c r="NQU40" s="60"/>
      <c r="NQV40" s="60"/>
      <c r="NQW40" s="60"/>
      <c r="NQX40" s="60"/>
      <c r="NQY40" s="60"/>
      <c r="NQZ40" s="60"/>
      <c r="NRA40" s="60"/>
      <c r="NRB40" s="60"/>
      <c r="NRC40" s="60"/>
      <c r="NRD40" s="60"/>
      <c r="NRE40" s="60"/>
      <c r="NRF40" s="60"/>
      <c r="NRG40" s="60"/>
      <c r="NRH40" s="60"/>
      <c r="NRI40" s="60"/>
      <c r="NRJ40" s="60"/>
      <c r="NRK40" s="60"/>
      <c r="NRL40" s="60"/>
      <c r="NRM40" s="60"/>
      <c r="NRN40" s="60"/>
      <c r="NRO40" s="60"/>
      <c r="NRP40" s="60"/>
      <c r="NRQ40" s="60"/>
      <c r="NRR40" s="60"/>
      <c r="NRS40" s="60"/>
      <c r="NRT40" s="60"/>
      <c r="NRU40" s="60"/>
      <c r="NRV40" s="60"/>
      <c r="NRW40" s="60"/>
      <c r="NRX40" s="60"/>
      <c r="NRY40" s="60"/>
      <c r="NRZ40" s="60"/>
      <c r="NSA40" s="60"/>
      <c r="NSB40" s="60"/>
      <c r="NSC40" s="60"/>
      <c r="NSD40" s="60"/>
      <c r="NSE40" s="60"/>
      <c r="NSF40" s="60"/>
      <c r="NSG40" s="60"/>
      <c r="NSH40" s="60"/>
      <c r="NSI40" s="60"/>
      <c r="NSJ40" s="60"/>
      <c r="NSK40" s="60"/>
      <c r="NSL40" s="60"/>
      <c r="NSM40" s="60"/>
      <c r="NSN40" s="60"/>
      <c r="NSO40" s="60"/>
      <c r="NSP40" s="60"/>
      <c r="NSQ40" s="60"/>
      <c r="NSR40" s="60"/>
      <c r="NSS40" s="60"/>
      <c r="NST40" s="60"/>
      <c r="NSU40" s="60"/>
      <c r="NSV40" s="60"/>
      <c r="NSW40" s="60"/>
      <c r="NSX40" s="60"/>
      <c r="NSY40" s="60"/>
      <c r="NSZ40" s="60"/>
      <c r="NTA40" s="60"/>
      <c r="NTB40" s="60"/>
      <c r="NTC40" s="60"/>
      <c r="NTD40" s="60"/>
      <c r="NTE40" s="60"/>
      <c r="NTF40" s="60"/>
      <c r="NTG40" s="60"/>
      <c r="NTH40" s="60"/>
      <c r="NTI40" s="60"/>
      <c r="NTJ40" s="60"/>
      <c r="NTK40" s="60"/>
      <c r="NTL40" s="60"/>
      <c r="NTM40" s="60"/>
      <c r="NTN40" s="60"/>
      <c r="NTO40" s="60"/>
      <c r="NTP40" s="60"/>
      <c r="NTQ40" s="60"/>
      <c r="NTR40" s="60"/>
      <c r="NTS40" s="60"/>
      <c r="NTT40" s="60"/>
      <c r="NTU40" s="60"/>
      <c r="NTV40" s="60"/>
      <c r="NTW40" s="60"/>
      <c r="NTX40" s="60"/>
      <c r="NTY40" s="60"/>
      <c r="NTZ40" s="60"/>
      <c r="NUA40" s="60"/>
      <c r="NUB40" s="60"/>
      <c r="NUC40" s="60"/>
      <c r="NUD40" s="60"/>
      <c r="NUE40" s="60"/>
      <c r="NUF40" s="60"/>
      <c r="NUG40" s="60"/>
      <c r="NUH40" s="60"/>
      <c r="NUI40" s="60"/>
      <c r="NUJ40" s="60"/>
      <c r="NUK40" s="60"/>
      <c r="NUL40" s="60"/>
      <c r="NUM40" s="60"/>
      <c r="NUN40" s="60"/>
      <c r="NUO40" s="60"/>
      <c r="NUP40" s="60"/>
      <c r="NUQ40" s="60"/>
      <c r="NUR40" s="60"/>
      <c r="NUS40" s="60"/>
      <c r="NUT40" s="60"/>
      <c r="NUU40" s="60"/>
      <c r="NUV40" s="60"/>
      <c r="NUW40" s="60"/>
      <c r="NUX40" s="60"/>
      <c r="NUY40" s="60"/>
      <c r="NUZ40" s="60"/>
      <c r="NVA40" s="60"/>
      <c r="NVB40" s="60"/>
      <c r="NVC40" s="60"/>
      <c r="NVD40" s="60"/>
      <c r="NVE40" s="60"/>
      <c r="NVF40" s="60"/>
      <c r="NVG40" s="60"/>
      <c r="NVH40" s="60"/>
      <c r="NVI40" s="60"/>
      <c r="NVJ40" s="60"/>
      <c r="NVK40" s="60"/>
      <c r="NVL40" s="60"/>
      <c r="NVM40" s="60"/>
      <c r="NVN40" s="60"/>
      <c r="NVO40" s="60"/>
      <c r="NVP40" s="60"/>
      <c r="NVQ40" s="60"/>
      <c r="NVR40" s="60"/>
      <c r="NVS40" s="60"/>
      <c r="NVT40" s="60"/>
      <c r="NVU40" s="60"/>
      <c r="NVV40" s="60"/>
      <c r="NVW40" s="60"/>
      <c r="NVX40" s="60"/>
      <c r="NVY40" s="60"/>
      <c r="NVZ40" s="60"/>
      <c r="NWA40" s="60"/>
      <c r="NWB40" s="60"/>
      <c r="NWC40" s="60"/>
      <c r="NWD40" s="60"/>
      <c r="NWE40" s="60"/>
      <c r="NWF40" s="60"/>
      <c r="NWG40" s="60"/>
      <c r="NWH40" s="60"/>
      <c r="NWI40" s="60"/>
      <c r="NWJ40" s="60"/>
      <c r="NWK40" s="60"/>
      <c r="NWL40" s="60"/>
      <c r="NWM40" s="60"/>
      <c r="NWN40" s="60"/>
      <c r="NWO40" s="60"/>
      <c r="NWP40" s="60"/>
      <c r="NWQ40" s="60"/>
      <c r="NWR40" s="60"/>
      <c r="NWS40" s="60"/>
      <c r="NWT40" s="60"/>
      <c r="NWU40" s="60"/>
      <c r="NWV40" s="60"/>
      <c r="NWW40" s="60"/>
      <c r="NWX40" s="60"/>
      <c r="NWY40" s="60"/>
      <c r="NWZ40" s="60"/>
      <c r="NXA40" s="60"/>
      <c r="NXB40" s="60"/>
      <c r="NXC40" s="60"/>
      <c r="NXD40" s="60"/>
      <c r="NXE40" s="60"/>
      <c r="NXF40" s="60"/>
      <c r="NXG40" s="60"/>
      <c r="NXH40" s="60"/>
      <c r="NXI40" s="60"/>
      <c r="NXJ40" s="60"/>
      <c r="NXK40" s="60"/>
      <c r="NXL40" s="60"/>
      <c r="NXM40" s="60"/>
      <c r="NXN40" s="60"/>
      <c r="NXO40" s="60"/>
      <c r="NXP40" s="60"/>
      <c r="NXQ40" s="60"/>
      <c r="NXR40" s="60"/>
      <c r="NXS40" s="60"/>
      <c r="NXT40" s="60"/>
      <c r="NXU40" s="60"/>
      <c r="NXV40" s="60"/>
      <c r="NXW40" s="60"/>
      <c r="NXX40" s="60"/>
      <c r="NXY40" s="60"/>
      <c r="NXZ40" s="60"/>
      <c r="NYA40" s="60"/>
      <c r="NYB40" s="60"/>
      <c r="NYC40" s="60"/>
      <c r="NYD40" s="60"/>
      <c r="NYE40" s="60"/>
      <c r="NYF40" s="60"/>
      <c r="NYG40" s="60"/>
      <c r="NYH40" s="60"/>
      <c r="NYI40" s="60"/>
      <c r="NYJ40" s="60"/>
      <c r="NYK40" s="60"/>
      <c r="NYL40" s="60"/>
      <c r="NYM40" s="60"/>
      <c r="NYN40" s="60"/>
      <c r="NYO40" s="60"/>
      <c r="NYP40" s="60"/>
      <c r="NYQ40" s="60"/>
      <c r="NYR40" s="60"/>
      <c r="NYS40" s="60"/>
      <c r="NYT40" s="60"/>
      <c r="NYU40" s="60"/>
      <c r="NYV40" s="60"/>
      <c r="NYW40" s="60"/>
      <c r="NYX40" s="60"/>
      <c r="NYY40" s="60"/>
      <c r="NYZ40" s="60"/>
      <c r="NZA40" s="60"/>
      <c r="NZB40" s="60"/>
      <c r="NZC40" s="60"/>
      <c r="NZD40" s="60"/>
      <c r="NZE40" s="60"/>
      <c r="NZF40" s="60"/>
      <c r="NZG40" s="60"/>
      <c r="NZH40" s="60"/>
      <c r="NZI40" s="60"/>
      <c r="NZJ40" s="60"/>
      <c r="NZK40" s="60"/>
      <c r="NZL40" s="60"/>
      <c r="NZM40" s="60"/>
      <c r="NZN40" s="60"/>
      <c r="NZO40" s="60"/>
      <c r="NZP40" s="60"/>
      <c r="NZQ40" s="60"/>
      <c r="NZR40" s="60"/>
      <c r="NZS40" s="60"/>
      <c r="NZT40" s="60"/>
      <c r="NZU40" s="60"/>
      <c r="NZV40" s="60"/>
      <c r="NZW40" s="60"/>
      <c r="NZX40" s="60"/>
      <c r="NZY40" s="60"/>
      <c r="NZZ40" s="60"/>
      <c r="OAA40" s="60"/>
      <c r="OAB40" s="60"/>
      <c r="OAC40" s="60"/>
      <c r="OAD40" s="60"/>
      <c r="OAE40" s="60"/>
      <c r="OAF40" s="60"/>
      <c r="OAG40" s="60"/>
      <c r="OAH40" s="60"/>
      <c r="OAI40" s="60"/>
      <c r="OAJ40" s="60"/>
      <c r="OAK40" s="60"/>
      <c r="OAL40" s="60"/>
      <c r="OAM40" s="60"/>
      <c r="OAN40" s="60"/>
      <c r="OAO40" s="60"/>
      <c r="OAP40" s="60"/>
      <c r="OAQ40" s="60"/>
      <c r="OAR40" s="60"/>
      <c r="OAS40" s="60"/>
      <c r="OAT40" s="60"/>
      <c r="OAU40" s="60"/>
      <c r="OAV40" s="60"/>
      <c r="OAW40" s="60"/>
      <c r="OAX40" s="60"/>
      <c r="OAY40" s="60"/>
      <c r="OAZ40" s="60"/>
      <c r="OBA40" s="60"/>
      <c r="OBB40" s="60"/>
      <c r="OBC40" s="60"/>
      <c r="OBD40" s="60"/>
      <c r="OBE40" s="60"/>
      <c r="OBF40" s="60"/>
      <c r="OBG40" s="60"/>
      <c r="OBH40" s="60"/>
      <c r="OBI40" s="60"/>
      <c r="OBJ40" s="60"/>
      <c r="OBK40" s="60"/>
      <c r="OBL40" s="60"/>
      <c r="OBM40" s="60"/>
      <c r="OBN40" s="60"/>
      <c r="OBO40" s="60"/>
      <c r="OBP40" s="60"/>
      <c r="OBQ40" s="60"/>
      <c r="OBR40" s="60"/>
      <c r="OBS40" s="60"/>
      <c r="OBT40" s="60"/>
      <c r="OBU40" s="60"/>
      <c r="OBV40" s="60"/>
      <c r="OBW40" s="60"/>
      <c r="OBX40" s="60"/>
      <c r="OBY40" s="60"/>
      <c r="OBZ40" s="60"/>
      <c r="OCA40" s="60"/>
      <c r="OCB40" s="60"/>
      <c r="OCC40" s="60"/>
      <c r="OCD40" s="60"/>
      <c r="OCE40" s="60"/>
      <c r="OCF40" s="60"/>
      <c r="OCG40" s="60"/>
      <c r="OCH40" s="60"/>
      <c r="OCI40" s="60"/>
      <c r="OCJ40" s="60"/>
      <c r="OCK40" s="60"/>
      <c r="OCL40" s="60"/>
      <c r="OCM40" s="60"/>
      <c r="OCN40" s="60"/>
      <c r="OCO40" s="60"/>
      <c r="OCP40" s="60"/>
      <c r="OCQ40" s="60"/>
      <c r="OCR40" s="60"/>
      <c r="OCS40" s="60"/>
      <c r="OCT40" s="60"/>
      <c r="OCU40" s="60"/>
      <c r="OCV40" s="60"/>
      <c r="OCW40" s="60"/>
      <c r="OCX40" s="60"/>
      <c r="OCY40" s="60"/>
      <c r="OCZ40" s="60"/>
      <c r="ODA40" s="60"/>
      <c r="ODB40" s="60"/>
      <c r="ODC40" s="60"/>
      <c r="ODD40" s="60"/>
      <c r="ODE40" s="60"/>
      <c r="ODF40" s="60"/>
      <c r="ODG40" s="60"/>
      <c r="ODH40" s="60"/>
      <c r="ODI40" s="60"/>
      <c r="ODJ40" s="60"/>
      <c r="ODK40" s="60"/>
      <c r="ODL40" s="60"/>
      <c r="ODM40" s="60"/>
      <c r="ODN40" s="60"/>
      <c r="ODO40" s="60"/>
      <c r="ODP40" s="60"/>
      <c r="ODQ40" s="60"/>
      <c r="ODR40" s="60"/>
      <c r="ODS40" s="60"/>
      <c r="ODT40" s="60"/>
      <c r="ODU40" s="60"/>
      <c r="ODV40" s="60"/>
      <c r="ODW40" s="60"/>
      <c r="ODX40" s="60"/>
      <c r="ODY40" s="60"/>
      <c r="ODZ40" s="60"/>
      <c r="OEA40" s="60"/>
      <c r="OEB40" s="60"/>
      <c r="OEC40" s="60"/>
      <c r="OED40" s="60"/>
      <c r="OEE40" s="60"/>
      <c r="OEF40" s="60"/>
      <c r="OEG40" s="60"/>
      <c r="OEH40" s="60"/>
      <c r="OEI40" s="60"/>
      <c r="OEJ40" s="60"/>
      <c r="OEK40" s="60"/>
      <c r="OEL40" s="60"/>
      <c r="OEM40" s="60"/>
      <c r="OEN40" s="60"/>
      <c r="OEO40" s="60"/>
      <c r="OEP40" s="60"/>
      <c r="OEQ40" s="60"/>
      <c r="OER40" s="60"/>
      <c r="OES40" s="60"/>
      <c r="OET40" s="60"/>
      <c r="OEU40" s="60"/>
      <c r="OEV40" s="60"/>
      <c r="OEW40" s="60"/>
      <c r="OEX40" s="60"/>
      <c r="OEY40" s="60"/>
      <c r="OEZ40" s="60"/>
      <c r="OFA40" s="60"/>
      <c r="OFB40" s="60"/>
      <c r="OFC40" s="60"/>
      <c r="OFD40" s="60"/>
      <c r="OFE40" s="60"/>
      <c r="OFF40" s="60"/>
      <c r="OFG40" s="60"/>
      <c r="OFH40" s="60"/>
      <c r="OFI40" s="60"/>
      <c r="OFJ40" s="60"/>
      <c r="OFK40" s="60"/>
      <c r="OFL40" s="60"/>
      <c r="OFM40" s="60"/>
      <c r="OFN40" s="60"/>
      <c r="OFO40" s="60"/>
      <c r="OFP40" s="60"/>
      <c r="OFQ40" s="60"/>
      <c r="OFR40" s="60"/>
      <c r="OFS40" s="60"/>
      <c r="OFT40" s="60"/>
      <c r="OFU40" s="60"/>
      <c r="OFV40" s="60"/>
      <c r="OFW40" s="60"/>
      <c r="OFX40" s="60"/>
      <c r="OFY40" s="60"/>
      <c r="OFZ40" s="60"/>
      <c r="OGA40" s="60"/>
      <c r="OGB40" s="60"/>
      <c r="OGC40" s="60"/>
      <c r="OGD40" s="60"/>
      <c r="OGE40" s="60"/>
      <c r="OGF40" s="60"/>
      <c r="OGG40" s="60"/>
      <c r="OGH40" s="60"/>
      <c r="OGI40" s="60"/>
      <c r="OGJ40" s="60"/>
      <c r="OGK40" s="60"/>
      <c r="OGL40" s="60"/>
      <c r="OGM40" s="60"/>
      <c r="OGN40" s="60"/>
      <c r="OGO40" s="60"/>
      <c r="OGP40" s="60"/>
      <c r="OGQ40" s="60"/>
      <c r="OGR40" s="60"/>
      <c r="OGS40" s="60"/>
      <c r="OGT40" s="60"/>
      <c r="OGU40" s="60"/>
      <c r="OGV40" s="60"/>
      <c r="OGW40" s="60"/>
      <c r="OGX40" s="60"/>
      <c r="OGY40" s="60"/>
      <c r="OGZ40" s="60"/>
      <c r="OHA40" s="60"/>
      <c r="OHB40" s="60"/>
      <c r="OHC40" s="60"/>
      <c r="OHD40" s="60"/>
      <c r="OHE40" s="60"/>
      <c r="OHF40" s="60"/>
      <c r="OHG40" s="60"/>
      <c r="OHH40" s="60"/>
      <c r="OHI40" s="60"/>
      <c r="OHJ40" s="60"/>
      <c r="OHK40" s="60"/>
      <c r="OHL40" s="60"/>
      <c r="OHM40" s="60"/>
      <c r="OHN40" s="60"/>
      <c r="OHO40" s="60"/>
      <c r="OHP40" s="60"/>
      <c r="OHQ40" s="60"/>
      <c r="OHR40" s="60"/>
      <c r="OHS40" s="60"/>
      <c r="OHT40" s="60"/>
      <c r="OHU40" s="60"/>
      <c r="OHV40" s="60"/>
      <c r="OHW40" s="60"/>
      <c r="OHX40" s="60"/>
      <c r="OHY40" s="60"/>
      <c r="OHZ40" s="60"/>
      <c r="OIA40" s="60"/>
      <c r="OIB40" s="60"/>
      <c r="OIC40" s="60"/>
      <c r="OID40" s="60"/>
      <c r="OIE40" s="60"/>
      <c r="OIF40" s="60"/>
      <c r="OIG40" s="60"/>
      <c r="OIH40" s="60"/>
      <c r="OII40" s="60"/>
      <c r="OIJ40" s="60"/>
      <c r="OIK40" s="60"/>
      <c r="OIL40" s="60"/>
      <c r="OIM40" s="60"/>
      <c r="OIN40" s="60"/>
      <c r="OIO40" s="60"/>
      <c r="OIP40" s="60"/>
      <c r="OIQ40" s="60"/>
      <c r="OIR40" s="60"/>
      <c r="OIS40" s="60"/>
      <c r="OIT40" s="60"/>
      <c r="OIU40" s="60"/>
      <c r="OIV40" s="60"/>
      <c r="OIW40" s="60"/>
      <c r="OIX40" s="60"/>
      <c r="OIY40" s="60"/>
      <c r="OIZ40" s="60"/>
      <c r="OJA40" s="60"/>
      <c r="OJB40" s="60"/>
      <c r="OJC40" s="60"/>
      <c r="OJD40" s="60"/>
      <c r="OJE40" s="60"/>
      <c r="OJF40" s="60"/>
      <c r="OJG40" s="60"/>
      <c r="OJH40" s="60"/>
      <c r="OJI40" s="60"/>
      <c r="OJJ40" s="60"/>
      <c r="OJK40" s="60"/>
      <c r="OJL40" s="60"/>
      <c r="OJM40" s="60"/>
      <c r="OJN40" s="60"/>
      <c r="OJO40" s="60"/>
      <c r="OJP40" s="60"/>
      <c r="OJQ40" s="60"/>
      <c r="OJR40" s="60"/>
      <c r="OJS40" s="60"/>
      <c r="OJT40" s="60"/>
      <c r="OJU40" s="60"/>
      <c r="OJV40" s="60"/>
      <c r="OJW40" s="60"/>
      <c r="OJX40" s="60"/>
      <c r="OJY40" s="60"/>
      <c r="OJZ40" s="60"/>
      <c r="OKA40" s="60"/>
      <c r="OKB40" s="60"/>
      <c r="OKC40" s="60"/>
      <c r="OKD40" s="60"/>
      <c r="OKE40" s="60"/>
      <c r="OKF40" s="60"/>
      <c r="OKG40" s="60"/>
      <c r="OKH40" s="60"/>
      <c r="OKI40" s="60"/>
      <c r="OKJ40" s="60"/>
      <c r="OKK40" s="60"/>
      <c r="OKL40" s="60"/>
      <c r="OKM40" s="60"/>
      <c r="OKN40" s="60"/>
      <c r="OKO40" s="60"/>
      <c r="OKP40" s="60"/>
      <c r="OKQ40" s="60"/>
      <c r="OKR40" s="60"/>
      <c r="OKS40" s="60"/>
      <c r="OKT40" s="60"/>
      <c r="OKU40" s="60"/>
      <c r="OKV40" s="60"/>
      <c r="OKW40" s="60"/>
      <c r="OKX40" s="60"/>
      <c r="OKY40" s="60"/>
      <c r="OKZ40" s="60"/>
      <c r="OLA40" s="60"/>
      <c r="OLB40" s="60"/>
      <c r="OLC40" s="60"/>
      <c r="OLD40" s="60"/>
      <c r="OLE40" s="60"/>
      <c r="OLF40" s="60"/>
      <c r="OLG40" s="60"/>
      <c r="OLH40" s="60"/>
      <c r="OLI40" s="60"/>
      <c r="OLJ40" s="60"/>
      <c r="OLK40" s="60"/>
      <c r="OLL40" s="60"/>
      <c r="OLM40" s="60"/>
      <c r="OLN40" s="60"/>
      <c r="OLO40" s="60"/>
      <c r="OLP40" s="60"/>
      <c r="OLQ40" s="60"/>
      <c r="OLR40" s="60"/>
      <c r="OLS40" s="60"/>
      <c r="OLT40" s="60"/>
      <c r="OLU40" s="60"/>
      <c r="OLV40" s="60"/>
      <c r="OLW40" s="60"/>
      <c r="OLX40" s="60"/>
      <c r="OLY40" s="60"/>
      <c r="OLZ40" s="60"/>
      <c r="OMA40" s="60"/>
      <c r="OMB40" s="60"/>
      <c r="OMC40" s="60"/>
      <c r="OMD40" s="60"/>
      <c r="OME40" s="60"/>
      <c r="OMF40" s="60"/>
      <c r="OMG40" s="60"/>
      <c r="OMH40" s="60"/>
      <c r="OMI40" s="60"/>
      <c r="OMJ40" s="60"/>
      <c r="OMK40" s="60"/>
      <c r="OML40" s="60"/>
      <c r="OMM40" s="60"/>
      <c r="OMN40" s="60"/>
      <c r="OMO40" s="60"/>
      <c r="OMP40" s="60"/>
      <c r="OMQ40" s="60"/>
      <c r="OMR40" s="60"/>
      <c r="OMS40" s="60"/>
      <c r="OMT40" s="60"/>
      <c r="OMU40" s="60"/>
      <c r="OMV40" s="60"/>
      <c r="OMW40" s="60"/>
      <c r="OMX40" s="60"/>
      <c r="OMY40" s="60"/>
      <c r="OMZ40" s="60"/>
      <c r="ONA40" s="60"/>
      <c r="ONB40" s="60"/>
      <c r="ONC40" s="60"/>
      <c r="OND40" s="60"/>
      <c r="ONE40" s="60"/>
      <c r="ONF40" s="60"/>
      <c r="ONG40" s="60"/>
      <c r="ONH40" s="60"/>
      <c r="ONI40" s="60"/>
      <c r="ONJ40" s="60"/>
      <c r="ONK40" s="60"/>
      <c r="ONL40" s="60"/>
      <c r="ONM40" s="60"/>
      <c r="ONN40" s="60"/>
      <c r="ONO40" s="60"/>
      <c r="ONP40" s="60"/>
      <c r="ONQ40" s="60"/>
      <c r="ONR40" s="60"/>
      <c r="ONS40" s="60"/>
      <c r="ONT40" s="60"/>
      <c r="ONU40" s="60"/>
      <c r="ONV40" s="60"/>
      <c r="ONW40" s="60"/>
      <c r="ONX40" s="60"/>
      <c r="ONY40" s="60"/>
      <c r="ONZ40" s="60"/>
      <c r="OOA40" s="60"/>
      <c r="OOB40" s="60"/>
      <c r="OOC40" s="60"/>
      <c r="OOD40" s="60"/>
      <c r="OOE40" s="60"/>
      <c r="OOF40" s="60"/>
      <c r="OOG40" s="60"/>
      <c r="OOH40" s="60"/>
      <c r="OOI40" s="60"/>
      <c r="OOJ40" s="60"/>
      <c r="OOK40" s="60"/>
      <c r="OOL40" s="60"/>
      <c r="OOM40" s="60"/>
      <c r="OON40" s="60"/>
      <c r="OOO40" s="60"/>
      <c r="OOP40" s="60"/>
      <c r="OOQ40" s="60"/>
      <c r="OOR40" s="60"/>
      <c r="OOS40" s="60"/>
      <c r="OOT40" s="60"/>
      <c r="OOU40" s="60"/>
      <c r="OOV40" s="60"/>
      <c r="OOW40" s="60"/>
      <c r="OOX40" s="60"/>
      <c r="OOY40" s="60"/>
      <c r="OOZ40" s="60"/>
      <c r="OPA40" s="60"/>
      <c r="OPB40" s="60"/>
      <c r="OPC40" s="60"/>
      <c r="OPD40" s="60"/>
      <c r="OPE40" s="60"/>
      <c r="OPF40" s="60"/>
      <c r="OPG40" s="60"/>
      <c r="OPH40" s="60"/>
      <c r="OPI40" s="60"/>
      <c r="OPJ40" s="60"/>
      <c r="OPK40" s="60"/>
      <c r="OPL40" s="60"/>
      <c r="OPM40" s="60"/>
      <c r="OPN40" s="60"/>
      <c r="OPO40" s="60"/>
      <c r="OPP40" s="60"/>
      <c r="OPQ40" s="60"/>
      <c r="OPR40" s="60"/>
      <c r="OPS40" s="60"/>
      <c r="OPT40" s="60"/>
      <c r="OPU40" s="60"/>
      <c r="OPV40" s="60"/>
      <c r="OPW40" s="60"/>
      <c r="OPX40" s="60"/>
      <c r="OPY40" s="60"/>
      <c r="OPZ40" s="60"/>
      <c r="OQA40" s="60"/>
      <c r="OQB40" s="60"/>
      <c r="OQC40" s="60"/>
      <c r="OQD40" s="60"/>
      <c r="OQE40" s="60"/>
      <c r="OQF40" s="60"/>
      <c r="OQG40" s="60"/>
      <c r="OQH40" s="60"/>
      <c r="OQI40" s="60"/>
      <c r="OQJ40" s="60"/>
      <c r="OQK40" s="60"/>
      <c r="OQL40" s="60"/>
      <c r="OQM40" s="60"/>
      <c r="OQN40" s="60"/>
      <c r="OQO40" s="60"/>
      <c r="OQP40" s="60"/>
      <c r="OQQ40" s="60"/>
      <c r="OQR40" s="60"/>
      <c r="OQS40" s="60"/>
      <c r="OQT40" s="60"/>
      <c r="OQU40" s="60"/>
      <c r="OQV40" s="60"/>
      <c r="OQW40" s="60"/>
      <c r="OQX40" s="60"/>
      <c r="OQY40" s="60"/>
      <c r="OQZ40" s="60"/>
      <c r="ORA40" s="60"/>
      <c r="ORB40" s="60"/>
      <c r="ORC40" s="60"/>
      <c r="ORD40" s="60"/>
      <c r="ORE40" s="60"/>
      <c r="ORF40" s="60"/>
      <c r="ORG40" s="60"/>
      <c r="ORH40" s="60"/>
      <c r="ORI40" s="60"/>
      <c r="ORJ40" s="60"/>
      <c r="ORK40" s="60"/>
      <c r="ORL40" s="60"/>
      <c r="ORM40" s="60"/>
      <c r="ORN40" s="60"/>
      <c r="ORO40" s="60"/>
      <c r="ORP40" s="60"/>
      <c r="ORQ40" s="60"/>
      <c r="ORR40" s="60"/>
      <c r="ORS40" s="60"/>
      <c r="ORT40" s="60"/>
      <c r="ORU40" s="60"/>
      <c r="ORV40" s="60"/>
      <c r="ORW40" s="60"/>
      <c r="ORX40" s="60"/>
      <c r="ORY40" s="60"/>
      <c r="ORZ40" s="60"/>
      <c r="OSA40" s="60"/>
      <c r="OSB40" s="60"/>
      <c r="OSC40" s="60"/>
      <c r="OSD40" s="60"/>
      <c r="OSE40" s="60"/>
      <c r="OSF40" s="60"/>
      <c r="OSG40" s="60"/>
      <c r="OSH40" s="60"/>
      <c r="OSI40" s="60"/>
      <c r="OSJ40" s="60"/>
      <c r="OSK40" s="60"/>
      <c r="OSL40" s="60"/>
      <c r="OSM40" s="60"/>
      <c r="OSN40" s="60"/>
      <c r="OSO40" s="60"/>
      <c r="OSP40" s="60"/>
      <c r="OSQ40" s="60"/>
      <c r="OSR40" s="60"/>
      <c r="OSS40" s="60"/>
      <c r="OST40" s="60"/>
      <c r="OSU40" s="60"/>
      <c r="OSV40" s="60"/>
      <c r="OSW40" s="60"/>
      <c r="OSX40" s="60"/>
      <c r="OSY40" s="60"/>
      <c r="OSZ40" s="60"/>
      <c r="OTA40" s="60"/>
      <c r="OTB40" s="60"/>
      <c r="OTC40" s="60"/>
      <c r="OTD40" s="60"/>
      <c r="OTE40" s="60"/>
      <c r="OTF40" s="60"/>
      <c r="OTG40" s="60"/>
      <c r="OTH40" s="60"/>
      <c r="OTI40" s="60"/>
      <c r="OTJ40" s="60"/>
      <c r="OTK40" s="60"/>
      <c r="OTL40" s="60"/>
      <c r="OTM40" s="60"/>
      <c r="OTN40" s="60"/>
      <c r="OTO40" s="60"/>
      <c r="OTP40" s="60"/>
      <c r="OTQ40" s="60"/>
      <c r="OTR40" s="60"/>
      <c r="OTS40" s="60"/>
      <c r="OTT40" s="60"/>
      <c r="OTU40" s="60"/>
      <c r="OTV40" s="60"/>
      <c r="OTW40" s="60"/>
      <c r="OTX40" s="60"/>
      <c r="OTY40" s="60"/>
      <c r="OTZ40" s="60"/>
      <c r="OUA40" s="60"/>
      <c r="OUB40" s="60"/>
      <c r="OUC40" s="60"/>
      <c r="OUD40" s="60"/>
      <c r="OUE40" s="60"/>
      <c r="OUF40" s="60"/>
      <c r="OUG40" s="60"/>
      <c r="OUH40" s="60"/>
      <c r="OUI40" s="60"/>
      <c r="OUJ40" s="60"/>
      <c r="OUK40" s="60"/>
      <c r="OUL40" s="60"/>
      <c r="OUM40" s="60"/>
      <c r="OUN40" s="60"/>
      <c r="OUO40" s="60"/>
      <c r="OUP40" s="60"/>
      <c r="OUQ40" s="60"/>
      <c r="OUR40" s="60"/>
      <c r="OUS40" s="60"/>
      <c r="OUT40" s="60"/>
      <c r="OUU40" s="60"/>
      <c r="OUV40" s="60"/>
      <c r="OUW40" s="60"/>
      <c r="OUX40" s="60"/>
      <c r="OUY40" s="60"/>
      <c r="OUZ40" s="60"/>
      <c r="OVA40" s="60"/>
      <c r="OVB40" s="60"/>
      <c r="OVC40" s="60"/>
      <c r="OVD40" s="60"/>
      <c r="OVE40" s="60"/>
      <c r="OVF40" s="60"/>
      <c r="OVG40" s="60"/>
      <c r="OVH40" s="60"/>
      <c r="OVI40" s="60"/>
      <c r="OVJ40" s="60"/>
      <c r="OVK40" s="60"/>
      <c r="OVL40" s="60"/>
      <c r="OVM40" s="60"/>
      <c r="OVN40" s="60"/>
      <c r="OVO40" s="60"/>
      <c r="OVP40" s="60"/>
      <c r="OVQ40" s="60"/>
      <c r="OVR40" s="60"/>
      <c r="OVS40" s="60"/>
      <c r="OVT40" s="60"/>
      <c r="OVU40" s="60"/>
      <c r="OVV40" s="60"/>
      <c r="OVW40" s="60"/>
      <c r="OVX40" s="60"/>
      <c r="OVY40" s="60"/>
      <c r="OVZ40" s="60"/>
      <c r="OWA40" s="60"/>
      <c r="OWB40" s="60"/>
      <c r="OWC40" s="60"/>
      <c r="OWD40" s="60"/>
      <c r="OWE40" s="60"/>
      <c r="OWF40" s="60"/>
      <c r="OWG40" s="60"/>
      <c r="OWH40" s="60"/>
      <c r="OWI40" s="60"/>
      <c r="OWJ40" s="60"/>
      <c r="OWK40" s="60"/>
      <c r="OWL40" s="60"/>
      <c r="OWM40" s="60"/>
      <c r="OWN40" s="60"/>
      <c r="OWO40" s="60"/>
      <c r="OWP40" s="60"/>
      <c r="OWQ40" s="60"/>
      <c r="OWR40" s="60"/>
      <c r="OWS40" s="60"/>
      <c r="OWT40" s="60"/>
      <c r="OWU40" s="60"/>
      <c r="OWV40" s="60"/>
      <c r="OWW40" s="60"/>
      <c r="OWX40" s="60"/>
      <c r="OWY40" s="60"/>
      <c r="OWZ40" s="60"/>
      <c r="OXA40" s="60"/>
      <c r="OXB40" s="60"/>
      <c r="OXC40" s="60"/>
      <c r="OXD40" s="60"/>
      <c r="OXE40" s="60"/>
      <c r="OXF40" s="60"/>
      <c r="OXG40" s="60"/>
      <c r="OXH40" s="60"/>
      <c r="OXI40" s="60"/>
      <c r="OXJ40" s="60"/>
      <c r="OXK40" s="60"/>
      <c r="OXL40" s="60"/>
      <c r="OXM40" s="60"/>
      <c r="OXN40" s="60"/>
      <c r="OXO40" s="60"/>
      <c r="OXP40" s="60"/>
      <c r="OXQ40" s="60"/>
      <c r="OXR40" s="60"/>
      <c r="OXS40" s="60"/>
      <c r="OXT40" s="60"/>
      <c r="OXU40" s="60"/>
      <c r="OXV40" s="60"/>
      <c r="OXW40" s="60"/>
      <c r="OXX40" s="60"/>
      <c r="OXY40" s="60"/>
      <c r="OXZ40" s="60"/>
      <c r="OYA40" s="60"/>
      <c r="OYB40" s="60"/>
      <c r="OYC40" s="60"/>
      <c r="OYD40" s="60"/>
      <c r="OYE40" s="60"/>
      <c r="OYF40" s="60"/>
      <c r="OYG40" s="60"/>
      <c r="OYH40" s="60"/>
      <c r="OYI40" s="60"/>
      <c r="OYJ40" s="60"/>
      <c r="OYK40" s="60"/>
      <c r="OYL40" s="60"/>
      <c r="OYM40" s="60"/>
      <c r="OYN40" s="60"/>
      <c r="OYO40" s="60"/>
      <c r="OYP40" s="60"/>
      <c r="OYQ40" s="60"/>
      <c r="OYR40" s="60"/>
      <c r="OYS40" s="60"/>
      <c r="OYT40" s="60"/>
      <c r="OYU40" s="60"/>
      <c r="OYV40" s="60"/>
      <c r="OYW40" s="60"/>
      <c r="OYX40" s="60"/>
      <c r="OYY40" s="60"/>
      <c r="OYZ40" s="60"/>
      <c r="OZA40" s="60"/>
      <c r="OZB40" s="60"/>
      <c r="OZC40" s="60"/>
      <c r="OZD40" s="60"/>
      <c r="OZE40" s="60"/>
      <c r="OZF40" s="60"/>
      <c r="OZG40" s="60"/>
      <c r="OZH40" s="60"/>
      <c r="OZI40" s="60"/>
      <c r="OZJ40" s="60"/>
      <c r="OZK40" s="60"/>
      <c r="OZL40" s="60"/>
      <c r="OZM40" s="60"/>
      <c r="OZN40" s="60"/>
      <c r="OZO40" s="60"/>
      <c r="OZP40" s="60"/>
      <c r="OZQ40" s="60"/>
      <c r="OZR40" s="60"/>
      <c r="OZS40" s="60"/>
      <c r="OZT40" s="60"/>
      <c r="OZU40" s="60"/>
      <c r="OZV40" s="60"/>
      <c r="OZW40" s="60"/>
      <c r="OZX40" s="60"/>
      <c r="OZY40" s="60"/>
      <c r="OZZ40" s="60"/>
      <c r="PAA40" s="60"/>
      <c r="PAB40" s="60"/>
      <c r="PAC40" s="60"/>
      <c r="PAD40" s="60"/>
      <c r="PAE40" s="60"/>
      <c r="PAF40" s="60"/>
      <c r="PAG40" s="60"/>
      <c r="PAH40" s="60"/>
      <c r="PAI40" s="60"/>
      <c r="PAJ40" s="60"/>
      <c r="PAK40" s="60"/>
      <c r="PAL40" s="60"/>
      <c r="PAM40" s="60"/>
      <c r="PAN40" s="60"/>
      <c r="PAO40" s="60"/>
      <c r="PAP40" s="60"/>
      <c r="PAQ40" s="60"/>
      <c r="PAR40" s="60"/>
      <c r="PAS40" s="60"/>
      <c r="PAT40" s="60"/>
      <c r="PAU40" s="60"/>
      <c r="PAV40" s="60"/>
      <c r="PAW40" s="60"/>
      <c r="PAX40" s="60"/>
      <c r="PAY40" s="60"/>
      <c r="PAZ40" s="60"/>
      <c r="PBA40" s="60"/>
      <c r="PBB40" s="60"/>
      <c r="PBC40" s="60"/>
      <c r="PBD40" s="60"/>
      <c r="PBE40" s="60"/>
      <c r="PBF40" s="60"/>
      <c r="PBG40" s="60"/>
      <c r="PBH40" s="60"/>
      <c r="PBI40" s="60"/>
      <c r="PBJ40" s="60"/>
      <c r="PBK40" s="60"/>
      <c r="PBL40" s="60"/>
      <c r="PBM40" s="60"/>
      <c r="PBN40" s="60"/>
      <c r="PBO40" s="60"/>
      <c r="PBP40" s="60"/>
      <c r="PBQ40" s="60"/>
      <c r="PBR40" s="60"/>
      <c r="PBS40" s="60"/>
      <c r="PBT40" s="60"/>
      <c r="PBU40" s="60"/>
      <c r="PBV40" s="60"/>
      <c r="PBW40" s="60"/>
      <c r="PBX40" s="60"/>
      <c r="PBY40" s="60"/>
      <c r="PBZ40" s="60"/>
      <c r="PCA40" s="60"/>
      <c r="PCB40" s="60"/>
      <c r="PCC40" s="60"/>
      <c r="PCD40" s="60"/>
      <c r="PCE40" s="60"/>
      <c r="PCF40" s="60"/>
      <c r="PCG40" s="60"/>
      <c r="PCH40" s="60"/>
      <c r="PCI40" s="60"/>
      <c r="PCJ40" s="60"/>
      <c r="PCK40" s="60"/>
      <c r="PCL40" s="60"/>
      <c r="PCM40" s="60"/>
      <c r="PCN40" s="60"/>
      <c r="PCO40" s="60"/>
      <c r="PCP40" s="60"/>
      <c r="PCQ40" s="60"/>
      <c r="PCR40" s="60"/>
      <c r="PCS40" s="60"/>
      <c r="PCT40" s="60"/>
      <c r="PCU40" s="60"/>
      <c r="PCV40" s="60"/>
      <c r="PCW40" s="60"/>
      <c r="PCX40" s="60"/>
      <c r="PCY40" s="60"/>
      <c r="PCZ40" s="60"/>
      <c r="PDA40" s="60"/>
      <c r="PDB40" s="60"/>
      <c r="PDC40" s="60"/>
      <c r="PDD40" s="60"/>
      <c r="PDE40" s="60"/>
      <c r="PDF40" s="60"/>
      <c r="PDG40" s="60"/>
      <c r="PDH40" s="60"/>
      <c r="PDI40" s="60"/>
      <c r="PDJ40" s="60"/>
      <c r="PDK40" s="60"/>
      <c r="PDL40" s="60"/>
      <c r="PDM40" s="60"/>
      <c r="PDN40" s="60"/>
      <c r="PDO40" s="60"/>
      <c r="PDP40" s="60"/>
      <c r="PDQ40" s="60"/>
      <c r="PDR40" s="60"/>
      <c r="PDS40" s="60"/>
      <c r="PDT40" s="60"/>
      <c r="PDU40" s="60"/>
      <c r="PDV40" s="60"/>
      <c r="PDW40" s="60"/>
      <c r="PDX40" s="60"/>
      <c r="PDY40" s="60"/>
      <c r="PDZ40" s="60"/>
      <c r="PEA40" s="60"/>
      <c r="PEB40" s="60"/>
      <c r="PEC40" s="60"/>
      <c r="PED40" s="60"/>
      <c r="PEE40" s="60"/>
      <c r="PEF40" s="60"/>
      <c r="PEG40" s="60"/>
      <c r="PEH40" s="60"/>
      <c r="PEI40" s="60"/>
      <c r="PEJ40" s="60"/>
      <c r="PEK40" s="60"/>
      <c r="PEL40" s="60"/>
      <c r="PEM40" s="60"/>
      <c r="PEN40" s="60"/>
      <c r="PEO40" s="60"/>
      <c r="PEP40" s="60"/>
      <c r="PEQ40" s="60"/>
      <c r="PER40" s="60"/>
      <c r="PES40" s="60"/>
      <c r="PET40" s="60"/>
      <c r="PEU40" s="60"/>
      <c r="PEV40" s="60"/>
      <c r="PEW40" s="60"/>
      <c r="PEX40" s="60"/>
      <c r="PEY40" s="60"/>
      <c r="PEZ40" s="60"/>
      <c r="PFA40" s="60"/>
      <c r="PFB40" s="60"/>
      <c r="PFC40" s="60"/>
      <c r="PFD40" s="60"/>
      <c r="PFE40" s="60"/>
      <c r="PFF40" s="60"/>
      <c r="PFG40" s="60"/>
      <c r="PFH40" s="60"/>
      <c r="PFI40" s="60"/>
      <c r="PFJ40" s="60"/>
      <c r="PFK40" s="60"/>
      <c r="PFL40" s="60"/>
      <c r="PFM40" s="60"/>
      <c r="PFN40" s="60"/>
      <c r="PFO40" s="60"/>
      <c r="PFP40" s="60"/>
      <c r="PFQ40" s="60"/>
      <c r="PFR40" s="60"/>
      <c r="PFS40" s="60"/>
      <c r="PFT40" s="60"/>
      <c r="PFU40" s="60"/>
      <c r="PFV40" s="60"/>
      <c r="PFW40" s="60"/>
      <c r="PFX40" s="60"/>
      <c r="PFY40" s="60"/>
      <c r="PFZ40" s="60"/>
      <c r="PGA40" s="60"/>
      <c r="PGB40" s="60"/>
      <c r="PGC40" s="60"/>
      <c r="PGD40" s="60"/>
      <c r="PGE40" s="60"/>
      <c r="PGF40" s="60"/>
      <c r="PGG40" s="60"/>
      <c r="PGH40" s="60"/>
      <c r="PGI40" s="60"/>
      <c r="PGJ40" s="60"/>
      <c r="PGK40" s="60"/>
      <c r="PGL40" s="60"/>
      <c r="PGM40" s="60"/>
      <c r="PGN40" s="60"/>
      <c r="PGO40" s="60"/>
      <c r="PGP40" s="60"/>
      <c r="PGQ40" s="60"/>
      <c r="PGR40" s="60"/>
      <c r="PGS40" s="60"/>
      <c r="PGT40" s="60"/>
      <c r="PGU40" s="60"/>
      <c r="PGV40" s="60"/>
      <c r="PGW40" s="60"/>
      <c r="PGX40" s="60"/>
      <c r="PGY40" s="60"/>
      <c r="PGZ40" s="60"/>
      <c r="PHA40" s="60"/>
      <c r="PHB40" s="60"/>
      <c r="PHC40" s="60"/>
      <c r="PHD40" s="60"/>
      <c r="PHE40" s="60"/>
      <c r="PHF40" s="60"/>
      <c r="PHG40" s="60"/>
      <c r="PHH40" s="60"/>
      <c r="PHI40" s="60"/>
      <c r="PHJ40" s="60"/>
      <c r="PHK40" s="60"/>
      <c r="PHL40" s="60"/>
      <c r="PHM40" s="60"/>
      <c r="PHN40" s="60"/>
      <c r="PHO40" s="60"/>
      <c r="PHP40" s="60"/>
      <c r="PHQ40" s="60"/>
      <c r="PHR40" s="60"/>
      <c r="PHS40" s="60"/>
      <c r="PHT40" s="60"/>
      <c r="PHU40" s="60"/>
      <c r="PHV40" s="60"/>
      <c r="PHW40" s="60"/>
      <c r="PHX40" s="60"/>
      <c r="PHY40" s="60"/>
      <c r="PHZ40" s="60"/>
      <c r="PIA40" s="60"/>
      <c r="PIB40" s="60"/>
      <c r="PIC40" s="60"/>
      <c r="PID40" s="60"/>
      <c r="PIE40" s="60"/>
      <c r="PIF40" s="60"/>
      <c r="PIG40" s="60"/>
      <c r="PIH40" s="60"/>
      <c r="PII40" s="60"/>
      <c r="PIJ40" s="60"/>
      <c r="PIK40" s="60"/>
      <c r="PIL40" s="60"/>
      <c r="PIM40" s="60"/>
      <c r="PIN40" s="60"/>
      <c r="PIO40" s="60"/>
      <c r="PIP40" s="60"/>
      <c r="PIQ40" s="60"/>
      <c r="PIR40" s="60"/>
      <c r="PIS40" s="60"/>
      <c r="PIT40" s="60"/>
      <c r="PIU40" s="60"/>
      <c r="PIV40" s="60"/>
      <c r="PIW40" s="60"/>
      <c r="PIX40" s="60"/>
      <c r="PIY40" s="60"/>
      <c r="PIZ40" s="60"/>
      <c r="PJA40" s="60"/>
      <c r="PJB40" s="60"/>
      <c r="PJC40" s="60"/>
      <c r="PJD40" s="60"/>
      <c r="PJE40" s="60"/>
      <c r="PJF40" s="60"/>
      <c r="PJG40" s="60"/>
      <c r="PJH40" s="60"/>
      <c r="PJI40" s="60"/>
      <c r="PJJ40" s="60"/>
      <c r="PJK40" s="60"/>
      <c r="PJL40" s="60"/>
      <c r="PJM40" s="60"/>
      <c r="PJN40" s="60"/>
      <c r="PJO40" s="60"/>
      <c r="PJP40" s="60"/>
      <c r="PJQ40" s="60"/>
      <c r="PJR40" s="60"/>
      <c r="PJS40" s="60"/>
      <c r="PJT40" s="60"/>
      <c r="PJU40" s="60"/>
      <c r="PJV40" s="60"/>
      <c r="PJW40" s="60"/>
      <c r="PJX40" s="60"/>
      <c r="PJY40" s="60"/>
      <c r="PJZ40" s="60"/>
      <c r="PKA40" s="60"/>
      <c r="PKB40" s="60"/>
      <c r="PKC40" s="60"/>
      <c r="PKD40" s="60"/>
      <c r="PKE40" s="60"/>
      <c r="PKF40" s="60"/>
      <c r="PKG40" s="60"/>
      <c r="PKH40" s="60"/>
      <c r="PKI40" s="60"/>
      <c r="PKJ40" s="60"/>
      <c r="PKK40" s="60"/>
      <c r="PKL40" s="60"/>
      <c r="PKM40" s="60"/>
      <c r="PKN40" s="60"/>
      <c r="PKO40" s="60"/>
      <c r="PKP40" s="60"/>
      <c r="PKQ40" s="60"/>
      <c r="PKR40" s="60"/>
      <c r="PKS40" s="60"/>
      <c r="PKT40" s="60"/>
      <c r="PKU40" s="60"/>
      <c r="PKV40" s="60"/>
      <c r="PKW40" s="60"/>
      <c r="PKX40" s="60"/>
      <c r="PKY40" s="60"/>
      <c r="PKZ40" s="60"/>
      <c r="PLA40" s="60"/>
      <c r="PLB40" s="60"/>
      <c r="PLC40" s="60"/>
      <c r="PLD40" s="60"/>
      <c r="PLE40" s="60"/>
      <c r="PLF40" s="60"/>
      <c r="PLG40" s="60"/>
      <c r="PLH40" s="60"/>
      <c r="PLI40" s="60"/>
      <c r="PLJ40" s="60"/>
      <c r="PLK40" s="60"/>
      <c r="PLL40" s="60"/>
      <c r="PLM40" s="60"/>
      <c r="PLN40" s="60"/>
      <c r="PLO40" s="60"/>
      <c r="PLP40" s="60"/>
      <c r="PLQ40" s="60"/>
      <c r="PLR40" s="60"/>
      <c r="PLS40" s="60"/>
      <c r="PLT40" s="60"/>
      <c r="PLU40" s="60"/>
      <c r="PLV40" s="60"/>
      <c r="PLW40" s="60"/>
      <c r="PLX40" s="60"/>
      <c r="PLY40" s="60"/>
      <c r="PLZ40" s="60"/>
      <c r="PMA40" s="60"/>
      <c r="PMB40" s="60"/>
      <c r="PMC40" s="60"/>
      <c r="PMD40" s="60"/>
      <c r="PME40" s="60"/>
      <c r="PMF40" s="60"/>
      <c r="PMG40" s="60"/>
      <c r="PMH40" s="60"/>
      <c r="PMI40" s="60"/>
      <c r="PMJ40" s="60"/>
      <c r="PMK40" s="60"/>
      <c r="PML40" s="60"/>
      <c r="PMM40" s="60"/>
      <c r="PMN40" s="60"/>
      <c r="PMO40" s="60"/>
      <c r="PMP40" s="60"/>
      <c r="PMQ40" s="60"/>
      <c r="PMR40" s="60"/>
      <c r="PMS40" s="60"/>
      <c r="PMT40" s="60"/>
      <c r="PMU40" s="60"/>
      <c r="PMV40" s="60"/>
      <c r="PMW40" s="60"/>
      <c r="PMX40" s="60"/>
      <c r="PMY40" s="60"/>
      <c r="PMZ40" s="60"/>
      <c r="PNA40" s="60"/>
      <c r="PNB40" s="60"/>
      <c r="PNC40" s="60"/>
      <c r="PND40" s="60"/>
      <c r="PNE40" s="60"/>
      <c r="PNF40" s="60"/>
      <c r="PNG40" s="60"/>
      <c r="PNH40" s="60"/>
      <c r="PNI40" s="60"/>
      <c r="PNJ40" s="60"/>
      <c r="PNK40" s="60"/>
      <c r="PNL40" s="60"/>
      <c r="PNM40" s="60"/>
      <c r="PNN40" s="60"/>
      <c r="PNO40" s="60"/>
      <c r="PNP40" s="60"/>
      <c r="PNQ40" s="60"/>
      <c r="PNR40" s="60"/>
      <c r="PNS40" s="60"/>
      <c r="PNT40" s="60"/>
      <c r="PNU40" s="60"/>
      <c r="PNV40" s="60"/>
      <c r="PNW40" s="60"/>
      <c r="PNX40" s="60"/>
      <c r="PNY40" s="60"/>
      <c r="PNZ40" s="60"/>
      <c r="POA40" s="60"/>
      <c r="POB40" s="60"/>
      <c r="POC40" s="60"/>
      <c r="POD40" s="60"/>
      <c r="POE40" s="60"/>
      <c r="POF40" s="60"/>
      <c r="POG40" s="60"/>
      <c r="POH40" s="60"/>
      <c r="POI40" s="60"/>
      <c r="POJ40" s="60"/>
      <c r="POK40" s="60"/>
      <c r="POL40" s="60"/>
      <c r="POM40" s="60"/>
      <c r="PON40" s="60"/>
      <c r="POO40" s="60"/>
      <c r="POP40" s="60"/>
      <c r="POQ40" s="60"/>
      <c r="POR40" s="60"/>
      <c r="POS40" s="60"/>
      <c r="POT40" s="60"/>
      <c r="POU40" s="60"/>
      <c r="POV40" s="60"/>
      <c r="POW40" s="60"/>
      <c r="POX40" s="60"/>
      <c r="POY40" s="60"/>
      <c r="POZ40" s="60"/>
      <c r="PPA40" s="60"/>
      <c r="PPB40" s="60"/>
      <c r="PPC40" s="60"/>
      <c r="PPD40" s="60"/>
      <c r="PPE40" s="60"/>
      <c r="PPF40" s="60"/>
      <c r="PPG40" s="60"/>
      <c r="PPH40" s="60"/>
      <c r="PPI40" s="60"/>
      <c r="PPJ40" s="60"/>
      <c r="PPK40" s="60"/>
      <c r="PPL40" s="60"/>
      <c r="PPM40" s="60"/>
      <c r="PPN40" s="60"/>
      <c r="PPO40" s="60"/>
      <c r="PPP40" s="60"/>
      <c r="PPQ40" s="60"/>
      <c r="PPR40" s="60"/>
      <c r="PPS40" s="60"/>
      <c r="PPT40" s="60"/>
      <c r="PPU40" s="60"/>
      <c r="PPV40" s="60"/>
      <c r="PPW40" s="60"/>
      <c r="PPX40" s="60"/>
      <c r="PPY40" s="60"/>
      <c r="PPZ40" s="60"/>
      <c r="PQA40" s="60"/>
      <c r="PQB40" s="60"/>
      <c r="PQC40" s="60"/>
      <c r="PQD40" s="60"/>
      <c r="PQE40" s="60"/>
      <c r="PQF40" s="60"/>
      <c r="PQG40" s="60"/>
      <c r="PQH40" s="60"/>
      <c r="PQI40" s="60"/>
      <c r="PQJ40" s="60"/>
      <c r="PQK40" s="60"/>
      <c r="PQL40" s="60"/>
      <c r="PQM40" s="60"/>
      <c r="PQN40" s="60"/>
      <c r="PQO40" s="60"/>
      <c r="PQP40" s="60"/>
      <c r="PQQ40" s="60"/>
      <c r="PQR40" s="60"/>
      <c r="PQS40" s="60"/>
      <c r="PQT40" s="60"/>
      <c r="PQU40" s="60"/>
      <c r="PQV40" s="60"/>
      <c r="PQW40" s="60"/>
      <c r="PQX40" s="60"/>
      <c r="PQY40" s="60"/>
      <c r="PQZ40" s="60"/>
      <c r="PRA40" s="60"/>
      <c r="PRB40" s="60"/>
      <c r="PRC40" s="60"/>
      <c r="PRD40" s="60"/>
      <c r="PRE40" s="60"/>
      <c r="PRF40" s="60"/>
      <c r="PRG40" s="60"/>
      <c r="PRH40" s="60"/>
      <c r="PRI40" s="60"/>
      <c r="PRJ40" s="60"/>
      <c r="PRK40" s="60"/>
      <c r="PRL40" s="60"/>
      <c r="PRM40" s="60"/>
      <c r="PRN40" s="60"/>
      <c r="PRO40" s="60"/>
      <c r="PRP40" s="60"/>
      <c r="PRQ40" s="60"/>
      <c r="PRR40" s="60"/>
      <c r="PRS40" s="60"/>
      <c r="PRT40" s="60"/>
      <c r="PRU40" s="60"/>
      <c r="PRV40" s="60"/>
      <c r="PRW40" s="60"/>
      <c r="PRX40" s="60"/>
      <c r="PRY40" s="60"/>
      <c r="PRZ40" s="60"/>
      <c r="PSA40" s="60"/>
      <c r="PSB40" s="60"/>
      <c r="PSC40" s="60"/>
      <c r="PSD40" s="60"/>
      <c r="PSE40" s="60"/>
      <c r="PSF40" s="60"/>
      <c r="PSG40" s="60"/>
      <c r="PSH40" s="60"/>
      <c r="PSI40" s="60"/>
      <c r="PSJ40" s="60"/>
      <c r="PSK40" s="60"/>
      <c r="PSL40" s="60"/>
      <c r="PSM40" s="60"/>
      <c r="PSN40" s="60"/>
      <c r="PSO40" s="60"/>
      <c r="PSP40" s="60"/>
      <c r="PSQ40" s="60"/>
      <c r="PSR40" s="60"/>
      <c r="PSS40" s="60"/>
      <c r="PST40" s="60"/>
      <c r="PSU40" s="60"/>
      <c r="PSV40" s="60"/>
      <c r="PSW40" s="60"/>
      <c r="PSX40" s="60"/>
      <c r="PSY40" s="60"/>
      <c r="PSZ40" s="60"/>
      <c r="PTA40" s="60"/>
      <c r="PTB40" s="60"/>
      <c r="PTC40" s="60"/>
      <c r="PTD40" s="60"/>
      <c r="PTE40" s="60"/>
      <c r="PTF40" s="60"/>
      <c r="PTG40" s="60"/>
      <c r="PTH40" s="60"/>
      <c r="PTI40" s="60"/>
      <c r="PTJ40" s="60"/>
      <c r="PTK40" s="60"/>
      <c r="PTL40" s="60"/>
      <c r="PTM40" s="60"/>
      <c r="PTN40" s="60"/>
      <c r="PTO40" s="60"/>
      <c r="PTP40" s="60"/>
      <c r="PTQ40" s="60"/>
      <c r="PTR40" s="60"/>
      <c r="PTS40" s="60"/>
      <c r="PTT40" s="60"/>
      <c r="PTU40" s="60"/>
      <c r="PTV40" s="60"/>
      <c r="PTW40" s="60"/>
      <c r="PTX40" s="60"/>
      <c r="PTY40" s="60"/>
      <c r="PTZ40" s="60"/>
      <c r="PUA40" s="60"/>
      <c r="PUB40" s="60"/>
      <c r="PUC40" s="60"/>
      <c r="PUD40" s="60"/>
      <c r="PUE40" s="60"/>
      <c r="PUF40" s="60"/>
      <c r="PUG40" s="60"/>
      <c r="PUH40" s="60"/>
      <c r="PUI40" s="60"/>
      <c r="PUJ40" s="60"/>
      <c r="PUK40" s="60"/>
      <c r="PUL40" s="60"/>
      <c r="PUM40" s="60"/>
      <c r="PUN40" s="60"/>
      <c r="PUO40" s="60"/>
      <c r="PUP40" s="60"/>
      <c r="PUQ40" s="60"/>
      <c r="PUR40" s="60"/>
      <c r="PUS40" s="60"/>
      <c r="PUT40" s="60"/>
      <c r="PUU40" s="60"/>
      <c r="PUV40" s="60"/>
      <c r="PUW40" s="60"/>
      <c r="PUX40" s="60"/>
      <c r="PUY40" s="60"/>
      <c r="PUZ40" s="60"/>
      <c r="PVA40" s="60"/>
      <c r="PVB40" s="60"/>
      <c r="PVC40" s="60"/>
      <c r="PVD40" s="60"/>
      <c r="PVE40" s="60"/>
      <c r="PVF40" s="60"/>
      <c r="PVG40" s="60"/>
      <c r="PVH40" s="60"/>
      <c r="PVI40" s="60"/>
      <c r="PVJ40" s="60"/>
      <c r="PVK40" s="60"/>
      <c r="PVL40" s="60"/>
      <c r="PVM40" s="60"/>
      <c r="PVN40" s="60"/>
      <c r="PVO40" s="60"/>
      <c r="PVP40" s="60"/>
      <c r="PVQ40" s="60"/>
      <c r="PVR40" s="60"/>
      <c r="PVS40" s="60"/>
      <c r="PVT40" s="60"/>
      <c r="PVU40" s="60"/>
      <c r="PVV40" s="60"/>
      <c r="PVW40" s="60"/>
      <c r="PVX40" s="60"/>
      <c r="PVY40" s="60"/>
      <c r="PVZ40" s="60"/>
      <c r="PWA40" s="60"/>
      <c r="PWB40" s="60"/>
      <c r="PWC40" s="60"/>
      <c r="PWD40" s="60"/>
      <c r="PWE40" s="60"/>
      <c r="PWF40" s="60"/>
      <c r="PWG40" s="60"/>
      <c r="PWH40" s="60"/>
      <c r="PWI40" s="60"/>
      <c r="PWJ40" s="60"/>
      <c r="PWK40" s="60"/>
      <c r="PWL40" s="60"/>
      <c r="PWM40" s="60"/>
      <c r="PWN40" s="60"/>
      <c r="PWO40" s="60"/>
      <c r="PWP40" s="60"/>
      <c r="PWQ40" s="60"/>
      <c r="PWR40" s="60"/>
      <c r="PWS40" s="60"/>
      <c r="PWT40" s="60"/>
      <c r="PWU40" s="60"/>
      <c r="PWV40" s="60"/>
      <c r="PWW40" s="60"/>
      <c r="PWX40" s="60"/>
      <c r="PWY40" s="60"/>
      <c r="PWZ40" s="60"/>
      <c r="PXA40" s="60"/>
      <c r="PXB40" s="60"/>
      <c r="PXC40" s="60"/>
      <c r="PXD40" s="60"/>
      <c r="PXE40" s="60"/>
      <c r="PXF40" s="60"/>
      <c r="PXG40" s="60"/>
      <c r="PXH40" s="60"/>
      <c r="PXI40" s="60"/>
      <c r="PXJ40" s="60"/>
      <c r="PXK40" s="60"/>
      <c r="PXL40" s="60"/>
      <c r="PXM40" s="60"/>
      <c r="PXN40" s="60"/>
      <c r="PXO40" s="60"/>
      <c r="PXP40" s="60"/>
      <c r="PXQ40" s="60"/>
      <c r="PXR40" s="60"/>
      <c r="PXS40" s="60"/>
      <c r="PXT40" s="60"/>
      <c r="PXU40" s="60"/>
      <c r="PXV40" s="60"/>
      <c r="PXW40" s="60"/>
      <c r="PXX40" s="60"/>
      <c r="PXY40" s="60"/>
      <c r="PXZ40" s="60"/>
      <c r="PYA40" s="60"/>
      <c r="PYB40" s="60"/>
      <c r="PYC40" s="60"/>
      <c r="PYD40" s="60"/>
      <c r="PYE40" s="60"/>
      <c r="PYF40" s="60"/>
      <c r="PYG40" s="60"/>
      <c r="PYH40" s="60"/>
      <c r="PYI40" s="60"/>
      <c r="PYJ40" s="60"/>
      <c r="PYK40" s="60"/>
      <c r="PYL40" s="60"/>
      <c r="PYM40" s="60"/>
      <c r="PYN40" s="60"/>
      <c r="PYO40" s="60"/>
      <c r="PYP40" s="60"/>
      <c r="PYQ40" s="60"/>
      <c r="PYR40" s="60"/>
      <c r="PYS40" s="60"/>
      <c r="PYT40" s="60"/>
      <c r="PYU40" s="60"/>
      <c r="PYV40" s="60"/>
      <c r="PYW40" s="60"/>
      <c r="PYX40" s="60"/>
      <c r="PYY40" s="60"/>
      <c r="PYZ40" s="60"/>
      <c r="PZA40" s="60"/>
      <c r="PZB40" s="60"/>
      <c r="PZC40" s="60"/>
      <c r="PZD40" s="60"/>
      <c r="PZE40" s="60"/>
      <c r="PZF40" s="60"/>
      <c r="PZG40" s="60"/>
      <c r="PZH40" s="60"/>
      <c r="PZI40" s="60"/>
      <c r="PZJ40" s="60"/>
      <c r="PZK40" s="60"/>
      <c r="PZL40" s="60"/>
      <c r="PZM40" s="60"/>
      <c r="PZN40" s="60"/>
      <c r="PZO40" s="60"/>
      <c r="PZP40" s="60"/>
      <c r="PZQ40" s="60"/>
      <c r="PZR40" s="60"/>
      <c r="PZS40" s="60"/>
      <c r="PZT40" s="60"/>
      <c r="PZU40" s="60"/>
      <c r="PZV40" s="60"/>
      <c r="PZW40" s="60"/>
      <c r="PZX40" s="60"/>
      <c r="PZY40" s="60"/>
      <c r="PZZ40" s="60"/>
      <c r="QAA40" s="60"/>
      <c r="QAB40" s="60"/>
      <c r="QAC40" s="60"/>
      <c r="QAD40" s="60"/>
      <c r="QAE40" s="60"/>
      <c r="QAF40" s="60"/>
      <c r="QAG40" s="60"/>
      <c r="QAH40" s="60"/>
      <c r="QAI40" s="60"/>
      <c r="QAJ40" s="60"/>
      <c r="QAK40" s="60"/>
      <c r="QAL40" s="60"/>
      <c r="QAM40" s="60"/>
      <c r="QAN40" s="60"/>
      <c r="QAO40" s="60"/>
      <c r="QAP40" s="60"/>
      <c r="QAQ40" s="60"/>
      <c r="QAR40" s="60"/>
      <c r="QAS40" s="60"/>
      <c r="QAT40" s="60"/>
      <c r="QAU40" s="60"/>
      <c r="QAV40" s="60"/>
      <c r="QAW40" s="60"/>
      <c r="QAX40" s="60"/>
      <c r="QAY40" s="60"/>
      <c r="QAZ40" s="60"/>
      <c r="QBA40" s="60"/>
      <c r="QBB40" s="60"/>
      <c r="QBC40" s="60"/>
      <c r="QBD40" s="60"/>
      <c r="QBE40" s="60"/>
      <c r="QBF40" s="60"/>
      <c r="QBG40" s="60"/>
      <c r="QBH40" s="60"/>
      <c r="QBI40" s="60"/>
      <c r="QBJ40" s="60"/>
      <c r="QBK40" s="60"/>
      <c r="QBL40" s="60"/>
      <c r="QBM40" s="60"/>
      <c r="QBN40" s="60"/>
      <c r="QBO40" s="60"/>
      <c r="QBP40" s="60"/>
      <c r="QBQ40" s="60"/>
      <c r="QBR40" s="60"/>
      <c r="QBS40" s="60"/>
      <c r="QBT40" s="60"/>
      <c r="QBU40" s="60"/>
      <c r="QBV40" s="60"/>
      <c r="QBW40" s="60"/>
      <c r="QBX40" s="60"/>
      <c r="QBY40" s="60"/>
      <c r="QBZ40" s="60"/>
      <c r="QCA40" s="60"/>
      <c r="QCB40" s="60"/>
      <c r="QCC40" s="60"/>
      <c r="QCD40" s="60"/>
      <c r="QCE40" s="60"/>
      <c r="QCF40" s="60"/>
      <c r="QCG40" s="60"/>
      <c r="QCH40" s="60"/>
      <c r="QCI40" s="60"/>
      <c r="QCJ40" s="60"/>
      <c r="QCK40" s="60"/>
      <c r="QCL40" s="60"/>
      <c r="QCM40" s="60"/>
      <c r="QCN40" s="60"/>
      <c r="QCO40" s="60"/>
      <c r="QCP40" s="60"/>
      <c r="QCQ40" s="60"/>
      <c r="QCR40" s="60"/>
      <c r="QCS40" s="60"/>
      <c r="QCT40" s="60"/>
      <c r="QCU40" s="60"/>
      <c r="QCV40" s="60"/>
      <c r="QCW40" s="60"/>
      <c r="QCX40" s="60"/>
      <c r="QCY40" s="60"/>
      <c r="QCZ40" s="60"/>
      <c r="QDA40" s="60"/>
      <c r="QDB40" s="60"/>
      <c r="QDC40" s="60"/>
      <c r="QDD40" s="60"/>
      <c r="QDE40" s="60"/>
      <c r="QDF40" s="60"/>
      <c r="QDG40" s="60"/>
      <c r="QDH40" s="60"/>
      <c r="QDI40" s="60"/>
      <c r="QDJ40" s="60"/>
      <c r="QDK40" s="60"/>
      <c r="QDL40" s="60"/>
      <c r="QDM40" s="60"/>
      <c r="QDN40" s="60"/>
      <c r="QDO40" s="60"/>
      <c r="QDP40" s="60"/>
      <c r="QDQ40" s="60"/>
      <c r="QDR40" s="60"/>
      <c r="QDS40" s="60"/>
      <c r="QDT40" s="60"/>
      <c r="QDU40" s="60"/>
      <c r="QDV40" s="60"/>
      <c r="QDW40" s="60"/>
      <c r="QDX40" s="60"/>
      <c r="QDY40" s="60"/>
      <c r="QDZ40" s="60"/>
      <c r="QEA40" s="60"/>
      <c r="QEB40" s="60"/>
      <c r="QEC40" s="60"/>
      <c r="QED40" s="60"/>
      <c r="QEE40" s="60"/>
      <c r="QEF40" s="60"/>
      <c r="QEG40" s="60"/>
      <c r="QEH40" s="60"/>
      <c r="QEI40" s="60"/>
      <c r="QEJ40" s="60"/>
      <c r="QEK40" s="60"/>
      <c r="QEL40" s="60"/>
      <c r="QEM40" s="60"/>
      <c r="QEN40" s="60"/>
      <c r="QEO40" s="60"/>
      <c r="QEP40" s="60"/>
      <c r="QEQ40" s="60"/>
      <c r="QER40" s="60"/>
      <c r="QES40" s="60"/>
      <c r="QET40" s="60"/>
      <c r="QEU40" s="60"/>
      <c r="QEV40" s="60"/>
      <c r="QEW40" s="60"/>
      <c r="QEX40" s="60"/>
      <c r="QEY40" s="60"/>
      <c r="QEZ40" s="60"/>
      <c r="QFA40" s="60"/>
      <c r="QFB40" s="60"/>
      <c r="QFC40" s="60"/>
      <c r="QFD40" s="60"/>
      <c r="QFE40" s="60"/>
      <c r="QFF40" s="60"/>
      <c r="QFG40" s="60"/>
      <c r="QFH40" s="60"/>
      <c r="QFI40" s="60"/>
      <c r="QFJ40" s="60"/>
      <c r="QFK40" s="60"/>
      <c r="QFL40" s="60"/>
      <c r="QFM40" s="60"/>
      <c r="QFN40" s="60"/>
      <c r="QFO40" s="60"/>
      <c r="QFP40" s="60"/>
      <c r="QFQ40" s="60"/>
      <c r="QFR40" s="60"/>
      <c r="QFS40" s="60"/>
      <c r="QFT40" s="60"/>
      <c r="QFU40" s="60"/>
      <c r="QFV40" s="60"/>
      <c r="QFW40" s="60"/>
      <c r="QFX40" s="60"/>
      <c r="QFY40" s="60"/>
      <c r="QFZ40" s="60"/>
      <c r="QGA40" s="60"/>
      <c r="QGB40" s="60"/>
      <c r="QGC40" s="60"/>
      <c r="QGD40" s="60"/>
      <c r="QGE40" s="60"/>
      <c r="QGF40" s="60"/>
      <c r="QGG40" s="60"/>
      <c r="QGH40" s="60"/>
      <c r="QGI40" s="60"/>
      <c r="QGJ40" s="60"/>
      <c r="QGK40" s="60"/>
      <c r="QGL40" s="60"/>
      <c r="QGM40" s="60"/>
      <c r="QGN40" s="60"/>
      <c r="QGO40" s="60"/>
      <c r="QGP40" s="60"/>
      <c r="QGQ40" s="60"/>
      <c r="QGR40" s="60"/>
      <c r="QGS40" s="60"/>
      <c r="QGT40" s="60"/>
      <c r="QGU40" s="60"/>
      <c r="QGV40" s="60"/>
      <c r="QGW40" s="60"/>
      <c r="QGX40" s="60"/>
      <c r="QGY40" s="60"/>
      <c r="QGZ40" s="60"/>
      <c r="QHA40" s="60"/>
      <c r="QHB40" s="60"/>
      <c r="QHC40" s="60"/>
      <c r="QHD40" s="60"/>
      <c r="QHE40" s="60"/>
      <c r="QHF40" s="60"/>
      <c r="QHG40" s="60"/>
      <c r="QHH40" s="60"/>
      <c r="QHI40" s="60"/>
      <c r="QHJ40" s="60"/>
      <c r="QHK40" s="60"/>
      <c r="QHL40" s="60"/>
      <c r="QHM40" s="60"/>
      <c r="QHN40" s="60"/>
      <c r="QHO40" s="60"/>
      <c r="QHP40" s="60"/>
      <c r="QHQ40" s="60"/>
      <c r="QHR40" s="60"/>
      <c r="QHS40" s="60"/>
      <c r="QHT40" s="60"/>
      <c r="QHU40" s="60"/>
      <c r="QHV40" s="60"/>
      <c r="QHW40" s="60"/>
      <c r="QHX40" s="60"/>
      <c r="QHY40" s="60"/>
      <c r="QHZ40" s="60"/>
      <c r="QIA40" s="60"/>
      <c r="QIB40" s="60"/>
      <c r="QIC40" s="60"/>
      <c r="QID40" s="60"/>
      <c r="QIE40" s="60"/>
      <c r="QIF40" s="60"/>
      <c r="QIG40" s="60"/>
      <c r="QIH40" s="60"/>
      <c r="QII40" s="60"/>
      <c r="QIJ40" s="60"/>
      <c r="QIK40" s="60"/>
      <c r="QIL40" s="60"/>
      <c r="QIM40" s="60"/>
      <c r="QIN40" s="60"/>
      <c r="QIO40" s="60"/>
      <c r="QIP40" s="60"/>
      <c r="QIQ40" s="60"/>
      <c r="QIR40" s="60"/>
      <c r="QIS40" s="60"/>
      <c r="QIT40" s="60"/>
      <c r="QIU40" s="60"/>
      <c r="QIV40" s="60"/>
      <c r="QIW40" s="60"/>
      <c r="QIX40" s="60"/>
      <c r="QIY40" s="60"/>
      <c r="QIZ40" s="60"/>
      <c r="QJA40" s="60"/>
      <c r="QJB40" s="60"/>
      <c r="QJC40" s="60"/>
      <c r="QJD40" s="60"/>
      <c r="QJE40" s="60"/>
      <c r="QJF40" s="60"/>
      <c r="QJG40" s="60"/>
      <c r="QJH40" s="60"/>
      <c r="QJI40" s="60"/>
      <c r="QJJ40" s="60"/>
      <c r="QJK40" s="60"/>
      <c r="QJL40" s="60"/>
      <c r="QJM40" s="60"/>
      <c r="QJN40" s="60"/>
      <c r="QJO40" s="60"/>
      <c r="QJP40" s="60"/>
      <c r="QJQ40" s="60"/>
      <c r="QJR40" s="60"/>
      <c r="QJS40" s="60"/>
      <c r="QJT40" s="60"/>
      <c r="QJU40" s="60"/>
      <c r="QJV40" s="60"/>
      <c r="QJW40" s="60"/>
      <c r="QJX40" s="60"/>
      <c r="QJY40" s="60"/>
      <c r="QJZ40" s="60"/>
      <c r="QKA40" s="60"/>
      <c r="QKB40" s="60"/>
      <c r="QKC40" s="60"/>
      <c r="QKD40" s="60"/>
      <c r="QKE40" s="60"/>
      <c r="QKF40" s="60"/>
      <c r="QKG40" s="60"/>
      <c r="QKH40" s="60"/>
      <c r="QKI40" s="60"/>
      <c r="QKJ40" s="60"/>
      <c r="QKK40" s="60"/>
      <c r="QKL40" s="60"/>
      <c r="QKM40" s="60"/>
      <c r="QKN40" s="60"/>
      <c r="QKO40" s="60"/>
      <c r="QKP40" s="60"/>
      <c r="QKQ40" s="60"/>
      <c r="QKR40" s="60"/>
      <c r="QKS40" s="60"/>
      <c r="QKT40" s="60"/>
      <c r="QKU40" s="60"/>
      <c r="QKV40" s="60"/>
      <c r="QKW40" s="60"/>
      <c r="QKX40" s="60"/>
      <c r="QKY40" s="60"/>
      <c r="QKZ40" s="60"/>
      <c r="QLA40" s="60"/>
      <c r="QLB40" s="60"/>
      <c r="QLC40" s="60"/>
      <c r="QLD40" s="60"/>
      <c r="QLE40" s="60"/>
      <c r="QLF40" s="60"/>
      <c r="QLG40" s="60"/>
      <c r="QLH40" s="60"/>
      <c r="QLI40" s="60"/>
      <c r="QLJ40" s="60"/>
      <c r="QLK40" s="60"/>
      <c r="QLL40" s="60"/>
      <c r="QLM40" s="60"/>
      <c r="QLN40" s="60"/>
      <c r="QLO40" s="60"/>
      <c r="QLP40" s="60"/>
      <c r="QLQ40" s="60"/>
      <c r="QLR40" s="60"/>
      <c r="QLS40" s="60"/>
      <c r="QLT40" s="60"/>
      <c r="QLU40" s="60"/>
      <c r="QLV40" s="60"/>
      <c r="QLW40" s="60"/>
      <c r="QLX40" s="60"/>
      <c r="QLY40" s="60"/>
      <c r="QLZ40" s="60"/>
      <c r="QMA40" s="60"/>
      <c r="QMB40" s="60"/>
      <c r="QMC40" s="60"/>
      <c r="QMD40" s="60"/>
      <c r="QME40" s="60"/>
      <c r="QMF40" s="60"/>
      <c r="QMG40" s="60"/>
      <c r="QMH40" s="60"/>
      <c r="QMI40" s="60"/>
      <c r="QMJ40" s="60"/>
      <c r="QMK40" s="60"/>
      <c r="QML40" s="60"/>
      <c r="QMM40" s="60"/>
      <c r="QMN40" s="60"/>
      <c r="QMO40" s="60"/>
      <c r="QMP40" s="60"/>
      <c r="QMQ40" s="60"/>
      <c r="QMR40" s="60"/>
      <c r="QMS40" s="60"/>
      <c r="QMT40" s="60"/>
      <c r="QMU40" s="60"/>
      <c r="QMV40" s="60"/>
      <c r="QMW40" s="60"/>
      <c r="QMX40" s="60"/>
      <c r="QMY40" s="60"/>
      <c r="QMZ40" s="60"/>
      <c r="QNA40" s="60"/>
      <c r="QNB40" s="60"/>
      <c r="QNC40" s="60"/>
      <c r="QND40" s="60"/>
      <c r="QNE40" s="60"/>
      <c r="QNF40" s="60"/>
      <c r="QNG40" s="60"/>
      <c r="QNH40" s="60"/>
      <c r="QNI40" s="60"/>
      <c r="QNJ40" s="60"/>
      <c r="QNK40" s="60"/>
      <c r="QNL40" s="60"/>
      <c r="QNM40" s="60"/>
      <c r="QNN40" s="60"/>
      <c r="QNO40" s="60"/>
      <c r="QNP40" s="60"/>
      <c r="QNQ40" s="60"/>
      <c r="QNR40" s="60"/>
      <c r="QNS40" s="60"/>
      <c r="QNT40" s="60"/>
      <c r="QNU40" s="60"/>
      <c r="QNV40" s="60"/>
      <c r="QNW40" s="60"/>
      <c r="QNX40" s="60"/>
      <c r="QNY40" s="60"/>
      <c r="QNZ40" s="60"/>
      <c r="QOA40" s="60"/>
      <c r="QOB40" s="60"/>
      <c r="QOC40" s="60"/>
      <c r="QOD40" s="60"/>
      <c r="QOE40" s="60"/>
      <c r="QOF40" s="60"/>
      <c r="QOG40" s="60"/>
      <c r="QOH40" s="60"/>
      <c r="QOI40" s="60"/>
      <c r="QOJ40" s="60"/>
      <c r="QOK40" s="60"/>
      <c r="QOL40" s="60"/>
      <c r="QOM40" s="60"/>
      <c r="QON40" s="60"/>
      <c r="QOO40" s="60"/>
      <c r="QOP40" s="60"/>
      <c r="QOQ40" s="60"/>
      <c r="QOR40" s="60"/>
      <c r="QOS40" s="60"/>
      <c r="QOT40" s="60"/>
      <c r="QOU40" s="60"/>
      <c r="QOV40" s="60"/>
      <c r="QOW40" s="60"/>
      <c r="QOX40" s="60"/>
      <c r="QOY40" s="60"/>
      <c r="QOZ40" s="60"/>
      <c r="QPA40" s="60"/>
      <c r="QPB40" s="60"/>
      <c r="QPC40" s="60"/>
      <c r="QPD40" s="60"/>
      <c r="QPE40" s="60"/>
      <c r="QPF40" s="60"/>
      <c r="QPG40" s="60"/>
      <c r="QPH40" s="60"/>
      <c r="QPI40" s="60"/>
      <c r="QPJ40" s="60"/>
      <c r="QPK40" s="60"/>
      <c r="QPL40" s="60"/>
      <c r="QPM40" s="60"/>
      <c r="QPN40" s="60"/>
      <c r="QPO40" s="60"/>
      <c r="QPP40" s="60"/>
      <c r="QPQ40" s="60"/>
      <c r="QPR40" s="60"/>
      <c r="QPS40" s="60"/>
      <c r="QPT40" s="60"/>
      <c r="QPU40" s="60"/>
      <c r="QPV40" s="60"/>
      <c r="QPW40" s="60"/>
      <c r="QPX40" s="60"/>
      <c r="QPY40" s="60"/>
      <c r="QPZ40" s="60"/>
      <c r="QQA40" s="60"/>
      <c r="QQB40" s="60"/>
      <c r="QQC40" s="60"/>
      <c r="QQD40" s="60"/>
      <c r="QQE40" s="60"/>
      <c r="QQF40" s="60"/>
      <c r="QQG40" s="60"/>
      <c r="QQH40" s="60"/>
      <c r="QQI40" s="60"/>
      <c r="QQJ40" s="60"/>
      <c r="QQK40" s="60"/>
      <c r="QQL40" s="60"/>
      <c r="QQM40" s="60"/>
      <c r="QQN40" s="60"/>
      <c r="QQO40" s="60"/>
      <c r="QQP40" s="60"/>
      <c r="QQQ40" s="60"/>
      <c r="QQR40" s="60"/>
      <c r="QQS40" s="60"/>
      <c r="QQT40" s="60"/>
      <c r="QQU40" s="60"/>
      <c r="QQV40" s="60"/>
      <c r="QQW40" s="60"/>
      <c r="QQX40" s="60"/>
      <c r="QQY40" s="60"/>
      <c r="QQZ40" s="60"/>
      <c r="QRA40" s="60"/>
      <c r="QRB40" s="60"/>
      <c r="QRC40" s="60"/>
      <c r="QRD40" s="60"/>
      <c r="QRE40" s="60"/>
      <c r="QRF40" s="60"/>
      <c r="QRG40" s="60"/>
      <c r="QRH40" s="60"/>
      <c r="QRI40" s="60"/>
      <c r="QRJ40" s="60"/>
      <c r="QRK40" s="60"/>
      <c r="QRL40" s="60"/>
      <c r="QRM40" s="60"/>
      <c r="QRN40" s="60"/>
      <c r="QRO40" s="60"/>
      <c r="QRP40" s="60"/>
      <c r="QRQ40" s="60"/>
      <c r="QRR40" s="60"/>
      <c r="QRS40" s="60"/>
      <c r="QRT40" s="60"/>
      <c r="QRU40" s="60"/>
      <c r="QRV40" s="60"/>
      <c r="QRW40" s="60"/>
      <c r="QRX40" s="60"/>
      <c r="QRY40" s="60"/>
      <c r="QRZ40" s="60"/>
      <c r="QSA40" s="60"/>
      <c r="QSB40" s="60"/>
      <c r="QSC40" s="60"/>
      <c r="QSD40" s="60"/>
      <c r="QSE40" s="60"/>
      <c r="QSF40" s="60"/>
      <c r="QSG40" s="60"/>
      <c r="QSH40" s="60"/>
      <c r="QSI40" s="60"/>
      <c r="QSJ40" s="60"/>
      <c r="QSK40" s="60"/>
      <c r="QSL40" s="60"/>
      <c r="QSM40" s="60"/>
      <c r="QSN40" s="60"/>
      <c r="QSO40" s="60"/>
      <c r="QSP40" s="60"/>
      <c r="QSQ40" s="60"/>
      <c r="QSR40" s="60"/>
      <c r="QSS40" s="60"/>
      <c r="QST40" s="60"/>
      <c r="QSU40" s="60"/>
      <c r="QSV40" s="60"/>
      <c r="QSW40" s="60"/>
      <c r="QSX40" s="60"/>
      <c r="QSY40" s="60"/>
      <c r="QSZ40" s="60"/>
      <c r="QTA40" s="60"/>
      <c r="QTB40" s="60"/>
      <c r="QTC40" s="60"/>
      <c r="QTD40" s="60"/>
      <c r="QTE40" s="60"/>
      <c r="QTF40" s="60"/>
      <c r="QTG40" s="60"/>
      <c r="QTH40" s="60"/>
      <c r="QTI40" s="60"/>
      <c r="QTJ40" s="60"/>
      <c r="QTK40" s="60"/>
      <c r="QTL40" s="60"/>
      <c r="QTM40" s="60"/>
      <c r="QTN40" s="60"/>
      <c r="QTO40" s="60"/>
      <c r="QTP40" s="60"/>
      <c r="QTQ40" s="60"/>
      <c r="QTR40" s="60"/>
      <c r="QTS40" s="60"/>
      <c r="QTT40" s="60"/>
      <c r="QTU40" s="60"/>
      <c r="QTV40" s="60"/>
      <c r="QTW40" s="60"/>
      <c r="QTX40" s="60"/>
      <c r="QTY40" s="60"/>
      <c r="QTZ40" s="60"/>
      <c r="QUA40" s="60"/>
      <c r="QUB40" s="60"/>
      <c r="QUC40" s="60"/>
      <c r="QUD40" s="60"/>
      <c r="QUE40" s="60"/>
      <c r="QUF40" s="60"/>
      <c r="QUG40" s="60"/>
      <c r="QUH40" s="60"/>
      <c r="QUI40" s="60"/>
      <c r="QUJ40" s="60"/>
      <c r="QUK40" s="60"/>
      <c r="QUL40" s="60"/>
      <c r="QUM40" s="60"/>
      <c r="QUN40" s="60"/>
      <c r="QUO40" s="60"/>
      <c r="QUP40" s="60"/>
      <c r="QUQ40" s="60"/>
      <c r="QUR40" s="60"/>
      <c r="QUS40" s="60"/>
      <c r="QUT40" s="60"/>
      <c r="QUU40" s="60"/>
      <c r="QUV40" s="60"/>
      <c r="QUW40" s="60"/>
      <c r="QUX40" s="60"/>
      <c r="QUY40" s="60"/>
      <c r="QUZ40" s="60"/>
      <c r="QVA40" s="60"/>
      <c r="QVB40" s="60"/>
      <c r="QVC40" s="60"/>
      <c r="QVD40" s="60"/>
      <c r="QVE40" s="60"/>
      <c r="QVF40" s="60"/>
      <c r="QVG40" s="60"/>
      <c r="QVH40" s="60"/>
      <c r="QVI40" s="60"/>
      <c r="QVJ40" s="60"/>
      <c r="QVK40" s="60"/>
      <c r="QVL40" s="60"/>
      <c r="QVM40" s="60"/>
      <c r="QVN40" s="60"/>
      <c r="QVO40" s="60"/>
      <c r="QVP40" s="60"/>
      <c r="QVQ40" s="60"/>
      <c r="QVR40" s="60"/>
      <c r="QVS40" s="60"/>
      <c r="QVT40" s="60"/>
      <c r="QVU40" s="60"/>
      <c r="QVV40" s="60"/>
      <c r="QVW40" s="60"/>
      <c r="QVX40" s="60"/>
      <c r="QVY40" s="60"/>
      <c r="QVZ40" s="60"/>
      <c r="QWA40" s="60"/>
      <c r="QWB40" s="60"/>
      <c r="QWC40" s="60"/>
      <c r="QWD40" s="60"/>
      <c r="QWE40" s="60"/>
      <c r="QWF40" s="60"/>
      <c r="QWG40" s="60"/>
      <c r="QWH40" s="60"/>
      <c r="QWI40" s="60"/>
      <c r="QWJ40" s="60"/>
      <c r="QWK40" s="60"/>
      <c r="QWL40" s="60"/>
      <c r="QWM40" s="60"/>
      <c r="QWN40" s="60"/>
      <c r="QWO40" s="60"/>
      <c r="QWP40" s="60"/>
      <c r="QWQ40" s="60"/>
      <c r="QWR40" s="60"/>
      <c r="QWS40" s="60"/>
      <c r="QWT40" s="60"/>
      <c r="QWU40" s="60"/>
      <c r="QWV40" s="60"/>
      <c r="QWW40" s="60"/>
      <c r="QWX40" s="60"/>
      <c r="QWY40" s="60"/>
      <c r="QWZ40" s="60"/>
      <c r="QXA40" s="60"/>
      <c r="QXB40" s="60"/>
      <c r="QXC40" s="60"/>
      <c r="QXD40" s="60"/>
      <c r="QXE40" s="60"/>
      <c r="QXF40" s="60"/>
      <c r="QXG40" s="60"/>
      <c r="QXH40" s="60"/>
      <c r="QXI40" s="60"/>
      <c r="QXJ40" s="60"/>
      <c r="QXK40" s="60"/>
      <c r="QXL40" s="60"/>
      <c r="QXM40" s="60"/>
      <c r="QXN40" s="60"/>
      <c r="QXO40" s="60"/>
      <c r="QXP40" s="60"/>
      <c r="QXQ40" s="60"/>
      <c r="QXR40" s="60"/>
      <c r="QXS40" s="60"/>
      <c r="QXT40" s="60"/>
      <c r="QXU40" s="60"/>
      <c r="QXV40" s="60"/>
      <c r="QXW40" s="60"/>
      <c r="QXX40" s="60"/>
      <c r="QXY40" s="60"/>
      <c r="QXZ40" s="60"/>
      <c r="QYA40" s="60"/>
      <c r="QYB40" s="60"/>
      <c r="QYC40" s="60"/>
      <c r="QYD40" s="60"/>
      <c r="QYE40" s="60"/>
      <c r="QYF40" s="60"/>
      <c r="QYG40" s="60"/>
      <c r="QYH40" s="60"/>
      <c r="QYI40" s="60"/>
      <c r="QYJ40" s="60"/>
      <c r="QYK40" s="60"/>
      <c r="QYL40" s="60"/>
      <c r="QYM40" s="60"/>
      <c r="QYN40" s="60"/>
      <c r="QYO40" s="60"/>
      <c r="QYP40" s="60"/>
      <c r="QYQ40" s="60"/>
      <c r="QYR40" s="60"/>
      <c r="QYS40" s="60"/>
      <c r="QYT40" s="60"/>
      <c r="QYU40" s="60"/>
      <c r="QYV40" s="60"/>
      <c r="QYW40" s="60"/>
      <c r="QYX40" s="60"/>
      <c r="QYY40" s="60"/>
      <c r="QYZ40" s="60"/>
      <c r="QZA40" s="60"/>
      <c r="QZB40" s="60"/>
      <c r="QZC40" s="60"/>
      <c r="QZD40" s="60"/>
      <c r="QZE40" s="60"/>
      <c r="QZF40" s="60"/>
      <c r="QZG40" s="60"/>
      <c r="QZH40" s="60"/>
      <c r="QZI40" s="60"/>
      <c r="QZJ40" s="60"/>
      <c r="QZK40" s="60"/>
      <c r="QZL40" s="60"/>
      <c r="QZM40" s="60"/>
      <c r="QZN40" s="60"/>
      <c r="QZO40" s="60"/>
      <c r="QZP40" s="60"/>
      <c r="QZQ40" s="60"/>
      <c r="QZR40" s="60"/>
      <c r="QZS40" s="60"/>
      <c r="QZT40" s="60"/>
      <c r="QZU40" s="60"/>
      <c r="QZV40" s="60"/>
      <c r="QZW40" s="60"/>
      <c r="QZX40" s="60"/>
      <c r="QZY40" s="60"/>
      <c r="QZZ40" s="60"/>
      <c r="RAA40" s="60"/>
      <c r="RAB40" s="60"/>
      <c r="RAC40" s="60"/>
      <c r="RAD40" s="60"/>
      <c r="RAE40" s="60"/>
      <c r="RAF40" s="60"/>
      <c r="RAG40" s="60"/>
      <c r="RAH40" s="60"/>
      <c r="RAI40" s="60"/>
      <c r="RAJ40" s="60"/>
      <c r="RAK40" s="60"/>
      <c r="RAL40" s="60"/>
      <c r="RAM40" s="60"/>
      <c r="RAN40" s="60"/>
      <c r="RAO40" s="60"/>
      <c r="RAP40" s="60"/>
      <c r="RAQ40" s="60"/>
      <c r="RAR40" s="60"/>
      <c r="RAS40" s="60"/>
      <c r="RAT40" s="60"/>
      <c r="RAU40" s="60"/>
      <c r="RAV40" s="60"/>
      <c r="RAW40" s="60"/>
      <c r="RAX40" s="60"/>
      <c r="RAY40" s="60"/>
      <c r="RAZ40" s="60"/>
      <c r="RBA40" s="60"/>
      <c r="RBB40" s="60"/>
      <c r="RBC40" s="60"/>
      <c r="RBD40" s="60"/>
      <c r="RBE40" s="60"/>
      <c r="RBF40" s="60"/>
      <c r="RBG40" s="60"/>
      <c r="RBH40" s="60"/>
      <c r="RBI40" s="60"/>
      <c r="RBJ40" s="60"/>
      <c r="RBK40" s="60"/>
      <c r="RBL40" s="60"/>
      <c r="RBM40" s="60"/>
      <c r="RBN40" s="60"/>
      <c r="RBO40" s="60"/>
      <c r="RBP40" s="60"/>
      <c r="RBQ40" s="60"/>
      <c r="RBR40" s="60"/>
      <c r="RBS40" s="60"/>
      <c r="RBT40" s="60"/>
      <c r="RBU40" s="60"/>
      <c r="RBV40" s="60"/>
      <c r="RBW40" s="60"/>
      <c r="RBX40" s="60"/>
      <c r="RBY40" s="60"/>
      <c r="RBZ40" s="60"/>
      <c r="RCA40" s="60"/>
      <c r="RCB40" s="60"/>
      <c r="RCC40" s="60"/>
      <c r="RCD40" s="60"/>
      <c r="RCE40" s="60"/>
      <c r="RCF40" s="60"/>
      <c r="RCG40" s="60"/>
      <c r="RCH40" s="60"/>
      <c r="RCI40" s="60"/>
      <c r="RCJ40" s="60"/>
      <c r="RCK40" s="60"/>
      <c r="RCL40" s="60"/>
      <c r="RCM40" s="60"/>
      <c r="RCN40" s="60"/>
      <c r="RCO40" s="60"/>
      <c r="RCP40" s="60"/>
      <c r="RCQ40" s="60"/>
      <c r="RCR40" s="60"/>
      <c r="RCS40" s="60"/>
      <c r="RCT40" s="60"/>
      <c r="RCU40" s="60"/>
      <c r="RCV40" s="60"/>
      <c r="RCW40" s="60"/>
      <c r="RCX40" s="60"/>
      <c r="RCY40" s="60"/>
      <c r="RCZ40" s="60"/>
      <c r="RDA40" s="60"/>
      <c r="RDB40" s="60"/>
      <c r="RDC40" s="60"/>
      <c r="RDD40" s="60"/>
      <c r="RDE40" s="60"/>
      <c r="RDF40" s="60"/>
      <c r="RDG40" s="60"/>
      <c r="RDH40" s="60"/>
      <c r="RDI40" s="60"/>
      <c r="RDJ40" s="60"/>
      <c r="RDK40" s="60"/>
      <c r="RDL40" s="60"/>
      <c r="RDM40" s="60"/>
      <c r="RDN40" s="60"/>
      <c r="RDO40" s="60"/>
      <c r="RDP40" s="60"/>
      <c r="RDQ40" s="60"/>
      <c r="RDR40" s="60"/>
      <c r="RDS40" s="60"/>
      <c r="RDT40" s="60"/>
      <c r="RDU40" s="60"/>
      <c r="RDV40" s="60"/>
      <c r="RDW40" s="60"/>
      <c r="RDX40" s="60"/>
      <c r="RDY40" s="60"/>
      <c r="RDZ40" s="60"/>
      <c r="REA40" s="60"/>
      <c r="REB40" s="60"/>
      <c r="REC40" s="60"/>
      <c r="RED40" s="60"/>
      <c r="REE40" s="60"/>
      <c r="REF40" s="60"/>
      <c r="REG40" s="60"/>
      <c r="REH40" s="60"/>
      <c r="REI40" s="60"/>
      <c r="REJ40" s="60"/>
      <c r="REK40" s="60"/>
      <c r="REL40" s="60"/>
      <c r="REM40" s="60"/>
      <c r="REN40" s="60"/>
      <c r="REO40" s="60"/>
      <c r="REP40" s="60"/>
      <c r="REQ40" s="60"/>
      <c r="RER40" s="60"/>
      <c r="RES40" s="60"/>
      <c r="RET40" s="60"/>
      <c r="REU40" s="60"/>
      <c r="REV40" s="60"/>
      <c r="REW40" s="60"/>
      <c r="REX40" s="60"/>
      <c r="REY40" s="60"/>
      <c r="REZ40" s="60"/>
      <c r="RFA40" s="60"/>
      <c r="RFB40" s="60"/>
      <c r="RFC40" s="60"/>
      <c r="RFD40" s="60"/>
      <c r="RFE40" s="60"/>
      <c r="RFF40" s="60"/>
      <c r="RFG40" s="60"/>
      <c r="RFH40" s="60"/>
      <c r="RFI40" s="60"/>
      <c r="RFJ40" s="60"/>
      <c r="RFK40" s="60"/>
      <c r="RFL40" s="60"/>
      <c r="RFM40" s="60"/>
      <c r="RFN40" s="60"/>
      <c r="RFO40" s="60"/>
      <c r="RFP40" s="60"/>
      <c r="RFQ40" s="60"/>
      <c r="RFR40" s="60"/>
      <c r="RFS40" s="60"/>
      <c r="RFT40" s="60"/>
      <c r="RFU40" s="60"/>
      <c r="RFV40" s="60"/>
      <c r="RFW40" s="60"/>
      <c r="RFX40" s="60"/>
      <c r="RFY40" s="60"/>
      <c r="RFZ40" s="60"/>
      <c r="RGA40" s="60"/>
      <c r="RGB40" s="60"/>
      <c r="RGC40" s="60"/>
      <c r="RGD40" s="60"/>
      <c r="RGE40" s="60"/>
      <c r="RGF40" s="60"/>
      <c r="RGG40" s="60"/>
      <c r="RGH40" s="60"/>
      <c r="RGI40" s="60"/>
      <c r="RGJ40" s="60"/>
      <c r="RGK40" s="60"/>
      <c r="RGL40" s="60"/>
      <c r="RGM40" s="60"/>
      <c r="RGN40" s="60"/>
      <c r="RGO40" s="60"/>
      <c r="RGP40" s="60"/>
      <c r="RGQ40" s="60"/>
      <c r="RGR40" s="60"/>
      <c r="RGS40" s="60"/>
      <c r="RGT40" s="60"/>
      <c r="RGU40" s="60"/>
      <c r="RGV40" s="60"/>
      <c r="RGW40" s="60"/>
      <c r="RGX40" s="60"/>
      <c r="RGY40" s="60"/>
      <c r="RGZ40" s="60"/>
      <c r="RHA40" s="60"/>
      <c r="RHB40" s="60"/>
      <c r="RHC40" s="60"/>
      <c r="RHD40" s="60"/>
      <c r="RHE40" s="60"/>
      <c r="RHF40" s="60"/>
      <c r="RHG40" s="60"/>
      <c r="RHH40" s="60"/>
      <c r="RHI40" s="60"/>
      <c r="RHJ40" s="60"/>
      <c r="RHK40" s="60"/>
      <c r="RHL40" s="60"/>
      <c r="RHM40" s="60"/>
      <c r="RHN40" s="60"/>
      <c r="RHO40" s="60"/>
      <c r="RHP40" s="60"/>
      <c r="RHQ40" s="60"/>
      <c r="RHR40" s="60"/>
      <c r="RHS40" s="60"/>
      <c r="RHT40" s="60"/>
      <c r="RHU40" s="60"/>
      <c r="RHV40" s="60"/>
      <c r="RHW40" s="60"/>
      <c r="RHX40" s="60"/>
      <c r="RHY40" s="60"/>
      <c r="RHZ40" s="60"/>
      <c r="RIA40" s="60"/>
      <c r="RIB40" s="60"/>
      <c r="RIC40" s="60"/>
      <c r="RID40" s="60"/>
      <c r="RIE40" s="60"/>
      <c r="RIF40" s="60"/>
      <c r="RIG40" s="60"/>
      <c r="RIH40" s="60"/>
      <c r="RII40" s="60"/>
      <c r="RIJ40" s="60"/>
      <c r="RIK40" s="60"/>
      <c r="RIL40" s="60"/>
      <c r="RIM40" s="60"/>
      <c r="RIN40" s="60"/>
      <c r="RIO40" s="60"/>
      <c r="RIP40" s="60"/>
      <c r="RIQ40" s="60"/>
      <c r="RIR40" s="60"/>
      <c r="RIS40" s="60"/>
      <c r="RIT40" s="60"/>
      <c r="RIU40" s="60"/>
      <c r="RIV40" s="60"/>
      <c r="RIW40" s="60"/>
      <c r="RIX40" s="60"/>
      <c r="RIY40" s="60"/>
      <c r="RIZ40" s="60"/>
      <c r="RJA40" s="60"/>
      <c r="RJB40" s="60"/>
      <c r="RJC40" s="60"/>
      <c r="RJD40" s="60"/>
      <c r="RJE40" s="60"/>
      <c r="RJF40" s="60"/>
      <c r="RJG40" s="60"/>
      <c r="RJH40" s="60"/>
      <c r="RJI40" s="60"/>
      <c r="RJJ40" s="60"/>
      <c r="RJK40" s="60"/>
      <c r="RJL40" s="60"/>
      <c r="RJM40" s="60"/>
      <c r="RJN40" s="60"/>
      <c r="RJO40" s="60"/>
      <c r="RJP40" s="60"/>
      <c r="RJQ40" s="60"/>
      <c r="RJR40" s="60"/>
      <c r="RJS40" s="60"/>
      <c r="RJT40" s="60"/>
      <c r="RJU40" s="60"/>
      <c r="RJV40" s="60"/>
      <c r="RJW40" s="60"/>
      <c r="RJX40" s="60"/>
      <c r="RJY40" s="60"/>
      <c r="RJZ40" s="60"/>
      <c r="RKA40" s="60"/>
      <c r="RKB40" s="60"/>
      <c r="RKC40" s="60"/>
      <c r="RKD40" s="60"/>
      <c r="RKE40" s="60"/>
      <c r="RKF40" s="60"/>
      <c r="RKG40" s="60"/>
      <c r="RKH40" s="60"/>
      <c r="RKI40" s="60"/>
      <c r="RKJ40" s="60"/>
      <c r="RKK40" s="60"/>
      <c r="RKL40" s="60"/>
      <c r="RKM40" s="60"/>
      <c r="RKN40" s="60"/>
      <c r="RKO40" s="60"/>
      <c r="RKP40" s="60"/>
      <c r="RKQ40" s="60"/>
      <c r="RKR40" s="60"/>
      <c r="RKS40" s="60"/>
      <c r="RKT40" s="60"/>
      <c r="RKU40" s="60"/>
      <c r="RKV40" s="60"/>
      <c r="RKW40" s="60"/>
      <c r="RKX40" s="60"/>
      <c r="RKY40" s="60"/>
      <c r="RKZ40" s="60"/>
      <c r="RLA40" s="60"/>
      <c r="RLB40" s="60"/>
      <c r="RLC40" s="60"/>
      <c r="RLD40" s="60"/>
      <c r="RLE40" s="60"/>
      <c r="RLF40" s="60"/>
      <c r="RLG40" s="60"/>
      <c r="RLH40" s="60"/>
      <c r="RLI40" s="60"/>
      <c r="RLJ40" s="60"/>
      <c r="RLK40" s="60"/>
      <c r="RLL40" s="60"/>
      <c r="RLM40" s="60"/>
      <c r="RLN40" s="60"/>
      <c r="RLO40" s="60"/>
      <c r="RLP40" s="60"/>
      <c r="RLQ40" s="60"/>
      <c r="RLR40" s="60"/>
      <c r="RLS40" s="60"/>
      <c r="RLT40" s="60"/>
      <c r="RLU40" s="60"/>
      <c r="RLV40" s="60"/>
      <c r="RLW40" s="60"/>
      <c r="RLX40" s="60"/>
      <c r="RLY40" s="60"/>
      <c r="RLZ40" s="60"/>
      <c r="RMA40" s="60"/>
      <c r="RMB40" s="60"/>
      <c r="RMC40" s="60"/>
      <c r="RMD40" s="60"/>
      <c r="RME40" s="60"/>
      <c r="RMF40" s="60"/>
      <c r="RMG40" s="60"/>
      <c r="RMH40" s="60"/>
      <c r="RMI40" s="60"/>
      <c r="RMJ40" s="60"/>
      <c r="RMK40" s="60"/>
      <c r="RML40" s="60"/>
      <c r="RMM40" s="60"/>
      <c r="RMN40" s="60"/>
      <c r="RMO40" s="60"/>
      <c r="RMP40" s="60"/>
      <c r="RMQ40" s="60"/>
      <c r="RMR40" s="60"/>
      <c r="RMS40" s="60"/>
      <c r="RMT40" s="60"/>
      <c r="RMU40" s="60"/>
      <c r="RMV40" s="60"/>
      <c r="RMW40" s="60"/>
      <c r="RMX40" s="60"/>
      <c r="RMY40" s="60"/>
      <c r="RMZ40" s="60"/>
      <c r="RNA40" s="60"/>
      <c r="RNB40" s="60"/>
      <c r="RNC40" s="60"/>
      <c r="RND40" s="60"/>
      <c r="RNE40" s="60"/>
      <c r="RNF40" s="60"/>
      <c r="RNG40" s="60"/>
      <c r="RNH40" s="60"/>
      <c r="RNI40" s="60"/>
      <c r="RNJ40" s="60"/>
      <c r="RNK40" s="60"/>
      <c r="RNL40" s="60"/>
      <c r="RNM40" s="60"/>
      <c r="RNN40" s="60"/>
      <c r="RNO40" s="60"/>
      <c r="RNP40" s="60"/>
      <c r="RNQ40" s="60"/>
      <c r="RNR40" s="60"/>
      <c r="RNS40" s="60"/>
      <c r="RNT40" s="60"/>
      <c r="RNU40" s="60"/>
      <c r="RNV40" s="60"/>
      <c r="RNW40" s="60"/>
      <c r="RNX40" s="60"/>
      <c r="RNY40" s="60"/>
      <c r="RNZ40" s="60"/>
      <c r="ROA40" s="60"/>
      <c r="ROB40" s="60"/>
      <c r="ROC40" s="60"/>
      <c r="ROD40" s="60"/>
      <c r="ROE40" s="60"/>
      <c r="ROF40" s="60"/>
      <c r="ROG40" s="60"/>
      <c r="ROH40" s="60"/>
      <c r="ROI40" s="60"/>
      <c r="ROJ40" s="60"/>
      <c r="ROK40" s="60"/>
      <c r="ROL40" s="60"/>
      <c r="ROM40" s="60"/>
      <c r="RON40" s="60"/>
      <c r="ROO40" s="60"/>
      <c r="ROP40" s="60"/>
      <c r="ROQ40" s="60"/>
      <c r="ROR40" s="60"/>
      <c r="ROS40" s="60"/>
      <c r="ROT40" s="60"/>
      <c r="ROU40" s="60"/>
      <c r="ROV40" s="60"/>
      <c r="ROW40" s="60"/>
      <c r="ROX40" s="60"/>
      <c r="ROY40" s="60"/>
      <c r="ROZ40" s="60"/>
      <c r="RPA40" s="60"/>
      <c r="RPB40" s="60"/>
      <c r="RPC40" s="60"/>
      <c r="RPD40" s="60"/>
      <c r="RPE40" s="60"/>
      <c r="RPF40" s="60"/>
      <c r="RPG40" s="60"/>
      <c r="RPH40" s="60"/>
      <c r="RPI40" s="60"/>
      <c r="RPJ40" s="60"/>
      <c r="RPK40" s="60"/>
      <c r="RPL40" s="60"/>
      <c r="RPM40" s="60"/>
      <c r="RPN40" s="60"/>
      <c r="RPO40" s="60"/>
      <c r="RPP40" s="60"/>
      <c r="RPQ40" s="60"/>
      <c r="RPR40" s="60"/>
      <c r="RPS40" s="60"/>
      <c r="RPT40" s="60"/>
      <c r="RPU40" s="60"/>
      <c r="RPV40" s="60"/>
      <c r="RPW40" s="60"/>
      <c r="RPX40" s="60"/>
      <c r="RPY40" s="60"/>
      <c r="RPZ40" s="60"/>
      <c r="RQA40" s="60"/>
      <c r="RQB40" s="60"/>
      <c r="RQC40" s="60"/>
      <c r="RQD40" s="60"/>
      <c r="RQE40" s="60"/>
      <c r="RQF40" s="60"/>
      <c r="RQG40" s="60"/>
      <c r="RQH40" s="60"/>
      <c r="RQI40" s="60"/>
      <c r="RQJ40" s="60"/>
      <c r="RQK40" s="60"/>
      <c r="RQL40" s="60"/>
      <c r="RQM40" s="60"/>
      <c r="RQN40" s="60"/>
      <c r="RQO40" s="60"/>
      <c r="RQP40" s="60"/>
      <c r="RQQ40" s="60"/>
      <c r="RQR40" s="60"/>
      <c r="RQS40" s="60"/>
      <c r="RQT40" s="60"/>
      <c r="RQU40" s="60"/>
      <c r="RQV40" s="60"/>
      <c r="RQW40" s="60"/>
      <c r="RQX40" s="60"/>
      <c r="RQY40" s="60"/>
      <c r="RQZ40" s="60"/>
      <c r="RRA40" s="60"/>
      <c r="RRB40" s="60"/>
      <c r="RRC40" s="60"/>
      <c r="RRD40" s="60"/>
      <c r="RRE40" s="60"/>
      <c r="RRF40" s="60"/>
      <c r="RRG40" s="60"/>
      <c r="RRH40" s="60"/>
      <c r="RRI40" s="60"/>
      <c r="RRJ40" s="60"/>
      <c r="RRK40" s="60"/>
      <c r="RRL40" s="60"/>
      <c r="RRM40" s="60"/>
      <c r="RRN40" s="60"/>
      <c r="RRO40" s="60"/>
      <c r="RRP40" s="60"/>
      <c r="RRQ40" s="60"/>
      <c r="RRR40" s="60"/>
      <c r="RRS40" s="60"/>
      <c r="RRT40" s="60"/>
      <c r="RRU40" s="60"/>
      <c r="RRV40" s="60"/>
      <c r="RRW40" s="60"/>
      <c r="RRX40" s="60"/>
      <c r="RRY40" s="60"/>
      <c r="RRZ40" s="60"/>
      <c r="RSA40" s="60"/>
      <c r="RSB40" s="60"/>
      <c r="RSC40" s="60"/>
      <c r="RSD40" s="60"/>
      <c r="RSE40" s="60"/>
      <c r="RSF40" s="60"/>
      <c r="RSG40" s="60"/>
      <c r="RSH40" s="60"/>
      <c r="RSI40" s="60"/>
      <c r="RSJ40" s="60"/>
      <c r="RSK40" s="60"/>
      <c r="RSL40" s="60"/>
      <c r="RSM40" s="60"/>
      <c r="RSN40" s="60"/>
      <c r="RSO40" s="60"/>
      <c r="RSP40" s="60"/>
      <c r="RSQ40" s="60"/>
      <c r="RSR40" s="60"/>
      <c r="RSS40" s="60"/>
      <c r="RST40" s="60"/>
      <c r="RSU40" s="60"/>
      <c r="RSV40" s="60"/>
      <c r="RSW40" s="60"/>
      <c r="RSX40" s="60"/>
      <c r="RSY40" s="60"/>
      <c r="RSZ40" s="60"/>
      <c r="RTA40" s="60"/>
      <c r="RTB40" s="60"/>
      <c r="RTC40" s="60"/>
      <c r="RTD40" s="60"/>
      <c r="RTE40" s="60"/>
      <c r="RTF40" s="60"/>
      <c r="RTG40" s="60"/>
      <c r="RTH40" s="60"/>
      <c r="RTI40" s="60"/>
      <c r="RTJ40" s="60"/>
      <c r="RTK40" s="60"/>
      <c r="RTL40" s="60"/>
      <c r="RTM40" s="60"/>
      <c r="RTN40" s="60"/>
      <c r="RTO40" s="60"/>
      <c r="RTP40" s="60"/>
      <c r="RTQ40" s="60"/>
      <c r="RTR40" s="60"/>
      <c r="RTS40" s="60"/>
      <c r="RTT40" s="60"/>
      <c r="RTU40" s="60"/>
      <c r="RTV40" s="60"/>
      <c r="RTW40" s="60"/>
      <c r="RTX40" s="60"/>
      <c r="RTY40" s="60"/>
      <c r="RTZ40" s="60"/>
      <c r="RUA40" s="60"/>
      <c r="RUB40" s="60"/>
      <c r="RUC40" s="60"/>
      <c r="RUD40" s="60"/>
      <c r="RUE40" s="60"/>
      <c r="RUF40" s="60"/>
      <c r="RUG40" s="60"/>
      <c r="RUH40" s="60"/>
      <c r="RUI40" s="60"/>
      <c r="RUJ40" s="60"/>
      <c r="RUK40" s="60"/>
      <c r="RUL40" s="60"/>
      <c r="RUM40" s="60"/>
      <c r="RUN40" s="60"/>
      <c r="RUO40" s="60"/>
      <c r="RUP40" s="60"/>
      <c r="RUQ40" s="60"/>
      <c r="RUR40" s="60"/>
      <c r="RUS40" s="60"/>
      <c r="RUT40" s="60"/>
      <c r="RUU40" s="60"/>
      <c r="RUV40" s="60"/>
      <c r="RUW40" s="60"/>
      <c r="RUX40" s="60"/>
      <c r="RUY40" s="60"/>
      <c r="RUZ40" s="60"/>
      <c r="RVA40" s="60"/>
      <c r="RVB40" s="60"/>
      <c r="RVC40" s="60"/>
      <c r="RVD40" s="60"/>
      <c r="RVE40" s="60"/>
      <c r="RVF40" s="60"/>
      <c r="RVG40" s="60"/>
      <c r="RVH40" s="60"/>
      <c r="RVI40" s="60"/>
      <c r="RVJ40" s="60"/>
      <c r="RVK40" s="60"/>
      <c r="RVL40" s="60"/>
      <c r="RVM40" s="60"/>
      <c r="RVN40" s="60"/>
      <c r="RVO40" s="60"/>
      <c r="RVP40" s="60"/>
      <c r="RVQ40" s="60"/>
      <c r="RVR40" s="60"/>
      <c r="RVS40" s="60"/>
      <c r="RVT40" s="60"/>
      <c r="RVU40" s="60"/>
      <c r="RVV40" s="60"/>
      <c r="RVW40" s="60"/>
      <c r="RVX40" s="60"/>
      <c r="RVY40" s="60"/>
      <c r="RVZ40" s="60"/>
      <c r="RWA40" s="60"/>
      <c r="RWB40" s="60"/>
      <c r="RWC40" s="60"/>
      <c r="RWD40" s="60"/>
      <c r="RWE40" s="60"/>
      <c r="RWF40" s="60"/>
      <c r="RWG40" s="60"/>
      <c r="RWH40" s="60"/>
      <c r="RWI40" s="60"/>
      <c r="RWJ40" s="60"/>
      <c r="RWK40" s="60"/>
      <c r="RWL40" s="60"/>
      <c r="RWM40" s="60"/>
      <c r="RWN40" s="60"/>
      <c r="RWO40" s="60"/>
      <c r="RWP40" s="60"/>
      <c r="RWQ40" s="60"/>
      <c r="RWR40" s="60"/>
      <c r="RWS40" s="60"/>
      <c r="RWT40" s="60"/>
      <c r="RWU40" s="60"/>
      <c r="RWV40" s="60"/>
      <c r="RWW40" s="60"/>
      <c r="RWX40" s="60"/>
      <c r="RWY40" s="60"/>
      <c r="RWZ40" s="60"/>
      <c r="RXA40" s="60"/>
      <c r="RXB40" s="60"/>
      <c r="RXC40" s="60"/>
      <c r="RXD40" s="60"/>
      <c r="RXE40" s="60"/>
      <c r="RXF40" s="60"/>
      <c r="RXG40" s="60"/>
      <c r="RXH40" s="60"/>
      <c r="RXI40" s="60"/>
      <c r="RXJ40" s="60"/>
      <c r="RXK40" s="60"/>
      <c r="RXL40" s="60"/>
      <c r="RXM40" s="60"/>
      <c r="RXN40" s="60"/>
      <c r="RXO40" s="60"/>
      <c r="RXP40" s="60"/>
      <c r="RXQ40" s="60"/>
      <c r="RXR40" s="60"/>
      <c r="RXS40" s="60"/>
      <c r="RXT40" s="60"/>
      <c r="RXU40" s="60"/>
      <c r="RXV40" s="60"/>
      <c r="RXW40" s="60"/>
      <c r="RXX40" s="60"/>
      <c r="RXY40" s="60"/>
      <c r="RXZ40" s="60"/>
      <c r="RYA40" s="60"/>
      <c r="RYB40" s="60"/>
      <c r="RYC40" s="60"/>
      <c r="RYD40" s="60"/>
      <c r="RYE40" s="60"/>
      <c r="RYF40" s="60"/>
      <c r="RYG40" s="60"/>
      <c r="RYH40" s="60"/>
      <c r="RYI40" s="60"/>
      <c r="RYJ40" s="60"/>
      <c r="RYK40" s="60"/>
      <c r="RYL40" s="60"/>
      <c r="RYM40" s="60"/>
      <c r="RYN40" s="60"/>
      <c r="RYO40" s="60"/>
      <c r="RYP40" s="60"/>
      <c r="RYQ40" s="60"/>
      <c r="RYR40" s="60"/>
      <c r="RYS40" s="60"/>
      <c r="RYT40" s="60"/>
      <c r="RYU40" s="60"/>
      <c r="RYV40" s="60"/>
      <c r="RYW40" s="60"/>
      <c r="RYX40" s="60"/>
      <c r="RYY40" s="60"/>
      <c r="RYZ40" s="60"/>
      <c r="RZA40" s="60"/>
      <c r="RZB40" s="60"/>
      <c r="RZC40" s="60"/>
      <c r="RZD40" s="60"/>
      <c r="RZE40" s="60"/>
      <c r="RZF40" s="60"/>
      <c r="RZG40" s="60"/>
      <c r="RZH40" s="60"/>
      <c r="RZI40" s="60"/>
      <c r="RZJ40" s="60"/>
      <c r="RZK40" s="60"/>
      <c r="RZL40" s="60"/>
      <c r="RZM40" s="60"/>
      <c r="RZN40" s="60"/>
      <c r="RZO40" s="60"/>
      <c r="RZP40" s="60"/>
      <c r="RZQ40" s="60"/>
      <c r="RZR40" s="60"/>
      <c r="RZS40" s="60"/>
      <c r="RZT40" s="60"/>
      <c r="RZU40" s="60"/>
      <c r="RZV40" s="60"/>
      <c r="RZW40" s="60"/>
      <c r="RZX40" s="60"/>
      <c r="RZY40" s="60"/>
      <c r="RZZ40" s="60"/>
      <c r="SAA40" s="60"/>
      <c r="SAB40" s="60"/>
      <c r="SAC40" s="60"/>
      <c r="SAD40" s="60"/>
      <c r="SAE40" s="60"/>
      <c r="SAF40" s="60"/>
      <c r="SAG40" s="60"/>
      <c r="SAH40" s="60"/>
      <c r="SAI40" s="60"/>
      <c r="SAJ40" s="60"/>
      <c r="SAK40" s="60"/>
      <c r="SAL40" s="60"/>
      <c r="SAM40" s="60"/>
      <c r="SAN40" s="60"/>
      <c r="SAO40" s="60"/>
      <c r="SAP40" s="60"/>
      <c r="SAQ40" s="60"/>
      <c r="SAR40" s="60"/>
      <c r="SAS40" s="60"/>
      <c r="SAT40" s="60"/>
      <c r="SAU40" s="60"/>
      <c r="SAV40" s="60"/>
      <c r="SAW40" s="60"/>
      <c r="SAX40" s="60"/>
      <c r="SAY40" s="60"/>
      <c r="SAZ40" s="60"/>
      <c r="SBA40" s="60"/>
      <c r="SBB40" s="60"/>
      <c r="SBC40" s="60"/>
      <c r="SBD40" s="60"/>
      <c r="SBE40" s="60"/>
      <c r="SBF40" s="60"/>
      <c r="SBG40" s="60"/>
      <c r="SBH40" s="60"/>
      <c r="SBI40" s="60"/>
      <c r="SBJ40" s="60"/>
      <c r="SBK40" s="60"/>
      <c r="SBL40" s="60"/>
      <c r="SBM40" s="60"/>
      <c r="SBN40" s="60"/>
      <c r="SBO40" s="60"/>
      <c r="SBP40" s="60"/>
      <c r="SBQ40" s="60"/>
      <c r="SBR40" s="60"/>
      <c r="SBS40" s="60"/>
      <c r="SBT40" s="60"/>
      <c r="SBU40" s="60"/>
      <c r="SBV40" s="60"/>
      <c r="SBW40" s="60"/>
      <c r="SBX40" s="60"/>
      <c r="SBY40" s="60"/>
      <c r="SBZ40" s="60"/>
      <c r="SCA40" s="60"/>
      <c r="SCB40" s="60"/>
      <c r="SCC40" s="60"/>
      <c r="SCD40" s="60"/>
      <c r="SCE40" s="60"/>
      <c r="SCF40" s="60"/>
      <c r="SCG40" s="60"/>
      <c r="SCH40" s="60"/>
      <c r="SCI40" s="60"/>
      <c r="SCJ40" s="60"/>
      <c r="SCK40" s="60"/>
      <c r="SCL40" s="60"/>
      <c r="SCM40" s="60"/>
      <c r="SCN40" s="60"/>
      <c r="SCO40" s="60"/>
      <c r="SCP40" s="60"/>
      <c r="SCQ40" s="60"/>
      <c r="SCR40" s="60"/>
      <c r="SCS40" s="60"/>
      <c r="SCT40" s="60"/>
      <c r="SCU40" s="60"/>
      <c r="SCV40" s="60"/>
      <c r="SCW40" s="60"/>
      <c r="SCX40" s="60"/>
      <c r="SCY40" s="60"/>
      <c r="SCZ40" s="60"/>
      <c r="SDA40" s="60"/>
      <c r="SDB40" s="60"/>
      <c r="SDC40" s="60"/>
      <c r="SDD40" s="60"/>
      <c r="SDE40" s="60"/>
      <c r="SDF40" s="60"/>
      <c r="SDG40" s="60"/>
      <c r="SDH40" s="60"/>
      <c r="SDI40" s="60"/>
      <c r="SDJ40" s="60"/>
      <c r="SDK40" s="60"/>
      <c r="SDL40" s="60"/>
      <c r="SDM40" s="60"/>
      <c r="SDN40" s="60"/>
      <c r="SDO40" s="60"/>
      <c r="SDP40" s="60"/>
      <c r="SDQ40" s="60"/>
      <c r="SDR40" s="60"/>
      <c r="SDS40" s="60"/>
      <c r="SDT40" s="60"/>
      <c r="SDU40" s="60"/>
      <c r="SDV40" s="60"/>
      <c r="SDW40" s="60"/>
      <c r="SDX40" s="60"/>
      <c r="SDY40" s="60"/>
      <c r="SDZ40" s="60"/>
      <c r="SEA40" s="60"/>
      <c r="SEB40" s="60"/>
      <c r="SEC40" s="60"/>
      <c r="SED40" s="60"/>
      <c r="SEE40" s="60"/>
      <c r="SEF40" s="60"/>
      <c r="SEG40" s="60"/>
      <c r="SEH40" s="60"/>
      <c r="SEI40" s="60"/>
      <c r="SEJ40" s="60"/>
      <c r="SEK40" s="60"/>
      <c r="SEL40" s="60"/>
      <c r="SEM40" s="60"/>
      <c r="SEN40" s="60"/>
      <c r="SEO40" s="60"/>
      <c r="SEP40" s="60"/>
      <c r="SEQ40" s="60"/>
      <c r="SER40" s="60"/>
      <c r="SES40" s="60"/>
      <c r="SET40" s="60"/>
      <c r="SEU40" s="60"/>
      <c r="SEV40" s="60"/>
      <c r="SEW40" s="60"/>
      <c r="SEX40" s="60"/>
      <c r="SEY40" s="60"/>
      <c r="SEZ40" s="60"/>
      <c r="SFA40" s="60"/>
      <c r="SFB40" s="60"/>
      <c r="SFC40" s="60"/>
      <c r="SFD40" s="60"/>
      <c r="SFE40" s="60"/>
      <c r="SFF40" s="60"/>
      <c r="SFG40" s="60"/>
      <c r="SFH40" s="60"/>
      <c r="SFI40" s="60"/>
      <c r="SFJ40" s="60"/>
      <c r="SFK40" s="60"/>
      <c r="SFL40" s="60"/>
      <c r="SFM40" s="60"/>
      <c r="SFN40" s="60"/>
      <c r="SFO40" s="60"/>
      <c r="SFP40" s="60"/>
      <c r="SFQ40" s="60"/>
      <c r="SFR40" s="60"/>
      <c r="SFS40" s="60"/>
      <c r="SFT40" s="60"/>
      <c r="SFU40" s="60"/>
      <c r="SFV40" s="60"/>
      <c r="SFW40" s="60"/>
      <c r="SFX40" s="60"/>
      <c r="SFY40" s="60"/>
      <c r="SFZ40" s="60"/>
      <c r="SGA40" s="60"/>
      <c r="SGB40" s="60"/>
      <c r="SGC40" s="60"/>
      <c r="SGD40" s="60"/>
      <c r="SGE40" s="60"/>
      <c r="SGF40" s="60"/>
      <c r="SGG40" s="60"/>
      <c r="SGH40" s="60"/>
      <c r="SGI40" s="60"/>
      <c r="SGJ40" s="60"/>
      <c r="SGK40" s="60"/>
      <c r="SGL40" s="60"/>
      <c r="SGM40" s="60"/>
      <c r="SGN40" s="60"/>
      <c r="SGO40" s="60"/>
      <c r="SGP40" s="60"/>
      <c r="SGQ40" s="60"/>
      <c r="SGR40" s="60"/>
      <c r="SGS40" s="60"/>
      <c r="SGT40" s="60"/>
      <c r="SGU40" s="60"/>
      <c r="SGV40" s="60"/>
      <c r="SGW40" s="60"/>
      <c r="SGX40" s="60"/>
      <c r="SGY40" s="60"/>
      <c r="SGZ40" s="60"/>
      <c r="SHA40" s="60"/>
      <c r="SHB40" s="60"/>
      <c r="SHC40" s="60"/>
      <c r="SHD40" s="60"/>
      <c r="SHE40" s="60"/>
      <c r="SHF40" s="60"/>
      <c r="SHG40" s="60"/>
      <c r="SHH40" s="60"/>
      <c r="SHI40" s="60"/>
      <c r="SHJ40" s="60"/>
      <c r="SHK40" s="60"/>
      <c r="SHL40" s="60"/>
      <c r="SHM40" s="60"/>
      <c r="SHN40" s="60"/>
      <c r="SHO40" s="60"/>
      <c r="SHP40" s="60"/>
      <c r="SHQ40" s="60"/>
      <c r="SHR40" s="60"/>
      <c r="SHS40" s="60"/>
      <c r="SHT40" s="60"/>
      <c r="SHU40" s="60"/>
      <c r="SHV40" s="60"/>
      <c r="SHW40" s="60"/>
      <c r="SHX40" s="60"/>
      <c r="SHY40" s="60"/>
      <c r="SHZ40" s="60"/>
      <c r="SIA40" s="60"/>
      <c r="SIB40" s="60"/>
      <c r="SIC40" s="60"/>
      <c r="SID40" s="60"/>
      <c r="SIE40" s="60"/>
      <c r="SIF40" s="60"/>
      <c r="SIG40" s="60"/>
      <c r="SIH40" s="60"/>
      <c r="SII40" s="60"/>
      <c r="SIJ40" s="60"/>
      <c r="SIK40" s="60"/>
      <c r="SIL40" s="60"/>
      <c r="SIM40" s="60"/>
      <c r="SIN40" s="60"/>
      <c r="SIO40" s="60"/>
      <c r="SIP40" s="60"/>
      <c r="SIQ40" s="60"/>
      <c r="SIR40" s="60"/>
      <c r="SIS40" s="60"/>
      <c r="SIT40" s="60"/>
      <c r="SIU40" s="60"/>
      <c r="SIV40" s="60"/>
      <c r="SIW40" s="60"/>
      <c r="SIX40" s="60"/>
      <c r="SIY40" s="60"/>
      <c r="SIZ40" s="60"/>
      <c r="SJA40" s="60"/>
      <c r="SJB40" s="60"/>
      <c r="SJC40" s="60"/>
      <c r="SJD40" s="60"/>
      <c r="SJE40" s="60"/>
      <c r="SJF40" s="60"/>
      <c r="SJG40" s="60"/>
      <c r="SJH40" s="60"/>
      <c r="SJI40" s="60"/>
      <c r="SJJ40" s="60"/>
      <c r="SJK40" s="60"/>
      <c r="SJL40" s="60"/>
      <c r="SJM40" s="60"/>
      <c r="SJN40" s="60"/>
      <c r="SJO40" s="60"/>
      <c r="SJP40" s="60"/>
      <c r="SJQ40" s="60"/>
      <c r="SJR40" s="60"/>
      <c r="SJS40" s="60"/>
      <c r="SJT40" s="60"/>
      <c r="SJU40" s="60"/>
      <c r="SJV40" s="60"/>
      <c r="SJW40" s="60"/>
      <c r="SJX40" s="60"/>
      <c r="SJY40" s="60"/>
      <c r="SJZ40" s="60"/>
      <c r="SKA40" s="60"/>
      <c r="SKB40" s="60"/>
      <c r="SKC40" s="60"/>
      <c r="SKD40" s="60"/>
      <c r="SKE40" s="60"/>
      <c r="SKF40" s="60"/>
      <c r="SKG40" s="60"/>
      <c r="SKH40" s="60"/>
      <c r="SKI40" s="60"/>
      <c r="SKJ40" s="60"/>
      <c r="SKK40" s="60"/>
      <c r="SKL40" s="60"/>
      <c r="SKM40" s="60"/>
      <c r="SKN40" s="60"/>
      <c r="SKO40" s="60"/>
      <c r="SKP40" s="60"/>
      <c r="SKQ40" s="60"/>
      <c r="SKR40" s="60"/>
      <c r="SKS40" s="60"/>
      <c r="SKT40" s="60"/>
      <c r="SKU40" s="60"/>
      <c r="SKV40" s="60"/>
      <c r="SKW40" s="60"/>
      <c r="SKX40" s="60"/>
      <c r="SKY40" s="60"/>
      <c r="SKZ40" s="60"/>
      <c r="SLA40" s="60"/>
      <c r="SLB40" s="60"/>
      <c r="SLC40" s="60"/>
      <c r="SLD40" s="60"/>
      <c r="SLE40" s="60"/>
      <c r="SLF40" s="60"/>
      <c r="SLG40" s="60"/>
      <c r="SLH40" s="60"/>
      <c r="SLI40" s="60"/>
      <c r="SLJ40" s="60"/>
      <c r="SLK40" s="60"/>
      <c r="SLL40" s="60"/>
      <c r="SLM40" s="60"/>
      <c r="SLN40" s="60"/>
      <c r="SLO40" s="60"/>
      <c r="SLP40" s="60"/>
      <c r="SLQ40" s="60"/>
      <c r="SLR40" s="60"/>
      <c r="SLS40" s="60"/>
      <c r="SLT40" s="60"/>
      <c r="SLU40" s="60"/>
      <c r="SLV40" s="60"/>
      <c r="SLW40" s="60"/>
      <c r="SLX40" s="60"/>
      <c r="SLY40" s="60"/>
      <c r="SLZ40" s="60"/>
      <c r="SMA40" s="60"/>
      <c r="SMB40" s="60"/>
      <c r="SMC40" s="60"/>
      <c r="SMD40" s="60"/>
      <c r="SME40" s="60"/>
      <c r="SMF40" s="60"/>
      <c r="SMG40" s="60"/>
      <c r="SMH40" s="60"/>
      <c r="SMI40" s="60"/>
      <c r="SMJ40" s="60"/>
      <c r="SMK40" s="60"/>
      <c r="SML40" s="60"/>
      <c r="SMM40" s="60"/>
      <c r="SMN40" s="60"/>
      <c r="SMO40" s="60"/>
      <c r="SMP40" s="60"/>
      <c r="SMQ40" s="60"/>
      <c r="SMR40" s="60"/>
      <c r="SMS40" s="60"/>
      <c r="SMT40" s="60"/>
      <c r="SMU40" s="60"/>
      <c r="SMV40" s="60"/>
      <c r="SMW40" s="60"/>
      <c r="SMX40" s="60"/>
      <c r="SMY40" s="60"/>
      <c r="SMZ40" s="60"/>
      <c r="SNA40" s="60"/>
      <c r="SNB40" s="60"/>
      <c r="SNC40" s="60"/>
      <c r="SND40" s="60"/>
      <c r="SNE40" s="60"/>
      <c r="SNF40" s="60"/>
      <c r="SNG40" s="60"/>
      <c r="SNH40" s="60"/>
      <c r="SNI40" s="60"/>
      <c r="SNJ40" s="60"/>
      <c r="SNK40" s="60"/>
      <c r="SNL40" s="60"/>
      <c r="SNM40" s="60"/>
      <c r="SNN40" s="60"/>
      <c r="SNO40" s="60"/>
      <c r="SNP40" s="60"/>
      <c r="SNQ40" s="60"/>
      <c r="SNR40" s="60"/>
      <c r="SNS40" s="60"/>
      <c r="SNT40" s="60"/>
      <c r="SNU40" s="60"/>
      <c r="SNV40" s="60"/>
      <c r="SNW40" s="60"/>
      <c r="SNX40" s="60"/>
      <c r="SNY40" s="60"/>
      <c r="SNZ40" s="60"/>
      <c r="SOA40" s="60"/>
      <c r="SOB40" s="60"/>
      <c r="SOC40" s="60"/>
      <c r="SOD40" s="60"/>
      <c r="SOE40" s="60"/>
      <c r="SOF40" s="60"/>
      <c r="SOG40" s="60"/>
      <c r="SOH40" s="60"/>
      <c r="SOI40" s="60"/>
      <c r="SOJ40" s="60"/>
      <c r="SOK40" s="60"/>
      <c r="SOL40" s="60"/>
      <c r="SOM40" s="60"/>
      <c r="SON40" s="60"/>
      <c r="SOO40" s="60"/>
      <c r="SOP40" s="60"/>
      <c r="SOQ40" s="60"/>
      <c r="SOR40" s="60"/>
      <c r="SOS40" s="60"/>
      <c r="SOT40" s="60"/>
      <c r="SOU40" s="60"/>
      <c r="SOV40" s="60"/>
      <c r="SOW40" s="60"/>
      <c r="SOX40" s="60"/>
      <c r="SOY40" s="60"/>
      <c r="SOZ40" s="60"/>
      <c r="SPA40" s="60"/>
      <c r="SPB40" s="60"/>
      <c r="SPC40" s="60"/>
      <c r="SPD40" s="60"/>
      <c r="SPE40" s="60"/>
      <c r="SPF40" s="60"/>
      <c r="SPG40" s="60"/>
      <c r="SPH40" s="60"/>
      <c r="SPI40" s="60"/>
      <c r="SPJ40" s="60"/>
      <c r="SPK40" s="60"/>
      <c r="SPL40" s="60"/>
      <c r="SPM40" s="60"/>
      <c r="SPN40" s="60"/>
      <c r="SPO40" s="60"/>
      <c r="SPP40" s="60"/>
      <c r="SPQ40" s="60"/>
      <c r="SPR40" s="60"/>
      <c r="SPS40" s="60"/>
      <c r="SPT40" s="60"/>
      <c r="SPU40" s="60"/>
      <c r="SPV40" s="60"/>
      <c r="SPW40" s="60"/>
      <c r="SPX40" s="60"/>
      <c r="SPY40" s="60"/>
      <c r="SPZ40" s="60"/>
      <c r="SQA40" s="60"/>
      <c r="SQB40" s="60"/>
      <c r="SQC40" s="60"/>
      <c r="SQD40" s="60"/>
      <c r="SQE40" s="60"/>
      <c r="SQF40" s="60"/>
      <c r="SQG40" s="60"/>
      <c r="SQH40" s="60"/>
      <c r="SQI40" s="60"/>
      <c r="SQJ40" s="60"/>
      <c r="SQK40" s="60"/>
      <c r="SQL40" s="60"/>
      <c r="SQM40" s="60"/>
      <c r="SQN40" s="60"/>
      <c r="SQO40" s="60"/>
      <c r="SQP40" s="60"/>
      <c r="SQQ40" s="60"/>
      <c r="SQR40" s="60"/>
      <c r="SQS40" s="60"/>
      <c r="SQT40" s="60"/>
      <c r="SQU40" s="60"/>
      <c r="SQV40" s="60"/>
      <c r="SQW40" s="60"/>
      <c r="SQX40" s="60"/>
      <c r="SQY40" s="60"/>
      <c r="SQZ40" s="60"/>
      <c r="SRA40" s="60"/>
      <c r="SRB40" s="60"/>
      <c r="SRC40" s="60"/>
      <c r="SRD40" s="60"/>
      <c r="SRE40" s="60"/>
      <c r="SRF40" s="60"/>
      <c r="SRG40" s="60"/>
      <c r="SRH40" s="60"/>
      <c r="SRI40" s="60"/>
      <c r="SRJ40" s="60"/>
      <c r="SRK40" s="60"/>
      <c r="SRL40" s="60"/>
      <c r="SRM40" s="60"/>
      <c r="SRN40" s="60"/>
      <c r="SRO40" s="60"/>
      <c r="SRP40" s="60"/>
      <c r="SRQ40" s="60"/>
      <c r="SRR40" s="60"/>
      <c r="SRS40" s="60"/>
      <c r="SRT40" s="60"/>
      <c r="SRU40" s="60"/>
      <c r="SRV40" s="60"/>
      <c r="SRW40" s="60"/>
      <c r="SRX40" s="60"/>
      <c r="SRY40" s="60"/>
      <c r="SRZ40" s="60"/>
      <c r="SSA40" s="60"/>
      <c r="SSB40" s="60"/>
      <c r="SSC40" s="60"/>
      <c r="SSD40" s="60"/>
      <c r="SSE40" s="60"/>
      <c r="SSF40" s="60"/>
      <c r="SSG40" s="60"/>
      <c r="SSH40" s="60"/>
      <c r="SSI40" s="60"/>
      <c r="SSJ40" s="60"/>
      <c r="SSK40" s="60"/>
      <c r="SSL40" s="60"/>
      <c r="SSM40" s="60"/>
      <c r="SSN40" s="60"/>
      <c r="SSO40" s="60"/>
      <c r="SSP40" s="60"/>
      <c r="SSQ40" s="60"/>
      <c r="SSR40" s="60"/>
      <c r="SSS40" s="60"/>
      <c r="SST40" s="60"/>
      <c r="SSU40" s="60"/>
      <c r="SSV40" s="60"/>
      <c r="SSW40" s="60"/>
      <c r="SSX40" s="60"/>
      <c r="SSY40" s="60"/>
      <c r="SSZ40" s="60"/>
      <c r="STA40" s="60"/>
      <c r="STB40" s="60"/>
      <c r="STC40" s="60"/>
      <c r="STD40" s="60"/>
      <c r="STE40" s="60"/>
      <c r="STF40" s="60"/>
      <c r="STG40" s="60"/>
      <c r="STH40" s="60"/>
      <c r="STI40" s="60"/>
      <c r="STJ40" s="60"/>
      <c r="STK40" s="60"/>
      <c r="STL40" s="60"/>
      <c r="STM40" s="60"/>
      <c r="STN40" s="60"/>
      <c r="STO40" s="60"/>
      <c r="STP40" s="60"/>
      <c r="STQ40" s="60"/>
      <c r="STR40" s="60"/>
      <c r="STS40" s="60"/>
      <c r="STT40" s="60"/>
      <c r="STU40" s="60"/>
      <c r="STV40" s="60"/>
      <c r="STW40" s="60"/>
      <c r="STX40" s="60"/>
      <c r="STY40" s="60"/>
      <c r="STZ40" s="60"/>
      <c r="SUA40" s="60"/>
      <c r="SUB40" s="60"/>
      <c r="SUC40" s="60"/>
      <c r="SUD40" s="60"/>
      <c r="SUE40" s="60"/>
      <c r="SUF40" s="60"/>
      <c r="SUG40" s="60"/>
      <c r="SUH40" s="60"/>
      <c r="SUI40" s="60"/>
      <c r="SUJ40" s="60"/>
      <c r="SUK40" s="60"/>
      <c r="SUL40" s="60"/>
      <c r="SUM40" s="60"/>
      <c r="SUN40" s="60"/>
      <c r="SUO40" s="60"/>
      <c r="SUP40" s="60"/>
      <c r="SUQ40" s="60"/>
      <c r="SUR40" s="60"/>
      <c r="SUS40" s="60"/>
      <c r="SUT40" s="60"/>
      <c r="SUU40" s="60"/>
      <c r="SUV40" s="60"/>
      <c r="SUW40" s="60"/>
      <c r="SUX40" s="60"/>
      <c r="SUY40" s="60"/>
      <c r="SUZ40" s="60"/>
      <c r="SVA40" s="60"/>
      <c r="SVB40" s="60"/>
      <c r="SVC40" s="60"/>
      <c r="SVD40" s="60"/>
      <c r="SVE40" s="60"/>
      <c r="SVF40" s="60"/>
      <c r="SVG40" s="60"/>
      <c r="SVH40" s="60"/>
      <c r="SVI40" s="60"/>
      <c r="SVJ40" s="60"/>
      <c r="SVK40" s="60"/>
      <c r="SVL40" s="60"/>
      <c r="SVM40" s="60"/>
      <c r="SVN40" s="60"/>
      <c r="SVO40" s="60"/>
      <c r="SVP40" s="60"/>
      <c r="SVQ40" s="60"/>
      <c r="SVR40" s="60"/>
      <c r="SVS40" s="60"/>
      <c r="SVT40" s="60"/>
      <c r="SVU40" s="60"/>
      <c r="SVV40" s="60"/>
      <c r="SVW40" s="60"/>
      <c r="SVX40" s="60"/>
      <c r="SVY40" s="60"/>
      <c r="SVZ40" s="60"/>
      <c r="SWA40" s="60"/>
      <c r="SWB40" s="60"/>
      <c r="SWC40" s="60"/>
      <c r="SWD40" s="60"/>
      <c r="SWE40" s="60"/>
      <c r="SWF40" s="60"/>
      <c r="SWG40" s="60"/>
      <c r="SWH40" s="60"/>
      <c r="SWI40" s="60"/>
      <c r="SWJ40" s="60"/>
      <c r="SWK40" s="60"/>
      <c r="SWL40" s="60"/>
      <c r="SWM40" s="60"/>
      <c r="SWN40" s="60"/>
      <c r="SWO40" s="60"/>
      <c r="SWP40" s="60"/>
      <c r="SWQ40" s="60"/>
      <c r="SWR40" s="60"/>
      <c r="SWS40" s="60"/>
      <c r="SWT40" s="60"/>
      <c r="SWU40" s="60"/>
      <c r="SWV40" s="60"/>
      <c r="SWW40" s="60"/>
      <c r="SWX40" s="60"/>
      <c r="SWY40" s="60"/>
      <c r="SWZ40" s="60"/>
      <c r="SXA40" s="60"/>
      <c r="SXB40" s="60"/>
      <c r="SXC40" s="60"/>
      <c r="SXD40" s="60"/>
      <c r="SXE40" s="60"/>
      <c r="SXF40" s="60"/>
      <c r="SXG40" s="60"/>
      <c r="SXH40" s="60"/>
      <c r="SXI40" s="60"/>
      <c r="SXJ40" s="60"/>
      <c r="SXK40" s="60"/>
      <c r="SXL40" s="60"/>
      <c r="SXM40" s="60"/>
      <c r="SXN40" s="60"/>
      <c r="SXO40" s="60"/>
      <c r="SXP40" s="60"/>
      <c r="SXQ40" s="60"/>
      <c r="SXR40" s="60"/>
      <c r="SXS40" s="60"/>
      <c r="SXT40" s="60"/>
      <c r="SXU40" s="60"/>
      <c r="SXV40" s="60"/>
      <c r="SXW40" s="60"/>
      <c r="SXX40" s="60"/>
      <c r="SXY40" s="60"/>
      <c r="SXZ40" s="60"/>
      <c r="SYA40" s="60"/>
      <c r="SYB40" s="60"/>
      <c r="SYC40" s="60"/>
      <c r="SYD40" s="60"/>
      <c r="SYE40" s="60"/>
      <c r="SYF40" s="60"/>
      <c r="SYG40" s="60"/>
      <c r="SYH40" s="60"/>
      <c r="SYI40" s="60"/>
      <c r="SYJ40" s="60"/>
      <c r="SYK40" s="60"/>
      <c r="SYL40" s="60"/>
      <c r="SYM40" s="60"/>
      <c r="SYN40" s="60"/>
      <c r="SYO40" s="60"/>
      <c r="SYP40" s="60"/>
      <c r="SYQ40" s="60"/>
      <c r="SYR40" s="60"/>
      <c r="SYS40" s="60"/>
      <c r="SYT40" s="60"/>
      <c r="SYU40" s="60"/>
      <c r="SYV40" s="60"/>
      <c r="SYW40" s="60"/>
      <c r="SYX40" s="60"/>
      <c r="SYY40" s="60"/>
      <c r="SYZ40" s="60"/>
      <c r="SZA40" s="60"/>
      <c r="SZB40" s="60"/>
      <c r="SZC40" s="60"/>
      <c r="SZD40" s="60"/>
      <c r="SZE40" s="60"/>
      <c r="SZF40" s="60"/>
      <c r="SZG40" s="60"/>
      <c r="SZH40" s="60"/>
      <c r="SZI40" s="60"/>
      <c r="SZJ40" s="60"/>
      <c r="SZK40" s="60"/>
      <c r="SZL40" s="60"/>
      <c r="SZM40" s="60"/>
      <c r="SZN40" s="60"/>
      <c r="SZO40" s="60"/>
      <c r="SZP40" s="60"/>
      <c r="SZQ40" s="60"/>
      <c r="SZR40" s="60"/>
      <c r="SZS40" s="60"/>
      <c r="SZT40" s="60"/>
      <c r="SZU40" s="60"/>
      <c r="SZV40" s="60"/>
      <c r="SZW40" s="60"/>
      <c r="SZX40" s="60"/>
      <c r="SZY40" s="60"/>
      <c r="SZZ40" s="60"/>
      <c r="TAA40" s="60"/>
      <c r="TAB40" s="60"/>
      <c r="TAC40" s="60"/>
      <c r="TAD40" s="60"/>
      <c r="TAE40" s="60"/>
      <c r="TAF40" s="60"/>
      <c r="TAG40" s="60"/>
      <c r="TAH40" s="60"/>
      <c r="TAI40" s="60"/>
      <c r="TAJ40" s="60"/>
      <c r="TAK40" s="60"/>
      <c r="TAL40" s="60"/>
      <c r="TAM40" s="60"/>
      <c r="TAN40" s="60"/>
      <c r="TAO40" s="60"/>
      <c r="TAP40" s="60"/>
      <c r="TAQ40" s="60"/>
      <c r="TAR40" s="60"/>
      <c r="TAS40" s="60"/>
      <c r="TAT40" s="60"/>
      <c r="TAU40" s="60"/>
      <c r="TAV40" s="60"/>
      <c r="TAW40" s="60"/>
      <c r="TAX40" s="60"/>
      <c r="TAY40" s="60"/>
      <c r="TAZ40" s="60"/>
      <c r="TBA40" s="60"/>
      <c r="TBB40" s="60"/>
      <c r="TBC40" s="60"/>
      <c r="TBD40" s="60"/>
      <c r="TBE40" s="60"/>
      <c r="TBF40" s="60"/>
      <c r="TBG40" s="60"/>
      <c r="TBH40" s="60"/>
      <c r="TBI40" s="60"/>
      <c r="TBJ40" s="60"/>
      <c r="TBK40" s="60"/>
      <c r="TBL40" s="60"/>
      <c r="TBM40" s="60"/>
      <c r="TBN40" s="60"/>
      <c r="TBO40" s="60"/>
      <c r="TBP40" s="60"/>
      <c r="TBQ40" s="60"/>
      <c r="TBR40" s="60"/>
      <c r="TBS40" s="60"/>
      <c r="TBT40" s="60"/>
      <c r="TBU40" s="60"/>
      <c r="TBV40" s="60"/>
      <c r="TBW40" s="60"/>
      <c r="TBX40" s="60"/>
      <c r="TBY40" s="60"/>
      <c r="TBZ40" s="60"/>
      <c r="TCA40" s="60"/>
      <c r="TCB40" s="60"/>
      <c r="TCC40" s="60"/>
      <c r="TCD40" s="60"/>
      <c r="TCE40" s="60"/>
      <c r="TCF40" s="60"/>
      <c r="TCG40" s="60"/>
      <c r="TCH40" s="60"/>
      <c r="TCI40" s="60"/>
      <c r="TCJ40" s="60"/>
      <c r="TCK40" s="60"/>
      <c r="TCL40" s="60"/>
      <c r="TCM40" s="60"/>
      <c r="TCN40" s="60"/>
      <c r="TCO40" s="60"/>
      <c r="TCP40" s="60"/>
      <c r="TCQ40" s="60"/>
      <c r="TCR40" s="60"/>
      <c r="TCS40" s="60"/>
      <c r="TCT40" s="60"/>
      <c r="TCU40" s="60"/>
      <c r="TCV40" s="60"/>
      <c r="TCW40" s="60"/>
      <c r="TCX40" s="60"/>
      <c r="TCY40" s="60"/>
      <c r="TCZ40" s="60"/>
      <c r="TDA40" s="60"/>
      <c r="TDB40" s="60"/>
      <c r="TDC40" s="60"/>
      <c r="TDD40" s="60"/>
      <c r="TDE40" s="60"/>
      <c r="TDF40" s="60"/>
      <c r="TDG40" s="60"/>
      <c r="TDH40" s="60"/>
      <c r="TDI40" s="60"/>
      <c r="TDJ40" s="60"/>
      <c r="TDK40" s="60"/>
      <c r="TDL40" s="60"/>
      <c r="TDM40" s="60"/>
      <c r="TDN40" s="60"/>
      <c r="TDO40" s="60"/>
      <c r="TDP40" s="60"/>
      <c r="TDQ40" s="60"/>
      <c r="TDR40" s="60"/>
      <c r="TDS40" s="60"/>
      <c r="TDT40" s="60"/>
      <c r="TDU40" s="60"/>
      <c r="TDV40" s="60"/>
      <c r="TDW40" s="60"/>
      <c r="TDX40" s="60"/>
      <c r="TDY40" s="60"/>
      <c r="TDZ40" s="60"/>
      <c r="TEA40" s="60"/>
      <c r="TEB40" s="60"/>
      <c r="TEC40" s="60"/>
      <c r="TED40" s="60"/>
      <c r="TEE40" s="60"/>
      <c r="TEF40" s="60"/>
      <c r="TEG40" s="60"/>
      <c r="TEH40" s="60"/>
      <c r="TEI40" s="60"/>
      <c r="TEJ40" s="60"/>
      <c r="TEK40" s="60"/>
      <c r="TEL40" s="60"/>
      <c r="TEM40" s="60"/>
      <c r="TEN40" s="60"/>
      <c r="TEO40" s="60"/>
      <c r="TEP40" s="60"/>
      <c r="TEQ40" s="60"/>
      <c r="TER40" s="60"/>
      <c r="TES40" s="60"/>
      <c r="TET40" s="60"/>
      <c r="TEU40" s="60"/>
      <c r="TEV40" s="60"/>
      <c r="TEW40" s="60"/>
      <c r="TEX40" s="60"/>
      <c r="TEY40" s="60"/>
      <c r="TEZ40" s="60"/>
      <c r="TFA40" s="60"/>
      <c r="TFB40" s="60"/>
      <c r="TFC40" s="60"/>
      <c r="TFD40" s="60"/>
      <c r="TFE40" s="60"/>
      <c r="TFF40" s="60"/>
      <c r="TFG40" s="60"/>
      <c r="TFH40" s="60"/>
      <c r="TFI40" s="60"/>
      <c r="TFJ40" s="60"/>
      <c r="TFK40" s="60"/>
      <c r="TFL40" s="60"/>
      <c r="TFM40" s="60"/>
      <c r="TFN40" s="60"/>
      <c r="TFO40" s="60"/>
      <c r="TFP40" s="60"/>
      <c r="TFQ40" s="60"/>
      <c r="TFR40" s="60"/>
      <c r="TFS40" s="60"/>
      <c r="TFT40" s="60"/>
      <c r="TFU40" s="60"/>
      <c r="TFV40" s="60"/>
      <c r="TFW40" s="60"/>
      <c r="TFX40" s="60"/>
      <c r="TFY40" s="60"/>
      <c r="TFZ40" s="60"/>
      <c r="TGA40" s="60"/>
      <c r="TGB40" s="60"/>
      <c r="TGC40" s="60"/>
      <c r="TGD40" s="60"/>
      <c r="TGE40" s="60"/>
      <c r="TGF40" s="60"/>
      <c r="TGG40" s="60"/>
      <c r="TGH40" s="60"/>
      <c r="TGI40" s="60"/>
      <c r="TGJ40" s="60"/>
      <c r="TGK40" s="60"/>
      <c r="TGL40" s="60"/>
      <c r="TGM40" s="60"/>
      <c r="TGN40" s="60"/>
      <c r="TGO40" s="60"/>
      <c r="TGP40" s="60"/>
      <c r="TGQ40" s="60"/>
      <c r="TGR40" s="60"/>
      <c r="TGS40" s="60"/>
      <c r="TGT40" s="60"/>
      <c r="TGU40" s="60"/>
      <c r="TGV40" s="60"/>
      <c r="TGW40" s="60"/>
      <c r="TGX40" s="60"/>
      <c r="TGY40" s="60"/>
      <c r="TGZ40" s="60"/>
      <c r="THA40" s="60"/>
      <c r="THB40" s="60"/>
      <c r="THC40" s="60"/>
      <c r="THD40" s="60"/>
      <c r="THE40" s="60"/>
      <c r="THF40" s="60"/>
      <c r="THG40" s="60"/>
      <c r="THH40" s="60"/>
      <c r="THI40" s="60"/>
      <c r="THJ40" s="60"/>
      <c r="THK40" s="60"/>
      <c r="THL40" s="60"/>
      <c r="THM40" s="60"/>
      <c r="THN40" s="60"/>
      <c r="THO40" s="60"/>
      <c r="THP40" s="60"/>
      <c r="THQ40" s="60"/>
      <c r="THR40" s="60"/>
      <c r="THS40" s="60"/>
      <c r="THT40" s="60"/>
      <c r="THU40" s="60"/>
      <c r="THV40" s="60"/>
      <c r="THW40" s="60"/>
      <c r="THX40" s="60"/>
      <c r="THY40" s="60"/>
      <c r="THZ40" s="60"/>
      <c r="TIA40" s="60"/>
      <c r="TIB40" s="60"/>
      <c r="TIC40" s="60"/>
      <c r="TID40" s="60"/>
      <c r="TIE40" s="60"/>
      <c r="TIF40" s="60"/>
      <c r="TIG40" s="60"/>
      <c r="TIH40" s="60"/>
      <c r="TII40" s="60"/>
      <c r="TIJ40" s="60"/>
      <c r="TIK40" s="60"/>
      <c r="TIL40" s="60"/>
      <c r="TIM40" s="60"/>
      <c r="TIN40" s="60"/>
      <c r="TIO40" s="60"/>
      <c r="TIP40" s="60"/>
      <c r="TIQ40" s="60"/>
      <c r="TIR40" s="60"/>
      <c r="TIS40" s="60"/>
      <c r="TIT40" s="60"/>
      <c r="TIU40" s="60"/>
      <c r="TIV40" s="60"/>
      <c r="TIW40" s="60"/>
      <c r="TIX40" s="60"/>
      <c r="TIY40" s="60"/>
      <c r="TIZ40" s="60"/>
      <c r="TJA40" s="60"/>
      <c r="TJB40" s="60"/>
      <c r="TJC40" s="60"/>
      <c r="TJD40" s="60"/>
      <c r="TJE40" s="60"/>
      <c r="TJF40" s="60"/>
      <c r="TJG40" s="60"/>
      <c r="TJH40" s="60"/>
      <c r="TJI40" s="60"/>
      <c r="TJJ40" s="60"/>
      <c r="TJK40" s="60"/>
      <c r="TJL40" s="60"/>
      <c r="TJM40" s="60"/>
      <c r="TJN40" s="60"/>
      <c r="TJO40" s="60"/>
      <c r="TJP40" s="60"/>
      <c r="TJQ40" s="60"/>
      <c r="TJR40" s="60"/>
      <c r="TJS40" s="60"/>
      <c r="TJT40" s="60"/>
      <c r="TJU40" s="60"/>
      <c r="TJV40" s="60"/>
      <c r="TJW40" s="60"/>
      <c r="TJX40" s="60"/>
      <c r="TJY40" s="60"/>
      <c r="TJZ40" s="60"/>
      <c r="TKA40" s="60"/>
      <c r="TKB40" s="60"/>
      <c r="TKC40" s="60"/>
      <c r="TKD40" s="60"/>
      <c r="TKE40" s="60"/>
      <c r="TKF40" s="60"/>
      <c r="TKG40" s="60"/>
      <c r="TKH40" s="60"/>
      <c r="TKI40" s="60"/>
      <c r="TKJ40" s="60"/>
      <c r="TKK40" s="60"/>
      <c r="TKL40" s="60"/>
      <c r="TKM40" s="60"/>
      <c r="TKN40" s="60"/>
      <c r="TKO40" s="60"/>
      <c r="TKP40" s="60"/>
      <c r="TKQ40" s="60"/>
      <c r="TKR40" s="60"/>
      <c r="TKS40" s="60"/>
      <c r="TKT40" s="60"/>
      <c r="TKU40" s="60"/>
      <c r="TKV40" s="60"/>
      <c r="TKW40" s="60"/>
      <c r="TKX40" s="60"/>
      <c r="TKY40" s="60"/>
      <c r="TKZ40" s="60"/>
      <c r="TLA40" s="60"/>
      <c r="TLB40" s="60"/>
      <c r="TLC40" s="60"/>
      <c r="TLD40" s="60"/>
      <c r="TLE40" s="60"/>
      <c r="TLF40" s="60"/>
      <c r="TLG40" s="60"/>
      <c r="TLH40" s="60"/>
      <c r="TLI40" s="60"/>
      <c r="TLJ40" s="60"/>
      <c r="TLK40" s="60"/>
      <c r="TLL40" s="60"/>
      <c r="TLM40" s="60"/>
      <c r="TLN40" s="60"/>
      <c r="TLO40" s="60"/>
      <c r="TLP40" s="60"/>
      <c r="TLQ40" s="60"/>
      <c r="TLR40" s="60"/>
      <c r="TLS40" s="60"/>
      <c r="TLT40" s="60"/>
      <c r="TLU40" s="60"/>
      <c r="TLV40" s="60"/>
      <c r="TLW40" s="60"/>
      <c r="TLX40" s="60"/>
      <c r="TLY40" s="60"/>
      <c r="TLZ40" s="60"/>
      <c r="TMA40" s="60"/>
      <c r="TMB40" s="60"/>
      <c r="TMC40" s="60"/>
      <c r="TMD40" s="60"/>
      <c r="TME40" s="60"/>
      <c r="TMF40" s="60"/>
      <c r="TMG40" s="60"/>
      <c r="TMH40" s="60"/>
      <c r="TMI40" s="60"/>
      <c r="TMJ40" s="60"/>
      <c r="TMK40" s="60"/>
      <c r="TML40" s="60"/>
      <c r="TMM40" s="60"/>
      <c r="TMN40" s="60"/>
      <c r="TMO40" s="60"/>
      <c r="TMP40" s="60"/>
      <c r="TMQ40" s="60"/>
      <c r="TMR40" s="60"/>
      <c r="TMS40" s="60"/>
      <c r="TMT40" s="60"/>
      <c r="TMU40" s="60"/>
      <c r="TMV40" s="60"/>
      <c r="TMW40" s="60"/>
      <c r="TMX40" s="60"/>
      <c r="TMY40" s="60"/>
      <c r="TMZ40" s="60"/>
      <c r="TNA40" s="60"/>
      <c r="TNB40" s="60"/>
      <c r="TNC40" s="60"/>
      <c r="TND40" s="60"/>
      <c r="TNE40" s="60"/>
      <c r="TNF40" s="60"/>
      <c r="TNG40" s="60"/>
      <c r="TNH40" s="60"/>
      <c r="TNI40" s="60"/>
      <c r="TNJ40" s="60"/>
      <c r="TNK40" s="60"/>
      <c r="TNL40" s="60"/>
      <c r="TNM40" s="60"/>
      <c r="TNN40" s="60"/>
      <c r="TNO40" s="60"/>
      <c r="TNP40" s="60"/>
      <c r="TNQ40" s="60"/>
      <c r="TNR40" s="60"/>
      <c r="TNS40" s="60"/>
      <c r="TNT40" s="60"/>
      <c r="TNU40" s="60"/>
      <c r="TNV40" s="60"/>
      <c r="TNW40" s="60"/>
      <c r="TNX40" s="60"/>
      <c r="TNY40" s="60"/>
      <c r="TNZ40" s="60"/>
      <c r="TOA40" s="60"/>
      <c r="TOB40" s="60"/>
      <c r="TOC40" s="60"/>
      <c r="TOD40" s="60"/>
      <c r="TOE40" s="60"/>
      <c r="TOF40" s="60"/>
      <c r="TOG40" s="60"/>
      <c r="TOH40" s="60"/>
      <c r="TOI40" s="60"/>
      <c r="TOJ40" s="60"/>
      <c r="TOK40" s="60"/>
      <c r="TOL40" s="60"/>
      <c r="TOM40" s="60"/>
      <c r="TON40" s="60"/>
      <c r="TOO40" s="60"/>
      <c r="TOP40" s="60"/>
      <c r="TOQ40" s="60"/>
      <c r="TOR40" s="60"/>
      <c r="TOS40" s="60"/>
      <c r="TOT40" s="60"/>
      <c r="TOU40" s="60"/>
      <c r="TOV40" s="60"/>
      <c r="TOW40" s="60"/>
      <c r="TOX40" s="60"/>
      <c r="TOY40" s="60"/>
      <c r="TOZ40" s="60"/>
      <c r="TPA40" s="60"/>
      <c r="TPB40" s="60"/>
      <c r="TPC40" s="60"/>
      <c r="TPD40" s="60"/>
      <c r="TPE40" s="60"/>
      <c r="TPF40" s="60"/>
      <c r="TPG40" s="60"/>
      <c r="TPH40" s="60"/>
      <c r="TPI40" s="60"/>
      <c r="TPJ40" s="60"/>
      <c r="TPK40" s="60"/>
      <c r="TPL40" s="60"/>
      <c r="TPM40" s="60"/>
      <c r="TPN40" s="60"/>
      <c r="TPO40" s="60"/>
      <c r="TPP40" s="60"/>
      <c r="TPQ40" s="60"/>
      <c r="TPR40" s="60"/>
      <c r="TPS40" s="60"/>
      <c r="TPT40" s="60"/>
      <c r="TPU40" s="60"/>
      <c r="TPV40" s="60"/>
      <c r="TPW40" s="60"/>
      <c r="TPX40" s="60"/>
      <c r="TPY40" s="60"/>
      <c r="TPZ40" s="60"/>
      <c r="TQA40" s="60"/>
      <c r="TQB40" s="60"/>
      <c r="TQC40" s="60"/>
      <c r="TQD40" s="60"/>
      <c r="TQE40" s="60"/>
      <c r="TQF40" s="60"/>
      <c r="TQG40" s="60"/>
      <c r="TQH40" s="60"/>
      <c r="TQI40" s="60"/>
      <c r="TQJ40" s="60"/>
      <c r="TQK40" s="60"/>
      <c r="TQL40" s="60"/>
      <c r="TQM40" s="60"/>
      <c r="TQN40" s="60"/>
      <c r="TQO40" s="60"/>
      <c r="TQP40" s="60"/>
      <c r="TQQ40" s="60"/>
      <c r="TQR40" s="60"/>
      <c r="TQS40" s="60"/>
      <c r="TQT40" s="60"/>
      <c r="TQU40" s="60"/>
      <c r="TQV40" s="60"/>
      <c r="TQW40" s="60"/>
      <c r="TQX40" s="60"/>
      <c r="TQY40" s="60"/>
      <c r="TQZ40" s="60"/>
      <c r="TRA40" s="60"/>
      <c r="TRB40" s="60"/>
      <c r="TRC40" s="60"/>
      <c r="TRD40" s="60"/>
      <c r="TRE40" s="60"/>
      <c r="TRF40" s="60"/>
      <c r="TRG40" s="60"/>
      <c r="TRH40" s="60"/>
      <c r="TRI40" s="60"/>
      <c r="TRJ40" s="60"/>
      <c r="TRK40" s="60"/>
      <c r="TRL40" s="60"/>
      <c r="TRM40" s="60"/>
      <c r="TRN40" s="60"/>
      <c r="TRO40" s="60"/>
      <c r="TRP40" s="60"/>
      <c r="TRQ40" s="60"/>
      <c r="TRR40" s="60"/>
      <c r="TRS40" s="60"/>
      <c r="TRT40" s="60"/>
      <c r="TRU40" s="60"/>
      <c r="TRV40" s="60"/>
      <c r="TRW40" s="60"/>
      <c r="TRX40" s="60"/>
      <c r="TRY40" s="60"/>
      <c r="TRZ40" s="60"/>
      <c r="TSA40" s="60"/>
      <c r="TSB40" s="60"/>
      <c r="TSC40" s="60"/>
      <c r="TSD40" s="60"/>
      <c r="TSE40" s="60"/>
      <c r="TSF40" s="60"/>
      <c r="TSG40" s="60"/>
      <c r="TSH40" s="60"/>
      <c r="TSI40" s="60"/>
      <c r="TSJ40" s="60"/>
      <c r="TSK40" s="60"/>
      <c r="TSL40" s="60"/>
      <c r="TSM40" s="60"/>
      <c r="TSN40" s="60"/>
      <c r="TSO40" s="60"/>
      <c r="TSP40" s="60"/>
      <c r="TSQ40" s="60"/>
      <c r="TSR40" s="60"/>
      <c r="TSS40" s="60"/>
      <c r="TST40" s="60"/>
      <c r="TSU40" s="60"/>
      <c r="TSV40" s="60"/>
      <c r="TSW40" s="60"/>
      <c r="TSX40" s="60"/>
      <c r="TSY40" s="60"/>
      <c r="TSZ40" s="60"/>
      <c r="TTA40" s="60"/>
      <c r="TTB40" s="60"/>
      <c r="TTC40" s="60"/>
      <c r="TTD40" s="60"/>
      <c r="TTE40" s="60"/>
      <c r="TTF40" s="60"/>
      <c r="TTG40" s="60"/>
      <c r="TTH40" s="60"/>
      <c r="TTI40" s="60"/>
      <c r="TTJ40" s="60"/>
      <c r="TTK40" s="60"/>
      <c r="TTL40" s="60"/>
      <c r="TTM40" s="60"/>
      <c r="TTN40" s="60"/>
      <c r="TTO40" s="60"/>
      <c r="TTP40" s="60"/>
      <c r="TTQ40" s="60"/>
      <c r="TTR40" s="60"/>
      <c r="TTS40" s="60"/>
      <c r="TTT40" s="60"/>
      <c r="TTU40" s="60"/>
      <c r="TTV40" s="60"/>
      <c r="TTW40" s="60"/>
      <c r="TTX40" s="60"/>
      <c r="TTY40" s="60"/>
      <c r="TTZ40" s="60"/>
      <c r="TUA40" s="60"/>
      <c r="TUB40" s="60"/>
      <c r="TUC40" s="60"/>
      <c r="TUD40" s="60"/>
      <c r="TUE40" s="60"/>
      <c r="TUF40" s="60"/>
      <c r="TUG40" s="60"/>
      <c r="TUH40" s="60"/>
      <c r="TUI40" s="60"/>
      <c r="TUJ40" s="60"/>
      <c r="TUK40" s="60"/>
      <c r="TUL40" s="60"/>
      <c r="TUM40" s="60"/>
      <c r="TUN40" s="60"/>
      <c r="TUO40" s="60"/>
      <c r="TUP40" s="60"/>
      <c r="TUQ40" s="60"/>
      <c r="TUR40" s="60"/>
      <c r="TUS40" s="60"/>
      <c r="TUT40" s="60"/>
      <c r="TUU40" s="60"/>
      <c r="TUV40" s="60"/>
      <c r="TUW40" s="60"/>
      <c r="TUX40" s="60"/>
      <c r="TUY40" s="60"/>
      <c r="TUZ40" s="60"/>
      <c r="TVA40" s="60"/>
      <c r="TVB40" s="60"/>
      <c r="TVC40" s="60"/>
      <c r="TVD40" s="60"/>
      <c r="TVE40" s="60"/>
      <c r="TVF40" s="60"/>
      <c r="TVG40" s="60"/>
      <c r="TVH40" s="60"/>
      <c r="TVI40" s="60"/>
      <c r="TVJ40" s="60"/>
      <c r="TVK40" s="60"/>
      <c r="TVL40" s="60"/>
      <c r="TVM40" s="60"/>
      <c r="TVN40" s="60"/>
      <c r="TVO40" s="60"/>
      <c r="TVP40" s="60"/>
      <c r="TVQ40" s="60"/>
      <c r="TVR40" s="60"/>
      <c r="TVS40" s="60"/>
      <c r="TVT40" s="60"/>
      <c r="TVU40" s="60"/>
      <c r="TVV40" s="60"/>
      <c r="TVW40" s="60"/>
      <c r="TVX40" s="60"/>
      <c r="TVY40" s="60"/>
      <c r="TVZ40" s="60"/>
      <c r="TWA40" s="60"/>
      <c r="TWB40" s="60"/>
      <c r="TWC40" s="60"/>
      <c r="TWD40" s="60"/>
      <c r="TWE40" s="60"/>
      <c r="TWF40" s="60"/>
      <c r="TWG40" s="60"/>
      <c r="TWH40" s="60"/>
      <c r="TWI40" s="60"/>
      <c r="TWJ40" s="60"/>
      <c r="TWK40" s="60"/>
      <c r="TWL40" s="60"/>
      <c r="TWM40" s="60"/>
      <c r="TWN40" s="60"/>
      <c r="TWO40" s="60"/>
      <c r="TWP40" s="60"/>
      <c r="TWQ40" s="60"/>
      <c r="TWR40" s="60"/>
      <c r="TWS40" s="60"/>
      <c r="TWT40" s="60"/>
      <c r="TWU40" s="60"/>
      <c r="TWV40" s="60"/>
      <c r="TWW40" s="60"/>
      <c r="TWX40" s="60"/>
      <c r="TWY40" s="60"/>
      <c r="TWZ40" s="60"/>
      <c r="TXA40" s="60"/>
      <c r="TXB40" s="60"/>
      <c r="TXC40" s="60"/>
      <c r="TXD40" s="60"/>
      <c r="TXE40" s="60"/>
      <c r="TXF40" s="60"/>
      <c r="TXG40" s="60"/>
      <c r="TXH40" s="60"/>
      <c r="TXI40" s="60"/>
      <c r="TXJ40" s="60"/>
      <c r="TXK40" s="60"/>
      <c r="TXL40" s="60"/>
      <c r="TXM40" s="60"/>
      <c r="TXN40" s="60"/>
      <c r="TXO40" s="60"/>
      <c r="TXP40" s="60"/>
      <c r="TXQ40" s="60"/>
      <c r="TXR40" s="60"/>
      <c r="TXS40" s="60"/>
      <c r="TXT40" s="60"/>
      <c r="TXU40" s="60"/>
      <c r="TXV40" s="60"/>
      <c r="TXW40" s="60"/>
      <c r="TXX40" s="60"/>
      <c r="TXY40" s="60"/>
      <c r="TXZ40" s="60"/>
      <c r="TYA40" s="60"/>
      <c r="TYB40" s="60"/>
      <c r="TYC40" s="60"/>
      <c r="TYD40" s="60"/>
      <c r="TYE40" s="60"/>
      <c r="TYF40" s="60"/>
      <c r="TYG40" s="60"/>
      <c r="TYH40" s="60"/>
      <c r="TYI40" s="60"/>
      <c r="TYJ40" s="60"/>
      <c r="TYK40" s="60"/>
      <c r="TYL40" s="60"/>
      <c r="TYM40" s="60"/>
      <c r="TYN40" s="60"/>
      <c r="TYO40" s="60"/>
      <c r="TYP40" s="60"/>
      <c r="TYQ40" s="60"/>
      <c r="TYR40" s="60"/>
      <c r="TYS40" s="60"/>
      <c r="TYT40" s="60"/>
      <c r="TYU40" s="60"/>
      <c r="TYV40" s="60"/>
      <c r="TYW40" s="60"/>
      <c r="TYX40" s="60"/>
      <c r="TYY40" s="60"/>
      <c r="TYZ40" s="60"/>
      <c r="TZA40" s="60"/>
      <c r="TZB40" s="60"/>
      <c r="TZC40" s="60"/>
      <c r="TZD40" s="60"/>
      <c r="TZE40" s="60"/>
      <c r="TZF40" s="60"/>
      <c r="TZG40" s="60"/>
      <c r="TZH40" s="60"/>
      <c r="TZI40" s="60"/>
      <c r="TZJ40" s="60"/>
      <c r="TZK40" s="60"/>
      <c r="TZL40" s="60"/>
      <c r="TZM40" s="60"/>
      <c r="TZN40" s="60"/>
      <c r="TZO40" s="60"/>
      <c r="TZP40" s="60"/>
      <c r="TZQ40" s="60"/>
      <c r="TZR40" s="60"/>
      <c r="TZS40" s="60"/>
      <c r="TZT40" s="60"/>
      <c r="TZU40" s="60"/>
      <c r="TZV40" s="60"/>
      <c r="TZW40" s="60"/>
      <c r="TZX40" s="60"/>
      <c r="TZY40" s="60"/>
      <c r="TZZ40" s="60"/>
      <c r="UAA40" s="60"/>
      <c r="UAB40" s="60"/>
      <c r="UAC40" s="60"/>
      <c r="UAD40" s="60"/>
      <c r="UAE40" s="60"/>
      <c r="UAF40" s="60"/>
      <c r="UAG40" s="60"/>
      <c r="UAH40" s="60"/>
      <c r="UAI40" s="60"/>
      <c r="UAJ40" s="60"/>
      <c r="UAK40" s="60"/>
      <c r="UAL40" s="60"/>
      <c r="UAM40" s="60"/>
      <c r="UAN40" s="60"/>
      <c r="UAO40" s="60"/>
      <c r="UAP40" s="60"/>
      <c r="UAQ40" s="60"/>
      <c r="UAR40" s="60"/>
      <c r="UAS40" s="60"/>
      <c r="UAT40" s="60"/>
      <c r="UAU40" s="60"/>
      <c r="UAV40" s="60"/>
      <c r="UAW40" s="60"/>
      <c r="UAX40" s="60"/>
      <c r="UAY40" s="60"/>
      <c r="UAZ40" s="60"/>
      <c r="UBA40" s="60"/>
      <c r="UBB40" s="60"/>
      <c r="UBC40" s="60"/>
      <c r="UBD40" s="60"/>
      <c r="UBE40" s="60"/>
      <c r="UBF40" s="60"/>
      <c r="UBG40" s="60"/>
      <c r="UBH40" s="60"/>
      <c r="UBI40" s="60"/>
      <c r="UBJ40" s="60"/>
      <c r="UBK40" s="60"/>
      <c r="UBL40" s="60"/>
      <c r="UBM40" s="60"/>
      <c r="UBN40" s="60"/>
      <c r="UBO40" s="60"/>
      <c r="UBP40" s="60"/>
      <c r="UBQ40" s="60"/>
      <c r="UBR40" s="60"/>
      <c r="UBS40" s="60"/>
      <c r="UBT40" s="60"/>
      <c r="UBU40" s="60"/>
      <c r="UBV40" s="60"/>
      <c r="UBW40" s="60"/>
      <c r="UBX40" s="60"/>
      <c r="UBY40" s="60"/>
      <c r="UBZ40" s="60"/>
      <c r="UCA40" s="60"/>
      <c r="UCB40" s="60"/>
      <c r="UCC40" s="60"/>
      <c r="UCD40" s="60"/>
      <c r="UCE40" s="60"/>
      <c r="UCF40" s="60"/>
      <c r="UCG40" s="60"/>
      <c r="UCH40" s="60"/>
      <c r="UCI40" s="60"/>
      <c r="UCJ40" s="60"/>
      <c r="UCK40" s="60"/>
      <c r="UCL40" s="60"/>
      <c r="UCM40" s="60"/>
      <c r="UCN40" s="60"/>
      <c r="UCO40" s="60"/>
      <c r="UCP40" s="60"/>
      <c r="UCQ40" s="60"/>
      <c r="UCR40" s="60"/>
      <c r="UCS40" s="60"/>
      <c r="UCT40" s="60"/>
      <c r="UCU40" s="60"/>
      <c r="UCV40" s="60"/>
      <c r="UCW40" s="60"/>
      <c r="UCX40" s="60"/>
      <c r="UCY40" s="60"/>
      <c r="UCZ40" s="60"/>
      <c r="UDA40" s="60"/>
      <c r="UDB40" s="60"/>
      <c r="UDC40" s="60"/>
      <c r="UDD40" s="60"/>
      <c r="UDE40" s="60"/>
      <c r="UDF40" s="60"/>
      <c r="UDG40" s="60"/>
      <c r="UDH40" s="60"/>
      <c r="UDI40" s="60"/>
      <c r="UDJ40" s="60"/>
      <c r="UDK40" s="60"/>
      <c r="UDL40" s="60"/>
      <c r="UDM40" s="60"/>
      <c r="UDN40" s="60"/>
      <c r="UDO40" s="60"/>
      <c r="UDP40" s="60"/>
      <c r="UDQ40" s="60"/>
      <c r="UDR40" s="60"/>
      <c r="UDS40" s="60"/>
      <c r="UDT40" s="60"/>
      <c r="UDU40" s="60"/>
      <c r="UDV40" s="60"/>
      <c r="UDW40" s="60"/>
      <c r="UDX40" s="60"/>
      <c r="UDY40" s="60"/>
      <c r="UDZ40" s="60"/>
      <c r="UEA40" s="60"/>
      <c r="UEB40" s="60"/>
      <c r="UEC40" s="60"/>
      <c r="UED40" s="60"/>
      <c r="UEE40" s="60"/>
      <c r="UEF40" s="60"/>
      <c r="UEG40" s="60"/>
      <c r="UEH40" s="60"/>
      <c r="UEI40" s="60"/>
      <c r="UEJ40" s="60"/>
      <c r="UEK40" s="60"/>
      <c r="UEL40" s="60"/>
      <c r="UEM40" s="60"/>
      <c r="UEN40" s="60"/>
      <c r="UEO40" s="60"/>
      <c r="UEP40" s="60"/>
      <c r="UEQ40" s="60"/>
      <c r="UER40" s="60"/>
      <c r="UES40" s="60"/>
      <c r="UET40" s="60"/>
      <c r="UEU40" s="60"/>
      <c r="UEV40" s="60"/>
      <c r="UEW40" s="60"/>
      <c r="UEX40" s="60"/>
      <c r="UEY40" s="60"/>
      <c r="UEZ40" s="60"/>
      <c r="UFA40" s="60"/>
      <c r="UFB40" s="60"/>
      <c r="UFC40" s="60"/>
      <c r="UFD40" s="60"/>
      <c r="UFE40" s="60"/>
      <c r="UFF40" s="60"/>
      <c r="UFG40" s="60"/>
      <c r="UFH40" s="60"/>
      <c r="UFI40" s="60"/>
      <c r="UFJ40" s="60"/>
      <c r="UFK40" s="60"/>
      <c r="UFL40" s="60"/>
      <c r="UFM40" s="60"/>
      <c r="UFN40" s="60"/>
      <c r="UFO40" s="60"/>
      <c r="UFP40" s="60"/>
      <c r="UFQ40" s="60"/>
      <c r="UFR40" s="60"/>
      <c r="UFS40" s="60"/>
      <c r="UFT40" s="60"/>
      <c r="UFU40" s="60"/>
      <c r="UFV40" s="60"/>
      <c r="UFW40" s="60"/>
      <c r="UFX40" s="60"/>
      <c r="UFY40" s="60"/>
      <c r="UFZ40" s="60"/>
      <c r="UGA40" s="60"/>
      <c r="UGB40" s="60"/>
      <c r="UGC40" s="60"/>
      <c r="UGD40" s="60"/>
      <c r="UGE40" s="60"/>
      <c r="UGF40" s="60"/>
      <c r="UGG40" s="60"/>
      <c r="UGH40" s="60"/>
      <c r="UGI40" s="60"/>
      <c r="UGJ40" s="60"/>
      <c r="UGK40" s="60"/>
      <c r="UGL40" s="60"/>
      <c r="UGM40" s="60"/>
      <c r="UGN40" s="60"/>
      <c r="UGO40" s="60"/>
      <c r="UGP40" s="60"/>
      <c r="UGQ40" s="60"/>
      <c r="UGR40" s="60"/>
      <c r="UGS40" s="60"/>
      <c r="UGT40" s="60"/>
      <c r="UGU40" s="60"/>
      <c r="UGV40" s="60"/>
      <c r="UGW40" s="60"/>
      <c r="UGX40" s="60"/>
      <c r="UGY40" s="60"/>
      <c r="UGZ40" s="60"/>
      <c r="UHA40" s="60"/>
      <c r="UHB40" s="60"/>
      <c r="UHC40" s="60"/>
      <c r="UHD40" s="60"/>
      <c r="UHE40" s="60"/>
      <c r="UHF40" s="60"/>
      <c r="UHG40" s="60"/>
      <c r="UHH40" s="60"/>
      <c r="UHI40" s="60"/>
      <c r="UHJ40" s="60"/>
      <c r="UHK40" s="60"/>
      <c r="UHL40" s="60"/>
      <c r="UHM40" s="60"/>
      <c r="UHN40" s="60"/>
      <c r="UHO40" s="60"/>
      <c r="UHP40" s="60"/>
      <c r="UHQ40" s="60"/>
      <c r="UHR40" s="60"/>
      <c r="UHS40" s="60"/>
      <c r="UHT40" s="60"/>
      <c r="UHU40" s="60"/>
      <c r="UHV40" s="60"/>
      <c r="UHW40" s="60"/>
      <c r="UHX40" s="60"/>
      <c r="UHY40" s="60"/>
      <c r="UHZ40" s="60"/>
      <c r="UIA40" s="60"/>
      <c r="UIB40" s="60"/>
      <c r="UIC40" s="60"/>
      <c r="UID40" s="60"/>
      <c r="UIE40" s="60"/>
      <c r="UIF40" s="60"/>
      <c r="UIG40" s="60"/>
      <c r="UIH40" s="60"/>
      <c r="UII40" s="60"/>
      <c r="UIJ40" s="60"/>
      <c r="UIK40" s="60"/>
      <c r="UIL40" s="60"/>
      <c r="UIM40" s="60"/>
      <c r="UIN40" s="60"/>
      <c r="UIO40" s="60"/>
      <c r="UIP40" s="60"/>
      <c r="UIQ40" s="60"/>
      <c r="UIR40" s="60"/>
      <c r="UIS40" s="60"/>
      <c r="UIT40" s="60"/>
      <c r="UIU40" s="60"/>
      <c r="UIV40" s="60"/>
      <c r="UIW40" s="60"/>
      <c r="UIX40" s="60"/>
      <c r="UIY40" s="60"/>
      <c r="UIZ40" s="60"/>
      <c r="UJA40" s="60"/>
      <c r="UJB40" s="60"/>
      <c r="UJC40" s="60"/>
      <c r="UJD40" s="60"/>
      <c r="UJE40" s="60"/>
      <c r="UJF40" s="60"/>
      <c r="UJG40" s="60"/>
      <c r="UJH40" s="60"/>
      <c r="UJI40" s="60"/>
      <c r="UJJ40" s="60"/>
      <c r="UJK40" s="60"/>
      <c r="UJL40" s="60"/>
      <c r="UJM40" s="60"/>
      <c r="UJN40" s="60"/>
      <c r="UJO40" s="60"/>
      <c r="UJP40" s="60"/>
      <c r="UJQ40" s="60"/>
      <c r="UJR40" s="60"/>
      <c r="UJS40" s="60"/>
      <c r="UJT40" s="60"/>
      <c r="UJU40" s="60"/>
      <c r="UJV40" s="60"/>
      <c r="UJW40" s="60"/>
      <c r="UJX40" s="60"/>
      <c r="UJY40" s="60"/>
      <c r="UJZ40" s="60"/>
      <c r="UKA40" s="60"/>
      <c r="UKB40" s="60"/>
      <c r="UKC40" s="60"/>
      <c r="UKD40" s="60"/>
      <c r="UKE40" s="60"/>
      <c r="UKF40" s="60"/>
      <c r="UKG40" s="60"/>
      <c r="UKH40" s="60"/>
      <c r="UKI40" s="60"/>
      <c r="UKJ40" s="60"/>
      <c r="UKK40" s="60"/>
      <c r="UKL40" s="60"/>
      <c r="UKM40" s="60"/>
      <c r="UKN40" s="60"/>
      <c r="UKO40" s="60"/>
      <c r="UKP40" s="60"/>
      <c r="UKQ40" s="60"/>
      <c r="UKR40" s="60"/>
      <c r="UKS40" s="60"/>
      <c r="UKT40" s="60"/>
      <c r="UKU40" s="60"/>
      <c r="UKV40" s="60"/>
      <c r="UKW40" s="60"/>
      <c r="UKX40" s="60"/>
      <c r="UKY40" s="60"/>
      <c r="UKZ40" s="60"/>
      <c r="ULA40" s="60"/>
      <c r="ULB40" s="60"/>
      <c r="ULC40" s="60"/>
      <c r="ULD40" s="60"/>
      <c r="ULE40" s="60"/>
      <c r="ULF40" s="60"/>
      <c r="ULG40" s="60"/>
      <c r="ULH40" s="60"/>
      <c r="ULI40" s="60"/>
      <c r="ULJ40" s="60"/>
      <c r="ULK40" s="60"/>
      <c r="ULL40" s="60"/>
      <c r="ULM40" s="60"/>
      <c r="ULN40" s="60"/>
      <c r="ULO40" s="60"/>
      <c r="ULP40" s="60"/>
      <c r="ULQ40" s="60"/>
      <c r="ULR40" s="60"/>
      <c r="ULS40" s="60"/>
      <c r="ULT40" s="60"/>
      <c r="ULU40" s="60"/>
      <c r="ULV40" s="60"/>
      <c r="ULW40" s="60"/>
      <c r="ULX40" s="60"/>
      <c r="ULY40" s="60"/>
      <c r="ULZ40" s="60"/>
      <c r="UMA40" s="60"/>
      <c r="UMB40" s="60"/>
      <c r="UMC40" s="60"/>
      <c r="UMD40" s="60"/>
      <c r="UME40" s="60"/>
      <c r="UMF40" s="60"/>
      <c r="UMG40" s="60"/>
      <c r="UMH40" s="60"/>
      <c r="UMI40" s="60"/>
      <c r="UMJ40" s="60"/>
      <c r="UMK40" s="60"/>
      <c r="UML40" s="60"/>
      <c r="UMM40" s="60"/>
      <c r="UMN40" s="60"/>
      <c r="UMO40" s="60"/>
      <c r="UMP40" s="60"/>
      <c r="UMQ40" s="60"/>
      <c r="UMR40" s="60"/>
      <c r="UMS40" s="60"/>
      <c r="UMT40" s="60"/>
      <c r="UMU40" s="60"/>
      <c r="UMV40" s="60"/>
      <c r="UMW40" s="60"/>
      <c r="UMX40" s="60"/>
      <c r="UMY40" s="60"/>
      <c r="UMZ40" s="60"/>
      <c r="UNA40" s="60"/>
      <c r="UNB40" s="60"/>
      <c r="UNC40" s="60"/>
      <c r="UND40" s="60"/>
      <c r="UNE40" s="60"/>
      <c r="UNF40" s="60"/>
      <c r="UNG40" s="60"/>
      <c r="UNH40" s="60"/>
      <c r="UNI40" s="60"/>
      <c r="UNJ40" s="60"/>
      <c r="UNK40" s="60"/>
      <c r="UNL40" s="60"/>
      <c r="UNM40" s="60"/>
      <c r="UNN40" s="60"/>
      <c r="UNO40" s="60"/>
      <c r="UNP40" s="60"/>
      <c r="UNQ40" s="60"/>
      <c r="UNR40" s="60"/>
      <c r="UNS40" s="60"/>
      <c r="UNT40" s="60"/>
      <c r="UNU40" s="60"/>
      <c r="UNV40" s="60"/>
      <c r="UNW40" s="60"/>
      <c r="UNX40" s="60"/>
      <c r="UNY40" s="60"/>
      <c r="UNZ40" s="60"/>
      <c r="UOA40" s="60"/>
      <c r="UOB40" s="60"/>
      <c r="UOC40" s="60"/>
      <c r="UOD40" s="60"/>
      <c r="UOE40" s="60"/>
      <c r="UOF40" s="60"/>
      <c r="UOG40" s="60"/>
      <c r="UOH40" s="60"/>
      <c r="UOI40" s="60"/>
      <c r="UOJ40" s="60"/>
      <c r="UOK40" s="60"/>
      <c r="UOL40" s="60"/>
      <c r="UOM40" s="60"/>
      <c r="UON40" s="60"/>
      <c r="UOO40" s="60"/>
      <c r="UOP40" s="60"/>
      <c r="UOQ40" s="60"/>
      <c r="UOR40" s="60"/>
      <c r="UOS40" s="60"/>
      <c r="UOT40" s="60"/>
      <c r="UOU40" s="60"/>
      <c r="UOV40" s="60"/>
      <c r="UOW40" s="60"/>
      <c r="UOX40" s="60"/>
      <c r="UOY40" s="60"/>
      <c r="UOZ40" s="60"/>
      <c r="UPA40" s="60"/>
      <c r="UPB40" s="60"/>
      <c r="UPC40" s="60"/>
      <c r="UPD40" s="60"/>
      <c r="UPE40" s="60"/>
      <c r="UPF40" s="60"/>
      <c r="UPG40" s="60"/>
      <c r="UPH40" s="60"/>
      <c r="UPI40" s="60"/>
      <c r="UPJ40" s="60"/>
      <c r="UPK40" s="60"/>
      <c r="UPL40" s="60"/>
      <c r="UPM40" s="60"/>
      <c r="UPN40" s="60"/>
      <c r="UPO40" s="60"/>
      <c r="UPP40" s="60"/>
      <c r="UPQ40" s="60"/>
      <c r="UPR40" s="60"/>
      <c r="UPS40" s="60"/>
      <c r="UPT40" s="60"/>
      <c r="UPU40" s="60"/>
      <c r="UPV40" s="60"/>
      <c r="UPW40" s="60"/>
      <c r="UPX40" s="60"/>
      <c r="UPY40" s="60"/>
      <c r="UPZ40" s="60"/>
      <c r="UQA40" s="60"/>
      <c r="UQB40" s="60"/>
      <c r="UQC40" s="60"/>
      <c r="UQD40" s="60"/>
      <c r="UQE40" s="60"/>
      <c r="UQF40" s="60"/>
      <c r="UQG40" s="60"/>
      <c r="UQH40" s="60"/>
      <c r="UQI40" s="60"/>
      <c r="UQJ40" s="60"/>
      <c r="UQK40" s="60"/>
      <c r="UQL40" s="60"/>
      <c r="UQM40" s="60"/>
      <c r="UQN40" s="60"/>
      <c r="UQO40" s="60"/>
      <c r="UQP40" s="60"/>
      <c r="UQQ40" s="60"/>
      <c r="UQR40" s="60"/>
      <c r="UQS40" s="60"/>
      <c r="UQT40" s="60"/>
      <c r="UQU40" s="60"/>
      <c r="UQV40" s="60"/>
      <c r="UQW40" s="60"/>
      <c r="UQX40" s="60"/>
      <c r="UQY40" s="60"/>
      <c r="UQZ40" s="60"/>
      <c r="URA40" s="60"/>
      <c r="URB40" s="60"/>
      <c r="URC40" s="60"/>
      <c r="URD40" s="60"/>
      <c r="URE40" s="60"/>
      <c r="URF40" s="60"/>
      <c r="URG40" s="60"/>
      <c r="URH40" s="60"/>
      <c r="URI40" s="60"/>
      <c r="URJ40" s="60"/>
      <c r="URK40" s="60"/>
      <c r="URL40" s="60"/>
      <c r="URM40" s="60"/>
      <c r="URN40" s="60"/>
      <c r="URO40" s="60"/>
      <c r="URP40" s="60"/>
      <c r="URQ40" s="60"/>
      <c r="URR40" s="60"/>
      <c r="URS40" s="60"/>
      <c r="URT40" s="60"/>
      <c r="URU40" s="60"/>
      <c r="URV40" s="60"/>
      <c r="URW40" s="60"/>
      <c r="URX40" s="60"/>
      <c r="URY40" s="60"/>
      <c r="URZ40" s="60"/>
      <c r="USA40" s="60"/>
      <c r="USB40" s="60"/>
      <c r="USC40" s="60"/>
      <c r="USD40" s="60"/>
      <c r="USE40" s="60"/>
      <c r="USF40" s="60"/>
      <c r="USG40" s="60"/>
      <c r="USH40" s="60"/>
      <c r="USI40" s="60"/>
      <c r="USJ40" s="60"/>
      <c r="USK40" s="60"/>
      <c r="USL40" s="60"/>
      <c r="USM40" s="60"/>
      <c r="USN40" s="60"/>
      <c r="USO40" s="60"/>
      <c r="USP40" s="60"/>
      <c r="USQ40" s="60"/>
      <c r="USR40" s="60"/>
      <c r="USS40" s="60"/>
      <c r="UST40" s="60"/>
      <c r="USU40" s="60"/>
      <c r="USV40" s="60"/>
      <c r="USW40" s="60"/>
      <c r="USX40" s="60"/>
      <c r="USY40" s="60"/>
      <c r="USZ40" s="60"/>
      <c r="UTA40" s="60"/>
      <c r="UTB40" s="60"/>
      <c r="UTC40" s="60"/>
      <c r="UTD40" s="60"/>
      <c r="UTE40" s="60"/>
      <c r="UTF40" s="60"/>
      <c r="UTG40" s="60"/>
      <c r="UTH40" s="60"/>
      <c r="UTI40" s="60"/>
      <c r="UTJ40" s="60"/>
      <c r="UTK40" s="60"/>
      <c r="UTL40" s="60"/>
      <c r="UTM40" s="60"/>
      <c r="UTN40" s="60"/>
      <c r="UTO40" s="60"/>
      <c r="UTP40" s="60"/>
      <c r="UTQ40" s="60"/>
      <c r="UTR40" s="60"/>
      <c r="UTS40" s="60"/>
      <c r="UTT40" s="60"/>
      <c r="UTU40" s="60"/>
      <c r="UTV40" s="60"/>
      <c r="UTW40" s="60"/>
      <c r="UTX40" s="60"/>
      <c r="UTY40" s="60"/>
      <c r="UTZ40" s="60"/>
      <c r="UUA40" s="60"/>
      <c r="UUB40" s="60"/>
      <c r="UUC40" s="60"/>
      <c r="UUD40" s="60"/>
      <c r="UUE40" s="60"/>
      <c r="UUF40" s="60"/>
      <c r="UUG40" s="60"/>
      <c r="UUH40" s="60"/>
      <c r="UUI40" s="60"/>
      <c r="UUJ40" s="60"/>
      <c r="UUK40" s="60"/>
      <c r="UUL40" s="60"/>
      <c r="UUM40" s="60"/>
      <c r="UUN40" s="60"/>
      <c r="UUO40" s="60"/>
      <c r="UUP40" s="60"/>
      <c r="UUQ40" s="60"/>
      <c r="UUR40" s="60"/>
      <c r="UUS40" s="60"/>
      <c r="UUT40" s="60"/>
      <c r="UUU40" s="60"/>
      <c r="UUV40" s="60"/>
      <c r="UUW40" s="60"/>
      <c r="UUX40" s="60"/>
      <c r="UUY40" s="60"/>
      <c r="UUZ40" s="60"/>
      <c r="UVA40" s="60"/>
      <c r="UVB40" s="60"/>
      <c r="UVC40" s="60"/>
      <c r="UVD40" s="60"/>
      <c r="UVE40" s="60"/>
      <c r="UVF40" s="60"/>
      <c r="UVG40" s="60"/>
      <c r="UVH40" s="60"/>
      <c r="UVI40" s="60"/>
      <c r="UVJ40" s="60"/>
      <c r="UVK40" s="60"/>
      <c r="UVL40" s="60"/>
      <c r="UVM40" s="60"/>
      <c r="UVN40" s="60"/>
      <c r="UVO40" s="60"/>
      <c r="UVP40" s="60"/>
      <c r="UVQ40" s="60"/>
      <c r="UVR40" s="60"/>
      <c r="UVS40" s="60"/>
      <c r="UVT40" s="60"/>
      <c r="UVU40" s="60"/>
      <c r="UVV40" s="60"/>
      <c r="UVW40" s="60"/>
      <c r="UVX40" s="60"/>
      <c r="UVY40" s="60"/>
      <c r="UVZ40" s="60"/>
      <c r="UWA40" s="60"/>
      <c r="UWB40" s="60"/>
      <c r="UWC40" s="60"/>
      <c r="UWD40" s="60"/>
      <c r="UWE40" s="60"/>
      <c r="UWF40" s="60"/>
      <c r="UWG40" s="60"/>
      <c r="UWH40" s="60"/>
      <c r="UWI40" s="60"/>
      <c r="UWJ40" s="60"/>
      <c r="UWK40" s="60"/>
      <c r="UWL40" s="60"/>
      <c r="UWM40" s="60"/>
      <c r="UWN40" s="60"/>
      <c r="UWO40" s="60"/>
      <c r="UWP40" s="60"/>
      <c r="UWQ40" s="60"/>
      <c r="UWR40" s="60"/>
      <c r="UWS40" s="60"/>
      <c r="UWT40" s="60"/>
      <c r="UWU40" s="60"/>
      <c r="UWV40" s="60"/>
      <c r="UWW40" s="60"/>
      <c r="UWX40" s="60"/>
      <c r="UWY40" s="60"/>
      <c r="UWZ40" s="60"/>
      <c r="UXA40" s="60"/>
      <c r="UXB40" s="60"/>
      <c r="UXC40" s="60"/>
      <c r="UXD40" s="60"/>
      <c r="UXE40" s="60"/>
      <c r="UXF40" s="60"/>
      <c r="UXG40" s="60"/>
      <c r="UXH40" s="60"/>
      <c r="UXI40" s="60"/>
      <c r="UXJ40" s="60"/>
      <c r="UXK40" s="60"/>
      <c r="UXL40" s="60"/>
      <c r="UXM40" s="60"/>
      <c r="UXN40" s="60"/>
      <c r="UXO40" s="60"/>
      <c r="UXP40" s="60"/>
      <c r="UXQ40" s="60"/>
      <c r="UXR40" s="60"/>
      <c r="UXS40" s="60"/>
      <c r="UXT40" s="60"/>
      <c r="UXU40" s="60"/>
      <c r="UXV40" s="60"/>
      <c r="UXW40" s="60"/>
      <c r="UXX40" s="60"/>
      <c r="UXY40" s="60"/>
      <c r="UXZ40" s="60"/>
      <c r="UYA40" s="60"/>
      <c r="UYB40" s="60"/>
      <c r="UYC40" s="60"/>
      <c r="UYD40" s="60"/>
      <c r="UYE40" s="60"/>
      <c r="UYF40" s="60"/>
      <c r="UYG40" s="60"/>
      <c r="UYH40" s="60"/>
      <c r="UYI40" s="60"/>
      <c r="UYJ40" s="60"/>
      <c r="UYK40" s="60"/>
      <c r="UYL40" s="60"/>
      <c r="UYM40" s="60"/>
      <c r="UYN40" s="60"/>
      <c r="UYO40" s="60"/>
      <c r="UYP40" s="60"/>
      <c r="UYQ40" s="60"/>
      <c r="UYR40" s="60"/>
      <c r="UYS40" s="60"/>
      <c r="UYT40" s="60"/>
      <c r="UYU40" s="60"/>
      <c r="UYV40" s="60"/>
      <c r="UYW40" s="60"/>
      <c r="UYX40" s="60"/>
      <c r="UYY40" s="60"/>
      <c r="UYZ40" s="60"/>
      <c r="UZA40" s="60"/>
      <c r="UZB40" s="60"/>
      <c r="UZC40" s="60"/>
      <c r="UZD40" s="60"/>
      <c r="UZE40" s="60"/>
      <c r="UZF40" s="60"/>
      <c r="UZG40" s="60"/>
      <c r="UZH40" s="60"/>
      <c r="UZI40" s="60"/>
      <c r="UZJ40" s="60"/>
      <c r="UZK40" s="60"/>
      <c r="UZL40" s="60"/>
      <c r="UZM40" s="60"/>
      <c r="UZN40" s="60"/>
      <c r="UZO40" s="60"/>
      <c r="UZP40" s="60"/>
      <c r="UZQ40" s="60"/>
      <c r="UZR40" s="60"/>
      <c r="UZS40" s="60"/>
      <c r="UZT40" s="60"/>
      <c r="UZU40" s="60"/>
      <c r="UZV40" s="60"/>
      <c r="UZW40" s="60"/>
      <c r="UZX40" s="60"/>
      <c r="UZY40" s="60"/>
      <c r="UZZ40" s="60"/>
      <c r="VAA40" s="60"/>
      <c r="VAB40" s="60"/>
      <c r="VAC40" s="60"/>
      <c r="VAD40" s="60"/>
      <c r="VAE40" s="60"/>
      <c r="VAF40" s="60"/>
      <c r="VAG40" s="60"/>
      <c r="VAH40" s="60"/>
      <c r="VAI40" s="60"/>
      <c r="VAJ40" s="60"/>
      <c r="VAK40" s="60"/>
      <c r="VAL40" s="60"/>
      <c r="VAM40" s="60"/>
      <c r="VAN40" s="60"/>
      <c r="VAO40" s="60"/>
      <c r="VAP40" s="60"/>
      <c r="VAQ40" s="60"/>
      <c r="VAR40" s="60"/>
      <c r="VAS40" s="60"/>
      <c r="VAT40" s="60"/>
      <c r="VAU40" s="60"/>
      <c r="VAV40" s="60"/>
      <c r="VAW40" s="60"/>
      <c r="VAX40" s="60"/>
      <c r="VAY40" s="60"/>
      <c r="VAZ40" s="60"/>
      <c r="VBA40" s="60"/>
      <c r="VBB40" s="60"/>
      <c r="VBC40" s="60"/>
      <c r="VBD40" s="60"/>
      <c r="VBE40" s="60"/>
      <c r="VBF40" s="60"/>
      <c r="VBG40" s="60"/>
      <c r="VBH40" s="60"/>
      <c r="VBI40" s="60"/>
      <c r="VBJ40" s="60"/>
      <c r="VBK40" s="60"/>
      <c r="VBL40" s="60"/>
      <c r="VBM40" s="60"/>
      <c r="VBN40" s="60"/>
      <c r="VBO40" s="60"/>
      <c r="VBP40" s="60"/>
      <c r="VBQ40" s="60"/>
      <c r="VBR40" s="60"/>
      <c r="VBS40" s="60"/>
      <c r="VBT40" s="60"/>
      <c r="VBU40" s="60"/>
      <c r="VBV40" s="60"/>
      <c r="VBW40" s="60"/>
      <c r="VBX40" s="60"/>
      <c r="VBY40" s="60"/>
      <c r="VBZ40" s="60"/>
      <c r="VCA40" s="60"/>
      <c r="VCB40" s="60"/>
      <c r="VCC40" s="60"/>
      <c r="VCD40" s="60"/>
      <c r="VCE40" s="60"/>
      <c r="VCF40" s="60"/>
      <c r="VCG40" s="60"/>
      <c r="VCH40" s="60"/>
      <c r="VCI40" s="60"/>
      <c r="VCJ40" s="60"/>
      <c r="VCK40" s="60"/>
      <c r="VCL40" s="60"/>
      <c r="VCM40" s="60"/>
      <c r="VCN40" s="60"/>
      <c r="VCO40" s="60"/>
      <c r="VCP40" s="60"/>
      <c r="VCQ40" s="60"/>
      <c r="VCR40" s="60"/>
      <c r="VCS40" s="60"/>
      <c r="VCT40" s="60"/>
      <c r="VCU40" s="60"/>
      <c r="VCV40" s="60"/>
      <c r="VCW40" s="60"/>
      <c r="VCX40" s="60"/>
      <c r="VCY40" s="60"/>
      <c r="VCZ40" s="60"/>
      <c r="VDA40" s="60"/>
      <c r="VDB40" s="60"/>
      <c r="VDC40" s="60"/>
      <c r="VDD40" s="60"/>
      <c r="VDE40" s="60"/>
      <c r="VDF40" s="60"/>
      <c r="VDG40" s="60"/>
      <c r="VDH40" s="60"/>
      <c r="VDI40" s="60"/>
      <c r="VDJ40" s="60"/>
      <c r="VDK40" s="60"/>
      <c r="VDL40" s="60"/>
      <c r="VDM40" s="60"/>
      <c r="VDN40" s="60"/>
      <c r="VDO40" s="60"/>
      <c r="VDP40" s="60"/>
      <c r="VDQ40" s="60"/>
      <c r="VDR40" s="60"/>
      <c r="VDS40" s="60"/>
      <c r="VDT40" s="60"/>
      <c r="VDU40" s="60"/>
      <c r="VDV40" s="60"/>
      <c r="VDW40" s="60"/>
      <c r="VDX40" s="60"/>
      <c r="VDY40" s="60"/>
      <c r="VDZ40" s="60"/>
      <c r="VEA40" s="60"/>
      <c r="VEB40" s="60"/>
      <c r="VEC40" s="60"/>
      <c r="VED40" s="60"/>
      <c r="VEE40" s="60"/>
      <c r="VEF40" s="60"/>
      <c r="VEG40" s="60"/>
      <c r="VEH40" s="60"/>
      <c r="VEI40" s="60"/>
      <c r="VEJ40" s="60"/>
      <c r="VEK40" s="60"/>
      <c r="VEL40" s="60"/>
      <c r="VEM40" s="60"/>
      <c r="VEN40" s="60"/>
      <c r="VEO40" s="60"/>
      <c r="VEP40" s="60"/>
      <c r="VEQ40" s="60"/>
      <c r="VER40" s="60"/>
      <c r="VES40" s="60"/>
      <c r="VET40" s="60"/>
      <c r="VEU40" s="60"/>
      <c r="VEV40" s="60"/>
      <c r="VEW40" s="60"/>
      <c r="VEX40" s="60"/>
      <c r="VEY40" s="60"/>
      <c r="VEZ40" s="60"/>
      <c r="VFA40" s="60"/>
      <c r="VFB40" s="60"/>
      <c r="VFC40" s="60"/>
      <c r="VFD40" s="60"/>
      <c r="VFE40" s="60"/>
      <c r="VFF40" s="60"/>
      <c r="VFG40" s="60"/>
      <c r="VFH40" s="60"/>
      <c r="VFI40" s="60"/>
      <c r="VFJ40" s="60"/>
      <c r="VFK40" s="60"/>
      <c r="VFL40" s="60"/>
      <c r="VFM40" s="60"/>
      <c r="VFN40" s="60"/>
      <c r="VFO40" s="60"/>
      <c r="VFP40" s="60"/>
      <c r="VFQ40" s="60"/>
      <c r="VFR40" s="60"/>
      <c r="VFS40" s="60"/>
      <c r="VFT40" s="60"/>
      <c r="VFU40" s="60"/>
      <c r="VFV40" s="60"/>
      <c r="VFW40" s="60"/>
      <c r="VFX40" s="60"/>
      <c r="VFY40" s="60"/>
      <c r="VFZ40" s="60"/>
      <c r="VGA40" s="60"/>
      <c r="VGB40" s="60"/>
      <c r="VGC40" s="60"/>
      <c r="VGD40" s="60"/>
      <c r="VGE40" s="60"/>
      <c r="VGF40" s="60"/>
      <c r="VGG40" s="60"/>
      <c r="VGH40" s="60"/>
      <c r="VGI40" s="60"/>
      <c r="VGJ40" s="60"/>
      <c r="VGK40" s="60"/>
      <c r="VGL40" s="60"/>
      <c r="VGM40" s="60"/>
      <c r="VGN40" s="60"/>
      <c r="VGO40" s="60"/>
      <c r="VGP40" s="60"/>
      <c r="VGQ40" s="60"/>
      <c r="VGR40" s="60"/>
      <c r="VGS40" s="60"/>
      <c r="VGT40" s="60"/>
      <c r="VGU40" s="60"/>
      <c r="VGV40" s="60"/>
      <c r="VGW40" s="60"/>
      <c r="VGX40" s="60"/>
      <c r="VGY40" s="60"/>
      <c r="VGZ40" s="60"/>
      <c r="VHA40" s="60"/>
      <c r="VHB40" s="60"/>
      <c r="VHC40" s="60"/>
      <c r="VHD40" s="60"/>
      <c r="VHE40" s="60"/>
      <c r="VHF40" s="60"/>
      <c r="VHG40" s="60"/>
      <c r="VHH40" s="60"/>
      <c r="VHI40" s="60"/>
      <c r="VHJ40" s="60"/>
      <c r="VHK40" s="60"/>
      <c r="VHL40" s="60"/>
      <c r="VHM40" s="60"/>
      <c r="VHN40" s="60"/>
      <c r="VHO40" s="60"/>
      <c r="VHP40" s="60"/>
      <c r="VHQ40" s="60"/>
      <c r="VHR40" s="60"/>
      <c r="VHS40" s="60"/>
      <c r="VHT40" s="60"/>
      <c r="VHU40" s="60"/>
      <c r="VHV40" s="60"/>
      <c r="VHW40" s="60"/>
      <c r="VHX40" s="60"/>
      <c r="VHY40" s="60"/>
      <c r="VHZ40" s="60"/>
      <c r="VIA40" s="60"/>
      <c r="VIB40" s="60"/>
      <c r="VIC40" s="60"/>
      <c r="VID40" s="60"/>
      <c r="VIE40" s="60"/>
      <c r="VIF40" s="60"/>
      <c r="VIG40" s="60"/>
      <c r="VIH40" s="60"/>
      <c r="VII40" s="60"/>
      <c r="VIJ40" s="60"/>
      <c r="VIK40" s="60"/>
      <c r="VIL40" s="60"/>
      <c r="VIM40" s="60"/>
      <c r="VIN40" s="60"/>
      <c r="VIO40" s="60"/>
      <c r="VIP40" s="60"/>
      <c r="VIQ40" s="60"/>
      <c r="VIR40" s="60"/>
      <c r="VIS40" s="60"/>
      <c r="VIT40" s="60"/>
      <c r="VIU40" s="60"/>
      <c r="VIV40" s="60"/>
      <c r="VIW40" s="60"/>
      <c r="VIX40" s="60"/>
      <c r="VIY40" s="60"/>
      <c r="VIZ40" s="60"/>
      <c r="VJA40" s="60"/>
      <c r="VJB40" s="60"/>
      <c r="VJC40" s="60"/>
      <c r="VJD40" s="60"/>
      <c r="VJE40" s="60"/>
      <c r="VJF40" s="60"/>
      <c r="VJG40" s="60"/>
      <c r="VJH40" s="60"/>
      <c r="VJI40" s="60"/>
      <c r="VJJ40" s="60"/>
      <c r="VJK40" s="60"/>
      <c r="VJL40" s="60"/>
      <c r="VJM40" s="60"/>
      <c r="VJN40" s="60"/>
      <c r="VJO40" s="60"/>
      <c r="VJP40" s="60"/>
      <c r="VJQ40" s="60"/>
      <c r="VJR40" s="60"/>
      <c r="VJS40" s="60"/>
      <c r="VJT40" s="60"/>
      <c r="VJU40" s="60"/>
      <c r="VJV40" s="60"/>
      <c r="VJW40" s="60"/>
      <c r="VJX40" s="60"/>
      <c r="VJY40" s="60"/>
      <c r="VJZ40" s="60"/>
      <c r="VKA40" s="60"/>
      <c r="VKB40" s="60"/>
      <c r="VKC40" s="60"/>
      <c r="VKD40" s="60"/>
      <c r="VKE40" s="60"/>
      <c r="VKF40" s="60"/>
      <c r="VKG40" s="60"/>
      <c r="VKH40" s="60"/>
      <c r="VKI40" s="60"/>
      <c r="VKJ40" s="60"/>
      <c r="VKK40" s="60"/>
      <c r="VKL40" s="60"/>
      <c r="VKM40" s="60"/>
      <c r="VKN40" s="60"/>
      <c r="VKO40" s="60"/>
      <c r="VKP40" s="60"/>
      <c r="VKQ40" s="60"/>
      <c r="VKR40" s="60"/>
      <c r="VKS40" s="60"/>
      <c r="VKT40" s="60"/>
      <c r="VKU40" s="60"/>
      <c r="VKV40" s="60"/>
      <c r="VKW40" s="60"/>
      <c r="VKX40" s="60"/>
      <c r="VKY40" s="60"/>
      <c r="VKZ40" s="60"/>
      <c r="VLA40" s="60"/>
      <c r="VLB40" s="60"/>
      <c r="VLC40" s="60"/>
      <c r="VLD40" s="60"/>
      <c r="VLE40" s="60"/>
      <c r="VLF40" s="60"/>
      <c r="VLG40" s="60"/>
      <c r="VLH40" s="60"/>
      <c r="VLI40" s="60"/>
      <c r="VLJ40" s="60"/>
      <c r="VLK40" s="60"/>
      <c r="VLL40" s="60"/>
      <c r="VLM40" s="60"/>
      <c r="VLN40" s="60"/>
      <c r="VLO40" s="60"/>
      <c r="VLP40" s="60"/>
      <c r="VLQ40" s="60"/>
      <c r="VLR40" s="60"/>
      <c r="VLS40" s="60"/>
      <c r="VLT40" s="60"/>
      <c r="VLU40" s="60"/>
      <c r="VLV40" s="60"/>
      <c r="VLW40" s="60"/>
      <c r="VLX40" s="60"/>
      <c r="VLY40" s="60"/>
      <c r="VLZ40" s="60"/>
      <c r="VMA40" s="60"/>
      <c r="VMB40" s="60"/>
      <c r="VMC40" s="60"/>
      <c r="VMD40" s="60"/>
      <c r="VME40" s="60"/>
      <c r="VMF40" s="60"/>
      <c r="VMG40" s="60"/>
      <c r="VMH40" s="60"/>
      <c r="VMI40" s="60"/>
      <c r="VMJ40" s="60"/>
      <c r="VMK40" s="60"/>
      <c r="VML40" s="60"/>
      <c r="VMM40" s="60"/>
      <c r="VMN40" s="60"/>
      <c r="VMO40" s="60"/>
      <c r="VMP40" s="60"/>
      <c r="VMQ40" s="60"/>
      <c r="VMR40" s="60"/>
      <c r="VMS40" s="60"/>
      <c r="VMT40" s="60"/>
      <c r="VMU40" s="60"/>
      <c r="VMV40" s="60"/>
      <c r="VMW40" s="60"/>
      <c r="VMX40" s="60"/>
      <c r="VMY40" s="60"/>
      <c r="VMZ40" s="60"/>
      <c r="VNA40" s="60"/>
      <c r="VNB40" s="60"/>
      <c r="VNC40" s="60"/>
      <c r="VND40" s="60"/>
      <c r="VNE40" s="60"/>
      <c r="VNF40" s="60"/>
      <c r="VNG40" s="60"/>
      <c r="VNH40" s="60"/>
      <c r="VNI40" s="60"/>
      <c r="VNJ40" s="60"/>
      <c r="VNK40" s="60"/>
      <c r="VNL40" s="60"/>
      <c r="VNM40" s="60"/>
      <c r="VNN40" s="60"/>
      <c r="VNO40" s="60"/>
      <c r="VNP40" s="60"/>
      <c r="VNQ40" s="60"/>
      <c r="VNR40" s="60"/>
      <c r="VNS40" s="60"/>
      <c r="VNT40" s="60"/>
      <c r="VNU40" s="60"/>
      <c r="VNV40" s="60"/>
      <c r="VNW40" s="60"/>
      <c r="VNX40" s="60"/>
      <c r="VNY40" s="60"/>
      <c r="VNZ40" s="60"/>
      <c r="VOA40" s="60"/>
      <c r="VOB40" s="60"/>
      <c r="VOC40" s="60"/>
      <c r="VOD40" s="60"/>
      <c r="VOE40" s="60"/>
      <c r="VOF40" s="60"/>
      <c r="VOG40" s="60"/>
      <c r="VOH40" s="60"/>
      <c r="VOI40" s="60"/>
      <c r="VOJ40" s="60"/>
      <c r="VOK40" s="60"/>
      <c r="VOL40" s="60"/>
      <c r="VOM40" s="60"/>
      <c r="VON40" s="60"/>
      <c r="VOO40" s="60"/>
      <c r="VOP40" s="60"/>
      <c r="VOQ40" s="60"/>
      <c r="VOR40" s="60"/>
      <c r="VOS40" s="60"/>
      <c r="VOT40" s="60"/>
      <c r="VOU40" s="60"/>
      <c r="VOV40" s="60"/>
      <c r="VOW40" s="60"/>
      <c r="VOX40" s="60"/>
      <c r="VOY40" s="60"/>
      <c r="VOZ40" s="60"/>
      <c r="VPA40" s="60"/>
      <c r="VPB40" s="60"/>
      <c r="VPC40" s="60"/>
      <c r="VPD40" s="60"/>
      <c r="VPE40" s="60"/>
      <c r="VPF40" s="60"/>
      <c r="VPG40" s="60"/>
      <c r="VPH40" s="60"/>
      <c r="VPI40" s="60"/>
      <c r="VPJ40" s="60"/>
      <c r="VPK40" s="60"/>
      <c r="VPL40" s="60"/>
      <c r="VPM40" s="60"/>
      <c r="VPN40" s="60"/>
      <c r="VPO40" s="60"/>
      <c r="VPP40" s="60"/>
      <c r="VPQ40" s="60"/>
      <c r="VPR40" s="60"/>
      <c r="VPS40" s="60"/>
      <c r="VPT40" s="60"/>
      <c r="VPU40" s="60"/>
      <c r="VPV40" s="60"/>
      <c r="VPW40" s="60"/>
      <c r="VPX40" s="60"/>
      <c r="VPY40" s="60"/>
      <c r="VPZ40" s="60"/>
      <c r="VQA40" s="60"/>
      <c r="VQB40" s="60"/>
      <c r="VQC40" s="60"/>
      <c r="VQD40" s="60"/>
      <c r="VQE40" s="60"/>
      <c r="VQF40" s="60"/>
      <c r="VQG40" s="60"/>
      <c r="VQH40" s="60"/>
      <c r="VQI40" s="60"/>
      <c r="VQJ40" s="60"/>
      <c r="VQK40" s="60"/>
      <c r="VQL40" s="60"/>
      <c r="VQM40" s="60"/>
      <c r="VQN40" s="60"/>
      <c r="VQO40" s="60"/>
      <c r="VQP40" s="60"/>
      <c r="VQQ40" s="60"/>
      <c r="VQR40" s="60"/>
      <c r="VQS40" s="60"/>
      <c r="VQT40" s="60"/>
      <c r="VQU40" s="60"/>
      <c r="VQV40" s="60"/>
      <c r="VQW40" s="60"/>
      <c r="VQX40" s="60"/>
      <c r="VQY40" s="60"/>
      <c r="VQZ40" s="60"/>
      <c r="VRA40" s="60"/>
      <c r="VRB40" s="60"/>
      <c r="VRC40" s="60"/>
      <c r="VRD40" s="60"/>
      <c r="VRE40" s="60"/>
      <c r="VRF40" s="60"/>
      <c r="VRG40" s="60"/>
      <c r="VRH40" s="60"/>
      <c r="VRI40" s="60"/>
      <c r="VRJ40" s="60"/>
      <c r="VRK40" s="60"/>
      <c r="VRL40" s="60"/>
      <c r="VRM40" s="60"/>
      <c r="VRN40" s="60"/>
      <c r="VRO40" s="60"/>
      <c r="VRP40" s="60"/>
      <c r="VRQ40" s="60"/>
      <c r="VRR40" s="60"/>
      <c r="VRS40" s="60"/>
      <c r="VRT40" s="60"/>
      <c r="VRU40" s="60"/>
      <c r="VRV40" s="60"/>
      <c r="VRW40" s="60"/>
      <c r="VRX40" s="60"/>
      <c r="VRY40" s="60"/>
      <c r="VRZ40" s="60"/>
      <c r="VSA40" s="60"/>
      <c r="VSB40" s="60"/>
      <c r="VSC40" s="60"/>
      <c r="VSD40" s="60"/>
      <c r="VSE40" s="60"/>
      <c r="VSF40" s="60"/>
      <c r="VSG40" s="60"/>
      <c r="VSH40" s="60"/>
      <c r="VSI40" s="60"/>
      <c r="VSJ40" s="60"/>
      <c r="VSK40" s="60"/>
      <c r="VSL40" s="60"/>
      <c r="VSM40" s="60"/>
      <c r="VSN40" s="60"/>
      <c r="VSO40" s="60"/>
      <c r="VSP40" s="60"/>
      <c r="VSQ40" s="60"/>
      <c r="VSR40" s="60"/>
      <c r="VSS40" s="60"/>
      <c r="VST40" s="60"/>
      <c r="VSU40" s="60"/>
      <c r="VSV40" s="60"/>
      <c r="VSW40" s="60"/>
      <c r="VSX40" s="60"/>
      <c r="VSY40" s="60"/>
      <c r="VSZ40" s="60"/>
      <c r="VTA40" s="60"/>
      <c r="VTB40" s="60"/>
      <c r="VTC40" s="60"/>
      <c r="VTD40" s="60"/>
      <c r="VTE40" s="60"/>
      <c r="VTF40" s="60"/>
      <c r="VTG40" s="60"/>
      <c r="VTH40" s="60"/>
      <c r="VTI40" s="60"/>
      <c r="VTJ40" s="60"/>
      <c r="VTK40" s="60"/>
      <c r="VTL40" s="60"/>
      <c r="VTM40" s="60"/>
      <c r="VTN40" s="60"/>
      <c r="VTO40" s="60"/>
      <c r="VTP40" s="60"/>
      <c r="VTQ40" s="60"/>
      <c r="VTR40" s="60"/>
      <c r="VTS40" s="60"/>
      <c r="VTT40" s="60"/>
      <c r="VTU40" s="60"/>
      <c r="VTV40" s="60"/>
      <c r="VTW40" s="60"/>
      <c r="VTX40" s="60"/>
      <c r="VTY40" s="60"/>
      <c r="VTZ40" s="60"/>
      <c r="VUA40" s="60"/>
      <c r="VUB40" s="60"/>
      <c r="VUC40" s="60"/>
      <c r="VUD40" s="60"/>
      <c r="VUE40" s="60"/>
      <c r="VUF40" s="60"/>
      <c r="VUG40" s="60"/>
      <c r="VUH40" s="60"/>
      <c r="VUI40" s="60"/>
      <c r="VUJ40" s="60"/>
      <c r="VUK40" s="60"/>
      <c r="VUL40" s="60"/>
      <c r="VUM40" s="60"/>
      <c r="VUN40" s="60"/>
      <c r="VUO40" s="60"/>
      <c r="VUP40" s="60"/>
      <c r="VUQ40" s="60"/>
      <c r="VUR40" s="60"/>
      <c r="VUS40" s="60"/>
      <c r="VUT40" s="60"/>
      <c r="VUU40" s="60"/>
      <c r="VUV40" s="60"/>
      <c r="VUW40" s="60"/>
      <c r="VUX40" s="60"/>
      <c r="VUY40" s="60"/>
      <c r="VUZ40" s="60"/>
      <c r="VVA40" s="60"/>
      <c r="VVB40" s="60"/>
      <c r="VVC40" s="60"/>
      <c r="VVD40" s="60"/>
      <c r="VVE40" s="60"/>
      <c r="VVF40" s="60"/>
      <c r="VVG40" s="60"/>
      <c r="VVH40" s="60"/>
      <c r="VVI40" s="60"/>
      <c r="VVJ40" s="60"/>
      <c r="VVK40" s="60"/>
      <c r="VVL40" s="60"/>
      <c r="VVM40" s="60"/>
      <c r="VVN40" s="60"/>
      <c r="VVO40" s="60"/>
      <c r="VVP40" s="60"/>
      <c r="VVQ40" s="60"/>
      <c r="VVR40" s="60"/>
      <c r="VVS40" s="60"/>
      <c r="VVT40" s="60"/>
      <c r="VVU40" s="60"/>
      <c r="VVV40" s="60"/>
      <c r="VVW40" s="60"/>
      <c r="VVX40" s="60"/>
      <c r="VVY40" s="60"/>
      <c r="VVZ40" s="60"/>
      <c r="VWA40" s="60"/>
      <c r="VWB40" s="60"/>
      <c r="VWC40" s="60"/>
      <c r="VWD40" s="60"/>
      <c r="VWE40" s="60"/>
      <c r="VWF40" s="60"/>
      <c r="VWG40" s="60"/>
      <c r="VWH40" s="60"/>
      <c r="VWI40" s="60"/>
      <c r="VWJ40" s="60"/>
      <c r="VWK40" s="60"/>
      <c r="VWL40" s="60"/>
      <c r="VWM40" s="60"/>
      <c r="VWN40" s="60"/>
      <c r="VWO40" s="60"/>
      <c r="VWP40" s="60"/>
      <c r="VWQ40" s="60"/>
      <c r="VWR40" s="60"/>
      <c r="VWS40" s="60"/>
      <c r="VWT40" s="60"/>
      <c r="VWU40" s="60"/>
      <c r="VWV40" s="60"/>
      <c r="VWW40" s="60"/>
      <c r="VWX40" s="60"/>
      <c r="VWY40" s="60"/>
      <c r="VWZ40" s="60"/>
      <c r="VXA40" s="60"/>
      <c r="VXB40" s="60"/>
      <c r="VXC40" s="60"/>
      <c r="VXD40" s="60"/>
      <c r="VXE40" s="60"/>
      <c r="VXF40" s="60"/>
      <c r="VXG40" s="60"/>
      <c r="VXH40" s="60"/>
      <c r="VXI40" s="60"/>
      <c r="VXJ40" s="60"/>
      <c r="VXK40" s="60"/>
      <c r="VXL40" s="60"/>
      <c r="VXM40" s="60"/>
      <c r="VXN40" s="60"/>
      <c r="VXO40" s="60"/>
      <c r="VXP40" s="60"/>
      <c r="VXQ40" s="60"/>
      <c r="VXR40" s="60"/>
      <c r="VXS40" s="60"/>
      <c r="VXT40" s="60"/>
      <c r="VXU40" s="60"/>
      <c r="VXV40" s="60"/>
      <c r="VXW40" s="60"/>
      <c r="VXX40" s="60"/>
      <c r="VXY40" s="60"/>
      <c r="VXZ40" s="60"/>
      <c r="VYA40" s="60"/>
      <c r="VYB40" s="60"/>
      <c r="VYC40" s="60"/>
      <c r="VYD40" s="60"/>
      <c r="VYE40" s="60"/>
      <c r="VYF40" s="60"/>
      <c r="VYG40" s="60"/>
      <c r="VYH40" s="60"/>
      <c r="VYI40" s="60"/>
      <c r="VYJ40" s="60"/>
      <c r="VYK40" s="60"/>
      <c r="VYL40" s="60"/>
      <c r="VYM40" s="60"/>
      <c r="VYN40" s="60"/>
      <c r="VYO40" s="60"/>
      <c r="VYP40" s="60"/>
      <c r="VYQ40" s="60"/>
      <c r="VYR40" s="60"/>
      <c r="VYS40" s="60"/>
      <c r="VYT40" s="60"/>
      <c r="VYU40" s="60"/>
      <c r="VYV40" s="60"/>
      <c r="VYW40" s="60"/>
      <c r="VYX40" s="60"/>
      <c r="VYY40" s="60"/>
      <c r="VYZ40" s="60"/>
      <c r="VZA40" s="60"/>
      <c r="VZB40" s="60"/>
      <c r="VZC40" s="60"/>
      <c r="VZD40" s="60"/>
      <c r="VZE40" s="60"/>
      <c r="VZF40" s="60"/>
      <c r="VZG40" s="60"/>
      <c r="VZH40" s="60"/>
      <c r="VZI40" s="60"/>
      <c r="VZJ40" s="60"/>
      <c r="VZK40" s="60"/>
      <c r="VZL40" s="60"/>
      <c r="VZM40" s="60"/>
      <c r="VZN40" s="60"/>
      <c r="VZO40" s="60"/>
      <c r="VZP40" s="60"/>
      <c r="VZQ40" s="60"/>
      <c r="VZR40" s="60"/>
      <c r="VZS40" s="60"/>
      <c r="VZT40" s="60"/>
      <c r="VZU40" s="60"/>
      <c r="VZV40" s="60"/>
      <c r="VZW40" s="60"/>
      <c r="VZX40" s="60"/>
      <c r="VZY40" s="60"/>
      <c r="VZZ40" s="60"/>
      <c r="WAA40" s="60"/>
      <c r="WAB40" s="60"/>
      <c r="WAC40" s="60"/>
      <c r="WAD40" s="60"/>
      <c r="WAE40" s="60"/>
      <c r="WAF40" s="60"/>
      <c r="WAG40" s="60"/>
      <c r="WAH40" s="60"/>
      <c r="WAI40" s="60"/>
      <c r="WAJ40" s="60"/>
      <c r="WAK40" s="60"/>
      <c r="WAL40" s="60"/>
      <c r="WAM40" s="60"/>
      <c r="WAN40" s="60"/>
      <c r="WAO40" s="60"/>
      <c r="WAP40" s="60"/>
      <c r="WAQ40" s="60"/>
      <c r="WAR40" s="60"/>
      <c r="WAS40" s="60"/>
      <c r="WAT40" s="60"/>
      <c r="WAU40" s="60"/>
      <c r="WAV40" s="60"/>
      <c r="WAW40" s="60"/>
      <c r="WAX40" s="60"/>
      <c r="WAY40" s="60"/>
      <c r="WAZ40" s="60"/>
      <c r="WBA40" s="60"/>
      <c r="WBB40" s="60"/>
      <c r="WBC40" s="60"/>
      <c r="WBD40" s="60"/>
      <c r="WBE40" s="60"/>
      <c r="WBF40" s="60"/>
      <c r="WBG40" s="60"/>
      <c r="WBH40" s="60"/>
      <c r="WBI40" s="60"/>
      <c r="WBJ40" s="60"/>
      <c r="WBK40" s="60"/>
      <c r="WBL40" s="60"/>
      <c r="WBM40" s="60"/>
      <c r="WBN40" s="60"/>
      <c r="WBO40" s="60"/>
      <c r="WBP40" s="60"/>
      <c r="WBQ40" s="60"/>
      <c r="WBR40" s="60"/>
      <c r="WBS40" s="60"/>
      <c r="WBT40" s="60"/>
      <c r="WBU40" s="60"/>
      <c r="WBV40" s="60"/>
      <c r="WBW40" s="60"/>
      <c r="WBX40" s="60"/>
      <c r="WBY40" s="60"/>
      <c r="WBZ40" s="60"/>
      <c r="WCA40" s="60"/>
      <c r="WCB40" s="60"/>
      <c r="WCC40" s="60"/>
      <c r="WCD40" s="60"/>
      <c r="WCE40" s="60"/>
      <c r="WCF40" s="60"/>
      <c r="WCG40" s="60"/>
      <c r="WCH40" s="60"/>
      <c r="WCI40" s="60"/>
      <c r="WCJ40" s="60"/>
      <c r="WCK40" s="60"/>
      <c r="WCL40" s="60"/>
      <c r="WCM40" s="60"/>
      <c r="WCN40" s="60"/>
      <c r="WCO40" s="60"/>
      <c r="WCP40" s="60"/>
      <c r="WCQ40" s="60"/>
      <c r="WCR40" s="60"/>
      <c r="WCS40" s="60"/>
      <c r="WCT40" s="60"/>
      <c r="WCU40" s="60"/>
      <c r="WCV40" s="60"/>
      <c r="WCW40" s="60"/>
      <c r="WCX40" s="60"/>
      <c r="WCY40" s="60"/>
      <c r="WCZ40" s="60"/>
      <c r="WDA40" s="60"/>
      <c r="WDB40" s="60"/>
      <c r="WDC40" s="60"/>
      <c r="WDD40" s="60"/>
      <c r="WDE40" s="60"/>
      <c r="WDF40" s="60"/>
      <c r="WDG40" s="60"/>
      <c r="WDH40" s="60"/>
      <c r="WDI40" s="60"/>
      <c r="WDJ40" s="60"/>
      <c r="WDK40" s="60"/>
      <c r="WDL40" s="60"/>
      <c r="WDM40" s="60"/>
      <c r="WDN40" s="60"/>
      <c r="WDO40" s="60"/>
      <c r="WDP40" s="60"/>
      <c r="WDQ40" s="60"/>
      <c r="WDR40" s="60"/>
      <c r="WDS40" s="60"/>
      <c r="WDT40" s="60"/>
      <c r="WDU40" s="60"/>
      <c r="WDV40" s="60"/>
      <c r="WDW40" s="60"/>
      <c r="WDX40" s="60"/>
      <c r="WDY40" s="60"/>
      <c r="WDZ40" s="60"/>
      <c r="WEA40" s="60"/>
      <c r="WEB40" s="60"/>
      <c r="WEC40" s="60"/>
      <c r="WED40" s="60"/>
      <c r="WEE40" s="60"/>
      <c r="WEF40" s="60"/>
      <c r="WEG40" s="60"/>
      <c r="WEH40" s="60"/>
      <c r="WEI40" s="60"/>
      <c r="WEJ40" s="60"/>
      <c r="WEK40" s="60"/>
      <c r="WEL40" s="60"/>
      <c r="WEM40" s="60"/>
      <c r="WEN40" s="60"/>
      <c r="WEO40" s="60"/>
      <c r="WEP40" s="60"/>
      <c r="WEQ40" s="60"/>
      <c r="WER40" s="60"/>
      <c r="WES40" s="60"/>
      <c r="WET40" s="60"/>
      <c r="WEU40" s="60"/>
      <c r="WEV40" s="60"/>
      <c r="WEW40" s="60"/>
      <c r="WEX40" s="60"/>
      <c r="WEY40" s="60"/>
      <c r="WEZ40" s="60"/>
      <c r="WFA40" s="60"/>
      <c r="WFB40" s="60"/>
      <c r="WFC40" s="60"/>
      <c r="WFD40" s="60"/>
      <c r="WFE40" s="60"/>
      <c r="WFF40" s="60"/>
      <c r="WFG40" s="60"/>
      <c r="WFH40" s="60"/>
      <c r="WFI40" s="60"/>
      <c r="WFJ40" s="60"/>
      <c r="WFK40" s="60"/>
      <c r="WFL40" s="60"/>
      <c r="WFM40" s="60"/>
      <c r="WFN40" s="60"/>
      <c r="WFO40" s="60"/>
      <c r="WFP40" s="60"/>
      <c r="WFQ40" s="60"/>
      <c r="WFR40" s="60"/>
      <c r="WFS40" s="60"/>
      <c r="WFT40" s="60"/>
      <c r="WFU40" s="60"/>
      <c r="WFV40" s="60"/>
      <c r="WFW40" s="60"/>
      <c r="WFX40" s="60"/>
      <c r="WFY40" s="60"/>
      <c r="WFZ40" s="60"/>
      <c r="WGA40" s="60"/>
      <c r="WGB40" s="60"/>
      <c r="WGC40" s="60"/>
      <c r="WGD40" s="60"/>
      <c r="WGE40" s="60"/>
      <c r="WGF40" s="60"/>
      <c r="WGG40" s="60"/>
      <c r="WGH40" s="60"/>
      <c r="WGI40" s="60"/>
      <c r="WGJ40" s="60"/>
      <c r="WGK40" s="60"/>
      <c r="WGL40" s="60"/>
      <c r="WGM40" s="60"/>
      <c r="WGN40" s="60"/>
      <c r="WGO40" s="60"/>
      <c r="WGP40" s="60"/>
      <c r="WGQ40" s="60"/>
      <c r="WGR40" s="60"/>
      <c r="WGS40" s="60"/>
      <c r="WGT40" s="60"/>
      <c r="WGU40" s="60"/>
      <c r="WGV40" s="60"/>
      <c r="WGW40" s="60"/>
      <c r="WGX40" s="60"/>
      <c r="WGY40" s="60"/>
      <c r="WGZ40" s="60"/>
      <c r="WHA40" s="60"/>
      <c r="WHB40" s="60"/>
      <c r="WHC40" s="60"/>
      <c r="WHD40" s="60"/>
      <c r="WHE40" s="60"/>
      <c r="WHF40" s="60"/>
      <c r="WHG40" s="60"/>
      <c r="WHH40" s="60"/>
      <c r="WHI40" s="60"/>
      <c r="WHJ40" s="60"/>
      <c r="WHK40" s="60"/>
      <c r="WHL40" s="60"/>
      <c r="WHM40" s="60"/>
      <c r="WHN40" s="60"/>
      <c r="WHO40" s="60"/>
      <c r="WHP40" s="60"/>
      <c r="WHQ40" s="60"/>
      <c r="WHR40" s="60"/>
      <c r="WHS40" s="60"/>
      <c r="WHT40" s="60"/>
      <c r="WHU40" s="60"/>
      <c r="WHV40" s="60"/>
      <c r="WHW40" s="60"/>
      <c r="WHX40" s="60"/>
      <c r="WHY40" s="60"/>
      <c r="WHZ40" s="60"/>
      <c r="WIA40" s="60"/>
      <c r="WIB40" s="60"/>
      <c r="WIC40" s="60"/>
      <c r="WID40" s="60"/>
      <c r="WIE40" s="60"/>
      <c r="WIF40" s="60"/>
      <c r="WIG40" s="60"/>
      <c r="WIH40" s="60"/>
      <c r="WII40" s="60"/>
      <c r="WIJ40" s="60"/>
      <c r="WIK40" s="60"/>
      <c r="WIL40" s="60"/>
      <c r="WIM40" s="60"/>
      <c r="WIN40" s="60"/>
      <c r="WIO40" s="60"/>
      <c r="WIP40" s="60"/>
      <c r="WIQ40" s="60"/>
      <c r="WIR40" s="60"/>
      <c r="WIS40" s="60"/>
      <c r="WIT40" s="60"/>
      <c r="WIU40" s="60"/>
      <c r="WIV40" s="60"/>
      <c r="WIW40" s="60"/>
      <c r="WIX40" s="60"/>
      <c r="WIY40" s="60"/>
      <c r="WIZ40" s="60"/>
      <c r="WJA40" s="60"/>
      <c r="WJB40" s="60"/>
      <c r="WJC40" s="60"/>
      <c r="WJD40" s="60"/>
      <c r="WJE40" s="60"/>
      <c r="WJF40" s="60"/>
      <c r="WJG40" s="60"/>
      <c r="WJH40" s="60"/>
      <c r="WJI40" s="60"/>
      <c r="WJJ40" s="60"/>
      <c r="WJK40" s="60"/>
      <c r="WJL40" s="60"/>
      <c r="WJM40" s="60"/>
      <c r="WJN40" s="60"/>
      <c r="WJO40" s="60"/>
      <c r="WJP40" s="60"/>
      <c r="WJQ40" s="60"/>
      <c r="WJR40" s="60"/>
      <c r="WJS40" s="60"/>
      <c r="WJT40" s="60"/>
      <c r="WJU40" s="60"/>
      <c r="WJV40" s="60"/>
      <c r="WJW40" s="60"/>
      <c r="WJX40" s="60"/>
      <c r="WJY40" s="60"/>
      <c r="WJZ40" s="60"/>
      <c r="WKA40" s="60"/>
      <c r="WKB40" s="60"/>
      <c r="WKC40" s="60"/>
      <c r="WKD40" s="60"/>
      <c r="WKE40" s="60"/>
      <c r="WKF40" s="60"/>
      <c r="WKG40" s="60"/>
      <c r="WKH40" s="60"/>
      <c r="WKI40" s="60"/>
      <c r="WKJ40" s="60"/>
      <c r="WKK40" s="60"/>
      <c r="WKL40" s="60"/>
      <c r="WKM40" s="60"/>
      <c r="WKN40" s="60"/>
      <c r="WKO40" s="60"/>
      <c r="WKP40" s="60"/>
      <c r="WKQ40" s="60"/>
      <c r="WKR40" s="60"/>
      <c r="WKS40" s="60"/>
      <c r="WKT40" s="60"/>
      <c r="WKU40" s="60"/>
      <c r="WKV40" s="60"/>
      <c r="WKW40" s="60"/>
      <c r="WKX40" s="60"/>
      <c r="WKY40" s="60"/>
      <c r="WKZ40" s="60"/>
      <c r="WLA40" s="60"/>
      <c r="WLB40" s="60"/>
      <c r="WLC40" s="60"/>
      <c r="WLD40" s="60"/>
      <c r="WLE40" s="60"/>
      <c r="WLF40" s="60"/>
      <c r="WLG40" s="60"/>
      <c r="WLH40" s="60"/>
      <c r="WLI40" s="60"/>
      <c r="WLJ40" s="60"/>
      <c r="WLK40" s="60"/>
      <c r="WLL40" s="60"/>
      <c r="WLM40" s="60"/>
      <c r="WLN40" s="60"/>
      <c r="WLO40" s="60"/>
      <c r="WLP40" s="60"/>
      <c r="WLQ40" s="60"/>
      <c r="WLR40" s="60"/>
      <c r="WLS40" s="60"/>
      <c r="WLT40" s="60"/>
      <c r="WLU40" s="60"/>
      <c r="WLV40" s="60"/>
      <c r="WLW40" s="60"/>
      <c r="WLX40" s="60"/>
      <c r="WLY40" s="60"/>
      <c r="WLZ40" s="60"/>
      <c r="WMA40" s="60"/>
      <c r="WMB40" s="60"/>
      <c r="WMC40" s="60"/>
      <c r="WMD40" s="60"/>
      <c r="WME40" s="60"/>
      <c r="WMF40" s="60"/>
      <c r="WMG40" s="60"/>
      <c r="WMH40" s="60"/>
      <c r="WMI40" s="60"/>
      <c r="WMJ40" s="60"/>
      <c r="WMK40" s="60"/>
      <c r="WML40" s="60"/>
      <c r="WMM40" s="60"/>
      <c r="WMN40" s="60"/>
      <c r="WMO40" s="60"/>
      <c r="WMP40" s="60"/>
      <c r="WMQ40" s="60"/>
      <c r="WMR40" s="60"/>
      <c r="WMS40" s="60"/>
      <c r="WMT40" s="60"/>
      <c r="WMU40" s="60"/>
      <c r="WMV40" s="60"/>
      <c r="WMW40" s="60"/>
      <c r="WMX40" s="60"/>
      <c r="WMY40" s="60"/>
      <c r="WMZ40" s="60"/>
      <c r="WNA40" s="60"/>
      <c r="WNB40" s="60"/>
      <c r="WNC40" s="60"/>
      <c r="WND40" s="60"/>
      <c r="WNE40" s="60"/>
      <c r="WNF40" s="60"/>
      <c r="WNG40" s="60"/>
      <c r="WNH40" s="60"/>
      <c r="WNI40" s="60"/>
      <c r="WNJ40" s="60"/>
      <c r="WNK40" s="60"/>
      <c r="WNL40" s="60"/>
      <c r="WNM40" s="60"/>
      <c r="WNN40" s="60"/>
      <c r="WNO40" s="60"/>
      <c r="WNP40" s="60"/>
      <c r="WNQ40" s="60"/>
      <c r="WNR40" s="60"/>
      <c r="WNS40" s="60"/>
      <c r="WNT40" s="60"/>
      <c r="WNU40" s="60"/>
      <c r="WNV40" s="60"/>
      <c r="WNW40" s="60"/>
      <c r="WNX40" s="60"/>
      <c r="WNY40" s="60"/>
      <c r="WNZ40" s="60"/>
      <c r="WOA40" s="60"/>
      <c r="WOB40" s="60"/>
      <c r="WOC40" s="60"/>
      <c r="WOD40" s="60"/>
      <c r="WOE40" s="60"/>
      <c r="WOF40" s="60"/>
      <c r="WOG40" s="60"/>
      <c r="WOH40" s="60"/>
      <c r="WOI40" s="60"/>
      <c r="WOJ40" s="60"/>
      <c r="WOK40" s="60"/>
      <c r="WOL40" s="60"/>
      <c r="WOM40" s="60"/>
      <c r="WON40" s="60"/>
      <c r="WOO40" s="60"/>
      <c r="WOP40" s="60"/>
      <c r="WOQ40" s="60"/>
      <c r="WOR40" s="60"/>
      <c r="WOS40" s="60"/>
      <c r="WOT40" s="60"/>
      <c r="WOU40" s="60"/>
      <c r="WOV40" s="60"/>
      <c r="WOW40" s="60"/>
      <c r="WOX40" s="60"/>
      <c r="WOY40" s="60"/>
      <c r="WOZ40" s="60"/>
      <c r="WPA40" s="60"/>
      <c r="WPB40" s="60"/>
      <c r="WPC40" s="60"/>
      <c r="WPD40" s="60"/>
      <c r="WPE40" s="60"/>
      <c r="WPF40" s="60"/>
      <c r="WPG40" s="60"/>
      <c r="WPH40" s="60"/>
      <c r="WPI40" s="60"/>
      <c r="WPJ40" s="60"/>
      <c r="WPK40" s="60"/>
      <c r="WPL40" s="60"/>
      <c r="WPM40" s="60"/>
      <c r="WPN40" s="60"/>
      <c r="WPO40" s="60"/>
      <c r="WPP40" s="60"/>
      <c r="WPQ40" s="60"/>
      <c r="WPR40" s="60"/>
      <c r="WPS40" s="60"/>
      <c r="WPT40" s="60"/>
      <c r="WPU40" s="60"/>
      <c r="WPV40" s="60"/>
      <c r="WPW40" s="60"/>
      <c r="WPX40" s="60"/>
      <c r="WPY40" s="60"/>
      <c r="WPZ40" s="60"/>
      <c r="WQA40" s="60"/>
      <c r="WQB40" s="60"/>
      <c r="WQC40" s="60"/>
      <c r="WQD40" s="60"/>
      <c r="WQE40" s="60"/>
      <c r="WQF40" s="60"/>
      <c r="WQG40" s="60"/>
      <c r="WQH40" s="60"/>
      <c r="WQI40" s="60"/>
      <c r="WQJ40" s="60"/>
      <c r="WQK40" s="60"/>
      <c r="WQL40" s="60"/>
      <c r="WQM40" s="60"/>
      <c r="WQN40" s="60"/>
      <c r="WQO40" s="60"/>
      <c r="WQP40" s="60"/>
      <c r="WQQ40" s="60"/>
      <c r="WQR40" s="60"/>
      <c r="WQS40" s="60"/>
      <c r="WQT40" s="60"/>
      <c r="WQU40" s="60"/>
      <c r="WQV40" s="60"/>
      <c r="WQW40" s="60"/>
      <c r="WQX40" s="60"/>
      <c r="WQY40" s="60"/>
      <c r="WQZ40" s="60"/>
      <c r="WRA40" s="60"/>
      <c r="WRB40" s="60"/>
      <c r="WRC40" s="60"/>
      <c r="WRD40" s="60"/>
      <c r="WRE40" s="60"/>
      <c r="WRF40" s="60"/>
      <c r="WRG40" s="60"/>
      <c r="WRH40" s="60"/>
      <c r="WRI40" s="60"/>
      <c r="WRJ40" s="60"/>
      <c r="WRK40" s="60"/>
      <c r="WRL40" s="60"/>
      <c r="WRM40" s="60"/>
      <c r="WRN40" s="60"/>
      <c r="WRO40" s="60"/>
      <c r="WRP40" s="60"/>
      <c r="WRQ40" s="60"/>
      <c r="WRR40" s="60"/>
      <c r="WRS40" s="60"/>
      <c r="WRT40" s="60"/>
      <c r="WRU40" s="60"/>
      <c r="WRV40" s="60"/>
      <c r="WRW40" s="60"/>
      <c r="WRX40" s="60"/>
      <c r="WRY40" s="60"/>
      <c r="WRZ40" s="60"/>
      <c r="WSA40" s="60"/>
      <c r="WSB40" s="60"/>
      <c r="WSC40" s="60"/>
      <c r="WSD40" s="60"/>
      <c r="WSE40" s="60"/>
      <c r="WSF40" s="60"/>
      <c r="WSG40" s="60"/>
      <c r="WSH40" s="60"/>
      <c r="WSI40" s="60"/>
      <c r="WSJ40" s="60"/>
      <c r="WSK40" s="60"/>
      <c r="WSL40" s="60"/>
      <c r="WSM40" s="60"/>
      <c r="WSN40" s="60"/>
      <c r="WSO40" s="60"/>
      <c r="WSP40" s="60"/>
      <c r="WSQ40" s="60"/>
      <c r="WSR40" s="60"/>
      <c r="WSS40" s="60"/>
      <c r="WST40" s="60"/>
      <c r="WSU40" s="60"/>
      <c r="WSV40" s="60"/>
      <c r="WSW40" s="60"/>
      <c r="WSX40" s="60"/>
      <c r="WSY40" s="60"/>
      <c r="WSZ40" s="60"/>
      <c r="WTA40" s="60"/>
      <c r="WTB40" s="60"/>
      <c r="WTC40" s="60"/>
      <c r="WTD40" s="60"/>
      <c r="WTE40" s="60"/>
      <c r="WTF40" s="60"/>
      <c r="WTG40" s="60"/>
      <c r="WTH40" s="60"/>
      <c r="WTI40" s="60"/>
      <c r="WTJ40" s="60"/>
      <c r="WTK40" s="60"/>
      <c r="WTL40" s="60"/>
      <c r="WTM40" s="60"/>
      <c r="WTN40" s="60"/>
      <c r="WTO40" s="60"/>
      <c r="WTP40" s="60"/>
      <c r="WTQ40" s="60"/>
      <c r="WTR40" s="60"/>
      <c r="WTS40" s="60"/>
      <c r="WTT40" s="60"/>
      <c r="WTU40" s="60"/>
      <c r="WTV40" s="60"/>
      <c r="WTW40" s="60"/>
      <c r="WTX40" s="60"/>
      <c r="WTY40" s="60"/>
      <c r="WTZ40" s="60"/>
      <c r="WUA40" s="60"/>
      <c r="WUB40" s="60"/>
      <c r="WUC40" s="60"/>
      <c r="WUD40" s="60"/>
      <c r="WUE40" s="60"/>
      <c r="WUF40" s="60"/>
      <c r="WUG40" s="60"/>
      <c r="WUH40" s="60"/>
      <c r="WUI40" s="60"/>
      <c r="WUJ40" s="60"/>
      <c r="WUK40" s="60"/>
      <c r="WUL40" s="60"/>
      <c r="WUM40" s="60"/>
      <c r="WUN40" s="60"/>
      <c r="WUO40" s="60"/>
      <c r="WUP40" s="60"/>
      <c r="WUQ40" s="60"/>
      <c r="WUR40" s="60"/>
      <c r="WUS40" s="60"/>
      <c r="WUT40" s="60"/>
      <c r="WUU40" s="60"/>
      <c r="WUV40" s="60"/>
      <c r="WUW40" s="60"/>
      <c r="WUX40" s="60"/>
      <c r="WUY40" s="60"/>
      <c r="WUZ40" s="60"/>
      <c r="WVA40" s="60"/>
      <c r="WVB40" s="60"/>
      <c r="WVC40" s="60"/>
      <c r="WVD40" s="60"/>
      <c r="WVE40" s="60"/>
      <c r="WVF40" s="60"/>
      <c r="WVG40" s="60"/>
      <c r="WVH40" s="60"/>
      <c r="WVI40" s="60"/>
      <c r="WVJ40" s="60"/>
      <c r="WVK40" s="60"/>
      <c r="WVL40" s="60"/>
      <c r="WVM40" s="60"/>
      <c r="WVN40" s="60"/>
      <c r="WVO40" s="60"/>
      <c r="WVP40" s="60"/>
      <c r="WVQ40" s="60"/>
      <c r="WVR40" s="60"/>
      <c r="WVS40" s="60"/>
      <c r="WVT40" s="60"/>
      <c r="WVU40" s="60"/>
      <c r="WVV40" s="60"/>
      <c r="WVW40" s="60"/>
      <c r="WVX40" s="60"/>
      <c r="WVY40" s="60"/>
      <c r="WVZ40" s="60"/>
      <c r="WWA40" s="60"/>
      <c r="WWB40" s="60"/>
      <c r="WWC40" s="60"/>
      <c r="WWD40" s="60"/>
      <c r="WWE40" s="60"/>
      <c r="WWF40" s="60"/>
      <c r="WWG40" s="60"/>
      <c r="WWH40" s="60"/>
      <c r="WWI40" s="60"/>
      <c r="WWJ40" s="60"/>
      <c r="WWK40" s="60"/>
      <c r="WWL40" s="60"/>
      <c r="WWM40" s="60"/>
      <c r="WWN40" s="60"/>
      <c r="WWO40" s="60"/>
      <c r="WWP40" s="60"/>
      <c r="WWQ40" s="60"/>
      <c r="WWR40" s="60"/>
      <c r="WWS40" s="60"/>
      <c r="WWT40" s="60"/>
      <c r="WWU40" s="60"/>
      <c r="WWV40" s="60"/>
      <c r="WWW40" s="60"/>
      <c r="WWX40" s="60"/>
      <c r="WWY40" s="60"/>
      <c r="WWZ40" s="60"/>
      <c r="WXA40" s="60"/>
      <c r="WXB40" s="60"/>
      <c r="WXC40" s="60"/>
      <c r="WXD40" s="60"/>
      <c r="WXE40" s="60"/>
      <c r="WXF40" s="60"/>
      <c r="WXG40" s="60"/>
      <c r="WXH40" s="60"/>
      <c r="WXI40" s="60"/>
      <c r="WXJ40" s="60"/>
      <c r="WXK40" s="60"/>
      <c r="WXL40" s="60"/>
      <c r="WXM40" s="60"/>
      <c r="WXN40" s="60"/>
      <c r="WXO40" s="60"/>
      <c r="WXP40" s="60"/>
      <c r="WXQ40" s="60"/>
      <c r="WXR40" s="60"/>
      <c r="WXS40" s="60"/>
      <c r="WXT40" s="60"/>
      <c r="WXU40" s="60"/>
      <c r="WXV40" s="60"/>
      <c r="WXW40" s="60"/>
      <c r="WXX40" s="60"/>
      <c r="WXY40" s="60"/>
      <c r="WXZ40" s="60"/>
      <c r="WYA40" s="60"/>
      <c r="WYB40" s="60"/>
      <c r="WYC40" s="60"/>
      <c r="WYD40" s="60"/>
      <c r="WYE40" s="60"/>
      <c r="WYF40" s="60"/>
      <c r="WYG40" s="60"/>
      <c r="WYH40" s="60"/>
      <c r="WYI40" s="60"/>
      <c r="WYJ40" s="60"/>
      <c r="WYK40" s="60"/>
      <c r="WYL40" s="60"/>
      <c r="WYM40" s="60"/>
      <c r="WYN40" s="60"/>
      <c r="WYO40" s="60"/>
      <c r="WYP40" s="60"/>
      <c r="WYQ40" s="60"/>
      <c r="WYR40" s="60"/>
      <c r="WYS40" s="60"/>
      <c r="WYT40" s="60"/>
      <c r="WYU40" s="60"/>
      <c r="WYV40" s="60"/>
      <c r="WYW40" s="60"/>
      <c r="WYX40" s="60"/>
      <c r="WYY40" s="60"/>
      <c r="WYZ40" s="60"/>
      <c r="WZA40" s="60"/>
      <c r="WZB40" s="60"/>
      <c r="WZC40" s="60"/>
      <c r="WZD40" s="60"/>
      <c r="WZE40" s="60"/>
      <c r="WZF40" s="60"/>
      <c r="WZG40" s="60"/>
      <c r="WZH40" s="60"/>
      <c r="WZI40" s="60"/>
      <c r="WZJ40" s="60"/>
      <c r="WZK40" s="60"/>
      <c r="WZL40" s="60"/>
      <c r="WZM40" s="60"/>
      <c r="WZN40" s="60"/>
      <c r="WZO40" s="60"/>
      <c r="WZP40" s="60"/>
      <c r="WZQ40" s="60"/>
      <c r="WZR40" s="60"/>
      <c r="WZS40" s="60"/>
      <c r="WZT40" s="60"/>
      <c r="WZU40" s="60"/>
      <c r="WZV40" s="60"/>
      <c r="WZW40" s="60"/>
      <c r="WZX40" s="60"/>
      <c r="WZY40" s="60"/>
      <c r="WZZ40" s="60"/>
      <c r="XAA40" s="60"/>
      <c r="XAB40" s="60"/>
      <c r="XAC40" s="60"/>
      <c r="XAD40" s="60"/>
      <c r="XAE40" s="60"/>
      <c r="XAF40" s="60"/>
      <c r="XAG40" s="60"/>
      <c r="XAH40" s="60"/>
      <c r="XAI40" s="60"/>
      <c r="XAJ40" s="60"/>
      <c r="XAK40" s="60"/>
      <c r="XAL40" s="60"/>
      <c r="XAM40" s="60"/>
      <c r="XAN40" s="60"/>
      <c r="XAO40" s="60"/>
      <c r="XAP40" s="60"/>
      <c r="XAQ40" s="60"/>
      <c r="XAR40" s="60"/>
      <c r="XAS40" s="60"/>
      <c r="XAT40" s="60"/>
      <c r="XAU40" s="60"/>
      <c r="XAV40" s="60"/>
      <c r="XAW40" s="60"/>
      <c r="XAX40" s="60"/>
      <c r="XAY40" s="60"/>
      <c r="XAZ40" s="60"/>
      <c r="XBA40" s="60"/>
      <c r="XBB40" s="60"/>
      <c r="XBC40" s="60"/>
      <c r="XBD40" s="60"/>
      <c r="XBE40" s="60"/>
      <c r="XBF40" s="60"/>
      <c r="XBG40" s="60"/>
      <c r="XBH40" s="60"/>
      <c r="XBI40" s="60"/>
      <c r="XBJ40" s="60"/>
      <c r="XBK40" s="60"/>
      <c r="XBL40" s="60"/>
      <c r="XBM40" s="60"/>
      <c r="XBN40" s="60"/>
      <c r="XBO40" s="60"/>
      <c r="XBP40" s="60"/>
      <c r="XBQ40" s="60"/>
      <c r="XBR40" s="60"/>
      <c r="XBS40" s="60"/>
      <c r="XBT40" s="60"/>
      <c r="XBU40" s="60"/>
      <c r="XBV40" s="60"/>
      <c r="XBW40" s="60"/>
      <c r="XBX40" s="60"/>
      <c r="XBY40" s="60"/>
      <c r="XBZ40" s="60"/>
      <c r="XCA40" s="60"/>
      <c r="XCB40" s="60"/>
      <c r="XCC40" s="60"/>
      <c r="XCD40" s="60"/>
      <c r="XCE40" s="60"/>
      <c r="XCF40" s="60"/>
      <c r="XCG40" s="60"/>
      <c r="XCH40" s="60"/>
      <c r="XCI40" s="60"/>
      <c r="XCJ40" s="60"/>
      <c r="XCK40" s="60"/>
      <c r="XCL40" s="60"/>
      <c r="XCM40" s="60"/>
      <c r="XCN40" s="60"/>
      <c r="XCO40" s="60"/>
      <c r="XCP40" s="60"/>
      <c r="XCQ40" s="60"/>
      <c r="XCR40" s="60"/>
      <c r="XCS40" s="60"/>
      <c r="XCT40" s="60"/>
      <c r="XCU40" s="60"/>
      <c r="XCV40" s="60"/>
      <c r="XCW40" s="60"/>
      <c r="XCX40" s="60"/>
      <c r="XCY40" s="60"/>
      <c r="XCZ40" s="60"/>
      <c r="XDA40" s="60"/>
      <c r="XDB40" s="60"/>
      <c r="XDC40" s="60"/>
      <c r="XDD40" s="60"/>
      <c r="XDE40" s="60"/>
      <c r="XDF40" s="60"/>
      <c r="XDG40" s="60"/>
      <c r="XDH40" s="60"/>
      <c r="XDI40" s="60"/>
      <c r="XDJ40" s="60"/>
      <c r="XDK40" s="60"/>
      <c r="XDL40" s="60"/>
      <c r="XDM40" s="60"/>
      <c r="XDN40" s="60"/>
      <c r="XDO40" s="60"/>
      <c r="XDP40" s="60"/>
      <c r="XDQ40" s="60"/>
      <c r="XDR40" s="60"/>
      <c r="XDS40" s="60"/>
      <c r="XDT40" s="60"/>
      <c r="XDU40" s="60"/>
      <c r="XDV40" s="60"/>
      <c r="XDW40" s="60"/>
      <c r="XDX40" s="60"/>
      <c r="XDY40" s="60"/>
      <c r="XDZ40" s="60"/>
      <c r="XEA40" s="60"/>
      <c r="XEB40" s="60"/>
      <c r="XEC40" s="60"/>
      <c r="XED40" s="60"/>
      <c r="XEE40" s="60"/>
      <c r="XEF40" s="60"/>
      <c r="XEG40" s="60"/>
      <c r="XEH40" s="60"/>
      <c r="XEI40" s="60"/>
      <c r="XEJ40" s="60"/>
      <c r="XEK40" s="60"/>
      <c r="XEL40" s="60"/>
      <c r="XEM40" s="60"/>
      <c r="XEN40" s="60"/>
      <c r="XEO40" s="60"/>
      <c r="XEP40" s="60"/>
      <c r="XEQ40" s="60"/>
      <c r="XER40" s="60"/>
      <c r="XES40" s="60"/>
      <c r="XET40" s="60"/>
      <c r="XEU40" s="60"/>
      <c r="XEV40" s="60"/>
      <c r="XEW40" s="60"/>
      <c r="XEX40" s="60"/>
      <c r="XEY40" s="60"/>
      <c r="XEZ40" s="60"/>
    </row>
    <row r="41" spans="1:16380" s="7" customFormat="1" ht="47.25">
      <c r="A41" s="18" t="s">
        <v>104</v>
      </c>
      <c r="B41" s="18" t="s">
        <v>78</v>
      </c>
      <c r="C41" s="18" t="s">
        <v>45</v>
      </c>
      <c r="D41" s="18" t="s">
        <v>45</v>
      </c>
      <c r="E41" s="147" t="s">
        <v>46</v>
      </c>
      <c r="F41" s="87" t="s">
        <v>261</v>
      </c>
      <c r="G41" s="113" t="s">
        <v>226</v>
      </c>
      <c r="H41" s="163" t="s">
        <v>160</v>
      </c>
      <c r="I41" s="73" t="s">
        <v>161</v>
      </c>
      <c r="J41" s="87" t="s">
        <v>71</v>
      </c>
      <c r="K41" s="199" t="s">
        <v>67</v>
      </c>
      <c r="L41" s="61" t="s">
        <v>65</v>
      </c>
      <c r="M41" s="62">
        <v>88.92</v>
      </c>
      <c r="N41" s="201">
        <v>97.812899999999999</v>
      </c>
      <c r="O41" s="64" t="s">
        <v>74</v>
      </c>
      <c r="P41" s="63" t="s">
        <v>63</v>
      </c>
      <c r="Q41" s="100" t="s">
        <v>76</v>
      </c>
      <c r="R41" s="28">
        <v>45620</v>
      </c>
      <c r="S41" s="28">
        <v>45637</v>
      </c>
      <c r="T41" s="113" t="s">
        <v>159</v>
      </c>
      <c r="U41" s="101" t="s">
        <v>62</v>
      </c>
      <c r="V41" s="99" t="s">
        <v>72</v>
      </c>
      <c r="W41" s="161" t="s">
        <v>77</v>
      </c>
      <c r="X41" s="113" t="s">
        <v>162</v>
      </c>
      <c r="Y41" s="101" t="s">
        <v>62</v>
      </c>
      <c r="Z41" s="99" t="s">
        <v>115</v>
      </c>
      <c r="AA41" s="146" t="s">
        <v>116</v>
      </c>
      <c r="AB41" s="73" t="s">
        <v>75</v>
      </c>
      <c r="AC41" s="28" t="s">
        <v>43</v>
      </c>
      <c r="AD41" s="29" t="s">
        <v>44</v>
      </c>
      <c r="AE41" s="65">
        <f t="shared" ref="AE41:AE42" si="7">S41+20</f>
        <v>45657</v>
      </c>
      <c r="AF41" s="65">
        <v>45658</v>
      </c>
      <c r="AG41" s="28">
        <v>46022</v>
      </c>
      <c r="AH41" s="66">
        <v>2025</v>
      </c>
      <c r="AI41" s="65"/>
      <c r="AJ41" s="61" t="s">
        <v>80</v>
      </c>
      <c r="AK41" s="193"/>
      <c r="AL41" s="60"/>
      <c r="AM41" s="60"/>
      <c r="AN41" s="60"/>
      <c r="AO41" s="60"/>
      <c r="AP41" s="60"/>
      <c r="AQ41" s="60"/>
      <c r="AR41" s="60"/>
      <c r="AS41" s="60"/>
      <c r="AT41" s="60"/>
      <c r="AU41" s="60"/>
      <c r="AV41" s="60"/>
      <c r="AW41" s="60"/>
      <c r="AX41" s="60"/>
      <c r="AY41" s="60"/>
      <c r="AZ41" s="60"/>
      <c r="BA41" s="60"/>
      <c r="BB41" s="60"/>
      <c r="BC41" s="60"/>
      <c r="BD41" s="60"/>
      <c r="BE41" s="60"/>
      <c r="BF41" s="60"/>
      <c r="BG41" s="60"/>
      <c r="BH41" s="60"/>
      <c r="BI41" s="60"/>
      <c r="BJ41" s="60"/>
      <c r="BK41" s="60"/>
      <c r="BL41" s="60"/>
      <c r="BM41" s="60"/>
      <c r="BN41" s="60"/>
      <c r="BO41" s="60"/>
      <c r="BP41" s="60"/>
      <c r="BQ41" s="60"/>
      <c r="BR41" s="60"/>
      <c r="BS41" s="60"/>
      <c r="BT41" s="60"/>
      <c r="BU41" s="60"/>
      <c r="BV41" s="60"/>
      <c r="BW41" s="60"/>
      <c r="BX41" s="60"/>
      <c r="BY41" s="60"/>
      <c r="BZ41" s="60"/>
      <c r="CA41" s="60"/>
      <c r="CB41" s="60"/>
      <c r="CC41" s="60"/>
      <c r="CD41" s="60"/>
      <c r="CE41" s="60"/>
      <c r="CF41" s="60"/>
      <c r="CG41" s="60"/>
      <c r="CH41" s="60"/>
      <c r="CI41" s="60"/>
      <c r="CJ41" s="60"/>
      <c r="CK41" s="60"/>
      <c r="CL41" s="60"/>
      <c r="CM41" s="60"/>
      <c r="CN41" s="60"/>
      <c r="CO41" s="60"/>
      <c r="CP41" s="60"/>
      <c r="CQ41" s="60"/>
      <c r="CR41" s="60"/>
      <c r="CS41" s="60"/>
      <c r="CT41" s="60"/>
      <c r="CU41" s="60"/>
      <c r="CV41" s="60"/>
      <c r="CW41" s="60"/>
      <c r="CX41" s="60"/>
      <c r="CY41" s="60"/>
      <c r="CZ41" s="60"/>
      <c r="DA41" s="60"/>
      <c r="DB41" s="60"/>
      <c r="DC41" s="60"/>
      <c r="DD41" s="60"/>
      <c r="DE41" s="60"/>
      <c r="DF41" s="60"/>
      <c r="DG41" s="60"/>
      <c r="DH41" s="60"/>
      <c r="DI41" s="60"/>
      <c r="DJ41" s="60"/>
      <c r="DK41" s="60"/>
      <c r="DL41" s="60"/>
      <c r="DM41" s="60"/>
      <c r="DN41" s="60"/>
      <c r="DO41" s="60"/>
      <c r="DP41" s="60"/>
      <c r="DQ41" s="60"/>
      <c r="DR41" s="60"/>
      <c r="DS41" s="60"/>
      <c r="DT41" s="60"/>
      <c r="DU41" s="60"/>
      <c r="DV41" s="60"/>
      <c r="DW41" s="60"/>
      <c r="DX41" s="60"/>
      <c r="DY41" s="60"/>
      <c r="DZ41" s="60"/>
      <c r="EA41" s="60"/>
      <c r="EB41" s="60"/>
      <c r="EC41" s="60"/>
      <c r="ED41" s="60"/>
      <c r="EE41" s="60"/>
      <c r="EF41" s="60"/>
      <c r="EG41" s="60"/>
      <c r="EH41" s="60"/>
      <c r="EI41" s="60"/>
      <c r="EJ41" s="60"/>
      <c r="EK41" s="60"/>
      <c r="EL41" s="60"/>
      <c r="EM41" s="60"/>
      <c r="EN41" s="60"/>
      <c r="EO41" s="60"/>
      <c r="EP41" s="60"/>
      <c r="EQ41" s="60"/>
      <c r="ER41" s="60"/>
      <c r="ES41" s="60"/>
      <c r="ET41" s="60"/>
      <c r="EU41" s="60"/>
      <c r="EV41" s="60"/>
      <c r="EW41" s="60"/>
      <c r="EX41" s="60"/>
      <c r="EY41" s="60"/>
      <c r="EZ41" s="60"/>
      <c r="FA41" s="60"/>
      <c r="FB41" s="60"/>
      <c r="FC41" s="60"/>
      <c r="FD41" s="60"/>
      <c r="FE41" s="60"/>
      <c r="FF41" s="60"/>
      <c r="FG41" s="60"/>
      <c r="FH41" s="60"/>
      <c r="FI41" s="60"/>
      <c r="FJ41" s="60"/>
      <c r="FK41" s="60"/>
      <c r="FL41" s="60"/>
      <c r="FM41" s="60"/>
      <c r="FN41" s="60"/>
      <c r="FO41" s="60"/>
      <c r="FP41" s="60"/>
      <c r="FQ41" s="60"/>
      <c r="FR41" s="60"/>
      <c r="FS41" s="60"/>
      <c r="FT41" s="60"/>
      <c r="FU41" s="60"/>
      <c r="FV41" s="60"/>
      <c r="FW41" s="60"/>
      <c r="FX41" s="60"/>
      <c r="FY41" s="60"/>
      <c r="FZ41" s="60"/>
      <c r="GA41" s="60"/>
      <c r="GB41" s="60"/>
      <c r="GC41" s="60"/>
      <c r="GD41" s="60"/>
      <c r="GE41" s="60"/>
      <c r="GF41" s="60"/>
      <c r="GG41" s="60"/>
      <c r="GH41" s="60"/>
      <c r="GI41" s="60"/>
      <c r="GJ41" s="60"/>
      <c r="GK41" s="60"/>
      <c r="GL41" s="60"/>
      <c r="GM41" s="60"/>
      <c r="GN41" s="60"/>
      <c r="GO41" s="60"/>
      <c r="GP41" s="60"/>
      <c r="GQ41" s="60"/>
      <c r="GR41" s="60"/>
      <c r="GS41" s="60"/>
      <c r="GT41" s="60"/>
      <c r="GU41" s="60"/>
      <c r="GV41" s="60"/>
      <c r="GW41" s="60"/>
      <c r="GX41" s="60"/>
      <c r="GY41" s="60"/>
      <c r="GZ41" s="60"/>
      <c r="HA41" s="60"/>
      <c r="HB41" s="60"/>
      <c r="HC41" s="60"/>
      <c r="HD41" s="60"/>
      <c r="HE41" s="60"/>
      <c r="HF41" s="60"/>
      <c r="HG41" s="60"/>
      <c r="HH41" s="60"/>
      <c r="HI41" s="60"/>
      <c r="HJ41" s="60"/>
      <c r="HK41" s="60"/>
      <c r="HL41" s="60"/>
      <c r="HM41" s="60"/>
      <c r="HN41" s="60"/>
      <c r="HO41" s="60"/>
      <c r="HP41" s="60"/>
      <c r="HQ41" s="60"/>
      <c r="HR41" s="60"/>
      <c r="HS41" s="60"/>
      <c r="HT41" s="60"/>
      <c r="HU41" s="60"/>
      <c r="HV41" s="60"/>
      <c r="HW41" s="60"/>
      <c r="HX41" s="60"/>
      <c r="HY41" s="60"/>
      <c r="HZ41" s="60"/>
      <c r="IA41" s="60"/>
      <c r="IB41" s="60"/>
      <c r="IC41" s="60"/>
      <c r="ID41" s="60"/>
      <c r="IE41" s="60"/>
      <c r="IF41" s="60"/>
      <c r="IG41" s="60"/>
      <c r="IH41" s="60"/>
      <c r="II41" s="60"/>
      <c r="IJ41" s="60"/>
      <c r="IK41" s="60"/>
      <c r="IL41" s="60"/>
      <c r="IM41" s="60"/>
      <c r="IN41" s="60"/>
      <c r="IO41" s="60"/>
      <c r="IP41" s="60"/>
      <c r="IQ41" s="60"/>
      <c r="IR41" s="60"/>
      <c r="IS41" s="60"/>
      <c r="IT41" s="60"/>
      <c r="IU41" s="60"/>
      <c r="IV41" s="60"/>
      <c r="IW41" s="60"/>
      <c r="IX41" s="60"/>
      <c r="IY41" s="60"/>
      <c r="IZ41" s="60"/>
      <c r="JA41" s="60"/>
      <c r="JB41" s="60"/>
      <c r="JC41" s="60"/>
      <c r="JD41" s="60"/>
      <c r="JE41" s="60"/>
      <c r="JF41" s="60"/>
      <c r="JG41" s="60"/>
      <c r="JH41" s="60"/>
      <c r="JI41" s="60"/>
      <c r="JJ41" s="60"/>
      <c r="JK41" s="60"/>
      <c r="JL41" s="60"/>
      <c r="JM41" s="60"/>
      <c r="JN41" s="60"/>
      <c r="JO41" s="60"/>
      <c r="JP41" s="60"/>
      <c r="JQ41" s="60"/>
      <c r="JR41" s="60"/>
      <c r="JS41" s="60"/>
      <c r="JT41" s="60"/>
      <c r="JU41" s="60"/>
      <c r="JV41" s="60"/>
      <c r="JW41" s="60"/>
      <c r="JX41" s="60"/>
      <c r="JY41" s="60"/>
      <c r="JZ41" s="60"/>
      <c r="KA41" s="60"/>
      <c r="KB41" s="60"/>
      <c r="KC41" s="60"/>
      <c r="KD41" s="60"/>
      <c r="KE41" s="60"/>
      <c r="KF41" s="60"/>
      <c r="KG41" s="60"/>
      <c r="KH41" s="60"/>
      <c r="KI41" s="60"/>
      <c r="KJ41" s="60"/>
      <c r="KK41" s="60"/>
      <c r="KL41" s="60"/>
      <c r="KM41" s="60"/>
      <c r="KN41" s="60"/>
      <c r="KO41" s="60"/>
      <c r="KP41" s="60"/>
      <c r="KQ41" s="60"/>
      <c r="KR41" s="60"/>
      <c r="KS41" s="60"/>
      <c r="KT41" s="60"/>
      <c r="KU41" s="60"/>
      <c r="KV41" s="60"/>
      <c r="KW41" s="60"/>
      <c r="KX41" s="60"/>
      <c r="KY41" s="60"/>
      <c r="KZ41" s="60"/>
      <c r="LA41" s="60"/>
      <c r="LB41" s="60"/>
      <c r="LC41" s="60"/>
      <c r="LD41" s="60"/>
      <c r="LE41" s="60"/>
      <c r="LF41" s="60"/>
      <c r="LG41" s="60"/>
      <c r="LH41" s="60"/>
      <c r="LI41" s="60"/>
      <c r="LJ41" s="60"/>
      <c r="LK41" s="60"/>
      <c r="LL41" s="60"/>
      <c r="LM41" s="60"/>
      <c r="LN41" s="60"/>
      <c r="LO41" s="60"/>
      <c r="LP41" s="60"/>
      <c r="LQ41" s="60"/>
      <c r="LR41" s="60"/>
      <c r="LS41" s="60"/>
      <c r="LT41" s="60"/>
      <c r="LU41" s="60"/>
      <c r="LV41" s="60"/>
      <c r="LW41" s="60"/>
      <c r="LX41" s="60"/>
      <c r="LY41" s="60"/>
      <c r="LZ41" s="60"/>
      <c r="MA41" s="60"/>
      <c r="MB41" s="60"/>
      <c r="MC41" s="60"/>
      <c r="MD41" s="60"/>
      <c r="ME41" s="60"/>
      <c r="MF41" s="60"/>
      <c r="MG41" s="60"/>
      <c r="MH41" s="60"/>
      <c r="MI41" s="60"/>
      <c r="MJ41" s="60"/>
      <c r="MK41" s="60"/>
      <c r="ML41" s="60"/>
      <c r="MM41" s="60"/>
      <c r="MN41" s="60"/>
      <c r="MO41" s="60"/>
      <c r="MP41" s="60"/>
      <c r="MQ41" s="60"/>
      <c r="MR41" s="60"/>
      <c r="MS41" s="60"/>
      <c r="MT41" s="60"/>
      <c r="MU41" s="60"/>
      <c r="MV41" s="60"/>
      <c r="MW41" s="60"/>
      <c r="MX41" s="60"/>
      <c r="MY41" s="60"/>
      <c r="MZ41" s="60"/>
      <c r="NA41" s="60"/>
      <c r="NB41" s="60"/>
      <c r="NC41" s="60"/>
      <c r="ND41" s="60"/>
      <c r="NE41" s="60"/>
      <c r="NF41" s="60"/>
      <c r="NG41" s="60"/>
      <c r="NH41" s="60"/>
      <c r="NI41" s="60"/>
      <c r="NJ41" s="60"/>
      <c r="NK41" s="60"/>
      <c r="NL41" s="60"/>
      <c r="NM41" s="60"/>
      <c r="NN41" s="60"/>
      <c r="NO41" s="60"/>
      <c r="NP41" s="60"/>
      <c r="NQ41" s="60"/>
      <c r="NR41" s="60"/>
      <c r="NS41" s="60"/>
      <c r="NT41" s="60"/>
      <c r="NU41" s="60"/>
      <c r="NV41" s="60"/>
      <c r="NW41" s="60"/>
      <c r="NX41" s="60"/>
      <c r="NY41" s="60"/>
      <c r="NZ41" s="60"/>
      <c r="OA41" s="60"/>
      <c r="OB41" s="60"/>
      <c r="OC41" s="60"/>
      <c r="OD41" s="60"/>
      <c r="OE41" s="60"/>
      <c r="OF41" s="60"/>
      <c r="OG41" s="60"/>
      <c r="OH41" s="60"/>
      <c r="OI41" s="60"/>
      <c r="OJ41" s="60"/>
      <c r="OK41" s="60"/>
      <c r="OL41" s="60"/>
      <c r="OM41" s="60"/>
      <c r="ON41" s="60"/>
      <c r="OO41" s="60"/>
      <c r="OP41" s="60"/>
      <c r="OQ41" s="60"/>
      <c r="OR41" s="60"/>
      <c r="OS41" s="60"/>
      <c r="OT41" s="60"/>
      <c r="OU41" s="60"/>
      <c r="OV41" s="60"/>
      <c r="OW41" s="60"/>
      <c r="OX41" s="60"/>
      <c r="OY41" s="60"/>
      <c r="OZ41" s="60"/>
      <c r="PA41" s="60"/>
      <c r="PB41" s="60"/>
      <c r="PC41" s="60"/>
      <c r="PD41" s="60"/>
      <c r="PE41" s="60"/>
      <c r="PF41" s="60"/>
      <c r="PG41" s="60"/>
      <c r="PH41" s="60"/>
      <c r="PI41" s="60"/>
      <c r="PJ41" s="60"/>
      <c r="PK41" s="60"/>
      <c r="PL41" s="60"/>
      <c r="PM41" s="60"/>
      <c r="PN41" s="60"/>
      <c r="PO41" s="60"/>
      <c r="PP41" s="60"/>
      <c r="PQ41" s="60"/>
      <c r="PR41" s="60"/>
      <c r="PS41" s="60"/>
      <c r="PT41" s="60"/>
      <c r="PU41" s="60"/>
      <c r="PV41" s="60"/>
      <c r="PW41" s="60"/>
      <c r="PX41" s="60"/>
      <c r="PY41" s="60"/>
      <c r="PZ41" s="60"/>
      <c r="QA41" s="60"/>
      <c r="QB41" s="60"/>
      <c r="QC41" s="60"/>
      <c r="QD41" s="60"/>
      <c r="QE41" s="60"/>
      <c r="QF41" s="60"/>
      <c r="QG41" s="60"/>
      <c r="QH41" s="60"/>
      <c r="QI41" s="60"/>
      <c r="QJ41" s="60"/>
      <c r="QK41" s="60"/>
      <c r="QL41" s="60"/>
      <c r="QM41" s="60"/>
      <c r="QN41" s="60"/>
      <c r="QO41" s="60"/>
      <c r="QP41" s="60"/>
      <c r="QQ41" s="60"/>
      <c r="QR41" s="60"/>
      <c r="QS41" s="60"/>
      <c r="QT41" s="60"/>
      <c r="QU41" s="60"/>
      <c r="QV41" s="60"/>
      <c r="QW41" s="60"/>
      <c r="QX41" s="60"/>
      <c r="QY41" s="60"/>
      <c r="QZ41" s="60"/>
      <c r="RA41" s="60"/>
      <c r="RB41" s="60"/>
      <c r="RC41" s="60"/>
      <c r="RD41" s="60"/>
      <c r="RE41" s="60"/>
      <c r="RF41" s="60"/>
      <c r="RG41" s="60"/>
      <c r="RH41" s="60"/>
      <c r="RI41" s="60"/>
      <c r="RJ41" s="60"/>
      <c r="RK41" s="60"/>
      <c r="RL41" s="60"/>
      <c r="RM41" s="60"/>
      <c r="RN41" s="60"/>
      <c r="RO41" s="60"/>
      <c r="RP41" s="60"/>
      <c r="RQ41" s="60"/>
      <c r="RR41" s="60"/>
      <c r="RS41" s="60"/>
      <c r="RT41" s="60"/>
      <c r="RU41" s="60"/>
      <c r="RV41" s="60"/>
      <c r="RW41" s="60"/>
      <c r="RX41" s="60"/>
      <c r="RY41" s="60"/>
      <c r="RZ41" s="60"/>
      <c r="SA41" s="60"/>
      <c r="SB41" s="60"/>
      <c r="SC41" s="60"/>
      <c r="SD41" s="60"/>
      <c r="SE41" s="60"/>
      <c r="SF41" s="60"/>
      <c r="SG41" s="60"/>
      <c r="SH41" s="60"/>
      <c r="SI41" s="60"/>
      <c r="SJ41" s="60"/>
      <c r="SK41" s="60"/>
      <c r="SL41" s="60"/>
      <c r="SM41" s="60"/>
      <c r="SN41" s="60"/>
      <c r="SO41" s="60"/>
      <c r="SP41" s="60"/>
      <c r="SQ41" s="60"/>
      <c r="SR41" s="60"/>
      <c r="SS41" s="60"/>
      <c r="ST41" s="60"/>
      <c r="SU41" s="60"/>
      <c r="SV41" s="60"/>
      <c r="SW41" s="60"/>
      <c r="SX41" s="60"/>
      <c r="SY41" s="60"/>
      <c r="SZ41" s="60"/>
      <c r="TA41" s="60"/>
      <c r="TB41" s="60"/>
      <c r="TC41" s="60"/>
      <c r="TD41" s="60"/>
      <c r="TE41" s="60"/>
      <c r="TF41" s="60"/>
      <c r="TG41" s="60"/>
      <c r="TH41" s="60"/>
      <c r="TI41" s="60"/>
      <c r="TJ41" s="60"/>
      <c r="TK41" s="60"/>
      <c r="TL41" s="60"/>
      <c r="TM41" s="60"/>
      <c r="TN41" s="60"/>
      <c r="TO41" s="60"/>
      <c r="TP41" s="60"/>
      <c r="TQ41" s="60"/>
      <c r="TR41" s="60"/>
      <c r="TS41" s="60"/>
      <c r="TT41" s="60"/>
      <c r="TU41" s="60"/>
      <c r="TV41" s="60"/>
      <c r="TW41" s="60"/>
      <c r="TX41" s="60"/>
      <c r="TY41" s="60"/>
      <c r="TZ41" s="60"/>
      <c r="UA41" s="60"/>
      <c r="UB41" s="60"/>
      <c r="UC41" s="60"/>
      <c r="UD41" s="60"/>
      <c r="UE41" s="60"/>
      <c r="UF41" s="60"/>
      <c r="UG41" s="60"/>
      <c r="UH41" s="60"/>
      <c r="UI41" s="60"/>
      <c r="UJ41" s="60"/>
      <c r="UK41" s="60"/>
      <c r="UL41" s="60"/>
      <c r="UM41" s="60"/>
      <c r="UN41" s="60"/>
      <c r="UO41" s="60"/>
      <c r="UP41" s="60"/>
      <c r="UQ41" s="60"/>
      <c r="UR41" s="60"/>
      <c r="US41" s="60"/>
      <c r="UT41" s="60"/>
      <c r="UU41" s="60"/>
      <c r="UV41" s="60"/>
      <c r="UW41" s="60"/>
      <c r="UX41" s="60"/>
      <c r="UY41" s="60"/>
      <c r="UZ41" s="60"/>
      <c r="VA41" s="60"/>
      <c r="VB41" s="60"/>
      <c r="VC41" s="60"/>
      <c r="VD41" s="60"/>
      <c r="VE41" s="60"/>
      <c r="VF41" s="60"/>
      <c r="VG41" s="60"/>
      <c r="VH41" s="60"/>
      <c r="VI41" s="60"/>
      <c r="VJ41" s="60"/>
      <c r="VK41" s="60"/>
      <c r="VL41" s="60"/>
      <c r="VM41" s="60"/>
      <c r="VN41" s="60"/>
      <c r="VO41" s="60"/>
      <c r="VP41" s="60"/>
      <c r="VQ41" s="60"/>
      <c r="VR41" s="60"/>
      <c r="VS41" s="60"/>
      <c r="VT41" s="60"/>
      <c r="VU41" s="60"/>
      <c r="VV41" s="60"/>
      <c r="VW41" s="60"/>
      <c r="VX41" s="60"/>
      <c r="VY41" s="60"/>
      <c r="VZ41" s="60"/>
      <c r="WA41" s="60"/>
      <c r="WB41" s="60"/>
      <c r="WC41" s="60"/>
      <c r="WD41" s="60"/>
      <c r="WE41" s="60"/>
      <c r="WF41" s="60"/>
      <c r="WG41" s="60"/>
      <c r="WH41" s="60"/>
      <c r="WI41" s="60"/>
      <c r="WJ41" s="60"/>
      <c r="WK41" s="60"/>
      <c r="WL41" s="60"/>
      <c r="WM41" s="60"/>
      <c r="WN41" s="60"/>
      <c r="WO41" s="60"/>
      <c r="WP41" s="60"/>
      <c r="WQ41" s="60"/>
      <c r="WR41" s="60"/>
      <c r="WS41" s="60"/>
      <c r="WT41" s="60"/>
      <c r="WU41" s="60"/>
      <c r="WV41" s="60"/>
      <c r="WW41" s="60"/>
      <c r="WX41" s="60"/>
      <c r="WY41" s="60"/>
      <c r="WZ41" s="60"/>
      <c r="XA41" s="60"/>
      <c r="XB41" s="60"/>
      <c r="XC41" s="60"/>
      <c r="XD41" s="60"/>
      <c r="XE41" s="60"/>
      <c r="XF41" s="60"/>
      <c r="XG41" s="60"/>
      <c r="XH41" s="60"/>
      <c r="XI41" s="60"/>
      <c r="XJ41" s="60"/>
      <c r="XK41" s="60"/>
      <c r="XL41" s="60"/>
      <c r="XM41" s="60"/>
      <c r="XN41" s="60"/>
      <c r="XO41" s="60"/>
      <c r="XP41" s="60"/>
      <c r="XQ41" s="60"/>
      <c r="XR41" s="60"/>
      <c r="XS41" s="60"/>
      <c r="XT41" s="60"/>
      <c r="XU41" s="60"/>
      <c r="XV41" s="60"/>
      <c r="XW41" s="60"/>
      <c r="XX41" s="60"/>
      <c r="XY41" s="60"/>
      <c r="XZ41" s="60"/>
      <c r="YA41" s="60"/>
      <c r="YB41" s="60"/>
      <c r="YC41" s="60"/>
      <c r="YD41" s="60"/>
      <c r="YE41" s="60"/>
      <c r="YF41" s="60"/>
      <c r="YG41" s="60"/>
      <c r="YH41" s="60"/>
      <c r="YI41" s="60"/>
      <c r="YJ41" s="60"/>
      <c r="YK41" s="60"/>
      <c r="YL41" s="60"/>
      <c r="YM41" s="60"/>
      <c r="YN41" s="60"/>
      <c r="YO41" s="60"/>
      <c r="YP41" s="60"/>
      <c r="YQ41" s="60"/>
      <c r="YR41" s="60"/>
      <c r="YS41" s="60"/>
      <c r="YT41" s="60"/>
      <c r="YU41" s="60"/>
      <c r="YV41" s="60"/>
      <c r="YW41" s="60"/>
      <c r="YX41" s="60"/>
      <c r="YY41" s="60"/>
      <c r="YZ41" s="60"/>
      <c r="ZA41" s="60"/>
      <c r="ZB41" s="60"/>
      <c r="ZC41" s="60"/>
      <c r="ZD41" s="60"/>
      <c r="ZE41" s="60"/>
      <c r="ZF41" s="60"/>
      <c r="ZG41" s="60"/>
      <c r="ZH41" s="60"/>
      <c r="ZI41" s="60"/>
      <c r="ZJ41" s="60"/>
      <c r="ZK41" s="60"/>
      <c r="ZL41" s="60"/>
      <c r="ZM41" s="60"/>
      <c r="ZN41" s="60"/>
      <c r="ZO41" s="60"/>
      <c r="ZP41" s="60"/>
      <c r="ZQ41" s="60"/>
      <c r="ZR41" s="60"/>
      <c r="ZS41" s="60"/>
      <c r="ZT41" s="60"/>
      <c r="ZU41" s="60"/>
      <c r="ZV41" s="60"/>
      <c r="ZW41" s="60"/>
      <c r="ZX41" s="60"/>
      <c r="ZY41" s="60"/>
      <c r="ZZ41" s="60"/>
      <c r="AAA41" s="60"/>
      <c r="AAB41" s="60"/>
      <c r="AAC41" s="60"/>
      <c r="AAD41" s="60"/>
      <c r="AAE41" s="60"/>
      <c r="AAF41" s="60"/>
      <c r="AAG41" s="60"/>
      <c r="AAH41" s="60"/>
      <c r="AAI41" s="60"/>
      <c r="AAJ41" s="60"/>
      <c r="AAK41" s="60"/>
      <c r="AAL41" s="60"/>
      <c r="AAM41" s="60"/>
      <c r="AAN41" s="60"/>
      <c r="AAO41" s="60"/>
      <c r="AAP41" s="60"/>
      <c r="AAQ41" s="60"/>
      <c r="AAR41" s="60"/>
      <c r="AAS41" s="60"/>
      <c r="AAT41" s="60"/>
      <c r="AAU41" s="60"/>
      <c r="AAV41" s="60"/>
      <c r="AAW41" s="60"/>
      <c r="AAX41" s="60"/>
      <c r="AAY41" s="60"/>
      <c r="AAZ41" s="60"/>
      <c r="ABA41" s="60"/>
      <c r="ABB41" s="60"/>
      <c r="ABC41" s="60"/>
      <c r="ABD41" s="60"/>
      <c r="ABE41" s="60"/>
      <c r="ABF41" s="60"/>
      <c r="ABG41" s="60"/>
      <c r="ABH41" s="60"/>
      <c r="ABI41" s="60"/>
      <c r="ABJ41" s="60"/>
      <c r="ABK41" s="60"/>
      <c r="ABL41" s="60"/>
      <c r="ABM41" s="60"/>
      <c r="ABN41" s="60"/>
      <c r="ABO41" s="60"/>
      <c r="ABP41" s="60"/>
      <c r="ABQ41" s="60"/>
      <c r="ABR41" s="60"/>
      <c r="ABS41" s="60"/>
      <c r="ABT41" s="60"/>
      <c r="ABU41" s="60"/>
      <c r="ABV41" s="60"/>
      <c r="ABW41" s="60"/>
      <c r="ABX41" s="60"/>
      <c r="ABY41" s="60"/>
      <c r="ABZ41" s="60"/>
      <c r="ACA41" s="60"/>
      <c r="ACB41" s="60"/>
      <c r="ACC41" s="60"/>
      <c r="ACD41" s="60"/>
      <c r="ACE41" s="60"/>
      <c r="ACF41" s="60"/>
      <c r="ACG41" s="60"/>
      <c r="ACH41" s="60"/>
      <c r="ACI41" s="60"/>
      <c r="ACJ41" s="60"/>
      <c r="ACK41" s="60"/>
      <c r="ACL41" s="60"/>
      <c r="ACM41" s="60"/>
      <c r="ACN41" s="60"/>
      <c r="ACO41" s="60"/>
      <c r="ACP41" s="60"/>
      <c r="ACQ41" s="60"/>
      <c r="ACR41" s="60"/>
      <c r="ACS41" s="60"/>
      <c r="ACT41" s="60"/>
      <c r="ACU41" s="60"/>
      <c r="ACV41" s="60"/>
      <c r="ACW41" s="60"/>
      <c r="ACX41" s="60"/>
      <c r="ACY41" s="60"/>
      <c r="ACZ41" s="60"/>
      <c r="ADA41" s="60"/>
      <c r="ADB41" s="60"/>
      <c r="ADC41" s="60"/>
      <c r="ADD41" s="60"/>
      <c r="ADE41" s="60"/>
      <c r="ADF41" s="60"/>
      <c r="ADG41" s="60"/>
      <c r="ADH41" s="60"/>
      <c r="ADI41" s="60"/>
      <c r="ADJ41" s="60"/>
      <c r="ADK41" s="60"/>
      <c r="ADL41" s="60"/>
      <c r="ADM41" s="60"/>
      <c r="ADN41" s="60"/>
      <c r="ADO41" s="60"/>
      <c r="ADP41" s="60"/>
      <c r="ADQ41" s="60"/>
      <c r="ADR41" s="60"/>
      <c r="ADS41" s="60"/>
      <c r="ADT41" s="60"/>
      <c r="ADU41" s="60"/>
      <c r="ADV41" s="60"/>
      <c r="ADW41" s="60"/>
      <c r="ADX41" s="60"/>
      <c r="ADY41" s="60"/>
      <c r="ADZ41" s="60"/>
      <c r="AEA41" s="60"/>
      <c r="AEB41" s="60"/>
      <c r="AEC41" s="60"/>
      <c r="AED41" s="60"/>
      <c r="AEE41" s="60"/>
      <c r="AEF41" s="60"/>
      <c r="AEG41" s="60"/>
      <c r="AEH41" s="60"/>
      <c r="AEI41" s="60"/>
      <c r="AEJ41" s="60"/>
      <c r="AEK41" s="60"/>
      <c r="AEL41" s="60"/>
      <c r="AEM41" s="60"/>
      <c r="AEN41" s="60"/>
      <c r="AEO41" s="60"/>
      <c r="AEP41" s="60"/>
      <c r="AEQ41" s="60"/>
      <c r="AER41" s="60"/>
      <c r="AES41" s="60"/>
      <c r="AET41" s="60"/>
      <c r="AEU41" s="60"/>
      <c r="AEV41" s="60"/>
      <c r="AEW41" s="60"/>
      <c r="AEX41" s="60"/>
      <c r="AEY41" s="60"/>
      <c r="AEZ41" s="60"/>
      <c r="AFA41" s="60"/>
      <c r="AFB41" s="60"/>
      <c r="AFC41" s="60"/>
      <c r="AFD41" s="60"/>
      <c r="AFE41" s="60"/>
      <c r="AFF41" s="60"/>
      <c r="AFG41" s="60"/>
      <c r="AFH41" s="60"/>
      <c r="AFI41" s="60"/>
      <c r="AFJ41" s="60"/>
      <c r="AFK41" s="60"/>
      <c r="AFL41" s="60"/>
      <c r="AFM41" s="60"/>
      <c r="AFN41" s="60"/>
      <c r="AFO41" s="60"/>
      <c r="AFP41" s="60"/>
      <c r="AFQ41" s="60"/>
      <c r="AFR41" s="60"/>
      <c r="AFS41" s="60"/>
      <c r="AFT41" s="60"/>
      <c r="AFU41" s="60"/>
      <c r="AFV41" s="60"/>
      <c r="AFW41" s="60"/>
      <c r="AFX41" s="60"/>
      <c r="AFY41" s="60"/>
      <c r="AFZ41" s="60"/>
      <c r="AGA41" s="60"/>
      <c r="AGB41" s="60"/>
      <c r="AGC41" s="60"/>
      <c r="AGD41" s="60"/>
      <c r="AGE41" s="60"/>
      <c r="AGF41" s="60"/>
      <c r="AGG41" s="60"/>
      <c r="AGH41" s="60"/>
      <c r="AGI41" s="60"/>
      <c r="AGJ41" s="60"/>
      <c r="AGK41" s="60"/>
      <c r="AGL41" s="60"/>
      <c r="AGM41" s="60"/>
      <c r="AGN41" s="60"/>
      <c r="AGO41" s="60"/>
      <c r="AGP41" s="60"/>
      <c r="AGQ41" s="60"/>
      <c r="AGR41" s="60"/>
      <c r="AGS41" s="60"/>
      <c r="AGT41" s="60"/>
      <c r="AGU41" s="60"/>
      <c r="AGV41" s="60"/>
      <c r="AGW41" s="60"/>
      <c r="AGX41" s="60"/>
      <c r="AGY41" s="60"/>
      <c r="AGZ41" s="60"/>
      <c r="AHA41" s="60"/>
      <c r="AHB41" s="60"/>
      <c r="AHC41" s="60"/>
      <c r="AHD41" s="60"/>
      <c r="AHE41" s="60"/>
      <c r="AHF41" s="60"/>
      <c r="AHG41" s="60"/>
      <c r="AHH41" s="60"/>
      <c r="AHI41" s="60"/>
      <c r="AHJ41" s="60"/>
      <c r="AHK41" s="60"/>
      <c r="AHL41" s="60"/>
      <c r="AHM41" s="60"/>
      <c r="AHN41" s="60"/>
      <c r="AHO41" s="60"/>
      <c r="AHP41" s="60"/>
      <c r="AHQ41" s="60"/>
      <c r="AHR41" s="60"/>
      <c r="AHS41" s="60"/>
      <c r="AHT41" s="60"/>
      <c r="AHU41" s="60"/>
      <c r="AHV41" s="60"/>
      <c r="AHW41" s="60"/>
      <c r="AHX41" s="60"/>
      <c r="AHY41" s="60"/>
      <c r="AHZ41" s="60"/>
      <c r="AIA41" s="60"/>
      <c r="AIB41" s="60"/>
      <c r="AIC41" s="60"/>
      <c r="AID41" s="60"/>
      <c r="AIE41" s="60"/>
      <c r="AIF41" s="60"/>
      <c r="AIG41" s="60"/>
      <c r="AIH41" s="60"/>
      <c r="AII41" s="60"/>
      <c r="AIJ41" s="60"/>
      <c r="AIK41" s="60"/>
      <c r="AIL41" s="60"/>
      <c r="AIM41" s="60"/>
      <c r="AIN41" s="60"/>
      <c r="AIO41" s="60"/>
      <c r="AIP41" s="60"/>
      <c r="AIQ41" s="60"/>
      <c r="AIR41" s="60"/>
      <c r="AIS41" s="60"/>
      <c r="AIT41" s="60"/>
      <c r="AIU41" s="60"/>
      <c r="AIV41" s="60"/>
      <c r="AIW41" s="60"/>
      <c r="AIX41" s="60"/>
      <c r="AIY41" s="60"/>
      <c r="AIZ41" s="60"/>
      <c r="AJA41" s="60"/>
      <c r="AJB41" s="60"/>
      <c r="AJC41" s="60"/>
      <c r="AJD41" s="60"/>
      <c r="AJE41" s="60"/>
      <c r="AJF41" s="60"/>
      <c r="AJG41" s="60"/>
      <c r="AJH41" s="60"/>
      <c r="AJI41" s="60"/>
      <c r="AJJ41" s="60"/>
      <c r="AJK41" s="60"/>
      <c r="AJL41" s="60"/>
      <c r="AJM41" s="60"/>
      <c r="AJN41" s="60"/>
      <c r="AJO41" s="60"/>
      <c r="AJP41" s="60"/>
      <c r="AJQ41" s="60"/>
      <c r="AJR41" s="60"/>
      <c r="AJS41" s="60"/>
      <c r="AJT41" s="60"/>
      <c r="AJU41" s="60"/>
      <c r="AJV41" s="60"/>
      <c r="AJW41" s="60"/>
      <c r="AJX41" s="60"/>
      <c r="AJY41" s="60"/>
      <c r="AJZ41" s="60"/>
      <c r="AKA41" s="60"/>
      <c r="AKB41" s="60"/>
      <c r="AKC41" s="60"/>
      <c r="AKD41" s="60"/>
      <c r="AKE41" s="60"/>
      <c r="AKF41" s="60"/>
      <c r="AKG41" s="60"/>
      <c r="AKH41" s="60"/>
      <c r="AKI41" s="60"/>
      <c r="AKJ41" s="60"/>
      <c r="AKK41" s="60"/>
      <c r="AKL41" s="60"/>
      <c r="AKM41" s="60"/>
      <c r="AKN41" s="60"/>
      <c r="AKO41" s="60"/>
      <c r="AKP41" s="60"/>
      <c r="AKQ41" s="60"/>
      <c r="AKR41" s="60"/>
      <c r="AKS41" s="60"/>
      <c r="AKT41" s="60"/>
      <c r="AKU41" s="60"/>
      <c r="AKV41" s="60"/>
      <c r="AKW41" s="60"/>
      <c r="AKX41" s="60"/>
      <c r="AKY41" s="60"/>
      <c r="AKZ41" s="60"/>
      <c r="ALA41" s="60"/>
      <c r="ALB41" s="60"/>
      <c r="ALC41" s="60"/>
      <c r="ALD41" s="60"/>
      <c r="ALE41" s="60"/>
      <c r="ALF41" s="60"/>
      <c r="ALG41" s="60"/>
      <c r="ALH41" s="60"/>
      <c r="ALI41" s="60"/>
      <c r="ALJ41" s="60"/>
      <c r="ALK41" s="60"/>
      <c r="ALL41" s="60"/>
      <c r="ALM41" s="60"/>
      <c r="ALN41" s="60"/>
      <c r="ALO41" s="60"/>
      <c r="ALP41" s="60"/>
      <c r="ALQ41" s="60"/>
      <c r="ALR41" s="60"/>
      <c r="ALS41" s="60"/>
      <c r="ALT41" s="60"/>
      <c r="ALU41" s="60"/>
      <c r="ALV41" s="60"/>
      <c r="ALW41" s="60"/>
      <c r="ALX41" s="60"/>
      <c r="ALY41" s="60"/>
      <c r="ALZ41" s="60"/>
      <c r="AMA41" s="60"/>
      <c r="AMB41" s="60"/>
      <c r="AMC41" s="60"/>
      <c r="AMD41" s="60"/>
      <c r="AME41" s="60"/>
      <c r="AMF41" s="60"/>
      <c r="AMG41" s="60"/>
      <c r="AMH41" s="60"/>
      <c r="AMI41" s="60"/>
      <c r="AMJ41" s="60"/>
      <c r="AMK41" s="60"/>
      <c r="AML41" s="60"/>
      <c r="AMM41" s="60"/>
      <c r="AMN41" s="60"/>
      <c r="AMO41" s="60"/>
      <c r="AMP41" s="60"/>
      <c r="AMQ41" s="60"/>
      <c r="AMR41" s="60"/>
      <c r="AMS41" s="60"/>
      <c r="AMT41" s="60"/>
      <c r="AMU41" s="60"/>
      <c r="AMV41" s="60"/>
      <c r="AMW41" s="60"/>
      <c r="AMX41" s="60"/>
      <c r="AMY41" s="60"/>
      <c r="AMZ41" s="60"/>
      <c r="ANA41" s="60"/>
      <c r="ANB41" s="60"/>
      <c r="ANC41" s="60"/>
      <c r="AND41" s="60"/>
      <c r="ANE41" s="60"/>
      <c r="ANF41" s="60"/>
      <c r="ANG41" s="60"/>
      <c r="ANH41" s="60"/>
      <c r="ANI41" s="60"/>
      <c r="ANJ41" s="60"/>
      <c r="ANK41" s="60"/>
      <c r="ANL41" s="60"/>
      <c r="ANM41" s="60"/>
      <c r="ANN41" s="60"/>
      <c r="ANO41" s="60"/>
      <c r="ANP41" s="60"/>
      <c r="ANQ41" s="60"/>
      <c r="ANR41" s="60"/>
      <c r="ANS41" s="60"/>
      <c r="ANT41" s="60"/>
      <c r="ANU41" s="60"/>
      <c r="ANV41" s="60"/>
      <c r="ANW41" s="60"/>
      <c r="ANX41" s="60"/>
      <c r="ANY41" s="60"/>
      <c r="ANZ41" s="60"/>
      <c r="AOA41" s="60"/>
      <c r="AOB41" s="60"/>
      <c r="AOC41" s="60"/>
      <c r="AOD41" s="60"/>
      <c r="AOE41" s="60"/>
      <c r="AOF41" s="60"/>
      <c r="AOG41" s="60"/>
      <c r="AOH41" s="60"/>
      <c r="AOI41" s="60"/>
      <c r="AOJ41" s="60"/>
      <c r="AOK41" s="60"/>
      <c r="AOL41" s="60"/>
      <c r="AOM41" s="60"/>
      <c r="AON41" s="60"/>
      <c r="AOO41" s="60"/>
      <c r="AOP41" s="60"/>
      <c r="AOQ41" s="60"/>
      <c r="AOR41" s="60"/>
      <c r="AOS41" s="60"/>
      <c r="AOT41" s="60"/>
      <c r="AOU41" s="60"/>
      <c r="AOV41" s="60"/>
      <c r="AOW41" s="60"/>
      <c r="AOX41" s="60"/>
      <c r="AOY41" s="60"/>
      <c r="AOZ41" s="60"/>
      <c r="APA41" s="60"/>
      <c r="APB41" s="60"/>
      <c r="APC41" s="60"/>
      <c r="APD41" s="60"/>
      <c r="APE41" s="60"/>
      <c r="APF41" s="60"/>
      <c r="APG41" s="60"/>
      <c r="APH41" s="60"/>
      <c r="API41" s="60"/>
      <c r="APJ41" s="60"/>
      <c r="APK41" s="60"/>
      <c r="APL41" s="60"/>
      <c r="APM41" s="60"/>
      <c r="APN41" s="60"/>
      <c r="APO41" s="60"/>
      <c r="APP41" s="60"/>
      <c r="APQ41" s="60"/>
      <c r="APR41" s="60"/>
      <c r="APS41" s="60"/>
      <c r="APT41" s="60"/>
      <c r="APU41" s="60"/>
      <c r="APV41" s="60"/>
      <c r="APW41" s="60"/>
      <c r="APX41" s="60"/>
      <c r="APY41" s="60"/>
      <c r="APZ41" s="60"/>
      <c r="AQA41" s="60"/>
      <c r="AQB41" s="60"/>
      <c r="AQC41" s="60"/>
      <c r="AQD41" s="60"/>
      <c r="AQE41" s="60"/>
      <c r="AQF41" s="60"/>
      <c r="AQG41" s="60"/>
      <c r="AQH41" s="60"/>
      <c r="AQI41" s="60"/>
      <c r="AQJ41" s="60"/>
      <c r="AQK41" s="60"/>
      <c r="AQL41" s="60"/>
      <c r="AQM41" s="60"/>
      <c r="AQN41" s="60"/>
      <c r="AQO41" s="60"/>
      <c r="AQP41" s="60"/>
      <c r="AQQ41" s="60"/>
      <c r="AQR41" s="60"/>
      <c r="AQS41" s="60"/>
      <c r="AQT41" s="60"/>
      <c r="AQU41" s="60"/>
      <c r="AQV41" s="60"/>
      <c r="AQW41" s="60"/>
      <c r="AQX41" s="60"/>
      <c r="AQY41" s="60"/>
      <c r="AQZ41" s="60"/>
      <c r="ARA41" s="60"/>
      <c r="ARB41" s="60"/>
      <c r="ARC41" s="60"/>
      <c r="ARD41" s="60"/>
      <c r="ARE41" s="60"/>
      <c r="ARF41" s="60"/>
      <c r="ARG41" s="60"/>
      <c r="ARH41" s="60"/>
      <c r="ARI41" s="60"/>
      <c r="ARJ41" s="60"/>
      <c r="ARK41" s="60"/>
      <c r="ARL41" s="60"/>
      <c r="ARM41" s="60"/>
      <c r="ARN41" s="60"/>
      <c r="ARO41" s="60"/>
      <c r="ARP41" s="60"/>
      <c r="ARQ41" s="60"/>
      <c r="ARR41" s="60"/>
      <c r="ARS41" s="60"/>
      <c r="ART41" s="60"/>
      <c r="ARU41" s="60"/>
      <c r="ARV41" s="60"/>
      <c r="ARW41" s="60"/>
      <c r="ARX41" s="60"/>
      <c r="ARY41" s="60"/>
      <c r="ARZ41" s="60"/>
      <c r="ASA41" s="60"/>
      <c r="ASB41" s="60"/>
      <c r="ASC41" s="60"/>
      <c r="ASD41" s="60"/>
      <c r="ASE41" s="60"/>
      <c r="ASF41" s="60"/>
      <c r="ASG41" s="60"/>
      <c r="ASH41" s="60"/>
      <c r="ASI41" s="60"/>
      <c r="ASJ41" s="60"/>
      <c r="ASK41" s="60"/>
      <c r="ASL41" s="60"/>
      <c r="ASM41" s="60"/>
      <c r="ASN41" s="60"/>
      <c r="ASO41" s="60"/>
      <c r="ASP41" s="60"/>
      <c r="ASQ41" s="60"/>
      <c r="ASR41" s="60"/>
      <c r="ASS41" s="60"/>
      <c r="AST41" s="60"/>
      <c r="ASU41" s="60"/>
      <c r="ASV41" s="60"/>
      <c r="ASW41" s="60"/>
      <c r="ASX41" s="60"/>
      <c r="ASY41" s="60"/>
      <c r="ASZ41" s="60"/>
      <c r="ATA41" s="60"/>
      <c r="ATB41" s="60"/>
      <c r="ATC41" s="60"/>
      <c r="ATD41" s="60"/>
      <c r="ATE41" s="60"/>
      <c r="ATF41" s="60"/>
      <c r="ATG41" s="60"/>
      <c r="ATH41" s="60"/>
      <c r="ATI41" s="60"/>
      <c r="ATJ41" s="60"/>
      <c r="ATK41" s="60"/>
      <c r="ATL41" s="60"/>
      <c r="ATM41" s="60"/>
      <c r="ATN41" s="60"/>
      <c r="ATO41" s="60"/>
      <c r="ATP41" s="60"/>
      <c r="ATQ41" s="60"/>
      <c r="ATR41" s="60"/>
      <c r="ATS41" s="60"/>
      <c r="ATT41" s="60"/>
      <c r="ATU41" s="60"/>
      <c r="ATV41" s="60"/>
      <c r="ATW41" s="60"/>
      <c r="ATX41" s="60"/>
      <c r="ATY41" s="60"/>
      <c r="ATZ41" s="60"/>
      <c r="AUA41" s="60"/>
      <c r="AUB41" s="60"/>
      <c r="AUC41" s="60"/>
      <c r="AUD41" s="60"/>
      <c r="AUE41" s="60"/>
      <c r="AUF41" s="60"/>
      <c r="AUG41" s="60"/>
      <c r="AUH41" s="60"/>
      <c r="AUI41" s="60"/>
      <c r="AUJ41" s="60"/>
      <c r="AUK41" s="60"/>
      <c r="AUL41" s="60"/>
      <c r="AUM41" s="60"/>
      <c r="AUN41" s="60"/>
      <c r="AUO41" s="60"/>
      <c r="AUP41" s="60"/>
      <c r="AUQ41" s="60"/>
      <c r="AUR41" s="60"/>
      <c r="AUS41" s="60"/>
      <c r="AUT41" s="60"/>
      <c r="AUU41" s="60"/>
      <c r="AUV41" s="60"/>
      <c r="AUW41" s="60"/>
      <c r="AUX41" s="60"/>
      <c r="AUY41" s="60"/>
      <c r="AUZ41" s="60"/>
      <c r="AVA41" s="60"/>
      <c r="AVB41" s="60"/>
      <c r="AVC41" s="60"/>
      <c r="AVD41" s="60"/>
      <c r="AVE41" s="60"/>
      <c r="AVF41" s="60"/>
      <c r="AVG41" s="60"/>
      <c r="AVH41" s="60"/>
      <c r="AVI41" s="60"/>
      <c r="AVJ41" s="60"/>
      <c r="AVK41" s="60"/>
      <c r="AVL41" s="60"/>
      <c r="AVM41" s="60"/>
      <c r="AVN41" s="60"/>
      <c r="AVO41" s="60"/>
      <c r="AVP41" s="60"/>
      <c r="AVQ41" s="60"/>
      <c r="AVR41" s="60"/>
      <c r="AVS41" s="60"/>
      <c r="AVT41" s="60"/>
      <c r="AVU41" s="60"/>
      <c r="AVV41" s="60"/>
      <c r="AVW41" s="60"/>
      <c r="AVX41" s="60"/>
      <c r="AVY41" s="60"/>
      <c r="AVZ41" s="60"/>
      <c r="AWA41" s="60"/>
      <c r="AWB41" s="60"/>
      <c r="AWC41" s="60"/>
      <c r="AWD41" s="60"/>
      <c r="AWE41" s="60"/>
      <c r="AWF41" s="60"/>
      <c r="AWG41" s="60"/>
      <c r="AWH41" s="60"/>
      <c r="AWI41" s="60"/>
      <c r="AWJ41" s="60"/>
      <c r="AWK41" s="60"/>
      <c r="AWL41" s="60"/>
      <c r="AWM41" s="60"/>
      <c r="AWN41" s="60"/>
      <c r="AWO41" s="60"/>
      <c r="AWP41" s="60"/>
      <c r="AWQ41" s="60"/>
      <c r="AWR41" s="60"/>
      <c r="AWS41" s="60"/>
      <c r="AWT41" s="60"/>
      <c r="AWU41" s="60"/>
      <c r="AWV41" s="60"/>
      <c r="AWW41" s="60"/>
      <c r="AWX41" s="60"/>
      <c r="AWY41" s="60"/>
      <c r="AWZ41" s="60"/>
      <c r="AXA41" s="60"/>
      <c r="AXB41" s="60"/>
      <c r="AXC41" s="60"/>
      <c r="AXD41" s="60"/>
      <c r="AXE41" s="60"/>
      <c r="AXF41" s="60"/>
      <c r="AXG41" s="60"/>
      <c r="AXH41" s="60"/>
      <c r="AXI41" s="60"/>
      <c r="AXJ41" s="60"/>
      <c r="AXK41" s="60"/>
      <c r="AXL41" s="60"/>
      <c r="AXM41" s="60"/>
      <c r="AXN41" s="60"/>
      <c r="AXO41" s="60"/>
      <c r="AXP41" s="60"/>
      <c r="AXQ41" s="60"/>
      <c r="AXR41" s="60"/>
      <c r="AXS41" s="60"/>
      <c r="AXT41" s="60"/>
      <c r="AXU41" s="60"/>
      <c r="AXV41" s="60"/>
      <c r="AXW41" s="60"/>
      <c r="AXX41" s="60"/>
      <c r="AXY41" s="60"/>
      <c r="AXZ41" s="60"/>
      <c r="AYA41" s="60"/>
      <c r="AYB41" s="60"/>
      <c r="AYC41" s="60"/>
      <c r="AYD41" s="60"/>
      <c r="AYE41" s="60"/>
      <c r="AYF41" s="60"/>
      <c r="AYG41" s="60"/>
      <c r="AYH41" s="60"/>
      <c r="AYI41" s="60"/>
      <c r="AYJ41" s="60"/>
      <c r="AYK41" s="60"/>
      <c r="AYL41" s="60"/>
      <c r="AYM41" s="60"/>
      <c r="AYN41" s="60"/>
      <c r="AYO41" s="60"/>
      <c r="AYP41" s="60"/>
      <c r="AYQ41" s="60"/>
      <c r="AYR41" s="60"/>
      <c r="AYS41" s="60"/>
      <c r="AYT41" s="60"/>
      <c r="AYU41" s="60"/>
      <c r="AYV41" s="60"/>
      <c r="AYW41" s="60"/>
      <c r="AYX41" s="60"/>
      <c r="AYY41" s="60"/>
      <c r="AYZ41" s="60"/>
      <c r="AZA41" s="60"/>
      <c r="AZB41" s="60"/>
      <c r="AZC41" s="60"/>
      <c r="AZD41" s="60"/>
      <c r="AZE41" s="60"/>
      <c r="AZF41" s="60"/>
      <c r="AZG41" s="60"/>
      <c r="AZH41" s="60"/>
      <c r="AZI41" s="60"/>
      <c r="AZJ41" s="60"/>
      <c r="AZK41" s="60"/>
      <c r="AZL41" s="60"/>
      <c r="AZM41" s="60"/>
      <c r="AZN41" s="60"/>
      <c r="AZO41" s="60"/>
      <c r="AZP41" s="60"/>
      <c r="AZQ41" s="60"/>
      <c r="AZR41" s="60"/>
      <c r="AZS41" s="60"/>
      <c r="AZT41" s="60"/>
      <c r="AZU41" s="60"/>
      <c r="AZV41" s="60"/>
      <c r="AZW41" s="60"/>
      <c r="AZX41" s="60"/>
      <c r="AZY41" s="60"/>
      <c r="AZZ41" s="60"/>
      <c r="BAA41" s="60"/>
      <c r="BAB41" s="60"/>
      <c r="BAC41" s="60"/>
      <c r="BAD41" s="60"/>
      <c r="BAE41" s="60"/>
      <c r="BAF41" s="60"/>
      <c r="BAG41" s="60"/>
      <c r="BAH41" s="60"/>
      <c r="BAI41" s="60"/>
      <c r="BAJ41" s="60"/>
      <c r="BAK41" s="60"/>
      <c r="BAL41" s="60"/>
      <c r="BAM41" s="60"/>
      <c r="BAN41" s="60"/>
      <c r="BAO41" s="60"/>
      <c r="BAP41" s="60"/>
      <c r="BAQ41" s="60"/>
      <c r="BAR41" s="60"/>
      <c r="BAS41" s="60"/>
      <c r="BAT41" s="60"/>
      <c r="BAU41" s="60"/>
      <c r="BAV41" s="60"/>
      <c r="BAW41" s="60"/>
      <c r="BAX41" s="60"/>
      <c r="BAY41" s="60"/>
      <c r="BAZ41" s="60"/>
      <c r="BBA41" s="60"/>
      <c r="BBB41" s="60"/>
      <c r="BBC41" s="60"/>
      <c r="BBD41" s="60"/>
      <c r="BBE41" s="60"/>
      <c r="BBF41" s="60"/>
      <c r="BBG41" s="60"/>
      <c r="BBH41" s="60"/>
      <c r="BBI41" s="60"/>
      <c r="BBJ41" s="60"/>
      <c r="BBK41" s="60"/>
      <c r="BBL41" s="60"/>
      <c r="BBM41" s="60"/>
      <c r="BBN41" s="60"/>
      <c r="BBO41" s="60"/>
      <c r="BBP41" s="60"/>
      <c r="BBQ41" s="60"/>
      <c r="BBR41" s="60"/>
      <c r="BBS41" s="60"/>
      <c r="BBT41" s="60"/>
      <c r="BBU41" s="60"/>
      <c r="BBV41" s="60"/>
      <c r="BBW41" s="60"/>
      <c r="BBX41" s="60"/>
      <c r="BBY41" s="60"/>
      <c r="BBZ41" s="60"/>
      <c r="BCA41" s="60"/>
      <c r="BCB41" s="60"/>
      <c r="BCC41" s="60"/>
      <c r="BCD41" s="60"/>
      <c r="BCE41" s="60"/>
      <c r="BCF41" s="60"/>
      <c r="BCG41" s="60"/>
      <c r="BCH41" s="60"/>
      <c r="BCI41" s="60"/>
      <c r="BCJ41" s="60"/>
      <c r="BCK41" s="60"/>
      <c r="BCL41" s="60"/>
      <c r="BCM41" s="60"/>
      <c r="BCN41" s="60"/>
      <c r="BCO41" s="60"/>
      <c r="BCP41" s="60"/>
      <c r="BCQ41" s="60"/>
      <c r="BCR41" s="60"/>
      <c r="BCS41" s="60"/>
      <c r="BCT41" s="60"/>
      <c r="BCU41" s="60"/>
      <c r="BCV41" s="60"/>
      <c r="BCW41" s="60"/>
      <c r="BCX41" s="60"/>
      <c r="BCY41" s="60"/>
      <c r="BCZ41" s="60"/>
      <c r="BDA41" s="60"/>
      <c r="BDB41" s="60"/>
      <c r="BDC41" s="60"/>
      <c r="BDD41" s="60"/>
      <c r="BDE41" s="60"/>
      <c r="BDF41" s="60"/>
      <c r="BDG41" s="60"/>
      <c r="BDH41" s="60"/>
      <c r="BDI41" s="60"/>
      <c r="BDJ41" s="60"/>
      <c r="BDK41" s="60"/>
      <c r="BDL41" s="60"/>
      <c r="BDM41" s="60"/>
      <c r="BDN41" s="60"/>
      <c r="BDO41" s="60"/>
      <c r="BDP41" s="60"/>
      <c r="BDQ41" s="60"/>
      <c r="BDR41" s="60"/>
      <c r="BDS41" s="60"/>
      <c r="BDT41" s="60"/>
      <c r="BDU41" s="60"/>
      <c r="BDV41" s="60"/>
      <c r="BDW41" s="60"/>
      <c r="BDX41" s="60"/>
      <c r="BDY41" s="60"/>
      <c r="BDZ41" s="60"/>
      <c r="BEA41" s="60"/>
      <c r="BEB41" s="60"/>
      <c r="BEC41" s="60"/>
      <c r="BED41" s="60"/>
      <c r="BEE41" s="60"/>
      <c r="BEF41" s="60"/>
      <c r="BEG41" s="60"/>
      <c r="BEH41" s="60"/>
      <c r="BEI41" s="60"/>
      <c r="BEJ41" s="60"/>
      <c r="BEK41" s="60"/>
      <c r="BEL41" s="60"/>
      <c r="BEM41" s="60"/>
      <c r="BEN41" s="60"/>
      <c r="BEO41" s="60"/>
      <c r="BEP41" s="60"/>
      <c r="BEQ41" s="60"/>
      <c r="BER41" s="60"/>
      <c r="BES41" s="60"/>
      <c r="BET41" s="60"/>
      <c r="BEU41" s="60"/>
      <c r="BEV41" s="60"/>
      <c r="BEW41" s="60"/>
      <c r="BEX41" s="60"/>
      <c r="BEY41" s="60"/>
      <c r="BEZ41" s="60"/>
      <c r="BFA41" s="60"/>
      <c r="BFB41" s="60"/>
      <c r="BFC41" s="60"/>
      <c r="BFD41" s="60"/>
      <c r="BFE41" s="60"/>
      <c r="BFF41" s="60"/>
      <c r="BFG41" s="60"/>
      <c r="BFH41" s="60"/>
      <c r="BFI41" s="60"/>
      <c r="BFJ41" s="60"/>
      <c r="BFK41" s="60"/>
      <c r="BFL41" s="60"/>
      <c r="BFM41" s="60"/>
      <c r="BFN41" s="60"/>
      <c r="BFO41" s="60"/>
      <c r="BFP41" s="60"/>
      <c r="BFQ41" s="60"/>
      <c r="BFR41" s="60"/>
      <c r="BFS41" s="60"/>
      <c r="BFT41" s="60"/>
      <c r="BFU41" s="60"/>
      <c r="BFV41" s="60"/>
      <c r="BFW41" s="60"/>
      <c r="BFX41" s="60"/>
      <c r="BFY41" s="60"/>
      <c r="BFZ41" s="60"/>
      <c r="BGA41" s="60"/>
      <c r="BGB41" s="60"/>
      <c r="BGC41" s="60"/>
      <c r="BGD41" s="60"/>
      <c r="BGE41" s="60"/>
      <c r="BGF41" s="60"/>
      <c r="BGG41" s="60"/>
      <c r="BGH41" s="60"/>
      <c r="BGI41" s="60"/>
      <c r="BGJ41" s="60"/>
      <c r="BGK41" s="60"/>
      <c r="BGL41" s="60"/>
      <c r="BGM41" s="60"/>
      <c r="BGN41" s="60"/>
      <c r="BGO41" s="60"/>
      <c r="BGP41" s="60"/>
      <c r="BGQ41" s="60"/>
      <c r="BGR41" s="60"/>
      <c r="BGS41" s="60"/>
      <c r="BGT41" s="60"/>
      <c r="BGU41" s="60"/>
      <c r="BGV41" s="60"/>
      <c r="BGW41" s="60"/>
      <c r="BGX41" s="60"/>
      <c r="BGY41" s="60"/>
      <c r="BGZ41" s="60"/>
      <c r="BHA41" s="60"/>
      <c r="BHB41" s="60"/>
      <c r="BHC41" s="60"/>
      <c r="BHD41" s="60"/>
      <c r="BHE41" s="60"/>
      <c r="BHF41" s="60"/>
      <c r="BHG41" s="60"/>
      <c r="BHH41" s="60"/>
      <c r="BHI41" s="60"/>
      <c r="BHJ41" s="60"/>
      <c r="BHK41" s="60"/>
      <c r="BHL41" s="60"/>
      <c r="BHM41" s="60"/>
      <c r="BHN41" s="60"/>
      <c r="BHO41" s="60"/>
      <c r="BHP41" s="60"/>
      <c r="BHQ41" s="60"/>
      <c r="BHR41" s="60"/>
      <c r="BHS41" s="60"/>
      <c r="BHT41" s="60"/>
      <c r="BHU41" s="60"/>
      <c r="BHV41" s="60"/>
      <c r="BHW41" s="60"/>
      <c r="BHX41" s="60"/>
      <c r="BHY41" s="60"/>
      <c r="BHZ41" s="60"/>
      <c r="BIA41" s="60"/>
      <c r="BIB41" s="60"/>
      <c r="BIC41" s="60"/>
      <c r="BID41" s="60"/>
      <c r="BIE41" s="60"/>
      <c r="BIF41" s="60"/>
      <c r="BIG41" s="60"/>
      <c r="BIH41" s="60"/>
      <c r="BII41" s="60"/>
      <c r="BIJ41" s="60"/>
      <c r="BIK41" s="60"/>
      <c r="BIL41" s="60"/>
      <c r="BIM41" s="60"/>
      <c r="BIN41" s="60"/>
      <c r="BIO41" s="60"/>
      <c r="BIP41" s="60"/>
      <c r="BIQ41" s="60"/>
      <c r="BIR41" s="60"/>
      <c r="BIS41" s="60"/>
      <c r="BIT41" s="60"/>
      <c r="BIU41" s="60"/>
      <c r="BIV41" s="60"/>
      <c r="BIW41" s="60"/>
      <c r="BIX41" s="60"/>
      <c r="BIY41" s="60"/>
      <c r="BIZ41" s="60"/>
      <c r="BJA41" s="60"/>
      <c r="BJB41" s="60"/>
      <c r="BJC41" s="60"/>
      <c r="BJD41" s="60"/>
      <c r="BJE41" s="60"/>
      <c r="BJF41" s="60"/>
      <c r="BJG41" s="60"/>
      <c r="BJH41" s="60"/>
      <c r="BJI41" s="60"/>
      <c r="BJJ41" s="60"/>
      <c r="BJK41" s="60"/>
      <c r="BJL41" s="60"/>
      <c r="BJM41" s="60"/>
      <c r="BJN41" s="60"/>
      <c r="BJO41" s="60"/>
      <c r="BJP41" s="60"/>
      <c r="BJQ41" s="60"/>
      <c r="BJR41" s="60"/>
      <c r="BJS41" s="60"/>
      <c r="BJT41" s="60"/>
      <c r="BJU41" s="60"/>
      <c r="BJV41" s="60"/>
      <c r="BJW41" s="60"/>
      <c r="BJX41" s="60"/>
      <c r="BJY41" s="60"/>
      <c r="BJZ41" s="60"/>
      <c r="BKA41" s="60"/>
      <c r="BKB41" s="60"/>
      <c r="BKC41" s="60"/>
      <c r="BKD41" s="60"/>
      <c r="BKE41" s="60"/>
      <c r="BKF41" s="60"/>
      <c r="BKG41" s="60"/>
      <c r="BKH41" s="60"/>
      <c r="BKI41" s="60"/>
      <c r="BKJ41" s="60"/>
      <c r="BKK41" s="60"/>
      <c r="BKL41" s="60"/>
      <c r="BKM41" s="60"/>
      <c r="BKN41" s="60"/>
      <c r="BKO41" s="60"/>
      <c r="BKP41" s="60"/>
      <c r="BKQ41" s="60"/>
      <c r="BKR41" s="60"/>
      <c r="BKS41" s="60"/>
      <c r="BKT41" s="60"/>
      <c r="BKU41" s="60"/>
      <c r="BKV41" s="60"/>
      <c r="BKW41" s="60"/>
      <c r="BKX41" s="60"/>
      <c r="BKY41" s="60"/>
      <c r="BKZ41" s="60"/>
      <c r="BLA41" s="60"/>
      <c r="BLB41" s="60"/>
      <c r="BLC41" s="60"/>
      <c r="BLD41" s="60"/>
      <c r="BLE41" s="60"/>
      <c r="BLF41" s="60"/>
      <c r="BLG41" s="60"/>
      <c r="BLH41" s="60"/>
      <c r="BLI41" s="60"/>
      <c r="BLJ41" s="60"/>
      <c r="BLK41" s="60"/>
      <c r="BLL41" s="60"/>
      <c r="BLM41" s="60"/>
      <c r="BLN41" s="60"/>
      <c r="BLO41" s="60"/>
      <c r="BLP41" s="60"/>
      <c r="BLQ41" s="60"/>
      <c r="BLR41" s="60"/>
      <c r="BLS41" s="60"/>
      <c r="BLT41" s="60"/>
      <c r="BLU41" s="60"/>
      <c r="BLV41" s="60"/>
      <c r="BLW41" s="60"/>
      <c r="BLX41" s="60"/>
      <c r="BLY41" s="60"/>
      <c r="BLZ41" s="60"/>
      <c r="BMA41" s="60"/>
      <c r="BMB41" s="60"/>
      <c r="BMC41" s="60"/>
      <c r="BMD41" s="60"/>
      <c r="BME41" s="60"/>
      <c r="BMF41" s="60"/>
      <c r="BMG41" s="60"/>
      <c r="BMH41" s="60"/>
      <c r="BMI41" s="60"/>
      <c r="BMJ41" s="60"/>
      <c r="BMK41" s="60"/>
      <c r="BML41" s="60"/>
      <c r="BMM41" s="60"/>
      <c r="BMN41" s="60"/>
      <c r="BMO41" s="60"/>
      <c r="BMP41" s="60"/>
      <c r="BMQ41" s="60"/>
      <c r="BMR41" s="60"/>
      <c r="BMS41" s="60"/>
      <c r="BMT41" s="60"/>
      <c r="BMU41" s="60"/>
      <c r="BMV41" s="60"/>
      <c r="BMW41" s="60"/>
      <c r="BMX41" s="60"/>
      <c r="BMY41" s="60"/>
      <c r="BMZ41" s="60"/>
      <c r="BNA41" s="60"/>
      <c r="BNB41" s="60"/>
      <c r="BNC41" s="60"/>
      <c r="BND41" s="60"/>
      <c r="BNE41" s="60"/>
      <c r="BNF41" s="60"/>
      <c r="BNG41" s="60"/>
      <c r="BNH41" s="60"/>
      <c r="BNI41" s="60"/>
      <c r="BNJ41" s="60"/>
      <c r="BNK41" s="60"/>
      <c r="BNL41" s="60"/>
      <c r="BNM41" s="60"/>
      <c r="BNN41" s="60"/>
      <c r="BNO41" s="60"/>
      <c r="BNP41" s="60"/>
      <c r="BNQ41" s="60"/>
      <c r="BNR41" s="60"/>
      <c r="BNS41" s="60"/>
      <c r="BNT41" s="60"/>
      <c r="BNU41" s="60"/>
      <c r="BNV41" s="60"/>
      <c r="BNW41" s="60"/>
      <c r="BNX41" s="60"/>
      <c r="BNY41" s="60"/>
      <c r="BNZ41" s="60"/>
      <c r="BOA41" s="60"/>
      <c r="BOB41" s="60"/>
      <c r="BOC41" s="60"/>
      <c r="BOD41" s="60"/>
      <c r="BOE41" s="60"/>
      <c r="BOF41" s="60"/>
      <c r="BOG41" s="60"/>
      <c r="BOH41" s="60"/>
      <c r="BOI41" s="60"/>
      <c r="BOJ41" s="60"/>
      <c r="BOK41" s="60"/>
      <c r="BOL41" s="60"/>
      <c r="BOM41" s="60"/>
      <c r="BON41" s="60"/>
      <c r="BOO41" s="60"/>
      <c r="BOP41" s="60"/>
      <c r="BOQ41" s="60"/>
      <c r="BOR41" s="60"/>
      <c r="BOS41" s="60"/>
      <c r="BOT41" s="60"/>
      <c r="BOU41" s="60"/>
      <c r="BOV41" s="60"/>
      <c r="BOW41" s="60"/>
      <c r="BOX41" s="60"/>
      <c r="BOY41" s="60"/>
      <c r="BOZ41" s="60"/>
      <c r="BPA41" s="60"/>
      <c r="BPB41" s="60"/>
      <c r="BPC41" s="60"/>
      <c r="BPD41" s="60"/>
      <c r="BPE41" s="60"/>
      <c r="BPF41" s="60"/>
      <c r="BPG41" s="60"/>
      <c r="BPH41" s="60"/>
      <c r="BPI41" s="60"/>
      <c r="BPJ41" s="60"/>
      <c r="BPK41" s="60"/>
      <c r="BPL41" s="60"/>
      <c r="BPM41" s="60"/>
      <c r="BPN41" s="60"/>
      <c r="BPO41" s="60"/>
      <c r="BPP41" s="60"/>
      <c r="BPQ41" s="60"/>
      <c r="BPR41" s="60"/>
      <c r="BPS41" s="60"/>
      <c r="BPT41" s="60"/>
      <c r="BPU41" s="60"/>
      <c r="BPV41" s="60"/>
      <c r="BPW41" s="60"/>
      <c r="BPX41" s="60"/>
      <c r="BPY41" s="60"/>
      <c r="BPZ41" s="60"/>
      <c r="BQA41" s="60"/>
      <c r="BQB41" s="60"/>
      <c r="BQC41" s="60"/>
      <c r="BQD41" s="60"/>
      <c r="BQE41" s="60"/>
      <c r="BQF41" s="60"/>
      <c r="BQG41" s="60"/>
      <c r="BQH41" s="60"/>
      <c r="BQI41" s="60"/>
      <c r="BQJ41" s="60"/>
      <c r="BQK41" s="60"/>
      <c r="BQL41" s="60"/>
      <c r="BQM41" s="60"/>
      <c r="BQN41" s="60"/>
      <c r="BQO41" s="60"/>
      <c r="BQP41" s="60"/>
      <c r="BQQ41" s="60"/>
      <c r="BQR41" s="60"/>
      <c r="BQS41" s="60"/>
      <c r="BQT41" s="60"/>
      <c r="BQU41" s="60"/>
      <c r="BQV41" s="60"/>
      <c r="BQW41" s="60"/>
      <c r="BQX41" s="60"/>
      <c r="BQY41" s="60"/>
      <c r="BQZ41" s="60"/>
      <c r="BRA41" s="60"/>
      <c r="BRB41" s="60"/>
      <c r="BRC41" s="60"/>
      <c r="BRD41" s="60"/>
      <c r="BRE41" s="60"/>
      <c r="BRF41" s="60"/>
      <c r="BRG41" s="60"/>
      <c r="BRH41" s="60"/>
      <c r="BRI41" s="60"/>
      <c r="BRJ41" s="60"/>
      <c r="BRK41" s="60"/>
      <c r="BRL41" s="60"/>
      <c r="BRM41" s="60"/>
      <c r="BRN41" s="60"/>
      <c r="BRO41" s="60"/>
      <c r="BRP41" s="60"/>
      <c r="BRQ41" s="60"/>
      <c r="BRR41" s="60"/>
      <c r="BRS41" s="60"/>
      <c r="BRT41" s="60"/>
      <c r="BRU41" s="60"/>
      <c r="BRV41" s="60"/>
      <c r="BRW41" s="60"/>
      <c r="BRX41" s="60"/>
      <c r="BRY41" s="60"/>
      <c r="BRZ41" s="60"/>
      <c r="BSA41" s="60"/>
      <c r="BSB41" s="60"/>
      <c r="BSC41" s="60"/>
      <c r="BSD41" s="60"/>
      <c r="BSE41" s="60"/>
      <c r="BSF41" s="60"/>
      <c r="BSG41" s="60"/>
      <c r="BSH41" s="60"/>
      <c r="BSI41" s="60"/>
      <c r="BSJ41" s="60"/>
      <c r="BSK41" s="60"/>
      <c r="BSL41" s="60"/>
      <c r="BSM41" s="60"/>
      <c r="BSN41" s="60"/>
      <c r="BSO41" s="60"/>
      <c r="BSP41" s="60"/>
      <c r="BSQ41" s="60"/>
      <c r="BSR41" s="60"/>
      <c r="BSS41" s="60"/>
      <c r="BST41" s="60"/>
      <c r="BSU41" s="60"/>
      <c r="BSV41" s="60"/>
      <c r="BSW41" s="60"/>
      <c r="BSX41" s="60"/>
      <c r="BSY41" s="60"/>
      <c r="BSZ41" s="60"/>
      <c r="BTA41" s="60"/>
      <c r="BTB41" s="60"/>
      <c r="BTC41" s="60"/>
      <c r="BTD41" s="60"/>
      <c r="BTE41" s="60"/>
      <c r="BTF41" s="60"/>
      <c r="BTG41" s="60"/>
      <c r="BTH41" s="60"/>
      <c r="BTI41" s="60"/>
      <c r="BTJ41" s="60"/>
      <c r="BTK41" s="60"/>
      <c r="BTL41" s="60"/>
      <c r="BTM41" s="60"/>
      <c r="BTN41" s="60"/>
      <c r="BTO41" s="60"/>
      <c r="BTP41" s="60"/>
      <c r="BTQ41" s="60"/>
      <c r="BTR41" s="60"/>
      <c r="BTS41" s="60"/>
      <c r="BTT41" s="60"/>
      <c r="BTU41" s="60"/>
      <c r="BTV41" s="60"/>
      <c r="BTW41" s="60"/>
      <c r="BTX41" s="60"/>
      <c r="BTY41" s="60"/>
      <c r="BTZ41" s="60"/>
      <c r="BUA41" s="60"/>
      <c r="BUB41" s="60"/>
      <c r="BUC41" s="60"/>
      <c r="BUD41" s="60"/>
      <c r="BUE41" s="60"/>
      <c r="BUF41" s="60"/>
      <c r="BUG41" s="60"/>
      <c r="BUH41" s="60"/>
      <c r="BUI41" s="60"/>
      <c r="BUJ41" s="60"/>
      <c r="BUK41" s="60"/>
      <c r="BUL41" s="60"/>
      <c r="BUM41" s="60"/>
      <c r="BUN41" s="60"/>
      <c r="BUO41" s="60"/>
      <c r="BUP41" s="60"/>
      <c r="BUQ41" s="60"/>
      <c r="BUR41" s="60"/>
      <c r="BUS41" s="60"/>
      <c r="BUT41" s="60"/>
      <c r="BUU41" s="60"/>
      <c r="BUV41" s="60"/>
      <c r="BUW41" s="60"/>
      <c r="BUX41" s="60"/>
      <c r="BUY41" s="60"/>
      <c r="BUZ41" s="60"/>
      <c r="BVA41" s="60"/>
      <c r="BVB41" s="60"/>
      <c r="BVC41" s="60"/>
      <c r="BVD41" s="60"/>
      <c r="BVE41" s="60"/>
      <c r="BVF41" s="60"/>
      <c r="BVG41" s="60"/>
      <c r="BVH41" s="60"/>
      <c r="BVI41" s="60"/>
      <c r="BVJ41" s="60"/>
      <c r="BVK41" s="60"/>
      <c r="BVL41" s="60"/>
      <c r="BVM41" s="60"/>
      <c r="BVN41" s="60"/>
      <c r="BVO41" s="60"/>
      <c r="BVP41" s="60"/>
      <c r="BVQ41" s="60"/>
      <c r="BVR41" s="60"/>
      <c r="BVS41" s="60"/>
      <c r="BVT41" s="60"/>
      <c r="BVU41" s="60"/>
      <c r="BVV41" s="60"/>
      <c r="BVW41" s="60"/>
      <c r="BVX41" s="60"/>
      <c r="BVY41" s="60"/>
      <c r="BVZ41" s="60"/>
      <c r="BWA41" s="60"/>
      <c r="BWB41" s="60"/>
      <c r="BWC41" s="60"/>
      <c r="BWD41" s="60"/>
      <c r="BWE41" s="60"/>
      <c r="BWF41" s="60"/>
      <c r="BWG41" s="60"/>
      <c r="BWH41" s="60"/>
      <c r="BWI41" s="60"/>
      <c r="BWJ41" s="60"/>
      <c r="BWK41" s="60"/>
      <c r="BWL41" s="60"/>
      <c r="BWM41" s="60"/>
      <c r="BWN41" s="60"/>
      <c r="BWO41" s="60"/>
      <c r="BWP41" s="60"/>
      <c r="BWQ41" s="60"/>
      <c r="BWR41" s="60"/>
      <c r="BWS41" s="60"/>
      <c r="BWT41" s="60"/>
      <c r="BWU41" s="60"/>
      <c r="BWV41" s="60"/>
      <c r="BWW41" s="60"/>
      <c r="BWX41" s="60"/>
      <c r="BWY41" s="60"/>
      <c r="BWZ41" s="60"/>
      <c r="BXA41" s="60"/>
      <c r="BXB41" s="60"/>
      <c r="BXC41" s="60"/>
      <c r="BXD41" s="60"/>
      <c r="BXE41" s="60"/>
      <c r="BXF41" s="60"/>
      <c r="BXG41" s="60"/>
      <c r="BXH41" s="60"/>
      <c r="BXI41" s="60"/>
      <c r="BXJ41" s="60"/>
      <c r="BXK41" s="60"/>
      <c r="BXL41" s="60"/>
      <c r="BXM41" s="60"/>
      <c r="BXN41" s="60"/>
      <c r="BXO41" s="60"/>
      <c r="BXP41" s="60"/>
      <c r="BXQ41" s="60"/>
      <c r="BXR41" s="60"/>
      <c r="BXS41" s="60"/>
      <c r="BXT41" s="60"/>
      <c r="BXU41" s="60"/>
      <c r="BXV41" s="60"/>
      <c r="BXW41" s="60"/>
      <c r="BXX41" s="60"/>
      <c r="BXY41" s="60"/>
      <c r="BXZ41" s="60"/>
      <c r="BYA41" s="60"/>
      <c r="BYB41" s="60"/>
      <c r="BYC41" s="60"/>
      <c r="BYD41" s="60"/>
      <c r="BYE41" s="60"/>
      <c r="BYF41" s="60"/>
      <c r="BYG41" s="60"/>
      <c r="BYH41" s="60"/>
      <c r="BYI41" s="60"/>
      <c r="BYJ41" s="60"/>
      <c r="BYK41" s="60"/>
      <c r="BYL41" s="60"/>
      <c r="BYM41" s="60"/>
      <c r="BYN41" s="60"/>
      <c r="BYO41" s="60"/>
      <c r="BYP41" s="60"/>
      <c r="BYQ41" s="60"/>
      <c r="BYR41" s="60"/>
      <c r="BYS41" s="60"/>
      <c r="BYT41" s="60"/>
      <c r="BYU41" s="60"/>
      <c r="BYV41" s="60"/>
      <c r="BYW41" s="60"/>
      <c r="BYX41" s="60"/>
      <c r="BYY41" s="60"/>
      <c r="BYZ41" s="60"/>
      <c r="BZA41" s="60"/>
      <c r="BZB41" s="60"/>
      <c r="BZC41" s="60"/>
      <c r="BZD41" s="60"/>
      <c r="BZE41" s="60"/>
      <c r="BZF41" s="60"/>
      <c r="BZG41" s="60"/>
      <c r="BZH41" s="60"/>
      <c r="BZI41" s="60"/>
      <c r="BZJ41" s="60"/>
      <c r="BZK41" s="60"/>
      <c r="BZL41" s="60"/>
      <c r="BZM41" s="60"/>
      <c r="BZN41" s="60"/>
      <c r="BZO41" s="60"/>
      <c r="BZP41" s="60"/>
      <c r="BZQ41" s="60"/>
      <c r="BZR41" s="60"/>
      <c r="BZS41" s="60"/>
      <c r="BZT41" s="60"/>
      <c r="BZU41" s="60"/>
      <c r="BZV41" s="60"/>
      <c r="BZW41" s="60"/>
      <c r="BZX41" s="60"/>
      <c r="BZY41" s="60"/>
      <c r="BZZ41" s="60"/>
      <c r="CAA41" s="60"/>
      <c r="CAB41" s="60"/>
      <c r="CAC41" s="60"/>
      <c r="CAD41" s="60"/>
      <c r="CAE41" s="60"/>
      <c r="CAF41" s="60"/>
      <c r="CAG41" s="60"/>
      <c r="CAH41" s="60"/>
      <c r="CAI41" s="60"/>
      <c r="CAJ41" s="60"/>
      <c r="CAK41" s="60"/>
      <c r="CAL41" s="60"/>
      <c r="CAM41" s="60"/>
      <c r="CAN41" s="60"/>
      <c r="CAO41" s="60"/>
      <c r="CAP41" s="60"/>
      <c r="CAQ41" s="60"/>
      <c r="CAR41" s="60"/>
      <c r="CAS41" s="60"/>
      <c r="CAT41" s="60"/>
      <c r="CAU41" s="60"/>
      <c r="CAV41" s="60"/>
      <c r="CAW41" s="60"/>
      <c r="CAX41" s="60"/>
      <c r="CAY41" s="60"/>
      <c r="CAZ41" s="60"/>
      <c r="CBA41" s="60"/>
      <c r="CBB41" s="60"/>
      <c r="CBC41" s="60"/>
      <c r="CBD41" s="60"/>
      <c r="CBE41" s="60"/>
      <c r="CBF41" s="60"/>
      <c r="CBG41" s="60"/>
      <c r="CBH41" s="60"/>
      <c r="CBI41" s="60"/>
      <c r="CBJ41" s="60"/>
      <c r="CBK41" s="60"/>
      <c r="CBL41" s="60"/>
      <c r="CBM41" s="60"/>
      <c r="CBN41" s="60"/>
      <c r="CBO41" s="60"/>
      <c r="CBP41" s="60"/>
      <c r="CBQ41" s="60"/>
      <c r="CBR41" s="60"/>
      <c r="CBS41" s="60"/>
      <c r="CBT41" s="60"/>
      <c r="CBU41" s="60"/>
      <c r="CBV41" s="60"/>
      <c r="CBW41" s="60"/>
      <c r="CBX41" s="60"/>
      <c r="CBY41" s="60"/>
      <c r="CBZ41" s="60"/>
      <c r="CCA41" s="60"/>
      <c r="CCB41" s="60"/>
      <c r="CCC41" s="60"/>
      <c r="CCD41" s="60"/>
      <c r="CCE41" s="60"/>
      <c r="CCF41" s="60"/>
      <c r="CCG41" s="60"/>
      <c r="CCH41" s="60"/>
      <c r="CCI41" s="60"/>
      <c r="CCJ41" s="60"/>
      <c r="CCK41" s="60"/>
      <c r="CCL41" s="60"/>
      <c r="CCM41" s="60"/>
      <c r="CCN41" s="60"/>
      <c r="CCO41" s="60"/>
      <c r="CCP41" s="60"/>
      <c r="CCQ41" s="60"/>
      <c r="CCR41" s="60"/>
      <c r="CCS41" s="60"/>
      <c r="CCT41" s="60"/>
      <c r="CCU41" s="60"/>
      <c r="CCV41" s="60"/>
      <c r="CCW41" s="60"/>
      <c r="CCX41" s="60"/>
      <c r="CCY41" s="60"/>
      <c r="CCZ41" s="60"/>
      <c r="CDA41" s="60"/>
      <c r="CDB41" s="60"/>
      <c r="CDC41" s="60"/>
      <c r="CDD41" s="60"/>
      <c r="CDE41" s="60"/>
      <c r="CDF41" s="60"/>
      <c r="CDG41" s="60"/>
      <c r="CDH41" s="60"/>
      <c r="CDI41" s="60"/>
      <c r="CDJ41" s="60"/>
      <c r="CDK41" s="60"/>
      <c r="CDL41" s="60"/>
      <c r="CDM41" s="60"/>
      <c r="CDN41" s="60"/>
      <c r="CDO41" s="60"/>
      <c r="CDP41" s="60"/>
      <c r="CDQ41" s="60"/>
      <c r="CDR41" s="60"/>
      <c r="CDS41" s="60"/>
      <c r="CDT41" s="60"/>
      <c r="CDU41" s="60"/>
      <c r="CDV41" s="60"/>
      <c r="CDW41" s="60"/>
      <c r="CDX41" s="60"/>
      <c r="CDY41" s="60"/>
      <c r="CDZ41" s="60"/>
      <c r="CEA41" s="60"/>
      <c r="CEB41" s="60"/>
      <c r="CEC41" s="60"/>
      <c r="CED41" s="60"/>
      <c r="CEE41" s="60"/>
      <c r="CEF41" s="60"/>
      <c r="CEG41" s="60"/>
      <c r="CEH41" s="60"/>
      <c r="CEI41" s="60"/>
      <c r="CEJ41" s="60"/>
      <c r="CEK41" s="60"/>
      <c r="CEL41" s="60"/>
      <c r="CEM41" s="60"/>
      <c r="CEN41" s="60"/>
      <c r="CEO41" s="60"/>
      <c r="CEP41" s="60"/>
      <c r="CEQ41" s="60"/>
      <c r="CER41" s="60"/>
      <c r="CES41" s="60"/>
      <c r="CET41" s="60"/>
      <c r="CEU41" s="60"/>
      <c r="CEV41" s="60"/>
      <c r="CEW41" s="60"/>
      <c r="CEX41" s="60"/>
      <c r="CEY41" s="60"/>
      <c r="CEZ41" s="60"/>
      <c r="CFA41" s="60"/>
      <c r="CFB41" s="60"/>
      <c r="CFC41" s="60"/>
      <c r="CFD41" s="60"/>
      <c r="CFE41" s="60"/>
      <c r="CFF41" s="60"/>
      <c r="CFG41" s="60"/>
      <c r="CFH41" s="60"/>
      <c r="CFI41" s="60"/>
      <c r="CFJ41" s="60"/>
      <c r="CFK41" s="60"/>
      <c r="CFL41" s="60"/>
      <c r="CFM41" s="60"/>
      <c r="CFN41" s="60"/>
      <c r="CFO41" s="60"/>
      <c r="CFP41" s="60"/>
      <c r="CFQ41" s="60"/>
      <c r="CFR41" s="60"/>
      <c r="CFS41" s="60"/>
      <c r="CFT41" s="60"/>
      <c r="CFU41" s="60"/>
      <c r="CFV41" s="60"/>
      <c r="CFW41" s="60"/>
      <c r="CFX41" s="60"/>
      <c r="CFY41" s="60"/>
      <c r="CFZ41" s="60"/>
      <c r="CGA41" s="60"/>
      <c r="CGB41" s="60"/>
      <c r="CGC41" s="60"/>
      <c r="CGD41" s="60"/>
      <c r="CGE41" s="60"/>
      <c r="CGF41" s="60"/>
      <c r="CGG41" s="60"/>
      <c r="CGH41" s="60"/>
      <c r="CGI41" s="60"/>
      <c r="CGJ41" s="60"/>
      <c r="CGK41" s="60"/>
      <c r="CGL41" s="60"/>
      <c r="CGM41" s="60"/>
      <c r="CGN41" s="60"/>
      <c r="CGO41" s="60"/>
      <c r="CGP41" s="60"/>
      <c r="CGQ41" s="60"/>
      <c r="CGR41" s="60"/>
      <c r="CGS41" s="60"/>
      <c r="CGT41" s="60"/>
      <c r="CGU41" s="60"/>
      <c r="CGV41" s="60"/>
      <c r="CGW41" s="60"/>
      <c r="CGX41" s="60"/>
      <c r="CGY41" s="60"/>
      <c r="CGZ41" s="60"/>
      <c r="CHA41" s="60"/>
      <c r="CHB41" s="60"/>
      <c r="CHC41" s="60"/>
      <c r="CHD41" s="60"/>
      <c r="CHE41" s="60"/>
      <c r="CHF41" s="60"/>
      <c r="CHG41" s="60"/>
      <c r="CHH41" s="60"/>
      <c r="CHI41" s="60"/>
      <c r="CHJ41" s="60"/>
      <c r="CHK41" s="60"/>
      <c r="CHL41" s="60"/>
      <c r="CHM41" s="60"/>
      <c r="CHN41" s="60"/>
      <c r="CHO41" s="60"/>
      <c r="CHP41" s="60"/>
      <c r="CHQ41" s="60"/>
      <c r="CHR41" s="60"/>
      <c r="CHS41" s="60"/>
      <c r="CHT41" s="60"/>
      <c r="CHU41" s="60"/>
      <c r="CHV41" s="60"/>
      <c r="CHW41" s="60"/>
      <c r="CHX41" s="60"/>
      <c r="CHY41" s="60"/>
      <c r="CHZ41" s="60"/>
      <c r="CIA41" s="60"/>
      <c r="CIB41" s="60"/>
      <c r="CIC41" s="60"/>
      <c r="CID41" s="60"/>
      <c r="CIE41" s="60"/>
      <c r="CIF41" s="60"/>
      <c r="CIG41" s="60"/>
      <c r="CIH41" s="60"/>
      <c r="CII41" s="60"/>
      <c r="CIJ41" s="60"/>
      <c r="CIK41" s="60"/>
      <c r="CIL41" s="60"/>
      <c r="CIM41" s="60"/>
      <c r="CIN41" s="60"/>
      <c r="CIO41" s="60"/>
      <c r="CIP41" s="60"/>
      <c r="CIQ41" s="60"/>
      <c r="CIR41" s="60"/>
      <c r="CIS41" s="60"/>
      <c r="CIT41" s="60"/>
      <c r="CIU41" s="60"/>
      <c r="CIV41" s="60"/>
      <c r="CIW41" s="60"/>
      <c r="CIX41" s="60"/>
      <c r="CIY41" s="60"/>
      <c r="CIZ41" s="60"/>
      <c r="CJA41" s="60"/>
      <c r="CJB41" s="60"/>
      <c r="CJC41" s="60"/>
      <c r="CJD41" s="60"/>
      <c r="CJE41" s="60"/>
      <c r="CJF41" s="60"/>
      <c r="CJG41" s="60"/>
      <c r="CJH41" s="60"/>
      <c r="CJI41" s="60"/>
      <c r="CJJ41" s="60"/>
      <c r="CJK41" s="60"/>
      <c r="CJL41" s="60"/>
      <c r="CJM41" s="60"/>
      <c r="CJN41" s="60"/>
      <c r="CJO41" s="60"/>
      <c r="CJP41" s="60"/>
      <c r="CJQ41" s="60"/>
      <c r="CJR41" s="60"/>
      <c r="CJS41" s="60"/>
      <c r="CJT41" s="60"/>
      <c r="CJU41" s="60"/>
      <c r="CJV41" s="60"/>
      <c r="CJW41" s="60"/>
      <c r="CJX41" s="60"/>
      <c r="CJY41" s="60"/>
      <c r="CJZ41" s="60"/>
      <c r="CKA41" s="60"/>
      <c r="CKB41" s="60"/>
      <c r="CKC41" s="60"/>
      <c r="CKD41" s="60"/>
      <c r="CKE41" s="60"/>
      <c r="CKF41" s="60"/>
      <c r="CKG41" s="60"/>
      <c r="CKH41" s="60"/>
      <c r="CKI41" s="60"/>
      <c r="CKJ41" s="60"/>
      <c r="CKK41" s="60"/>
      <c r="CKL41" s="60"/>
      <c r="CKM41" s="60"/>
      <c r="CKN41" s="60"/>
      <c r="CKO41" s="60"/>
      <c r="CKP41" s="60"/>
      <c r="CKQ41" s="60"/>
      <c r="CKR41" s="60"/>
      <c r="CKS41" s="60"/>
      <c r="CKT41" s="60"/>
      <c r="CKU41" s="60"/>
      <c r="CKV41" s="60"/>
      <c r="CKW41" s="60"/>
      <c r="CKX41" s="60"/>
      <c r="CKY41" s="60"/>
      <c r="CKZ41" s="60"/>
      <c r="CLA41" s="60"/>
      <c r="CLB41" s="60"/>
      <c r="CLC41" s="60"/>
      <c r="CLD41" s="60"/>
      <c r="CLE41" s="60"/>
      <c r="CLF41" s="60"/>
      <c r="CLG41" s="60"/>
      <c r="CLH41" s="60"/>
      <c r="CLI41" s="60"/>
      <c r="CLJ41" s="60"/>
      <c r="CLK41" s="60"/>
      <c r="CLL41" s="60"/>
      <c r="CLM41" s="60"/>
      <c r="CLN41" s="60"/>
      <c r="CLO41" s="60"/>
      <c r="CLP41" s="60"/>
      <c r="CLQ41" s="60"/>
      <c r="CLR41" s="60"/>
      <c r="CLS41" s="60"/>
      <c r="CLT41" s="60"/>
      <c r="CLU41" s="60"/>
      <c r="CLV41" s="60"/>
      <c r="CLW41" s="60"/>
      <c r="CLX41" s="60"/>
      <c r="CLY41" s="60"/>
      <c r="CLZ41" s="60"/>
      <c r="CMA41" s="60"/>
      <c r="CMB41" s="60"/>
      <c r="CMC41" s="60"/>
      <c r="CMD41" s="60"/>
      <c r="CME41" s="60"/>
      <c r="CMF41" s="60"/>
      <c r="CMG41" s="60"/>
      <c r="CMH41" s="60"/>
      <c r="CMI41" s="60"/>
      <c r="CMJ41" s="60"/>
      <c r="CMK41" s="60"/>
      <c r="CML41" s="60"/>
      <c r="CMM41" s="60"/>
      <c r="CMN41" s="60"/>
      <c r="CMO41" s="60"/>
      <c r="CMP41" s="60"/>
      <c r="CMQ41" s="60"/>
      <c r="CMR41" s="60"/>
      <c r="CMS41" s="60"/>
      <c r="CMT41" s="60"/>
      <c r="CMU41" s="60"/>
      <c r="CMV41" s="60"/>
      <c r="CMW41" s="60"/>
      <c r="CMX41" s="60"/>
      <c r="CMY41" s="60"/>
      <c r="CMZ41" s="60"/>
      <c r="CNA41" s="60"/>
      <c r="CNB41" s="60"/>
      <c r="CNC41" s="60"/>
      <c r="CND41" s="60"/>
      <c r="CNE41" s="60"/>
      <c r="CNF41" s="60"/>
      <c r="CNG41" s="60"/>
      <c r="CNH41" s="60"/>
      <c r="CNI41" s="60"/>
      <c r="CNJ41" s="60"/>
      <c r="CNK41" s="60"/>
      <c r="CNL41" s="60"/>
      <c r="CNM41" s="60"/>
      <c r="CNN41" s="60"/>
      <c r="CNO41" s="60"/>
      <c r="CNP41" s="60"/>
      <c r="CNQ41" s="60"/>
      <c r="CNR41" s="60"/>
      <c r="CNS41" s="60"/>
      <c r="CNT41" s="60"/>
      <c r="CNU41" s="60"/>
      <c r="CNV41" s="60"/>
      <c r="CNW41" s="60"/>
      <c r="CNX41" s="60"/>
      <c r="CNY41" s="60"/>
      <c r="CNZ41" s="60"/>
      <c r="COA41" s="60"/>
      <c r="COB41" s="60"/>
      <c r="COC41" s="60"/>
      <c r="COD41" s="60"/>
      <c r="COE41" s="60"/>
      <c r="COF41" s="60"/>
      <c r="COG41" s="60"/>
      <c r="COH41" s="60"/>
      <c r="COI41" s="60"/>
      <c r="COJ41" s="60"/>
      <c r="COK41" s="60"/>
      <c r="COL41" s="60"/>
      <c r="COM41" s="60"/>
      <c r="CON41" s="60"/>
      <c r="COO41" s="60"/>
      <c r="COP41" s="60"/>
      <c r="COQ41" s="60"/>
      <c r="COR41" s="60"/>
      <c r="COS41" s="60"/>
      <c r="COT41" s="60"/>
      <c r="COU41" s="60"/>
      <c r="COV41" s="60"/>
      <c r="COW41" s="60"/>
      <c r="COX41" s="60"/>
      <c r="COY41" s="60"/>
      <c r="COZ41" s="60"/>
      <c r="CPA41" s="60"/>
      <c r="CPB41" s="60"/>
      <c r="CPC41" s="60"/>
      <c r="CPD41" s="60"/>
      <c r="CPE41" s="60"/>
      <c r="CPF41" s="60"/>
      <c r="CPG41" s="60"/>
      <c r="CPH41" s="60"/>
      <c r="CPI41" s="60"/>
      <c r="CPJ41" s="60"/>
      <c r="CPK41" s="60"/>
      <c r="CPL41" s="60"/>
      <c r="CPM41" s="60"/>
      <c r="CPN41" s="60"/>
      <c r="CPO41" s="60"/>
      <c r="CPP41" s="60"/>
      <c r="CPQ41" s="60"/>
      <c r="CPR41" s="60"/>
      <c r="CPS41" s="60"/>
      <c r="CPT41" s="60"/>
      <c r="CPU41" s="60"/>
      <c r="CPV41" s="60"/>
      <c r="CPW41" s="60"/>
      <c r="CPX41" s="60"/>
      <c r="CPY41" s="60"/>
      <c r="CPZ41" s="60"/>
      <c r="CQA41" s="60"/>
      <c r="CQB41" s="60"/>
      <c r="CQC41" s="60"/>
      <c r="CQD41" s="60"/>
      <c r="CQE41" s="60"/>
      <c r="CQF41" s="60"/>
      <c r="CQG41" s="60"/>
      <c r="CQH41" s="60"/>
      <c r="CQI41" s="60"/>
      <c r="CQJ41" s="60"/>
      <c r="CQK41" s="60"/>
      <c r="CQL41" s="60"/>
      <c r="CQM41" s="60"/>
      <c r="CQN41" s="60"/>
      <c r="CQO41" s="60"/>
      <c r="CQP41" s="60"/>
      <c r="CQQ41" s="60"/>
      <c r="CQR41" s="60"/>
      <c r="CQS41" s="60"/>
      <c r="CQT41" s="60"/>
      <c r="CQU41" s="60"/>
      <c r="CQV41" s="60"/>
      <c r="CQW41" s="60"/>
      <c r="CQX41" s="60"/>
      <c r="CQY41" s="60"/>
      <c r="CQZ41" s="60"/>
      <c r="CRA41" s="60"/>
      <c r="CRB41" s="60"/>
      <c r="CRC41" s="60"/>
      <c r="CRD41" s="60"/>
      <c r="CRE41" s="60"/>
      <c r="CRF41" s="60"/>
      <c r="CRG41" s="60"/>
      <c r="CRH41" s="60"/>
      <c r="CRI41" s="60"/>
      <c r="CRJ41" s="60"/>
      <c r="CRK41" s="60"/>
      <c r="CRL41" s="60"/>
      <c r="CRM41" s="60"/>
      <c r="CRN41" s="60"/>
      <c r="CRO41" s="60"/>
      <c r="CRP41" s="60"/>
      <c r="CRQ41" s="60"/>
      <c r="CRR41" s="60"/>
      <c r="CRS41" s="60"/>
      <c r="CRT41" s="60"/>
      <c r="CRU41" s="60"/>
      <c r="CRV41" s="60"/>
      <c r="CRW41" s="60"/>
      <c r="CRX41" s="60"/>
      <c r="CRY41" s="60"/>
      <c r="CRZ41" s="60"/>
      <c r="CSA41" s="60"/>
      <c r="CSB41" s="60"/>
      <c r="CSC41" s="60"/>
      <c r="CSD41" s="60"/>
      <c r="CSE41" s="60"/>
      <c r="CSF41" s="60"/>
      <c r="CSG41" s="60"/>
      <c r="CSH41" s="60"/>
      <c r="CSI41" s="60"/>
      <c r="CSJ41" s="60"/>
      <c r="CSK41" s="60"/>
      <c r="CSL41" s="60"/>
      <c r="CSM41" s="60"/>
      <c r="CSN41" s="60"/>
      <c r="CSO41" s="60"/>
      <c r="CSP41" s="60"/>
      <c r="CSQ41" s="60"/>
      <c r="CSR41" s="60"/>
      <c r="CSS41" s="60"/>
      <c r="CST41" s="60"/>
      <c r="CSU41" s="60"/>
      <c r="CSV41" s="60"/>
      <c r="CSW41" s="60"/>
      <c r="CSX41" s="60"/>
      <c r="CSY41" s="60"/>
      <c r="CSZ41" s="60"/>
      <c r="CTA41" s="60"/>
      <c r="CTB41" s="60"/>
      <c r="CTC41" s="60"/>
      <c r="CTD41" s="60"/>
      <c r="CTE41" s="60"/>
      <c r="CTF41" s="60"/>
      <c r="CTG41" s="60"/>
      <c r="CTH41" s="60"/>
      <c r="CTI41" s="60"/>
      <c r="CTJ41" s="60"/>
      <c r="CTK41" s="60"/>
      <c r="CTL41" s="60"/>
      <c r="CTM41" s="60"/>
      <c r="CTN41" s="60"/>
      <c r="CTO41" s="60"/>
      <c r="CTP41" s="60"/>
      <c r="CTQ41" s="60"/>
      <c r="CTR41" s="60"/>
      <c r="CTS41" s="60"/>
      <c r="CTT41" s="60"/>
      <c r="CTU41" s="60"/>
      <c r="CTV41" s="60"/>
      <c r="CTW41" s="60"/>
      <c r="CTX41" s="60"/>
      <c r="CTY41" s="60"/>
      <c r="CTZ41" s="60"/>
      <c r="CUA41" s="60"/>
      <c r="CUB41" s="60"/>
      <c r="CUC41" s="60"/>
      <c r="CUD41" s="60"/>
      <c r="CUE41" s="60"/>
      <c r="CUF41" s="60"/>
      <c r="CUG41" s="60"/>
      <c r="CUH41" s="60"/>
      <c r="CUI41" s="60"/>
      <c r="CUJ41" s="60"/>
      <c r="CUK41" s="60"/>
      <c r="CUL41" s="60"/>
      <c r="CUM41" s="60"/>
      <c r="CUN41" s="60"/>
      <c r="CUO41" s="60"/>
      <c r="CUP41" s="60"/>
      <c r="CUQ41" s="60"/>
      <c r="CUR41" s="60"/>
      <c r="CUS41" s="60"/>
      <c r="CUT41" s="60"/>
      <c r="CUU41" s="60"/>
      <c r="CUV41" s="60"/>
      <c r="CUW41" s="60"/>
      <c r="CUX41" s="60"/>
      <c r="CUY41" s="60"/>
      <c r="CUZ41" s="60"/>
      <c r="CVA41" s="60"/>
      <c r="CVB41" s="60"/>
      <c r="CVC41" s="60"/>
      <c r="CVD41" s="60"/>
      <c r="CVE41" s="60"/>
      <c r="CVF41" s="60"/>
      <c r="CVG41" s="60"/>
      <c r="CVH41" s="60"/>
      <c r="CVI41" s="60"/>
      <c r="CVJ41" s="60"/>
      <c r="CVK41" s="60"/>
      <c r="CVL41" s="60"/>
      <c r="CVM41" s="60"/>
      <c r="CVN41" s="60"/>
      <c r="CVO41" s="60"/>
      <c r="CVP41" s="60"/>
      <c r="CVQ41" s="60"/>
      <c r="CVR41" s="60"/>
      <c r="CVS41" s="60"/>
      <c r="CVT41" s="60"/>
      <c r="CVU41" s="60"/>
      <c r="CVV41" s="60"/>
      <c r="CVW41" s="60"/>
      <c r="CVX41" s="60"/>
      <c r="CVY41" s="60"/>
      <c r="CVZ41" s="60"/>
      <c r="CWA41" s="60"/>
      <c r="CWB41" s="60"/>
      <c r="CWC41" s="60"/>
      <c r="CWD41" s="60"/>
      <c r="CWE41" s="60"/>
      <c r="CWF41" s="60"/>
      <c r="CWG41" s="60"/>
      <c r="CWH41" s="60"/>
      <c r="CWI41" s="60"/>
      <c r="CWJ41" s="60"/>
      <c r="CWK41" s="60"/>
      <c r="CWL41" s="60"/>
      <c r="CWM41" s="60"/>
      <c r="CWN41" s="60"/>
      <c r="CWO41" s="60"/>
      <c r="CWP41" s="60"/>
      <c r="CWQ41" s="60"/>
      <c r="CWR41" s="60"/>
      <c r="CWS41" s="60"/>
      <c r="CWT41" s="60"/>
      <c r="CWU41" s="60"/>
      <c r="CWV41" s="60"/>
      <c r="CWW41" s="60"/>
      <c r="CWX41" s="60"/>
      <c r="CWY41" s="60"/>
      <c r="CWZ41" s="60"/>
      <c r="CXA41" s="60"/>
      <c r="CXB41" s="60"/>
      <c r="CXC41" s="60"/>
      <c r="CXD41" s="60"/>
      <c r="CXE41" s="60"/>
      <c r="CXF41" s="60"/>
      <c r="CXG41" s="60"/>
      <c r="CXH41" s="60"/>
      <c r="CXI41" s="60"/>
      <c r="CXJ41" s="60"/>
      <c r="CXK41" s="60"/>
      <c r="CXL41" s="60"/>
      <c r="CXM41" s="60"/>
      <c r="CXN41" s="60"/>
      <c r="CXO41" s="60"/>
      <c r="CXP41" s="60"/>
      <c r="CXQ41" s="60"/>
      <c r="CXR41" s="60"/>
      <c r="CXS41" s="60"/>
      <c r="CXT41" s="60"/>
      <c r="CXU41" s="60"/>
      <c r="CXV41" s="60"/>
      <c r="CXW41" s="60"/>
      <c r="CXX41" s="60"/>
      <c r="CXY41" s="60"/>
      <c r="CXZ41" s="60"/>
      <c r="CYA41" s="60"/>
      <c r="CYB41" s="60"/>
      <c r="CYC41" s="60"/>
      <c r="CYD41" s="60"/>
      <c r="CYE41" s="60"/>
      <c r="CYF41" s="60"/>
      <c r="CYG41" s="60"/>
      <c r="CYH41" s="60"/>
      <c r="CYI41" s="60"/>
      <c r="CYJ41" s="60"/>
      <c r="CYK41" s="60"/>
      <c r="CYL41" s="60"/>
      <c r="CYM41" s="60"/>
      <c r="CYN41" s="60"/>
      <c r="CYO41" s="60"/>
      <c r="CYP41" s="60"/>
      <c r="CYQ41" s="60"/>
      <c r="CYR41" s="60"/>
      <c r="CYS41" s="60"/>
      <c r="CYT41" s="60"/>
      <c r="CYU41" s="60"/>
      <c r="CYV41" s="60"/>
      <c r="CYW41" s="60"/>
      <c r="CYX41" s="60"/>
      <c r="CYY41" s="60"/>
      <c r="CYZ41" s="60"/>
      <c r="CZA41" s="60"/>
      <c r="CZB41" s="60"/>
      <c r="CZC41" s="60"/>
      <c r="CZD41" s="60"/>
      <c r="CZE41" s="60"/>
      <c r="CZF41" s="60"/>
      <c r="CZG41" s="60"/>
      <c r="CZH41" s="60"/>
      <c r="CZI41" s="60"/>
      <c r="CZJ41" s="60"/>
      <c r="CZK41" s="60"/>
      <c r="CZL41" s="60"/>
      <c r="CZM41" s="60"/>
      <c r="CZN41" s="60"/>
      <c r="CZO41" s="60"/>
      <c r="CZP41" s="60"/>
      <c r="CZQ41" s="60"/>
      <c r="CZR41" s="60"/>
      <c r="CZS41" s="60"/>
      <c r="CZT41" s="60"/>
      <c r="CZU41" s="60"/>
      <c r="CZV41" s="60"/>
      <c r="CZW41" s="60"/>
      <c r="CZX41" s="60"/>
      <c r="CZY41" s="60"/>
      <c r="CZZ41" s="60"/>
      <c r="DAA41" s="60"/>
      <c r="DAB41" s="60"/>
      <c r="DAC41" s="60"/>
      <c r="DAD41" s="60"/>
      <c r="DAE41" s="60"/>
      <c r="DAF41" s="60"/>
      <c r="DAG41" s="60"/>
      <c r="DAH41" s="60"/>
      <c r="DAI41" s="60"/>
      <c r="DAJ41" s="60"/>
      <c r="DAK41" s="60"/>
      <c r="DAL41" s="60"/>
      <c r="DAM41" s="60"/>
      <c r="DAN41" s="60"/>
      <c r="DAO41" s="60"/>
      <c r="DAP41" s="60"/>
      <c r="DAQ41" s="60"/>
      <c r="DAR41" s="60"/>
      <c r="DAS41" s="60"/>
      <c r="DAT41" s="60"/>
      <c r="DAU41" s="60"/>
      <c r="DAV41" s="60"/>
      <c r="DAW41" s="60"/>
      <c r="DAX41" s="60"/>
      <c r="DAY41" s="60"/>
      <c r="DAZ41" s="60"/>
      <c r="DBA41" s="60"/>
      <c r="DBB41" s="60"/>
      <c r="DBC41" s="60"/>
      <c r="DBD41" s="60"/>
      <c r="DBE41" s="60"/>
      <c r="DBF41" s="60"/>
      <c r="DBG41" s="60"/>
      <c r="DBH41" s="60"/>
      <c r="DBI41" s="60"/>
      <c r="DBJ41" s="60"/>
      <c r="DBK41" s="60"/>
      <c r="DBL41" s="60"/>
      <c r="DBM41" s="60"/>
      <c r="DBN41" s="60"/>
      <c r="DBO41" s="60"/>
      <c r="DBP41" s="60"/>
      <c r="DBQ41" s="60"/>
      <c r="DBR41" s="60"/>
      <c r="DBS41" s="60"/>
      <c r="DBT41" s="60"/>
      <c r="DBU41" s="60"/>
      <c r="DBV41" s="60"/>
      <c r="DBW41" s="60"/>
      <c r="DBX41" s="60"/>
      <c r="DBY41" s="60"/>
      <c r="DBZ41" s="60"/>
      <c r="DCA41" s="60"/>
      <c r="DCB41" s="60"/>
      <c r="DCC41" s="60"/>
      <c r="DCD41" s="60"/>
      <c r="DCE41" s="60"/>
      <c r="DCF41" s="60"/>
      <c r="DCG41" s="60"/>
      <c r="DCH41" s="60"/>
      <c r="DCI41" s="60"/>
      <c r="DCJ41" s="60"/>
      <c r="DCK41" s="60"/>
      <c r="DCL41" s="60"/>
      <c r="DCM41" s="60"/>
      <c r="DCN41" s="60"/>
      <c r="DCO41" s="60"/>
      <c r="DCP41" s="60"/>
      <c r="DCQ41" s="60"/>
      <c r="DCR41" s="60"/>
      <c r="DCS41" s="60"/>
      <c r="DCT41" s="60"/>
      <c r="DCU41" s="60"/>
      <c r="DCV41" s="60"/>
      <c r="DCW41" s="60"/>
      <c r="DCX41" s="60"/>
      <c r="DCY41" s="60"/>
      <c r="DCZ41" s="60"/>
      <c r="DDA41" s="60"/>
      <c r="DDB41" s="60"/>
      <c r="DDC41" s="60"/>
      <c r="DDD41" s="60"/>
      <c r="DDE41" s="60"/>
      <c r="DDF41" s="60"/>
      <c r="DDG41" s="60"/>
      <c r="DDH41" s="60"/>
      <c r="DDI41" s="60"/>
      <c r="DDJ41" s="60"/>
      <c r="DDK41" s="60"/>
      <c r="DDL41" s="60"/>
      <c r="DDM41" s="60"/>
      <c r="DDN41" s="60"/>
      <c r="DDO41" s="60"/>
      <c r="DDP41" s="60"/>
      <c r="DDQ41" s="60"/>
      <c r="DDR41" s="60"/>
      <c r="DDS41" s="60"/>
      <c r="DDT41" s="60"/>
      <c r="DDU41" s="60"/>
      <c r="DDV41" s="60"/>
      <c r="DDW41" s="60"/>
      <c r="DDX41" s="60"/>
      <c r="DDY41" s="60"/>
      <c r="DDZ41" s="60"/>
      <c r="DEA41" s="60"/>
      <c r="DEB41" s="60"/>
      <c r="DEC41" s="60"/>
      <c r="DED41" s="60"/>
      <c r="DEE41" s="60"/>
      <c r="DEF41" s="60"/>
      <c r="DEG41" s="60"/>
      <c r="DEH41" s="60"/>
      <c r="DEI41" s="60"/>
      <c r="DEJ41" s="60"/>
      <c r="DEK41" s="60"/>
      <c r="DEL41" s="60"/>
      <c r="DEM41" s="60"/>
      <c r="DEN41" s="60"/>
      <c r="DEO41" s="60"/>
      <c r="DEP41" s="60"/>
      <c r="DEQ41" s="60"/>
      <c r="DER41" s="60"/>
      <c r="DES41" s="60"/>
      <c r="DET41" s="60"/>
      <c r="DEU41" s="60"/>
      <c r="DEV41" s="60"/>
      <c r="DEW41" s="60"/>
      <c r="DEX41" s="60"/>
      <c r="DEY41" s="60"/>
      <c r="DEZ41" s="60"/>
      <c r="DFA41" s="60"/>
      <c r="DFB41" s="60"/>
      <c r="DFC41" s="60"/>
      <c r="DFD41" s="60"/>
      <c r="DFE41" s="60"/>
      <c r="DFF41" s="60"/>
      <c r="DFG41" s="60"/>
      <c r="DFH41" s="60"/>
      <c r="DFI41" s="60"/>
      <c r="DFJ41" s="60"/>
      <c r="DFK41" s="60"/>
      <c r="DFL41" s="60"/>
      <c r="DFM41" s="60"/>
      <c r="DFN41" s="60"/>
      <c r="DFO41" s="60"/>
      <c r="DFP41" s="60"/>
      <c r="DFQ41" s="60"/>
      <c r="DFR41" s="60"/>
      <c r="DFS41" s="60"/>
      <c r="DFT41" s="60"/>
      <c r="DFU41" s="60"/>
      <c r="DFV41" s="60"/>
      <c r="DFW41" s="60"/>
      <c r="DFX41" s="60"/>
      <c r="DFY41" s="60"/>
      <c r="DFZ41" s="60"/>
      <c r="DGA41" s="60"/>
      <c r="DGB41" s="60"/>
      <c r="DGC41" s="60"/>
      <c r="DGD41" s="60"/>
      <c r="DGE41" s="60"/>
      <c r="DGF41" s="60"/>
      <c r="DGG41" s="60"/>
      <c r="DGH41" s="60"/>
      <c r="DGI41" s="60"/>
      <c r="DGJ41" s="60"/>
      <c r="DGK41" s="60"/>
      <c r="DGL41" s="60"/>
      <c r="DGM41" s="60"/>
      <c r="DGN41" s="60"/>
      <c r="DGO41" s="60"/>
      <c r="DGP41" s="60"/>
      <c r="DGQ41" s="60"/>
      <c r="DGR41" s="60"/>
      <c r="DGS41" s="60"/>
      <c r="DGT41" s="60"/>
      <c r="DGU41" s="60"/>
      <c r="DGV41" s="60"/>
      <c r="DGW41" s="60"/>
      <c r="DGX41" s="60"/>
      <c r="DGY41" s="60"/>
      <c r="DGZ41" s="60"/>
      <c r="DHA41" s="60"/>
      <c r="DHB41" s="60"/>
      <c r="DHC41" s="60"/>
      <c r="DHD41" s="60"/>
      <c r="DHE41" s="60"/>
      <c r="DHF41" s="60"/>
      <c r="DHG41" s="60"/>
      <c r="DHH41" s="60"/>
      <c r="DHI41" s="60"/>
      <c r="DHJ41" s="60"/>
      <c r="DHK41" s="60"/>
      <c r="DHL41" s="60"/>
      <c r="DHM41" s="60"/>
      <c r="DHN41" s="60"/>
      <c r="DHO41" s="60"/>
      <c r="DHP41" s="60"/>
      <c r="DHQ41" s="60"/>
      <c r="DHR41" s="60"/>
      <c r="DHS41" s="60"/>
      <c r="DHT41" s="60"/>
      <c r="DHU41" s="60"/>
      <c r="DHV41" s="60"/>
      <c r="DHW41" s="60"/>
      <c r="DHX41" s="60"/>
      <c r="DHY41" s="60"/>
      <c r="DHZ41" s="60"/>
      <c r="DIA41" s="60"/>
      <c r="DIB41" s="60"/>
      <c r="DIC41" s="60"/>
      <c r="DID41" s="60"/>
      <c r="DIE41" s="60"/>
      <c r="DIF41" s="60"/>
      <c r="DIG41" s="60"/>
      <c r="DIH41" s="60"/>
      <c r="DII41" s="60"/>
      <c r="DIJ41" s="60"/>
      <c r="DIK41" s="60"/>
      <c r="DIL41" s="60"/>
      <c r="DIM41" s="60"/>
      <c r="DIN41" s="60"/>
      <c r="DIO41" s="60"/>
      <c r="DIP41" s="60"/>
      <c r="DIQ41" s="60"/>
      <c r="DIR41" s="60"/>
      <c r="DIS41" s="60"/>
      <c r="DIT41" s="60"/>
      <c r="DIU41" s="60"/>
      <c r="DIV41" s="60"/>
      <c r="DIW41" s="60"/>
      <c r="DIX41" s="60"/>
      <c r="DIY41" s="60"/>
      <c r="DIZ41" s="60"/>
      <c r="DJA41" s="60"/>
      <c r="DJB41" s="60"/>
      <c r="DJC41" s="60"/>
      <c r="DJD41" s="60"/>
      <c r="DJE41" s="60"/>
      <c r="DJF41" s="60"/>
      <c r="DJG41" s="60"/>
      <c r="DJH41" s="60"/>
      <c r="DJI41" s="60"/>
      <c r="DJJ41" s="60"/>
      <c r="DJK41" s="60"/>
      <c r="DJL41" s="60"/>
      <c r="DJM41" s="60"/>
      <c r="DJN41" s="60"/>
      <c r="DJO41" s="60"/>
      <c r="DJP41" s="60"/>
      <c r="DJQ41" s="60"/>
      <c r="DJR41" s="60"/>
      <c r="DJS41" s="60"/>
      <c r="DJT41" s="60"/>
      <c r="DJU41" s="60"/>
      <c r="DJV41" s="60"/>
      <c r="DJW41" s="60"/>
      <c r="DJX41" s="60"/>
      <c r="DJY41" s="60"/>
      <c r="DJZ41" s="60"/>
      <c r="DKA41" s="60"/>
      <c r="DKB41" s="60"/>
      <c r="DKC41" s="60"/>
      <c r="DKD41" s="60"/>
      <c r="DKE41" s="60"/>
      <c r="DKF41" s="60"/>
      <c r="DKG41" s="60"/>
      <c r="DKH41" s="60"/>
      <c r="DKI41" s="60"/>
      <c r="DKJ41" s="60"/>
      <c r="DKK41" s="60"/>
      <c r="DKL41" s="60"/>
      <c r="DKM41" s="60"/>
      <c r="DKN41" s="60"/>
      <c r="DKO41" s="60"/>
      <c r="DKP41" s="60"/>
      <c r="DKQ41" s="60"/>
      <c r="DKR41" s="60"/>
      <c r="DKS41" s="60"/>
      <c r="DKT41" s="60"/>
      <c r="DKU41" s="60"/>
      <c r="DKV41" s="60"/>
      <c r="DKW41" s="60"/>
      <c r="DKX41" s="60"/>
      <c r="DKY41" s="60"/>
      <c r="DKZ41" s="60"/>
      <c r="DLA41" s="60"/>
      <c r="DLB41" s="60"/>
      <c r="DLC41" s="60"/>
      <c r="DLD41" s="60"/>
      <c r="DLE41" s="60"/>
      <c r="DLF41" s="60"/>
      <c r="DLG41" s="60"/>
      <c r="DLH41" s="60"/>
      <c r="DLI41" s="60"/>
      <c r="DLJ41" s="60"/>
      <c r="DLK41" s="60"/>
      <c r="DLL41" s="60"/>
      <c r="DLM41" s="60"/>
      <c r="DLN41" s="60"/>
      <c r="DLO41" s="60"/>
      <c r="DLP41" s="60"/>
      <c r="DLQ41" s="60"/>
      <c r="DLR41" s="60"/>
      <c r="DLS41" s="60"/>
      <c r="DLT41" s="60"/>
      <c r="DLU41" s="60"/>
      <c r="DLV41" s="60"/>
      <c r="DLW41" s="60"/>
      <c r="DLX41" s="60"/>
      <c r="DLY41" s="60"/>
      <c r="DLZ41" s="60"/>
      <c r="DMA41" s="60"/>
      <c r="DMB41" s="60"/>
      <c r="DMC41" s="60"/>
      <c r="DMD41" s="60"/>
      <c r="DME41" s="60"/>
      <c r="DMF41" s="60"/>
      <c r="DMG41" s="60"/>
      <c r="DMH41" s="60"/>
      <c r="DMI41" s="60"/>
      <c r="DMJ41" s="60"/>
      <c r="DMK41" s="60"/>
      <c r="DML41" s="60"/>
      <c r="DMM41" s="60"/>
      <c r="DMN41" s="60"/>
      <c r="DMO41" s="60"/>
      <c r="DMP41" s="60"/>
      <c r="DMQ41" s="60"/>
      <c r="DMR41" s="60"/>
      <c r="DMS41" s="60"/>
      <c r="DMT41" s="60"/>
      <c r="DMU41" s="60"/>
      <c r="DMV41" s="60"/>
      <c r="DMW41" s="60"/>
      <c r="DMX41" s="60"/>
      <c r="DMY41" s="60"/>
      <c r="DMZ41" s="60"/>
      <c r="DNA41" s="60"/>
      <c r="DNB41" s="60"/>
      <c r="DNC41" s="60"/>
      <c r="DND41" s="60"/>
      <c r="DNE41" s="60"/>
      <c r="DNF41" s="60"/>
      <c r="DNG41" s="60"/>
      <c r="DNH41" s="60"/>
      <c r="DNI41" s="60"/>
      <c r="DNJ41" s="60"/>
      <c r="DNK41" s="60"/>
      <c r="DNL41" s="60"/>
      <c r="DNM41" s="60"/>
      <c r="DNN41" s="60"/>
      <c r="DNO41" s="60"/>
      <c r="DNP41" s="60"/>
      <c r="DNQ41" s="60"/>
      <c r="DNR41" s="60"/>
      <c r="DNS41" s="60"/>
      <c r="DNT41" s="60"/>
      <c r="DNU41" s="60"/>
      <c r="DNV41" s="60"/>
      <c r="DNW41" s="60"/>
      <c r="DNX41" s="60"/>
      <c r="DNY41" s="60"/>
      <c r="DNZ41" s="60"/>
      <c r="DOA41" s="60"/>
      <c r="DOB41" s="60"/>
      <c r="DOC41" s="60"/>
      <c r="DOD41" s="60"/>
      <c r="DOE41" s="60"/>
      <c r="DOF41" s="60"/>
      <c r="DOG41" s="60"/>
      <c r="DOH41" s="60"/>
      <c r="DOI41" s="60"/>
      <c r="DOJ41" s="60"/>
      <c r="DOK41" s="60"/>
      <c r="DOL41" s="60"/>
      <c r="DOM41" s="60"/>
      <c r="DON41" s="60"/>
      <c r="DOO41" s="60"/>
      <c r="DOP41" s="60"/>
      <c r="DOQ41" s="60"/>
      <c r="DOR41" s="60"/>
      <c r="DOS41" s="60"/>
      <c r="DOT41" s="60"/>
      <c r="DOU41" s="60"/>
      <c r="DOV41" s="60"/>
      <c r="DOW41" s="60"/>
      <c r="DOX41" s="60"/>
      <c r="DOY41" s="60"/>
      <c r="DOZ41" s="60"/>
      <c r="DPA41" s="60"/>
      <c r="DPB41" s="60"/>
      <c r="DPC41" s="60"/>
      <c r="DPD41" s="60"/>
      <c r="DPE41" s="60"/>
      <c r="DPF41" s="60"/>
      <c r="DPG41" s="60"/>
      <c r="DPH41" s="60"/>
      <c r="DPI41" s="60"/>
      <c r="DPJ41" s="60"/>
      <c r="DPK41" s="60"/>
      <c r="DPL41" s="60"/>
      <c r="DPM41" s="60"/>
      <c r="DPN41" s="60"/>
      <c r="DPO41" s="60"/>
      <c r="DPP41" s="60"/>
      <c r="DPQ41" s="60"/>
      <c r="DPR41" s="60"/>
      <c r="DPS41" s="60"/>
      <c r="DPT41" s="60"/>
      <c r="DPU41" s="60"/>
      <c r="DPV41" s="60"/>
      <c r="DPW41" s="60"/>
      <c r="DPX41" s="60"/>
      <c r="DPY41" s="60"/>
      <c r="DPZ41" s="60"/>
      <c r="DQA41" s="60"/>
      <c r="DQB41" s="60"/>
      <c r="DQC41" s="60"/>
      <c r="DQD41" s="60"/>
      <c r="DQE41" s="60"/>
      <c r="DQF41" s="60"/>
      <c r="DQG41" s="60"/>
      <c r="DQH41" s="60"/>
      <c r="DQI41" s="60"/>
      <c r="DQJ41" s="60"/>
      <c r="DQK41" s="60"/>
      <c r="DQL41" s="60"/>
      <c r="DQM41" s="60"/>
      <c r="DQN41" s="60"/>
      <c r="DQO41" s="60"/>
      <c r="DQP41" s="60"/>
      <c r="DQQ41" s="60"/>
      <c r="DQR41" s="60"/>
      <c r="DQS41" s="60"/>
      <c r="DQT41" s="60"/>
      <c r="DQU41" s="60"/>
      <c r="DQV41" s="60"/>
      <c r="DQW41" s="60"/>
      <c r="DQX41" s="60"/>
      <c r="DQY41" s="60"/>
      <c r="DQZ41" s="60"/>
      <c r="DRA41" s="60"/>
      <c r="DRB41" s="60"/>
      <c r="DRC41" s="60"/>
      <c r="DRD41" s="60"/>
      <c r="DRE41" s="60"/>
      <c r="DRF41" s="60"/>
      <c r="DRG41" s="60"/>
      <c r="DRH41" s="60"/>
      <c r="DRI41" s="60"/>
      <c r="DRJ41" s="60"/>
      <c r="DRK41" s="60"/>
      <c r="DRL41" s="60"/>
      <c r="DRM41" s="60"/>
      <c r="DRN41" s="60"/>
      <c r="DRO41" s="60"/>
      <c r="DRP41" s="60"/>
      <c r="DRQ41" s="60"/>
      <c r="DRR41" s="60"/>
      <c r="DRS41" s="60"/>
      <c r="DRT41" s="60"/>
      <c r="DRU41" s="60"/>
      <c r="DRV41" s="60"/>
      <c r="DRW41" s="60"/>
      <c r="DRX41" s="60"/>
      <c r="DRY41" s="60"/>
      <c r="DRZ41" s="60"/>
      <c r="DSA41" s="60"/>
      <c r="DSB41" s="60"/>
      <c r="DSC41" s="60"/>
      <c r="DSD41" s="60"/>
      <c r="DSE41" s="60"/>
      <c r="DSF41" s="60"/>
      <c r="DSG41" s="60"/>
      <c r="DSH41" s="60"/>
      <c r="DSI41" s="60"/>
      <c r="DSJ41" s="60"/>
      <c r="DSK41" s="60"/>
      <c r="DSL41" s="60"/>
      <c r="DSM41" s="60"/>
      <c r="DSN41" s="60"/>
      <c r="DSO41" s="60"/>
      <c r="DSP41" s="60"/>
      <c r="DSQ41" s="60"/>
      <c r="DSR41" s="60"/>
      <c r="DSS41" s="60"/>
      <c r="DST41" s="60"/>
      <c r="DSU41" s="60"/>
      <c r="DSV41" s="60"/>
      <c r="DSW41" s="60"/>
      <c r="DSX41" s="60"/>
      <c r="DSY41" s="60"/>
      <c r="DSZ41" s="60"/>
      <c r="DTA41" s="60"/>
      <c r="DTB41" s="60"/>
      <c r="DTC41" s="60"/>
      <c r="DTD41" s="60"/>
      <c r="DTE41" s="60"/>
      <c r="DTF41" s="60"/>
      <c r="DTG41" s="60"/>
      <c r="DTH41" s="60"/>
      <c r="DTI41" s="60"/>
      <c r="DTJ41" s="60"/>
      <c r="DTK41" s="60"/>
      <c r="DTL41" s="60"/>
      <c r="DTM41" s="60"/>
      <c r="DTN41" s="60"/>
      <c r="DTO41" s="60"/>
      <c r="DTP41" s="60"/>
      <c r="DTQ41" s="60"/>
      <c r="DTR41" s="60"/>
      <c r="DTS41" s="60"/>
      <c r="DTT41" s="60"/>
      <c r="DTU41" s="60"/>
      <c r="DTV41" s="60"/>
      <c r="DTW41" s="60"/>
      <c r="DTX41" s="60"/>
      <c r="DTY41" s="60"/>
      <c r="DTZ41" s="60"/>
      <c r="DUA41" s="60"/>
      <c r="DUB41" s="60"/>
      <c r="DUC41" s="60"/>
      <c r="DUD41" s="60"/>
      <c r="DUE41" s="60"/>
      <c r="DUF41" s="60"/>
      <c r="DUG41" s="60"/>
      <c r="DUH41" s="60"/>
      <c r="DUI41" s="60"/>
      <c r="DUJ41" s="60"/>
      <c r="DUK41" s="60"/>
      <c r="DUL41" s="60"/>
      <c r="DUM41" s="60"/>
      <c r="DUN41" s="60"/>
      <c r="DUO41" s="60"/>
      <c r="DUP41" s="60"/>
      <c r="DUQ41" s="60"/>
      <c r="DUR41" s="60"/>
      <c r="DUS41" s="60"/>
      <c r="DUT41" s="60"/>
      <c r="DUU41" s="60"/>
      <c r="DUV41" s="60"/>
      <c r="DUW41" s="60"/>
      <c r="DUX41" s="60"/>
      <c r="DUY41" s="60"/>
      <c r="DUZ41" s="60"/>
      <c r="DVA41" s="60"/>
      <c r="DVB41" s="60"/>
      <c r="DVC41" s="60"/>
      <c r="DVD41" s="60"/>
      <c r="DVE41" s="60"/>
      <c r="DVF41" s="60"/>
      <c r="DVG41" s="60"/>
      <c r="DVH41" s="60"/>
      <c r="DVI41" s="60"/>
      <c r="DVJ41" s="60"/>
      <c r="DVK41" s="60"/>
      <c r="DVL41" s="60"/>
      <c r="DVM41" s="60"/>
      <c r="DVN41" s="60"/>
      <c r="DVO41" s="60"/>
      <c r="DVP41" s="60"/>
      <c r="DVQ41" s="60"/>
      <c r="DVR41" s="60"/>
      <c r="DVS41" s="60"/>
      <c r="DVT41" s="60"/>
      <c r="DVU41" s="60"/>
      <c r="DVV41" s="60"/>
      <c r="DVW41" s="60"/>
      <c r="DVX41" s="60"/>
      <c r="DVY41" s="60"/>
      <c r="DVZ41" s="60"/>
      <c r="DWA41" s="60"/>
      <c r="DWB41" s="60"/>
      <c r="DWC41" s="60"/>
      <c r="DWD41" s="60"/>
      <c r="DWE41" s="60"/>
      <c r="DWF41" s="60"/>
      <c r="DWG41" s="60"/>
      <c r="DWH41" s="60"/>
      <c r="DWI41" s="60"/>
      <c r="DWJ41" s="60"/>
      <c r="DWK41" s="60"/>
      <c r="DWL41" s="60"/>
      <c r="DWM41" s="60"/>
      <c r="DWN41" s="60"/>
      <c r="DWO41" s="60"/>
      <c r="DWP41" s="60"/>
      <c r="DWQ41" s="60"/>
      <c r="DWR41" s="60"/>
      <c r="DWS41" s="60"/>
      <c r="DWT41" s="60"/>
      <c r="DWU41" s="60"/>
      <c r="DWV41" s="60"/>
      <c r="DWW41" s="60"/>
      <c r="DWX41" s="60"/>
      <c r="DWY41" s="60"/>
      <c r="DWZ41" s="60"/>
      <c r="DXA41" s="60"/>
      <c r="DXB41" s="60"/>
      <c r="DXC41" s="60"/>
      <c r="DXD41" s="60"/>
      <c r="DXE41" s="60"/>
      <c r="DXF41" s="60"/>
      <c r="DXG41" s="60"/>
      <c r="DXH41" s="60"/>
      <c r="DXI41" s="60"/>
      <c r="DXJ41" s="60"/>
      <c r="DXK41" s="60"/>
      <c r="DXL41" s="60"/>
      <c r="DXM41" s="60"/>
      <c r="DXN41" s="60"/>
      <c r="DXO41" s="60"/>
      <c r="DXP41" s="60"/>
      <c r="DXQ41" s="60"/>
      <c r="DXR41" s="60"/>
      <c r="DXS41" s="60"/>
      <c r="DXT41" s="60"/>
      <c r="DXU41" s="60"/>
      <c r="DXV41" s="60"/>
      <c r="DXW41" s="60"/>
      <c r="DXX41" s="60"/>
      <c r="DXY41" s="60"/>
      <c r="DXZ41" s="60"/>
      <c r="DYA41" s="60"/>
      <c r="DYB41" s="60"/>
      <c r="DYC41" s="60"/>
      <c r="DYD41" s="60"/>
      <c r="DYE41" s="60"/>
      <c r="DYF41" s="60"/>
      <c r="DYG41" s="60"/>
      <c r="DYH41" s="60"/>
      <c r="DYI41" s="60"/>
      <c r="DYJ41" s="60"/>
      <c r="DYK41" s="60"/>
      <c r="DYL41" s="60"/>
      <c r="DYM41" s="60"/>
      <c r="DYN41" s="60"/>
      <c r="DYO41" s="60"/>
      <c r="DYP41" s="60"/>
      <c r="DYQ41" s="60"/>
      <c r="DYR41" s="60"/>
      <c r="DYS41" s="60"/>
      <c r="DYT41" s="60"/>
      <c r="DYU41" s="60"/>
      <c r="DYV41" s="60"/>
      <c r="DYW41" s="60"/>
      <c r="DYX41" s="60"/>
      <c r="DYY41" s="60"/>
      <c r="DYZ41" s="60"/>
      <c r="DZA41" s="60"/>
      <c r="DZB41" s="60"/>
      <c r="DZC41" s="60"/>
      <c r="DZD41" s="60"/>
      <c r="DZE41" s="60"/>
      <c r="DZF41" s="60"/>
      <c r="DZG41" s="60"/>
      <c r="DZH41" s="60"/>
      <c r="DZI41" s="60"/>
      <c r="DZJ41" s="60"/>
      <c r="DZK41" s="60"/>
      <c r="DZL41" s="60"/>
      <c r="DZM41" s="60"/>
      <c r="DZN41" s="60"/>
      <c r="DZO41" s="60"/>
      <c r="DZP41" s="60"/>
      <c r="DZQ41" s="60"/>
      <c r="DZR41" s="60"/>
      <c r="DZS41" s="60"/>
      <c r="DZT41" s="60"/>
      <c r="DZU41" s="60"/>
      <c r="DZV41" s="60"/>
      <c r="DZW41" s="60"/>
      <c r="DZX41" s="60"/>
      <c r="DZY41" s="60"/>
      <c r="DZZ41" s="60"/>
      <c r="EAA41" s="60"/>
      <c r="EAB41" s="60"/>
      <c r="EAC41" s="60"/>
      <c r="EAD41" s="60"/>
      <c r="EAE41" s="60"/>
      <c r="EAF41" s="60"/>
      <c r="EAG41" s="60"/>
      <c r="EAH41" s="60"/>
      <c r="EAI41" s="60"/>
      <c r="EAJ41" s="60"/>
      <c r="EAK41" s="60"/>
      <c r="EAL41" s="60"/>
      <c r="EAM41" s="60"/>
      <c r="EAN41" s="60"/>
      <c r="EAO41" s="60"/>
      <c r="EAP41" s="60"/>
      <c r="EAQ41" s="60"/>
      <c r="EAR41" s="60"/>
      <c r="EAS41" s="60"/>
      <c r="EAT41" s="60"/>
      <c r="EAU41" s="60"/>
      <c r="EAV41" s="60"/>
      <c r="EAW41" s="60"/>
      <c r="EAX41" s="60"/>
      <c r="EAY41" s="60"/>
      <c r="EAZ41" s="60"/>
      <c r="EBA41" s="60"/>
      <c r="EBB41" s="60"/>
      <c r="EBC41" s="60"/>
      <c r="EBD41" s="60"/>
      <c r="EBE41" s="60"/>
      <c r="EBF41" s="60"/>
      <c r="EBG41" s="60"/>
      <c r="EBH41" s="60"/>
      <c r="EBI41" s="60"/>
      <c r="EBJ41" s="60"/>
      <c r="EBK41" s="60"/>
      <c r="EBL41" s="60"/>
      <c r="EBM41" s="60"/>
      <c r="EBN41" s="60"/>
      <c r="EBO41" s="60"/>
      <c r="EBP41" s="60"/>
      <c r="EBQ41" s="60"/>
      <c r="EBR41" s="60"/>
      <c r="EBS41" s="60"/>
      <c r="EBT41" s="60"/>
      <c r="EBU41" s="60"/>
      <c r="EBV41" s="60"/>
      <c r="EBW41" s="60"/>
      <c r="EBX41" s="60"/>
      <c r="EBY41" s="60"/>
      <c r="EBZ41" s="60"/>
      <c r="ECA41" s="60"/>
      <c r="ECB41" s="60"/>
      <c r="ECC41" s="60"/>
      <c r="ECD41" s="60"/>
      <c r="ECE41" s="60"/>
      <c r="ECF41" s="60"/>
      <c r="ECG41" s="60"/>
      <c r="ECH41" s="60"/>
      <c r="ECI41" s="60"/>
      <c r="ECJ41" s="60"/>
      <c r="ECK41" s="60"/>
      <c r="ECL41" s="60"/>
      <c r="ECM41" s="60"/>
      <c r="ECN41" s="60"/>
      <c r="ECO41" s="60"/>
      <c r="ECP41" s="60"/>
      <c r="ECQ41" s="60"/>
      <c r="ECR41" s="60"/>
      <c r="ECS41" s="60"/>
      <c r="ECT41" s="60"/>
      <c r="ECU41" s="60"/>
      <c r="ECV41" s="60"/>
      <c r="ECW41" s="60"/>
      <c r="ECX41" s="60"/>
      <c r="ECY41" s="60"/>
      <c r="ECZ41" s="60"/>
      <c r="EDA41" s="60"/>
      <c r="EDB41" s="60"/>
      <c r="EDC41" s="60"/>
      <c r="EDD41" s="60"/>
      <c r="EDE41" s="60"/>
      <c r="EDF41" s="60"/>
      <c r="EDG41" s="60"/>
      <c r="EDH41" s="60"/>
      <c r="EDI41" s="60"/>
      <c r="EDJ41" s="60"/>
      <c r="EDK41" s="60"/>
      <c r="EDL41" s="60"/>
      <c r="EDM41" s="60"/>
      <c r="EDN41" s="60"/>
      <c r="EDO41" s="60"/>
      <c r="EDP41" s="60"/>
      <c r="EDQ41" s="60"/>
      <c r="EDR41" s="60"/>
      <c r="EDS41" s="60"/>
      <c r="EDT41" s="60"/>
      <c r="EDU41" s="60"/>
      <c r="EDV41" s="60"/>
      <c r="EDW41" s="60"/>
      <c r="EDX41" s="60"/>
      <c r="EDY41" s="60"/>
      <c r="EDZ41" s="60"/>
      <c r="EEA41" s="60"/>
      <c r="EEB41" s="60"/>
      <c r="EEC41" s="60"/>
      <c r="EED41" s="60"/>
      <c r="EEE41" s="60"/>
      <c r="EEF41" s="60"/>
      <c r="EEG41" s="60"/>
      <c r="EEH41" s="60"/>
      <c r="EEI41" s="60"/>
      <c r="EEJ41" s="60"/>
      <c r="EEK41" s="60"/>
      <c r="EEL41" s="60"/>
      <c r="EEM41" s="60"/>
      <c r="EEN41" s="60"/>
      <c r="EEO41" s="60"/>
      <c r="EEP41" s="60"/>
      <c r="EEQ41" s="60"/>
      <c r="EER41" s="60"/>
      <c r="EES41" s="60"/>
      <c r="EET41" s="60"/>
      <c r="EEU41" s="60"/>
      <c r="EEV41" s="60"/>
      <c r="EEW41" s="60"/>
      <c r="EEX41" s="60"/>
      <c r="EEY41" s="60"/>
      <c r="EEZ41" s="60"/>
      <c r="EFA41" s="60"/>
      <c r="EFB41" s="60"/>
      <c r="EFC41" s="60"/>
      <c r="EFD41" s="60"/>
      <c r="EFE41" s="60"/>
      <c r="EFF41" s="60"/>
      <c r="EFG41" s="60"/>
      <c r="EFH41" s="60"/>
      <c r="EFI41" s="60"/>
      <c r="EFJ41" s="60"/>
      <c r="EFK41" s="60"/>
      <c r="EFL41" s="60"/>
      <c r="EFM41" s="60"/>
      <c r="EFN41" s="60"/>
      <c r="EFO41" s="60"/>
      <c r="EFP41" s="60"/>
      <c r="EFQ41" s="60"/>
      <c r="EFR41" s="60"/>
      <c r="EFS41" s="60"/>
      <c r="EFT41" s="60"/>
      <c r="EFU41" s="60"/>
      <c r="EFV41" s="60"/>
      <c r="EFW41" s="60"/>
      <c r="EFX41" s="60"/>
      <c r="EFY41" s="60"/>
      <c r="EFZ41" s="60"/>
      <c r="EGA41" s="60"/>
      <c r="EGB41" s="60"/>
      <c r="EGC41" s="60"/>
      <c r="EGD41" s="60"/>
      <c r="EGE41" s="60"/>
      <c r="EGF41" s="60"/>
      <c r="EGG41" s="60"/>
      <c r="EGH41" s="60"/>
      <c r="EGI41" s="60"/>
      <c r="EGJ41" s="60"/>
      <c r="EGK41" s="60"/>
      <c r="EGL41" s="60"/>
      <c r="EGM41" s="60"/>
      <c r="EGN41" s="60"/>
      <c r="EGO41" s="60"/>
      <c r="EGP41" s="60"/>
      <c r="EGQ41" s="60"/>
      <c r="EGR41" s="60"/>
      <c r="EGS41" s="60"/>
      <c r="EGT41" s="60"/>
      <c r="EGU41" s="60"/>
      <c r="EGV41" s="60"/>
      <c r="EGW41" s="60"/>
      <c r="EGX41" s="60"/>
      <c r="EGY41" s="60"/>
      <c r="EGZ41" s="60"/>
      <c r="EHA41" s="60"/>
      <c r="EHB41" s="60"/>
      <c r="EHC41" s="60"/>
      <c r="EHD41" s="60"/>
      <c r="EHE41" s="60"/>
      <c r="EHF41" s="60"/>
      <c r="EHG41" s="60"/>
      <c r="EHH41" s="60"/>
      <c r="EHI41" s="60"/>
      <c r="EHJ41" s="60"/>
      <c r="EHK41" s="60"/>
      <c r="EHL41" s="60"/>
      <c r="EHM41" s="60"/>
      <c r="EHN41" s="60"/>
      <c r="EHO41" s="60"/>
      <c r="EHP41" s="60"/>
      <c r="EHQ41" s="60"/>
      <c r="EHR41" s="60"/>
      <c r="EHS41" s="60"/>
      <c r="EHT41" s="60"/>
      <c r="EHU41" s="60"/>
      <c r="EHV41" s="60"/>
      <c r="EHW41" s="60"/>
      <c r="EHX41" s="60"/>
      <c r="EHY41" s="60"/>
      <c r="EHZ41" s="60"/>
      <c r="EIA41" s="60"/>
      <c r="EIB41" s="60"/>
      <c r="EIC41" s="60"/>
      <c r="EID41" s="60"/>
      <c r="EIE41" s="60"/>
      <c r="EIF41" s="60"/>
      <c r="EIG41" s="60"/>
      <c r="EIH41" s="60"/>
      <c r="EII41" s="60"/>
      <c r="EIJ41" s="60"/>
      <c r="EIK41" s="60"/>
      <c r="EIL41" s="60"/>
      <c r="EIM41" s="60"/>
      <c r="EIN41" s="60"/>
      <c r="EIO41" s="60"/>
      <c r="EIP41" s="60"/>
      <c r="EIQ41" s="60"/>
      <c r="EIR41" s="60"/>
      <c r="EIS41" s="60"/>
      <c r="EIT41" s="60"/>
      <c r="EIU41" s="60"/>
      <c r="EIV41" s="60"/>
      <c r="EIW41" s="60"/>
      <c r="EIX41" s="60"/>
      <c r="EIY41" s="60"/>
      <c r="EIZ41" s="60"/>
      <c r="EJA41" s="60"/>
      <c r="EJB41" s="60"/>
      <c r="EJC41" s="60"/>
      <c r="EJD41" s="60"/>
      <c r="EJE41" s="60"/>
      <c r="EJF41" s="60"/>
      <c r="EJG41" s="60"/>
      <c r="EJH41" s="60"/>
      <c r="EJI41" s="60"/>
      <c r="EJJ41" s="60"/>
      <c r="EJK41" s="60"/>
      <c r="EJL41" s="60"/>
      <c r="EJM41" s="60"/>
      <c r="EJN41" s="60"/>
      <c r="EJO41" s="60"/>
      <c r="EJP41" s="60"/>
      <c r="EJQ41" s="60"/>
      <c r="EJR41" s="60"/>
      <c r="EJS41" s="60"/>
      <c r="EJT41" s="60"/>
      <c r="EJU41" s="60"/>
      <c r="EJV41" s="60"/>
      <c r="EJW41" s="60"/>
      <c r="EJX41" s="60"/>
      <c r="EJY41" s="60"/>
      <c r="EJZ41" s="60"/>
      <c r="EKA41" s="60"/>
      <c r="EKB41" s="60"/>
      <c r="EKC41" s="60"/>
      <c r="EKD41" s="60"/>
      <c r="EKE41" s="60"/>
      <c r="EKF41" s="60"/>
      <c r="EKG41" s="60"/>
      <c r="EKH41" s="60"/>
      <c r="EKI41" s="60"/>
      <c r="EKJ41" s="60"/>
      <c r="EKK41" s="60"/>
      <c r="EKL41" s="60"/>
      <c r="EKM41" s="60"/>
      <c r="EKN41" s="60"/>
      <c r="EKO41" s="60"/>
      <c r="EKP41" s="60"/>
      <c r="EKQ41" s="60"/>
      <c r="EKR41" s="60"/>
      <c r="EKS41" s="60"/>
      <c r="EKT41" s="60"/>
      <c r="EKU41" s="60"/>
      <c r="EKV41" s="60"/>
      <c r="EKW41" s="60"/>
      <c r="EKX41" s="60"/>
      <c r="EKY41" s="60"/>
      <c r="EKZ41" s="60"/>
      <c r="ELA41" s="60"/>
      <c r="ELB41" s="60"/>
      <c r="ELC41" s="60"/>
      <c r="ELD41" s="60"/>
      <c r="ELE41" s="60"/>
      <c r="ELF41" s="60"/>
      <c r="ELG41" s="60"/>
      <c r="ELH41" s="60"/>
      <c r="ELI41" s="60"/>
      <c r="ELJ41" s="60"/>
      <c r="ELK41" s="60"/>
      <c r="ELL41" s="60"/>
      <c r="ELM41" s="60"/>
      <c r="ELN41" s="60"/>
      <c r="ELO41" s="60"/>
      <c r="ELP41" s="60"/>
      <c r="ELQ41" s="60"/>
      <c r="ELR41" s="60"/>
      <c r="ELS41" s="60"/>
      <c r="ELT41" s="60"/>
      <c r="ELU41" s="60"/>
      <c r="ELV41" s="60"/>
      <c r="ELW41" s="60"/>
      <c r="ELX41" s="60"/>
      <c r="ELY41" s="60"/>
      <c r="ELZ41" s="60"/>
      <c r="EMA41" s="60"/>
      <c r="EMB41" s="60"/>
      <c r="EMC41" s="60"/>
      <c r="EMD41" s="60"/>
      <c r="EME41" s="60"/>
      <c r="EMF41" s="60"/>
      <c r="EMG41" s="60"/>
      <c r="EMH41" s="60"/>
      <c r="EMI41" s="60"/>
      <c r="EMJ41" s="60"/>
      <c r="EMK41" s="60"/>
      <c r="EML41" s="60"/>
      <c r="EMM41" s="60"/>
      <c r="EMN41" s="60"/>
      <c r="EMO41" s="60"/>
      <c r="EMP41" s="60"/>
      <c r="EMQ41" s="60"/>
      <c r="EMR41" s="60"/>
      <c r="EMS41" s="60"/>
      <c r="EMT41" s="60"/>
      <c r="EMU41" s="60"/>
      <c r="EMV41" s="60"/>
      <c r="EMW41" s="60"/>
      <c r="EMX41" s="60"/>
      <c r="EMY41" s="60"/>
      <c r="EMZ41" s="60"/>
      <c r="ENA41" s="60"/>
      <c r="ENB41" s="60"/>
      <c r="ENC41" s="60"/>
      <c r="END41" s="60"/>
      <c r="ENE41" s="60"/>
      <c r="ENF41" s="60"/>
      <c r="ENG41" s="60"/>
      <c r="ENH41" s="60"/>
      <c r="ENI41" s="60"/>
      <c r="ENJ41" s="60"/>
      <c r="ENK41" s="60"/>
      <c r="ENL41" s="60"/>
      <c r="ENM41" s="60"/>
      <c r="ENN41" s="60"/>
      <c r="ENO41" s="60"/>
      <c r="ENP41" s="60"/>
      <c r="ENQ41" s="60"/>
      <c r="ENR41" s="60"/>
      <c r="ENS41" s="60"/>
      <c r="ENT41" s="60"/>
      <c r="ENU41" s="60"/>
      <c r="ENV41" s="60"/>
      <c r="ENW41" s="60"/>
      <c r="ENX41" s="60"/>
      <c r="ENY41" s="60"/>
      <c r="ENZ41" s="60"/>
      <c r="EOA41" s="60"/>
      <c r="EOB41" s="60"/>
      <c r="EOC41" s="60"/>
      <c r="EOD41" s="60"/>
      <c r="EOE41" s="60"/>
      <c r="EOF41" s="60"/>
      <c r="EOG41" s="60"/>
      <c r="EOH41" s="60"/>
      <c r="EOI41" s="60"/>
      <c r="EOJ41" s="60"/>
      <c r="EOK41" s="60"/>
      <c r="EOL41" s="60"/>
      <c r="EOM41" s="60"/>
      <c r="EON41" s="60"/>
      <c r="EOO41" s="60"/>
      <c r="EOP41" s="60"/>
      <c r="EOQ41" s="60"/>
      <c r="EOR41" s="60"/>
      <c r="EOS41" s="60"/>
      <c r="EOT41" s="60"/>
      <c r="EOU41" s="60"/>
      <c r="EOV41" s="60"/>
      <c r="EOW41" s="60"/>
      <c r="EOX41" s="60"/>
      <c r="EOY41" s="60"/>
      <c r="EOZ41" s="60"/>
      <c r="EPA41" s="60"/>
      <c r="EPB41" s="60"/>
      <c r="EPC41" s="60"/>
      <c r="EPD41" s="60"/>
      <c r="EPE41" s="60"/>
      <c r="EPF41" s="60"/>
      <c r="EPG41" s="60"/>
      <c r="EPH41" s="60"/>
      <c r="EPI41" s="60"/>
      <c r="EPJ41" s="60"/>
      <c r="EPK41" s="60"/>
      <c r="EPL41" s="60"/>
      <c r="EPM41" s="60"/>
      <c r="EPN41" s="60"/>
      <c r="EPO41" s="60"/>
      <c r="EPP41" s="60"/>
      <c r="EPQ41" s="60"/>
      <c r="EPR41" s="60"/>
      <c r="EPS41" s="60"/>
      <c r="EPT41" s="60"/>
      <c r="EPU41" s="60"/>
      <c r="EPV41" s="60"/>
      <c r="EPW41" s="60"/>
      <c r="EPX41" s="60"/>
      <c r="EPY41" s="60"/>
      <c r="EPZ41" s="60"/>
      <c r="EQA41" s="60"/>
      <c r="EQB41" s="60"/>
      <c r="EQC41" s="60"/>
      <c r="EQD41" s="60"/>
      <c r="EQE41" s="60"/>
      <c r="EQF41" s="60"/>
      <c r="EQG41" s="60"/>
      <c r="EQH41" s="60"/>
      <c r="EQI41" s="60"/>
      <c r="EQJ41" s="60"/>
      <c r="EQK41" s="60"/>
      <c r="EQL41" s="60"/>
      <c r="EQM41" s="60"/>
      <c r="EQN41" s="60"/>
      <c r="EQO41" s="60"/>
      <c r="EQP41" s="60"/>
      <c r="EQQ41" s="60"/>
      <c r="EQR41" s="60"/>
      <c r="EQS41" s="60"/>
      <c r="EQT41" s="60"/>
      <c r="EQU41" s="60"/>
      <c r="EQV41" s="60"/>
      <c r="EQW41" s="60"/>
      <c r="EQX41" s="60"/>
      <c r="EQY41" s="60"/>
      <c r="EQZ41" s="60"/>
      <c r="ERA41" s="60"/>
      <c r="ERB41" s="60"/>
      <c r="ERC41" s="60"/>
      <c r="ERD41" s="60"/>
      <c r="ERE41" s="60"/>
      <c r="ERF41" s="60"/>
      <c r="ERG41" s="60"/>
      <c r="ERH41" s="60"/>
      <c r="ERI41" s="60"/>
      <c r="ERJ41" s="60"/>
      <c r="ERK41" s="60"/>
      <c r="ERL41" s="60"/>
      <c r="ERM41" s="60"/>
      <c r="ERN41" s="60"/>
      <c r="ERO41" s="60"/>
      <c r="ERP41" s="60"/>
      <c r="ERQ41" s="60"/>
      <c r="ERR41" s="60"/>
      <c r="ERS41" s="60"/>
      <c r="ERT41" s="60"/>
      <c r="ERU41" s="60"/>
      <c r="ERV41" s="60"/>
      <c r="ERW41" s="60"/>
      <c r="ERX41" s="60"/>
      <c r="ERY41" s="60"/>
      <c r="ERZ41" s="60"/>
      <c r="ESA41" s="60"/>
      <c r="ESB41" s="60"/>
      <c r="ESC41" s="60"/>
      <c r="ESD41" s="60"/>
      <c r="ESE41" s="60"/>
      <c r="ESF41" s="60"/>
      <c r="ESG41" s="60"/>
      <c r="ESH41" s="60"/>
      <c r="ESI41" s="60"/>
      <c r="ESJ41" s="60"/>
      <c r="ESK41" s="60"/>
      <c r="ESL41" s="60"/>
      <c r="ESM41" s="60"/>
      <c r="ESN41" s="60"/>
      <c r="ESO41" s="60"/>
      <c r="ESP41" s="60"/>
      <c r="ESQ41" s="60"/>
      <c r="ESR41" s="60"/>
      <c r="ESS41" s="60"/>
      <c r="EST41" s="60"/>
      <c r="ESU41" s="60"/>
      <c r="ESV41" s="60"/>
      <c r="ESW41" s="60"/>
      <c r="ESX41" s="60"/>
      <c r="ESY41" s="60"/>
      <c r="ESZ41" s="60"/>
      <c r="ETA41" s="60"/>
      <c r="ETB41" s="60"/>
      <c r="ETC41" s="60"/>
      <c r="ETD41" s="60"/>
      <c r="ETE41" s="60"/>
      <c r="ETF41" s="60"/>
      <c r="ETG41" s="60"/>
      <c r="ETH41" s="60"/>
      <c r="ETI41" s="60"/>
      <c r="ETJ41" s="60"/>
      <c r="ETK41" s="60"/>
      <c r="ETL41" s="60"/>
      <c r="ETM41" s="60"/>
      <c r="ETN41" s="60"/>
      <c r="ETO41" s="60"/>
      <c r="ETP41" s="60"/>
      <c r="ETQ41" s="60"/>
      <c r="ETR41" s="60"/>
      <c r="ETS41" s="60"/>
      <c r="ETT41" s="60"/>
      <c r="ETU41" s="60"/>
      <c r="ETV41" s="60"/>
      <c r="ETW41" s="60"/>
      <c r="ETX41" s="60"/>
      <c r="ETY41" s="60"/>
      <c r="ETZ41" s="60"/>
      <c r="EUA41" s="60"/>
      <c r="EUB41" s="60"/>
      <c r="EUC41" s="60"/>
      <c r="EUD41" s="60"/>
      <c r="EUE41" s="60"/>
      <c r="EUF41" s="60"/>
      <c r="EUG41" s="60"/>
      <c r="EUH41" s="60"/>
      <c r="EUI41" s="60"/>
      <c r="EUJ41" s="60"/>
      <c r="EUK41" s="60"/>
      <c r="EUL41" s="60"/>
      <c r="EUM41" s="60"/>
      <c r="EUN41" s="60"/>
      <c r="EUO41" s="60"/>
      <c r="EUP41" s="60"/>
      <c r="EUQ41" s="60"/>
      <c r="EUR41" s="60"/>
      <c r="EUS41" s="60"/>
      <c r="EUT41" s="60"/>
      <c r="EUU41" s="60"/>
      <c r="EUV41" s="60"/>
      <c r="EUW41" s="60"/>
      <c r="EUX41" s="60"/>
      <c r="EUY41" s="60"/>
      <c r="EUZ41" s="60"/>
      <c r="EVA41" s="60"/>
      <c r="EVB41" s="60"/>
      <c r="EVC41" s="60"/>
      <c r="EVD41" s="60"/>
      <c r="EVE41" s="60"/>
      <c r="EVF41" s="60"/>
      <c r="EVG41" s="60"/>
      <c r="EVH41" s="60"/>
      <c r="EVI41" s="60"/>
      <c r="EVJ41" s="60"/>
      <c r="EVK41" s="60"/>
      <c r="EVL41" s="60"/>
      <c r="EVM41" s="60"/>
      <c r="EVN41" s="60"/>
      <c r="EVO41" s="60"/>
      <c r="EVP41" s="60"/>
      <c r="EVQ41" s="60"/>
      <c r="EVR41" s="60"/>
      <c r="EVS41" s="60"/>
      <c r="EVT41" s="60"/>
      <c r="EVU41" s="60"/>
      <c r="EVV41" s="60"/>
      <c r="EVW41" s="60"/>
      <c r="EVX41" s="60"/>
      <c r="EVY41" s="60"/>
      <c r="EVZ41" s="60"/>
      <c r="EWA41" s="60"/>
      <c r="EWB41" s="60"/>
      <c r="EWC41" s="60"/>
      <c r="EWD41" s="60"/>
      <c r="EWE41" s="60"/>
      <c r="EWF41" s="60"/>
      <c r="EWG41" s="60"/>
      <c r="EWH41" s="60"/>
      <c r="EWI41" s="60"/>
      <c r="EWJ41" s="60"/>
      <c r="EWK41" s="60"/>
      <c r="EWL41" s="60"/>
      <c r="EWM41" s="60"/>
      <c r="EWN41" s="60"/>
      <c r="EWO41" s="60"/>
      <c r="EWP41" s="60"/>
      <c r="EWQ41" s="60"/>
      <c r="EWR41" s="60"/>
      <c r="EWS41" s="60"/>
      <c r="EWT41" s="60"/>
      <c r="EWU41" s="60"/>
      <c r="EWV41" s="60"/>
      <c r="EWW41" s="60"/>
      <c r="EWX41" s="60"/>
      <c r="EWY41" s="60"/>
      <c r="EWZ41" s="60"/>
      <c r="EXA41" s="60"/>
      <c r="EXB41" s="60"/>
      <c r="EXC41" s="60"/>
      <c r="EXD41" s="60"/>
      <c r="EXE41" s="60"/>
      <c r="EXF41" s="60"/>
      <c r="EXG41" s="60"/>
      <c r="EXH41" s="60"/>
      <c r="EXI41" s="60"/>
      <c r="EXJ41" s="60"/>
      <c r="EXK41" s="60"/>
      <c r="EXL41" s="60"/>
      <c r="EXM41" s="60"/>
      <c r="EXN41" s="60"/>
      <c r="EXO41" s="60"/>
      <c r="EXP41" s="60"/>
      <c r="EXQ41" s="60"/>
      <c r="EXR41" s="60"/>
      <c r="EXS41" s="60"/>
      <c r="EXT41" s="60"/>
      <c r="EXU41" s="60"/>
      <c r="EXV41" s="60"/>
      <c r="EXW41" s="60"/>
      <c r="EXX41" s="60"/>
      <c r="EXY41" s="60"/>
      <c r="EXZ41" s="60"/>
      <c r="EYA41" s="60"/>
      <c r="EYB41" s="60"/>
      <c r="EYC41" s="60"/>
      <c r="EYD41" s="60"/>
      <c r="EYE41" s="60"/>
      <c r="EYF41" s="60"/>
      <c r="EYG41" s="60"/>
      <c r="EYH41" s="60"/>
      <c r="EYI41" s="60"/>
      <c r="EYJ41" s="60"/>
      <c r="EYK41" s="60"/>
      <c r="EYL41" s="60"/>
      <c r="EYM41" s="60"/>
      <c r="EYN41" s="60"/>
      <c r="EYO41" s="60"/>
      <c r="EYP41" s="60"/>
      <c r="EYQ41" s="60"/>
      <c r="EYR41" s="60"/>
      <c r="EYS41" s="60"/>
      <c r="EYT41" s="60"/>
      <c r="EYU41" s="60"/>
      <c r="EYV41" s="60"/>
      <c r="EYW41" s="60"/>
      <c r="EYX41" s="60"/>
      <c r="EYY41" s="60"/>
      <c r="EYZ41" s="60"/>
      <c r="EZA41" s="60"/>
      <c r="EZB41" s="60"/>
      <c r="EZC41" s="60"/>
      <c r="EZD41" s="60"/>
      <c r="EZE41" s="60"/>
      <c r="EZF41" s="60"/>
      <c r="EZG41" s="60"/>
      <c r="EZH41" s="60"/>
      <c r="EZI41" s="60"/>
      <c r="EZJ41" s="60"/>
      <c r="EZK41" s="60"/>
      <c r="EZL41" s="60"/>
      <c r="EZM41" s="60"/>
      <c r="EZN41" s="60"/>
      <c r="EZO41" s="60"/>
      <c r="EZP41" s="60"/>
      <c r="EZQ41" s="60"/>
      <c r="EZR41" s="60"/>
      <c r="EZS41" s="60"/>
      <c r="EZT41" s="60"/>
      <c r="EZU41" s="60"/>
      <c r="EZV41" s="60"/>
      <c r="EZW41" s="60"/>
      <c r="EZX41" s="60"/>
      <c r="EZY41" s="60"/>
      <c r="EZZ41" s="60"/>
      <c r="FAA41" s="60"/>
      <c r="FAB41" s="60"/>
      <c r="FAC41" s="60"/>
      <c r="FAD41" s="60"/>
      <c r="FAE41" s="60"/>
      <c r="FAF41" s="60"/>
      <c r="FAG41" s="60"/>
      <c r="FAH41" s="60"/>
      <c r="FAI41" s="60"/>
      <c r="FAJ41" s="60"/>
      <c r="FAK41" s="60"/>
      <c r="FAL41" s="60"/>
      <c r="FAM41" s="60"/>
      <c r="FAN41" s="60"/>
      <c r="FAO41" s="60"/>
      <c r="FAP41" s="60"/>
      <c r="FAQ41" s="60"/>
      <c r="FAR41" s="60"/>
      <c r="FAS41" s="60"/>
      <c r="FAT41" s="60"/>
      <c r="FAU41" s="60"/>
      <c r="FAV41" s="60"/>
      <c r="FAW41" s="60"/>
      <c r="FAX41" s="60"/>
      <c r="FAY41" s="60"/>
      <c r="FAZ41" s="60"/>
      <c r="FBA41" s="60"/>
      <c r="FBB41" s="60"/>
      <c r="FBC41" s="60"/>
      <c r="FBD41" s="60"/>
      <c r="FBE41" s="60"/>
      <c r="FBF41" s="60"/>
      <c r="FBG41" s="60"/>
      <c r="FBH41" s="60"/>
      <c r="FBI41" s="60"/>
      <c r="FBJ41" s="60"/>
      <c r="FBK41" s="60"/>
      <c r="FBL41" s="60"/>
      <c r="FBM41" s="60"/>
      <c r="FBN41" s="60"/>
      <c r="FBO41" s="60"/>
      <c r="FBP41" s="60"/>
      <c r="FBQ41" s="60"/>
      <c r="FBR41" s="60"/>
      <c r="FBS41" s="60"/>
      <c r="FBT41" s="60"/>
      <c r="FBU41" s="60"/>
      <c r="FBV41" s="60"/>
      <c r="FBW41" s="60"/>
      <c r="FBX41" s="60"/>
      <c r="FBY41" s="60"/>
      <c r="FBZ41" s="60"/>
      <c r="FCA41" s="60"/>
      <c r="FCB41" s="60"/>
      <c r="FCC41" s="60"/>
      <c r="FCD41" s="60"/>
      <c r="FCE41" s="60"/>
      <c r="FCF41" s="60"/>
      <c r="FCG41" s="60"/>
      <c r="FCH41" s="60"/>
      <c r="FCI41" s="60"/>
      <c r="FCJ41" s="60"/>
      <c r="FCK41" s="60"/>
      <c r="FCL41" s="60"/>
      <c r="FCM41" s="60"/>
      <c r="FCN41" s="60"/>
      <c r="FCO41" s="60"/>
      <c r="FCP41" s="60"/>
      <c r="FCQ41" s="60"/>
      <c r="FCR41" s="60"/>
      <c r="FCS41" s="60"/>
      <c r="FCT41" s="60"/>
      <c r="FCU41" s="60"/>
      <c r="FCV41" s="60"/>
      <c r="FCW41" s="60"/>
      <c r="FCX41" s="60"/>
      <c r="FCY41" s="60"/>
      <c r="FCZ41" s="60"/>
      <c r="FDA41" s="60"/>
      <c r="FDB41" s="60"/>
      <c r="FDC41" s="60"/>
      <c r="FDD41" s="60"/>
      <c r="FDE41" s="60"/>
      <c r="FDF41" s="60"/>
      <c r="FDG41" s="60"/>
      <c r="FDH41" s="60"/>
      <c r="FDI41" s="60"/>
      <c r="FDJ41" s="60"/>
      <c r="FDK41" s="60"/>
      <c r="FDL41" s="60"/>
      <c r="FDM41" s="60"/>
      <c r="FDN41" s="60"/>
      <c r="FDO41" s="60"/>
      <c r="FDP41" s="60"/>
      <c r="FDQ41" s="60"/>
      <c r="FDR41" s="60"/>
      <c r="FDS41" s="60"/>
      <c r="FDT41" s="60"/>
      <c r="FDU41" s="60"/>
      <c r="FDV41" s="60"/>
      <c r="FDW41" s="60"/>
      <c r="FDX41" s="60"/>
      <c r="FDY41" s="60"/>
      <c r="FDZ41" s="60"/>
      <c r="FEA41" s="60"/>
      <c r="FEB41" s="60"/>
      <c r="FEC41" s="60"/>
      <c r="FED41" s="60"/>
      <c r="FEE41" s="60"/>
      <c r="FEF41" s="60"/>
      <c r="FEG41" s="60"/>
      <c r="FEH41" s="60"/>
      <c r="FEI41" s="60"/>
      <c r="FEJ41" s="60"/>
      <c r="FEK41" s="60"/>
      <c r="FEL41" s="60"/>
      <c r="FEM41" s="60"/>
      <c r="FEN41" s="60"/>
      <c r="FEO41" s="60"/>
      <c r="FEP41" s="60"/>
      <c r="FEQ41" s="60"/>
      <c r="FER41" s="60"/>
      <c r="FES41" s="60"/>
      <c r="FET41" s="60"/>
      <c r="FEU41" s="60"/>
      <c r="FEV41" s="60"/>
      <c r="FEW41" s="60"/>
      <c r="FEX41" s="60"/>
      <c r="FEY41" s="60"/>
      <c r="FEZ41" s="60"/>
      <c r="FFA41" s="60"/>
      <c r="FFB41" s="60"/>
      <c r="FFC41" s="60"/>
      <c r="FFD41" s="60"/>
      <c r="FFE41" s="60"/>
      <c r="FFF41" s="60"/>
      <c r="FFG41" s="60"/>
      <c r="FFH41" s="60"/>
      <c r="FFI41" s="60"/>
      <c r="FFJ41" s="60"/>
      <c r="FFK41" s="60"/>
      <c r="FFL41" s="60"/>
      <c r="FFM41" s="60"/>
      <c r="FFN41" s="60"/>
      <c r="FFO41" s="60"/>
      <c r="FFP41" s="60"/>
      <c r="FFQ41" s="60"/>
      <c r="FFR41" s="60"/>
      <c r="FFS41" s="60"/>
      <c r="FFT41" s="60"/>
      <c r="FFU41" s="60"/>
      <c r="FFV41" s="60"/>
      <c r="FFW41" s="60"/>
      <c r="FFX41" s="60"/>
      <c r="FFY41" s="60"/>
      <c r="FFZ41" s="60"/>
      <c r="FGA41" s="60"/>
      <c r="FGB41" s="60"/>
      <c r="FGC41" s="60"/>
      <c r="FGD41" s="60"/>
      <c r="FGE41" s="60"/>
      <c r="FGF41" s="60"/>
      <c r="FGG41" s="60"/>
      <c r="FGH41" s="60"/>
      <c r="FGI41" s="60"/>
      <c r="FGJ41" s="60"/>
      <c r="FGK41" s="60"/>
      <c r="FGL41" s="60"/>
      <c r="FGM41" s="60"/>
      <c r="FGN41" s="60"/>
      <c r="FGO41" s="60"/>
      <c r="FGP41" s="60"/>
      <c r="FGQ41" s="60"/>
      <c r="FGR41" s="60"/>
      <c r="FGS41" s="60"/>
      <c r="FGT41" s="60"/>
      <c r="FGU41" s="60"/>
      <c r="FGV41" s="60"/>
      <c r="FGW41" s="60"/>
      <c r="FGX41" s="60"/>
      <c r="FGY41" s="60"/>
      <c r="FGZ41" s="60"/>
      <c r="FHA41" s="60"/>
      <c r="FHB41" s="60"/>
      <c r="FHC41" s="60"/>
      <c r="FHD41" s="60"/>
      <c r="FHE41" s="60"/>
      <c r="FHF41" s="60"/>
      <c r="FHG41" s="60"/>
      <c r="FHH41" s="60"/>
      <c r="FHI41" s="60"/>
      <c r="FHJ41" s="60"/>
      <c r="FHK41" s="60"/>
      <c r="FHL41" s="60"/>
      <c r="FHM41" s="60"/>
      <c r="FHN41" s="60"/>
      <c r="FHO41" s="60"/>
      <c r="FHP41" s="60"/>
      <c r="FHQ41" s="60"/>
      <c r="FHR41" s="60"/>
      <c r="FHS41" s="60"/>
      <c r="FHT41" s="60"/>
      <c r="FHU41" s="60"/>
      <c r="FHV41" s="60"/>
      <c r="FHW41" s="60"/>
      <c r="FHX41" s="60"/>
      <c r="FHY41" s="60"/>
      <c r="FHZ41" s="60"/>
      <c r="FIA41" s="60"/>
      <c r="FIB41" s="60"/>
      <c r="FIC41" s="60"/>
      <c r="FID41" s="60"/>
      <c r="FIE41" s="60"/>
      <c r="FIF41" s="60"/>
      <c r="FIG41" s="60"/>
      <c r="FIH41" s="60"/>
      <c r="FII41" s="60"/>
      <c r="FIJ41" s="60"/>
      <c r="FIK41" s="60"/>
      <c r="FIL41" s="60"/>
      <c r="FIM41" s="60"/>
      <c r="FIN41" s="60"/>
      <c r="FIO41" s="60"/>
      <c r="FIP41" s="60"/>
      <c r="FIQ41" s="60"/>
      <c r="FIR41" s="60"/>
      <c r="FIS41" s="60"/>
      <c r="FIT41" s="60"/>
      <c r="FIU41" s="60"/>
      <c r="FIV41" s="60"/>
      <c r="FIW41" s="60"/>
      <c r="FIX41" s="60"/>
      <c r="FIY41" s="60"/>
      <c r="FIZ41" s="60"/>
      <c r="FJA41" s="60"/>
      <c r="FJB41" s="60"/>
      <c r="FJC41" s="60"/>
      <c r="FJD41" s="60"/>
      <c r="FJE41" s="60"/>
      <c r="FJF41" s="60"/>
      <c r="FJG41" s="60"/>
      <c r="FJH41" s="60"/>
      <c r="FJI41" s="60"/>
      <c r="FJJ41" s="60"/>
      <c r="FJK41" s="60"/>
      <c r="FJL41" s="60"/>
      <c r="FJM41" s="60"/>
      <c r="FJN41" s="60"/>
      <c r="FJO41" s="60"/>
      <c r="FJP41" s="60"/>
      <c r="FJQ41" s="60"/>
      <c r="FJR41" s="60"/>
      <c r="FJS41" s="60"/>
      <c r="FJT41" s="60"/>
      <c r="FJU41" s="60"/>
      <c r="FJV41" s="60"/>
      <c r="FJW41" s="60"/>
      <c r="FJX41" s="60"/>
      <c r="FJY41" s="60"/>
      <c r="FJZ41" s="60"/>
      <c r="FKA41" s="60"/>
      <c r="FKB41" s="60"/>
      <c r="FKC41" s="60"/>
      <c r="FKD41" s="60"/>
      <c r="FKE41" s="60"/>
      <c r="FKF41" s="60"/>
      <c r="FKG41" s="60"/>
      <c r="FKH41" s="60"/>
      <c r="FKI41" s="60"/>
      <c r="FKJ41" s="60"/>
      <c r="FKK41" s="60"/>
      <c r="FKL41" s="60"/>
      <c r="FKM41" s="60"/>
      <c r="FKN41" s="60"/>
      <c r="FKO41" s="60"/>
      <c r="FKP41" s="60"/>
      <c r="FKQ41" s="60"/>
      <c r="FKR41" s="60"/>
      <c r="FKS41" s="60"/>
      <c r="FKT41" s="60"/>
      <c r="FKU41" s="60"/>
      <c r="FKV41" s="60"/>
      <c r="FKW41" s="60"/>
      <c r="FKX41" s="60"/>
      <c r="FKY41" s="60"/>
      <c r="FKZ41" s="60"/>
      <c r="FLA41" s="60"/>
      <c r="FLB41" s="60"/>
      <c r="FLC41" s="60"/>
      <c r="FLD41" s="60"/>
      <c r="FLE41" s="60"/>
      <c r="FLF41" s="60"/>
      <c r="FLG41" s="60"/>
      <c r="FLH41" s="60"/>
      <c r="FLI41" s="60"/>
      <c r="FLJ41" s="60"/>
      <c r="FLK41" s="60"/>
      <c r="FLL41" s="60"/>
      <c r="FLM41" s="60"/>
      <c r="FLN41" s="60"/>
      <c r="FLO41" s="60"/>
      <c r="FLP41" s="60"/>
      <c r="FLQ41" s="60"/>
      <c r="FLR41" s="60"/>
      <c r="FLS41" s="60"/>
      <c r="FLT41" s="60"/>
      <c r="FLU41" s="60"/>
      <c r="FLV41" s="60"/>
      <c r="FLW41" s="60"/>
      <c r="FLX41" s="60"/>
      <c r="FLY41" s="60"/>
      <c r="FLZ41" s="60"/>
      <c r="FMA41" s="60"/>
      <c r="FMB41" s="60"/>
      <c r="FMC41" s="60"/>
      <c r="FMD41" s="60"/>
      <c r="FME41" s="60"/>
      <c r="FMF41" s="60"/>
      <c r="FMG41" s="60"/>
      <c r="FMH41" s="60"/>
      <c r="FMI41" s="60"/>
      <c r="FMJ41" s="60"/>
      <c r="FMK41" s="60"/>
      <c r="FML41" s="60"/>
      <c r="FMM41" s="60"/>
      <c r="FMN41" s="60"/>
      <c r="FMO41" s="60"/>
      <c r="FMP41" s="60"/>
      <c r="FMQ41" s="60"/>
      <c r="FMR41" s="60"/>
      <c r="FMS41" s="60"/>
      <c r="FMT41" s="60"/>
      <c r="FMU41" s="60"/>
      <c r="FMV41" s="60"/>
      <c r="FMW41" s="60"/>
      <c r="FMX41" s="60"/>
      <c r="FMY41" s="60"/>
      <c r="FMZ41" s="60"/>
      <c r="FNA41" s="60"/>
      <c r="FNB41" s="60"/>
      <c r="FNC41" s="60"/>
      <c r="FND41" s="60"/>
      <c r="FNE41" s="60"/>
      <c r="FNF41" s="60"/>
      <c r="FNG41" s="60"/>
      <c r="FNH41" s="60"/>
      <c r="FNI41" s="60"/>
      <c r="FNJ41" s="60"/>
      <c r="FNK41" s="60"/>
      <c r="FNL41" s="60"/>
      <c r="FNM41" s="60"/>
      <c r="FNN41" s="60"/>
      <c r="FNO41" s="60"/>
      <c r="FNP41" s="60"/>
      <c r="FNQ41" s="60"/>
      <c r="FNR41" s="60"/>
      <c r="FNS41" s="60"/>
      <c r="FNT41" s="60"/>
      <c r="FNU41" s="60"/>
      <c r="FNV41" s="60"/>
      <c r="FNW41" s="60"/>
      <c r="FNX41" s="60"/>
      <c r="FNY41" s="60"/>
      <c r="FNZ41" s="60"/>
      <c r="FOA41" s="60"/>
      <c r="FOB41" s="60"/>
      <c r="FOC41" s="60"/>
      <c r="FOD41" s="60"/>
      <c r="FOE41" s="60"/>
      <c r="FOF41" s="60"/>
      <c r="FOG41" s="60"/>
      <c r="FOH41" s="60"/>
      <c r="FOI41" s="60"/>
      <c r="FOJ41" s="60"/>
      <c r="FOK41" s="60"/>
      <c r="FOL41" s="60"/>
      <c r="FOM41" s="60"/>
      <c r="FON41" s="60"/>
      <c r="FOO41" s="60"/>
      <c r="FOP41" s="60"/>
      <c r="FOQ41" s="60"/>
      <c r="FOR41" s="60"/>
      <c r="FOS41" s="60"/>
      <c r="FOT41" s="60"/>
      <c r="FOU41" s="60"/>
      <c r="FOV41" s="60"/>
      <c r="FOW41" s="60"/>
      <c r="FOX41" s="60"/>
      <c r="FOY41" s="60"/>
      <c r="FOZ41" s="60"/>
      <c r="FPA41" s="60"/>
      <c r="FPB41" s="60"/>
      <c r="FPC41" s="60"/>
      <c r="FPD41" s="60"/>
      <c r="FPE41" s="60"/>
      <c r="FPF41" s="60"/>
      <c r="FPG41" s="60"/>
      <c r="FPH41" s="60"/>
      <c r="FPI41" s="60"/>
      <c r="FPJ41" s="60"/>
      <c r="FPK41" s="60"/>
      <c r="FPL41" s="60"/>
      <c r="FPM41" s="60"/>
      <c r="FPN41" s="60"/>
      <c r="FPO41" s="60"/>
      <c r="FPP41" s="60"/>
      <c r="FPQ41" s="60"/>
      <c r="FPR41" s="60"/>
      <c r="FPS41" s="60"/>
      <c r="FPT41" s="60"/>
      <c r="FPU41" s="60"/>
      <c r="FPV41" s="60"/>
      <c r="FPW41" s="60"/>
      <c r="FPX41" s="60"/>
      <c r="FPY41" s="60"/>
      <c r="FPZ41" s="60"/>
      <c r="FQA41" s="60"/>
      <c r="FQB41" s="60"/>
      <c r="FQC41" s="60"/>
      <c r="FQD41" s="60"/>
      <c r="FQE41" s="60"/>
      <c r="FQF41" s="60"/>
      <c r="FQG41" s="60"/>
      <c r="FQH41" s="60"/>
      <c r="FQI41" s="60"/>
      <c r="FQJ41" s="60"/>
      <c r="FQK41" s="60"/>
      <c r="FQL41" s="60"/>
      <c r="FQM41" s="60"/>
      <c r="FQN41" s="60"/>
      <c r="FQO41" s="60"/>
      <c r="FQP41" s="60"/>
      <c r="FQQ41" s="60"/>
      <c r="FQR41" s="60"/>
      <c r="FQS41" s="60"/>
      <c r="FQT41" s="60"/>
      <c r="FQU41" s="60"/>
      <c r="FQV41" s="60"/>
      <c r="FQW41" s="60"/>
      <c r="FQX41" s="60"/>
      <c r="FQY41" s="60"/>
      <c r="FQZ41" s="60"/>
      <c r="FRA41" s="60"/>
      <c r="FRB41" s="60"/>
      <c r="FRC41" s="60"/>
      <c r="FRD41" s="60"/>
      <c r="FRE41" s="60"/>
      <c r="FRF41" s="60"/>
      <c r="FRG41" s="60"/>
      <c r="FRH41" s="60"/>
      <c r="FRI41" s="60"/>
      <c r="FRJ41" s="60"/>
      <c r="FRK41" s="60"/>
      <c r="FRL41" s="60"/>
      <c r="FRM41" s="60"/>
      <c r="FRN41" s="60"/>
      <c r="FRO41" s="60"/>
      <c r="FRP41" s="60"/>
      <c r="FRQ41" s="60"/>
      <c r="FRR41" s="60"/>
      <c r="FRS41" s="60"/>
      <c r="FRT41" s="60"/>
      <c r="FRU41" s="60"/>
      <c r="FRV41" s="60"/>
      <c r="FRW41" s="60"/>
      <c r="FRX41" s="60"/>
      <c r="FRY41" s="60"/>
      <c r="FRZ41" s="60"/>
      <c r="FSA41" s="60"/>
      <c r="FSB41" s="60"/>
      <c r="FSC41" s="60"/>
      <c r="FSD41" s="60"/>
      <c r="FSE41" s="60"/>
      <c r="FSF41" s="60"/>
      <c r="FSG41" s="60"/>
      <c r="FSH41" s="60"/>
      <c r="FSI41" s="60"/>
      <c r="FSJ41" s="60"/>
      <c r="FSK41" s="60"/>
      <c r="FSL41" s="60"/>
      <c r="FSM41" s="60"/>
      <c r="FSN41" s="60"/>
      <c r="FSO41" s="60"/>
      <c r="FSP41" s="60"/>
      <c r="FSQ41" s="60"/>
      <c r="FSR41" s="60"/>
      <c r="FSS41" s="60"/>
      <c r="FST41" s="60"/>
      <c r="FSU41" s="60"/>
      <c r="FSV41" s="60"/>
      <c r="FSW41" s="60"/>
      <c r="FSX41" s="60"/>
      <c r="FSY41" s="60"/>
      <c r="FSZ41" s="60"/>
      <c r="FTA41" s="60"/>
      <c r="FTB41" s="60"/>
      <c r="FTC41" s="60"/>
      <c r="FTD41" s="60"/>
      <c r="FTE41" s="60"/>
      <c r="FTF41" s="60"/>
      <c r="FTG41" s="60"/>
      <c r="FTH41" s="60"/>
      <c r="FTI41" s="60"/>
      <c r="FTJ41" s="60"/>
      <c r="FTK41" s="60"/>
      <c r="FTL41" s="60"/>
      <c r="FTM41" s="60"/>
      <c r="FTN41" s="60"/>
      <c r="FTO41" s="60"/>
      <c r="FTP41" s="60"/>
      <c r="FTQ41" s="60"/>
      <c r="FTR41" s="60"/>
      <c r="FTS41" s="60"/>
      <c r="FTT41" s="60"/>
      <c r="FTU41" s="60"/>
      <c r="FTV41" s="60"/>
      <c r="FTW41" s="60"/>
      <c r="FTX41" s="60"/>
      <c r="FTY41" s="60"/>
      <c r="FTZ41" s="60"/>
      <c r="FUA41" s="60"/>
      <c r="FUB41" s="60"/>
      <c r="FUC41" s="60"/>
      <c r="FUD41" s="60"/>
      <c r="FUE41" s="60"/>
      <c r="FUF41" s="60"/>
      <c r="FUG41" s="60"/>
      <c r="FUH41" s="60"/>
      <c r="FUI41" s="60"/>
      <c r="FUJ41" s="60"/>
      <c r="FUK41" s="60"/>
      <c r="FUL41" s="60"/>
      <c r="FUM41" s="60"/>
      <c r="FUN41" s="60"/>
      <c r="FUO41" s="60"/>
      <c r="FUP41" s="60"/>
      <c r="FUQ41" s="60"/>
      <c r="FUR41" s="60"/>
      <c r="FUS41" s="60"/>
      <c r="FUT41" s="60"/>
      <c r="FUU41" s="60"/>
      <c r="FUV41" s="60"/>
      <c r="FUW41" s="60"/>
      <c r="FUX41" s="60"/>
      <c r="FUY41" s="60"/>
      <c r="FUZ41" s="60"/>
      <c r="FVA41" s="60"/>
      <c r="FVB41" s="60"/>
      <c r="FVC41" s="60"/>
      <c r="FVD41" s="60"/>
      <c r="FVE41" s="60"/>
      <c r="FVF41" s="60"/>
      <c r="FVG41" s="60"/>
      <c r="FVH41" s="60"/>
      <c r="FVI41" s="60"/>
      <c r="FVJ41" s="60"/>
      <c r="FVK41" s="60"/>
      <c r="FVL41" s="60"/>
      <c r="FVM41" s="60"/>
      <c r="FVN41" s="60"/>
      <c r="FVO41" s="60"/>
      <c r="FVP41" s="60"/>
      <c r="FVQ41" s="60"/>
      <c r="FVR41" s="60"/>
      <c r="FVS41" s="60"/>
      <c r="FVT41" s="60"/>
      <c r="FVU41" s="60"/>
      <c r="FVV41" s="60"/>
      <c r="FVW41" s="60"/>
      <c r="FVX41" s="60"/>
      <c r="FVY41" s="60"/>
      <c r="FVZ41" s="60"/>
      <c r="FWA41" s="60"/>
      <c r="FWB41" s="60"/>
      <c r="FWC41" s="60"/>
      <c r="FWD41" s="60"/>
      <c r="FWE41" s="60"/>
      <c r="FWF41" s="60"/>
      <c r="FWG41" s="60"/>
      <c r="FWH41" s="60"/>
      <c r="FWI41" s="60"/>
      <c r="FWJ41" s="60"/>
      <c r="FWK41" s="60"/>
      <c r="FWL41" s="60"/>
      <c r="FWM41" s="60"/>
      <c r="FWN41" s="60"/>
      <c r="FWO41" s="60"/>
      <c r="FWP41" s="60"/>
      <c r="FWQ41" s="60"/>
      <c r="FWR41" s="60"/>
      <c r="FWS41" s="60"/>
      <c r="FWT41" s="60"/>
      <c r="FWU41" s="60"/>
      <c r="FWV41" s="60"/>
      <c r="FWW41" s="60"/>
      <c r="FWX41" s="60"/>
      <c r="FWY41" s="60"/>
      <c r="FWZ41" s="60"/>
      <c r="FXA41" s="60"/>
      <c r="FXB41" s="60"/>
      <c r="FXC41" s="60"/>
      <c r="FXD41" s="60"/>
      <c r="FXE41" s="60"/>
      <c r="FXF41" s="60"/>
      <c r="FXG41" s="60"/>
      <c r="FXH41" s="60"/>
      <c r="FXI41" s="60"/>
      <c r="FXJ41" s="60"/>
      <c r="FXK41" s="60"/>
      <c r="FXL41" s="60"/>
      <c r="FXM41" s="60"/>
      <c r="FXN41" s="60"/>
      <c r="FXO41" s="60"/>
      <c r="FXP41" s="60"/>
      <c r="FXQ41" s="60"/>
      <c r="FXR41" s="60"/>
      <c r="FXS41" s="60"/>
      <c r="FXT41" s="60"/>
      <c r="FXU41" s="60"/>
      <c r="FXV41" s="60"/>
      <c r="FXW41" s="60"/>
      <c r="FXX41" s="60"/>
      <c r="FXY41" s="60"/>
      <c r="FXZ41" s="60"/>
      <c r="FYA41" s="60"/>
      <c r="FYB41" s="60"/>
      <c r="FYC41" s="60"/>
      <c r="FYD41" s="60"/>
      <c r="FYE41" s="60"/>
      <c r="FYF41" s="60"/>
      <c r="FYG41" s="60"/>
      <c r="FYH41" s="60"/>
      <c r="FYI41" s="60"/>
      <c r="FYJ41" s="60"/>
      <c r="FYK41" s="60"/>
      <c r="FYL41" s="60"/>
      <c r="FYM41" s="60"/>
      <c r="FYN41" s="60"/>
      <c r="FYO41" s="60"/>
      <c r="FYP41" s="60"/>
      <c r="FYQ41" s="60"/>
      <c r="FYR41" s="60"/>
      <c r="FYS41" s="60"/>
      <c r="FYT41" s="60"/>
      <c r="FYU41" s="60"/>
      <c r="FYV41" s="60"/>
      <c r="FYW41" s="60"/>
      <c r="FYX41" s="60"/>
      <c r="FYY41" s="60"/>
      <c r="FYZ41" s="60"/>
      <c r="FZA41" s="60"/>
      <c r="FZB41" s="60"/>
      <c r="FZC41" s="60"/>
      <c r="FZD41" s="60"/>
      <c r="FZE41" s="60"/>
      <c r="FZF41" s="60"/>
      <c r="FZG41" s="60"/>
      <c r="FZH41" s="60"/>
      <c r="FZI41" s="60"/>
      <c r="FZJ41" s="60"/>
      <c r="FZK41" s="60"/>
      <c r="FZL41" s="60"/>
      <c r="FZM41" s="60"/>
      <c r="FZN41" s="60"/>
      <c r="FZO41" s="60"/>
      <c r="FZP41" s="60"/>
      <c r="FZQ41" s="60"/>
      <c r="FZR41" s="60"/>
      <c r="FZS41" s="60"/>
      <c r="FZT41" s="60"/>
      <c r="FZU41" s="60"/>
      <c r="FZV41" s="60"/>
      <c r="FZW41" s="60"/>
      <c r="FZX41" s="60"/>
      <c r="FZY41" s="60"/>
      <c r="FZZ41" s="60"/>
      <c r="GAA41" s="60"/>
      <c r="GAB41" s="60"/>
      <c r="GAC41" s="60"/>
      <c r="GAD41" s="60"/>
      <c r="GAE41" s="60"/>
      <c r="GAF41" s="60"/>
      <c r="GAG41" s="60"/>
      <c r="GAH41" s="60"/>
      <c r="GAI41" s="60"/>
      <c r="GAJ41" s="60"/>
      <c r="GAK41" s="60"/>
      <c r="GAL41" s="60"/>
      <c r="GAM41" s="60"/>
      <c r="GAN41" s="60"/>
      <c r="GAO41" s="60"/>
      <c r="GAP41" s="60"/>
      <c r="GAQ41" s="60"/>
      <c r="GAR41" s="60"/>
      <c r="GAS41" s="60"/>
      <c r="GAT41" s="60"/>
      <c r="GAU41" s="60"/>
      <c r="GAV41" s="60"/>
      <c r="GAW41" s="60"/>
      <c r="GAX41" s="60"/>
      <c r="GAY41" s="60"/>
      <c r="GAZ41" s="60"/>
      <c r="GBA41" s="60"/>
      <c r="GBB41" s="60"/>
      <c r="GBC41" s="60"/>
      <c r="GBD41" s="60"/>
      <c r="GBE41" s="60"/>
      <c r="GBF41" s="60"/>
      <c r="GBG41" s="60"/>
      <c r="GBH41" s="60"/>
      <c r="GBI41" s="60"/>
      <c r="GBJ41" s="60"/>
      <c r="GBK41" s="60"/>
      <c r="GBL41" s="60"/>
      <c r="GBM41" s="60"/>
      <c r="GBN41" s="60"/>
      <c r="GBO41" s="60"/>
      <c r="GBP41" s="60"/>
      <c r="GBQ41" s="60"/>
      <c r="GBR41" s="60"/>
      <c r="GBS41" s="60"/>
      <c r="GBT41" s="60"/>
      <c r="GBU41" s="60"/>
      <c r="GBV41" s="60"/>
      <c r="GBW41" s="60"/>
      <c r="GBX41" s="60"/>
      <c r="GBY41" s="60"/>
      <c r="GBZ41" s="60"/>
      <c r="GCA41" s="60"/>
      <c r="GCB41" s="60"/>
      <c r="GCC41" s="60"/>
      <c r="GCD41" s="60"/>
      <c r="GCE41" s="60"/>
      <c r="GCF41" s="60"/>
      <c r="GCG41" s="60"/>
      <c r="GCH41" s="60"/>
      <c r="GCI41" s="60"/>
      <c r="GCJ41" s="60"/>
      <c r="GCK41" s="60"/>
      <c r="GCL41" s="60"/>
      <c r="GCM41" s="60"/>
      <c r="GCN41" s="60"/>
      <c r="GCO41" s="60"/>
      <c r="GCP41" s="60"/>
      <c r="GCQ41" s="60"/>
      <c r="GCR41" s="60"/>
      <c r="GCS41" s="60"/>
      <c r="GCT41" s="60"/>
      <c r="GCU41" s="60"/>
      <c r="GCV41" s="60"/>
      <c r="GCW41" s="60"/>
      <c r="GCX41" s="60"/>
      <c r="GCY41" s="60"/>
      <c r="GCZ41" s="60"/>
      <c r="GDA41" s="60"/>
      <c r="GDB41" s="60"/>
      <c r="GDC41" s="60"/>
      <c r="GDD41" s="60"/>
      <c r="GDE41" s="60"/>
      <c r="GDF41" s="60"/>
      <c r="GDG41" s="60"/>
      <c r="GDH41" s="60"/>
      <c r="GDI41" s="60"/>
      <c r="GDJ41" s="60"/>
      <c r="GDK41" s="60"/>
      <c r="GDL41" s="60"/>
      <c r="GDM41" s="60"/>
      <c r="GDN41" s="60"/>
      <c r="GDO41" s="60"/>
      <c r="GDP41" s="60"/>
      <c r="GDQ41" s="60"/>
      <c r="GDR41" s="60"/>
      <c r="GDS41" s="60"/>
      <c r="GDT41" s="60"/>
      <c r="GDU41" s="60"/>
      <c r="GDV41" s="60"/>
      <c r="GDW41" s="60"/>
      <c r="GDX41" s="60"/>
      <c r="GDY41" s="60"/>
      <c r="GDZ41" s="60"/>
      <c r="GEA41" s="60"/>
      <c r="GEB41" s="60"/>
      <c r="GEC41" s="60"/>
      <c r="GED41" s="60"/>
      <c r="GEE41" s="60"/>
      <c r="GEF41" s="60"/>
      <c r="GEG41" s="60"/>
      <c r="GEH41" s="60"/>
      <c r="GEI41" s="60"/>
      <c r="GEJ41" s="60"/>
      <c r="GEK41" s="60"/>
      <c r="GEL41" s="60"/>
      <c r="GEM41" s="60"/>
      <c r="GEN41" s="60"/>
      <c r="GEO41" s="60"/>
      <c r="GEP41" s="60"/>
      <c r="GEQ41" s="60"/>
      <c r="GER41" s="60"/>
      <c r="GES41" s="60"/>
      <c r="GET41" s="60"/>
      <c r="GEU41" s="60"/>
      <c r="GEV41" s="60"/>
      <c r="GEW41" s="60"/>
      <c r="GEX41" s="60"/>
      <c r="GEY41" s="60"/>
      <c r="GEZ41" s="60"/>
      <c r="GFA41" s="60"/>
      <c r="GFB41" s="60"/>
      <c r="GFC41" s="60"/>
      <c r="GFD41" s="60"/>
      <c r="GFE41" s="60"/>
      <c r="GFF41" s="60"/>
      <c r="GFG41" s="60"/>
      <c r="GFH41" s="60"/>
      <c r="GFI41" s="60"/>
      <c r="GFJ41" s="60"/>
      <c r="GFK41" s="60"/>
      <c r="GFL41" s="60"/>
      <c r="GFM41" s="60"/>
      <c r="GFN41" s="60"/>
      <c r="GFO41" s="60"/>
      <c r="GFP41" s="60"/>
      <c r="GFQ41" s="60"/>
      <c r="GFR41" s="60"/>
      <c r="GFS41" s="60"/>
      <c r="GFT41" s="60"/>
      <c r="GFU41" s="60"/>
      <c r="GFV41" s="60"/>
      <c r="GFW41" s="60"/>
      <c r="GFX41" s="60"/>
      <c r="GFY41" s="60"/>
      <c r="GFZ41" s="60"/>
      <c r="GGA41" s="60"/>
      <c r="GGB41" s="60"/>
      <c r="GGC41" s="60"/>
      <c r="GGD41" s="60"/>
      <c r="GGE41" s="60"/>
      <c r="GGF41" s="60"/>
      <c r="GGG41" s="60"/>
      <c r="GGH41" s="60"/>
      <c r="GGI41" s="60"/>
      <c r="GGJ41" s="60"/>
      <c r="GGK41" s="60"/>
      <c r="GGL41" s="60"/>
      <c r="GGM41" s="60"/>
      <c r="GGN41" s="60"/>
      <c r="GGO41" s="60"/>
      <c r="GGP41" s="60"/>
      <c r="GGQ41" s="60"/>
      <c r="GGR41" s="60"/>
      <c r="GGS41" s="60"/>
      <c r="GGT41" s="60"/>
      <c r="GGU41" s="60"/>
      <c r="GGV41" s="60"/>
      <c r="GGW41" s="60"/>
      <c r="GGX41" s="60"/>
      <c r="GGY41" s="60"/>
      <c r="GGZ41" s="60"/>
      <c r="GHA41" s="60"/>
      <c r="GHB41" s="60"/>
      <c r="GHC41" s="60"/>
      <c r="GHD41" s="60"/>
      <c r="GHE41" s="60"/>
      <c r="GHF41" s="60"/>
      <c r="GHG41" s="60"/>
      <c r="GHH41" s="60"/>
      <c r="GHI41" s="60"/>
      <c r="GHJ41" s="60"/>
      <c r="GHK41" s="60"/>
      <c r="GHL41" s="60"/>
      <c r="GHM41" s="60"/>
      <c r="GHN41" s="60"/>
      <c r="GHO41" s="60"/>
      <c r="GHP41" s="60"/>
      <c r="GHQ41" s="60"/>
      <c r="GHR41" s="60"/>
      <c r="GHS41" s="60"/>
      <c r="GHT41" s="60"/>
      <c r="GHU41" s="60"/>
      <c r="GHV41" s="60"/>
      <c r="GHW41" s="60"/>
      <c r="GHX41" s="60"/>
      <c r="GHY41" s="60"/>
      <c r="GHZ41" s="60"/>
      <c r="GIA41" s="60"/>
      <c r="GIB41" s="60"/>
      <c r="GIC41" s="60"/>
      <c r="GID41" s="60"/>
      <c r="GIE41" s="60"/>
      <c r="GIF41" s="60"/>
      <c r="GIG41" s="60"/>
      <c r="GIH41" s="60"/>
      <c r="GII41" s="60"/>
      <c r="GIJ41" s="60"/>
      <c r="GIK41" s="60"/>
      <c r="GIL41" s="60"/>
      <c r="GIM41" s="60"/>
      <c r="GIN41" s="60"/>
      <c r="GIO41" s="60"/>
      <c r="GIP41" s="60"/>
      <c r="GIQ41" s="60"/>
      <c r="GIR41" s="60"/>
      <c r="GIS41" s="60"/>
      <c r="GIT41" s="60"/>
      <c r="GIU41" s="60"/>
      <c r="GIV41" s="60"/>
      <c r="GIW41" s="60"/>
      <c r="GIX41" s="60"/>
      <c r="GIY41" s="60"/>
      <c r="GIZ41" s="60"/>
      <c r="GJA41" s="60"/>
      <c r="GJB41" s="60"/>
      <c r="GJC41" s="60"/>
      <c r="GJD41" s="60"/>
      <c r="GJE41" s="60"/>
      <c r="GJF41" s="60"/>
      <c r="GJG41" s="60"/>
      <c r="GJH41" s="60"/>
      <c r="GJI41" s="60"/>
      <c r="GJJ41" s="60"/>
      <c r="GJK41" s="60"/>
      <c r="GJL41" s="60"/>
      <c r="GJM41" s="60"/>
      <c r="GJN41" s="60"/>
      <c r="GJO41" s="60"/>
      <c r="GJP41" s="60"/>
      <c r="GJQ41" s="60"/>
      <c r="GJR41" s="60"/>
      <c r="GJS41" s="60"/>
      <c r="GJT41" s="60"/>
      <c r="GJU41" s="60"/>
      <c r="GJV41" s="60"/>
      <c r="GJW41" s="60"/>
      <c r="GJX41" s="60"/>
      <c r="GJY41" s="60"/>
      <c r="GJZ41" s="60"/>
      <c r="GKA41" s="60"/>
      <c r="GKB41" s="60"/>
      <c r="GKC41" s="60"/>
      <c r="GKD41" s="60"/>
      <c r="GKE41" s="60"/>
      <c r="GKF41" s="60"/>
      <c r="GKG41" s="60"/>
      <c r="GKH41" s="60"/>
      <c r="GKI41" s="60"/>
      <c r="GKJ41" s="60"/>
      <c r="GKK41" s="60"/>
      <c r="GKL41" s="60"/>
      <c r="GKM41" s="60"/>
      <c r="GKN41" s="60"/>
      <c r="GKO41" s="60"/>
      <c r="GKP41" s="60"/>
      <c r="GKQ41" s="60"/>
      <c r="GKR41" s="60"/>
      <c r="GKS41" s="60"/>
      <c r="GKT41" s="60"/>
      <c r="GKU41" s="60"/>
      <c r="GKV41" s="60"/>
      <c r="GKW41" s="60"/>
      <c r="GKX41" s="60"/>
      <c r="GKY41" s="60"/>
      <c r="GKZ41" s="60"/>
      <c r="GLA41" s="60"/>
      <c r="GLB41" s="60"/>
      <c r="GLC41" s="60"/>
      <c r="GLD41" s="60"/>
      <c r="GLE41" s="60"/>
      <c r="GLF41" s="60"/>
      <c r="GLG41" s="60"/>
      <c r="GLH41" s="60"/>
      <c r="GLI41" s="60"/>
      <c r="GLJ41" s="60"/>
      <c r="GLK41" s="60"/>
      <c r="GLL41" s="60"/>
      <c r="GLM41" s="60"/>
      <c r="GLN41" s="60"/>
      <c r="GLO41" s="60"/>
      <c r="GLP41" s="60"/>
      <c r="GLQ41" s="60"/>
      <c r="GLR41" s="60"/>
      <c r="GLS41" s="60"/>
      <c r="GLT41" s="60"/>
      <c r="GLU41" s="60"/>
      <c r="GLV41" s="60"/>
      <c r="GLW41" s="60"/>
      <c r="GLX41" s="60"/>
      <c r="GLY41" s="60"/>
      <c r="GLZ41" s="60"/>
      <c r="GMA41" s="60"/>
      <c r="GMB41" s="60"/>
      <c r="GMC41" s="60"/>
      <c r="GMD41" s="60"/>
      <c r="GME41" s="60"/>
      <c r="GMF41" s="60"/>
      <c r="GMG41" s="60"/>
      <c r="GMH41" s="60"/>
      <c r="GMI41" s="60"/>
      <c r="GMJ41" s="60"/>
      <c r="GMK41" s="60"/>
      <c r="GML41" s="60"/>
      <c r="GMM41" s="60"/>
      <c r="GMN41" s="60"/>
      <c r="GMO41" s="60"/>
      <c r="GMP41" s="60"/>
      <c r="GMQ41" s="60"/>
      <c r="GMR41" s="60"/>
      <c r="GMS41" s="60"/>
      <c r="GMT41" s="60"/>
      <c r="GMU41" s="60"/>
      <c r="GMV41" s="60"/>
      <c r="GMW41" s="60"/>
      <c r="GMX41" s="60"/>
      <c r="GMY41" s="60"/>
      <c r="GMZ41" s="60"/>
      <c r="GNA41" s="60"/>
      <c r="GNB41" s="60"/>
      <c r="GNC41" s="60"/>
      <c r="GND41" s="60"/>
      <c r="GNE41" s="60"/>
      <c r="GNF41" s="60"/>
      <c r="GNG41" s="60"/>
      <c r="GNH41" s="60"/>
      <c r="GNI41" s="60"/>
      <c r="GNJ41" s="60"/>
      <c r="GNK41" s="60"/>
      <c r="GNL41" s="60"/>
      <c r="GNM41" s="60"/>
      <c r="GNN41" s="60"/>
      <c r="GNO41" s="60"/>
      <c r="GNP41" s="60"/>
      <c r="GNQ41" s="60"/>
      <c r="GNR41" s="60"/>
      <c r="GNS41" s="60"/>
      <c r="GNT41" s="60"/>
      <c r="GNU41" s="60"/>
      <c r="GNV41" s="60"/>
      <c r="GNW41" s="60"/>
      <c r="GNX41" s="60"/>
      <c r="GNY41" s="60"/>
      <c r="GNZ41" s="60"/>
      <c r="GOA41" s="60"/>
      <c r="GOB41" s="60"/>
      <c r="GOC41" s="60"/>
      <c r="GOD41" s="60"/>
      <c r="GOE41" s="60"/>
      <c r="GOF41" s="60"/>
      <c r="GOG41" s="60"/>
      <c r="GOH41" s="60"/>
      <c r="GOI41" s="60"/>
      <c r="GOJ41" s="60"/>
      <c r="GOK41" s="60"/>
      <c r="GOL41" s="60"/>
      <c r="GOM41" s="60"/>
      <c r="GON41" s="60"/>
      <c r="GOO41" s="60"/>
      <c r="GOP41" s="60"/>
      <c r="GOQ41" s="60"/>
      <c r="GOR41" s="60"/>
      <c r="GOS41" s="60"/>
      <c r="GOT41" s="60"/>
      <c r="GOU41" s="60"/>
      <c r="GOV41" s="60"/>
      <c r="GOW41" s="60"/>
      <c r="GOX41" s="60"/>
      <c r="GOY41" s="60"/>
      <c r="GOZ41" s="60"/>
      <c r="GPA41" s="60"/>
      <c r="GPB41" s="60"/>
      <c r="GPC41" s="60"/>
      <c r="GPD41" s="60"/>
      <c r="GPE41" s="60"/>
      <c r="GPF41" s="60"/>
      <c r="GPG41" s="60"/>
      <c r="GPH41" s="60"/>
      <c r="GPI41" s="60"/>
      <c r="GPJ41" s="60"/>
      <c r="GPK41" s="60"/>
      <c r="GPL41" s="60"/>
      <c r="GPM41" s="60"/>
      <c r="GPN41" s="60"/>
      <c r="GPO41" s="60"/>
      <c r="GPP41" s="60"/>
      <c r="GPQ41" s="60"/>
      <c r="GPR41" s="60"/>
      <c r="GPS41" s="60"/>
      <c r="GPT41" s="60"/>
      <c r="GPU41" s="60"/>
      <c r="GPV41" s="60"/>
      <c r="GPW41" s="60"/>
      <c r="GPX41" s="60"/>
      <c r="GPY41" s="60"/>
      <c r="GPZ41" s="60"/>
      <c r="GQA41" s="60"/>
      <c r="GQB41" s="60"/>
      <c r="GQC41" s="60"/>
      <c r="GQD41" s="60"/>
      <c r="GQE41" s="60"/>
      <c r="GQF41" s="60"/>
      <c r="GQG41" s="60"/>
      <c r="GQH41" s="60"/>
      <c r="GQI41" s="60"/>
      <c r="GQJ41" s="60"/>
      <c r="GQK41" s="60"/>
      <c r="GQL41" s="60"/>
      <c r="GQM41" s="60"/>
      <c r="GQN41" s="60"/>
      <c r="GQO41" s="60"/>
      <c r="GQP41" s="60"/>
      <c r="GQQ41" s="60"/>
      <c r="GQR41" s="60"/>
      <c r="GQS41" s="60"/>
      <c r="GQT41" s="60"/>
      <c r="GQU41" s="60"/>
      <c r="GQV41" s="60"/>
      <c r="GQW41" s="60"/>
      <c r="GQX41" s="60"/>
      <c r="GQY41" s="60"/>
      <c r="GQZ41" s="60"/>
      <c r="GRA41" s="60"/>
      <c r="GRB41" s="60"/>
      <c r="GRC41" s="60"/>
      <c r="GRD41" s="60"/>
      <c r="GRE41" s="60"/>
      <c r="GRF41" s="60"/>
      <c r="GRG41" s="60"/>
      <c r="GRH41" s="60"/>
      <c r="GRI41" s="60"/>
      <c r="GRJ41" s="60"/>
      <c r="GRK41" s="60"/>
      <c r="GRL41" s="60"/>
      <c r="GRM41" s="60"/>
      <c r="GRN41" s="60"/>
      <c r="GRO41" s="60"/>
      <c r="GRP41" s="60"/>
      <c r="GRQ41" s="60"/>
      <c r="GRR41" s="60"/>
      <c r="GRS41" s="60"/>
      <c r="GRT41" s="60"/>
      <c r="GRU41" s="60"/>
      <c r="GRV41" s="60"/>
      <c r="GRW41" s="60"/>
      <c r="GRX41" s="60"/>
      <c r="GRY41" s="60"/>
      <c r="GRZ41" s="60"/>
      <c r="GSA41" s="60"/>
      <c r="GSB41" s="60"/>
      <c r="GSC41" s="60"/>
      <c r="GSD41" s="60"/>
      <c r="GSE41" s="60"/>
      <c r="GSF41" s="60"/>
      <c r="GSG41" s="60"/>
      <c r="GSH41" s="60"/>
      <c r="GSI41" s="60"/>
      <c r="GSJ41" s="60"/>
      <c r="GSK41" s="60"/>
      <c r="GSL41" s="60"/>
      <c r="GSM41" s="60"/>
      <c r="GSN41" s="60"/>
      <c r="GSO41" s="60"/>
      <c r="GSP41" s="60"/>
      <c r="GSQ41" s="60"/>
      <c r="GSR41" s="60"/>
      <c r="GSS41" s="60"/>
      <c r="GST41" s="60"/>
      <c r="GSU41" s="60"/>
      <c r="GSV41" s="60"/>
      <c r="GSW41" s="60"/>
      <c r="GSX41" s="60"/>
      <c r="GSY41" s="60"/>
      <c r="GSZ41" s="60"/>
      <c r="GTA41" s="60"/>
      <c r="GTB41" s="60"/>
      <c r="GTC41" s="60"/>
      <c r="GTD41" s="60"/>
      <c r="GTE41" s="60"/>
      <c r="GTF41" s="60"/>
      <c r="GTG41" s="60"/>
      <c r="GTH41" s="60"/>
      <c r="GTI41" s="60"/>
      <c r="GTJ41" s="60"/>
      <c r="GTK41" s="60"/>
      <c r="GTL41" s="60"/>
      <c r="GTM41" s="60"/>
      <c r="GTN41" s="60"/>
      <c r="GTO41" s="60"/>
      <c r="GTP41" s="60"/>
      <c r="GTQ41" s="60"/>
      <c r="GTR41" s="60"/>
      <c r="GTS41" s="60"/>
      <c r="GTT41" s="60"/>
      <c r="GTU41" s="60"/>
      <c r="GTV41" s="60"/>
      <c r="GTW41" s="60"/>
      <c r="GTX41" s="60"/>
      <c r="GTY41" s="60"/>
      <c r="GTZ41" s="60"/>
      <c r="GUA41" s="60"/>
      <c r="GUB41" s="60"/>
      <c r="GUC41" s="60"/>
      <c r="GUD41" s="60"/>
      <c r="GUE41" s="60"/>
      <c r="GUF41" s="60"/>
      <c r="GUG41" s="60"/>
      <c r="GUH41" s="60"/>
      <c r="GUI41" s="60"/>
      <c r="GUJ41" s="60"/>
      <c r="GUK41" s="60"/>
      <c r="GUL41" s="60"/>
      <c r="GUM41" s="60"/>
      <c r="GUN41" s="60"/>
      <c r="GUO41" s="60"/>
      <c r="GUP41" s="60"/>
      <c r="GUQ41" s="60"/>
      <c r="GUR41" s="60"/>
      <c r="GUS41" s="60"/>
      <c r="GUT41" s="60"/>
      <c r="GUU41" s="60"/>
      <c r="GUV41" s="60"/>
      <c r="GUW41" s="60"/>
      <c r="GUX41" s="60"/>
      <c r="GUY41" s="60"/>
      <c r="GUZ41" s="60"/>
      <c r="GVA41" s="60"/>
      <c r="GVB41" s="60"/>
      <c r="GVC41" s="60"/>
      <c r="GVD41" s="60"/>
      <c r="GVE41" s="60"/>
      <c r="GVF41" s="60"/>
      <c r="GVG41" s="60"/>
      <c r="GVH41" s="60"/>
      <c r="GVI41" s="60"/>
      <c r="GVJ41" s="60"/>
      <c r="GVK41" s="60"/>
      <c r="GVL41" s="60"/>
      <c r="GVM41" s="60"/>
      <c r="GVN41" s="60"/>
      <c r="GVO41" s="60"/>
      <c r="GVP41" s="60"/>
      <c r="GVQ41" s="60"/>
      <c r="GVR41" s="60"/>
      <c r="GVS41" s="60"/>
      <c r="GVT41" s="60"/>
      <c r="GVU41" s="60"/>
      <c r="GVV41" s="60"/>
      <c r="GVW41" s="60"/>
      <c r="GVX41" s="60"/>
      <c r="GVY41" s="60"/>
      <c r="GVZ41" s="60"/>
      <c r="GWA41" s="60"/>
      <c r="GWB41" s="60"/>
      <c r="GWC41" s="60"/>
      <c r="GWD41" s="60"/>
      <c r="GWE41" s="60"/>
      <c r="GWF41" s="60"/>
      <c r="GWG41" s="60"/>
      <c r="GWH41" s="60"/>
      <c r="GWI41" s="60"/>
      <c r="GWJ41" s="60"/>
      <c r="GWK41" s="60"/>
      <c r="GWL41" s="60"/>
      <c r="GWM41" s="60"/>
      <c r="GWN41" s="60"/>
      <c r="GWO41" s="60"/>
      <c r="GWP41" s="60"/>
      <c r="GWQ41" s="60"/>
      <c r="GWR41" s="60"/>
      <c r="GWS41" s="60"/>
      <c r="GWT41" s="60"/>
      <c r="GWU41" s="60"/>
      <c r="GWV41" s="60"/>
      <c r="GWW41" s="60"/>
      <c r="GWX41" s="60"/>
      <c r="GWY41" s="60"/>
      <c r="GWZ41" s="60"/>
      <c r="GXA41" s="60"/>
      <c r="GXB41" s="60"/>
      <c r="GXC41" s="60"/>
      <c r="GXD41" s="60"/>
      <c r="GXE41" s="60"/>
      <c r="GXF41" s="60"/>
      <c r="GXG41" s="60"/>
      <c r="GXH41" s="60"/>
      <c r="GXI41" s="60"/>
      <c r="GXJ41" s="60"/>
      <c r="GXK41" s="60"/>
      <c r="GXL41" s="60"/>
      <c r="GXM41" s="60"/>
      <c r="GXN41" s="60"/>
      <c r="GXO41" s="60"/>
      <c r="GXP41" s="60"/>
      <c r="GXQ41" s="60"/>
      <c r="GXR41" s="60"/>
      <c r="GXS41" s="60"/>
      <c r="GXT41" s="60"/>
      <c r="GXU41" s="60"/>
      <c r="GXV41" s="60"/>
      <c r="GXW41" s="60"/>
      <c r="GXX41" s="60"/>
      <c r="GXY41" s="60"/>
      <c r="GXZ41" s="60"/>
      <c r="GYA41" s="60"/>
      <c r="GYB41" s="60"/>
      <c r="GYC41" s="60"/>
      <c r="GYD41" s="60"/>
      <c r="GYE41" s="60"/>
      <c r="GYF41" s="60"/>
      <c r="GYG41" s="60"/>
      <c r="GYH41" s="60"/>
      <c r="GYI41" s="60"/>
      <c r="GYJ41" s="60"/>
      <c r="GYK41" s="60"/>
      <c r="GYL41" s="60"/>
      <c r="GYM41" s="60"/>
      <c r="GYN41" s="60"/>
      <c r="GYO41" s="60"/>
      <c r="GYP41" s="60"/>
      <c r="GYQ41" s="60"/>
      <c r="GYR41" s="60"/>
      <c r="GYS41" s="60"/>
      <c r="GYT41" s="60"/>
      <c r="GYU41" s="60"/>
      <c r="GYV41" s="60"/>
      <c r="GYW41" s="60"/>
      <c r="GYX41" s="60"/>
      <c r="GYY41" s="60"/>
      <c r="GYZ41" s="60"/>
      <c r="GZA41" s="60"/>
      <c r="GZB41" s="60"/>
      <c r="GZC41" s="60"/>
      <c r="GZD41" s="60"/>
      <c r="GZE41" s="60"/>
      <c r="GZF41" s="60"/>
      <c r="GZG41" s="60"/>
      <c r="GZH41" s="60"/>
      <c r="GZI41" s="60"/>
      <c r="GZJ41" s="60"/>
      <c r="GZK41" s="60"/>
      <c r="GZL41" s="60"/>
      <c r="GZM41" s="60"/>
      <c r="GZN41" s="60"/>
      <c r="GZO41" s="60"/>
      <c r="GZP41" s="60"/>
      <c r="GZQ41" s="60"/>
      <c r="GZR41" s="60"/>
      <c r="GZS41" s="60"/>
      <c r="GZT41" s="60"/>
      <c r="GZU41" s="60"/>
      <c r="GZV41" s="60"/>
      <c r="GZW41" s="60"/>
      <c r="GZX41" s="60"/>
      <c r="GZY41" s="60"/>
      <c r="GZZ41" s="60"/>
      <c r="HAA41" s="60"/>
      <c r="HAB41" s="60"/>
      <c r="HAC41" s="60"/>
      <c r="HAD41" s="60"/>
      <c r="HAE41" s="60"/>
      <c r="HAF41" s="60"/>
      <c r="HAG41" s="60"/>
      <c r="HAH41" s="60"/>
      <c r="HAI41" s="60"/>
      <c r="HAJ41" s="60"/>
      <c r="HAK41" s="60"/>
      <c r="HAL41" s="60"/>
      <c r="HAM41" s="60"/>
      <c r="HAN41" s="60"/>
      <c r="HAO41" s="60"/>
      <c r="HAP41" s="60"/>
      <c r="HAQ41" s="60"/>
      <c r="HAR41" s="60"/>
      <c r="HAS41" s="60"/>
      <c r="HAT41" s="60"/>
      <c r="HAU41" s="60"/>
      <c r="HAV41" s="60"/>
      <c r="HAW41" s="60"/>
      <c r="HAX41" s="60"/>
      <c r="HAY41" s="60"/>
      <c r="HAZ41" s="60"/>
      <c r="HBA41" s="60"/>
      <c r="HBB41" s="60"/>
      <c r="HBC41" s="60"/>
      <c r="HBD41" s="60"/>
      <c r="HBE41" s="60"/>
      <c r="HBF41" s="60"/>
      <c r="HBG41" s="60"/>
      <c r="HBH41" s="60"/>
      <c r="HBI41" s="60"/>
      <c r="HBJ41" s="60"/>
      <c r="HBK41" s="60"/>
      <c r="HBL41" s="60"/>
      <c r="HBM41" s="60"/>
      <c r="HBN41" s="60"/>
      <c r="HBO41" s="60"/>
      <c r="HBP41" s="60"/>
      <c r="HBQ41" s="60"/>
      <c r="HBR41" s="60"/>
      <c r="HBS41" s="60"/>
      <c r="HBT41" s="60"/>
      <c r="HBU41" s="60"/>
      <c r="HBV41" s="60"/>
      <c r="HBW41" s="60"/>
      <c r="HBX41" s="60"/>
      <c r="HBY41" s="60"/>
      <c r="HBZ41" s="60"/>
      <c r="HCA41" s="60"/>
      <c r="HCB41" s="60"/>
      <c r="HCC41" s="60"/>
      <c r="HCD41" s="60"/>
      <c r="HCE41" s="60"/>
      <c r="HCF41" s="60"/>
      <c r="HCG41" s="60"/>
      <c r="HCH41" s="60"/>
      <c r="HCI41" s="60"/>
      <c r="HCJ41" s="60"/>
      <c r="HCK41" s="60"/>
      <c r="HCL41" s="60"/>
      <c r="HCM41" s="60"/>
      <c r="HCN41" s="60"/>
      <c r="HCO41" s="60"/>
      <c r="HCP41" s="60"/>
      <c r="HCQ41" s="60"/>
      <c r="HCR41" s="60"/>
      <c r="HCS41" s="60"/>
      <c r="HCT41" s="60"/>
      <c r="HCU41" s="60"/>
      <c r="HCV41" s="60"/>
      <c r="HCW41" s="60"/>
      <c r="HCX41" s="60"/>
      <c r="HCY41" s="60"/>
      <c r="HCZ41" s="60"/>
      <c r="HDA41" s="60"/>
      <c r="HDB41" s="60"/>
      <c r="HDC41" s="60"/>
      <c r="HDD41" s="60"/>
      <c r="HDE41" s="60"/>
      <c r="HDF41" s="60"/>
      <c r="HDG41" s="60"/>
      <c r="HDH41" s="60"/>
      <c r="HDI41" s="60"/>
      <c r="HDJ41" s="60"/>
      <c r="HDK41" s="60"/>
      <c r="HDL41" s="60"/>
      <c r="HDM41" s="60"/>
      <c r="HDN41" s="60"/>
      <c r="HDO41" s="60"/>
      <c r="HDP41" s="60"/>
      <c r="HDQ41" s="60"/>
      <c r="HDR41" s="60"/>
      <c r="HDS41" s="60"/>
      <c r="HDT41" s="60"/>
      <c r="HDU41" s="60"/>
      <c r="HDV41" s="60"/>
      <c r="HDW41" s="60"/>
      <c r="HDX41" s="60"/>
      <c r="HDY41" s="60"/>
      <c r="HDZ41" s="60"/>
      <c r="HEA41" s="60"/>
      <c r="HEB41" s="60"/>
      <c r="HEC41" s="60"/>
      <c r="HED41" s="60"/>
      <c r="HEE41" s="60"/>
      <c r="HEF41" s="60"/>
      <c r="HEG41" s="60"/>
      <c r="HEH41" s="60"/>
      <c r="HEI41" s="60"/>
      <c r="HEJ41" s="60"/>
      <c r="HEK41" s="60"/>
      <c r="HEL41" s="60"/>
      <c r="HEM41" s="60"/>
      <c r="HEN41" s="60"/>
      <c r="HEO41" s="60"/>
      <c r="HEP41" s="60"/>
      <c r="HEQ41" s="60"/>
      <c r="HER41" s="60"/>
      <c r="HES41" s="60"/>
      <c r="HET41" s="60"/>
      <c r="HEU41" s="60"/>
      <c r="HEV41" s="60"/>
      <c r="HEW41" s="60"/>
      <c r="HEX41" s="60"/>
      <c r="HEY41" s="60"/>
      <c r="HEZ41" s="60"/>
      <c r="HFA41" s="60"/>
      <c r="HFB41" s="60"/>
      <c r="HFC41" s="60"/>
      <c r="HFD41" s="60"/>
      <c r="HFE41" s="60"/>
      <c r="HFF41" s="60"/>
      <c r="HFG41" s="60"/>
      <c r="HFH41" s="60"/>
      <c r="HFI41" s="60"/>
      <c r="HFJ41" s="60"/>
      <c r="HFK41" s="60"/>
      <c r="HFL41" s="60"/>
      <c r="HFM41" s="60"/>
      <c r="HFN41" s="60"/>
      <c r="HFO41" s="60"/>
      <c r="HFP41" s="60"/>
      <c r="HFQ41" s="60"/>
      <c r="HFR41" s="60"/>
      <c r="HFS41" s="60"/>
      <c r="HFT41" s="60"/>
      <c r="HFU41" s="60"/>
      <c r="HFV41" s="60"/>
      <c r="HFW41" s="60"/>
      <c r="HFX41" s="60"/>
      <c r="HFY41" s="60"/>
      <c r="HFZ41" s="60"/>
      <c r="HGA41" s="60"/>
      <c r="HGB41" s="60"/>
      <c r="HGC41" s="60"/>
      <c r="HGD41" s="60"/>
      <c r="HGE41" s="60"/>
      <c r="HGF41" s="60"/>
      <c r="HGG41" s="60"/>
      <c r="HGH41" s="60"/>
      <c r="HGI41" s="60"/>
      <c r="HGJ41" s="60"/>
      <c r="HGK41" s="60"/>
      <c r="HGL41" s="60"/>
      <c r="HGM41" s="60"/>
      <c r="HGN41" s="60"/>
      <c r="HGO41" s="60"/>
      <c r="HGP41" s="60"/>
      <c r="HGQ41" s="60"/>
      <c r="HGR41" s="60"/>
      <c r="HGS41" s="60"/>
      <c r="HGT41" s="60"/>
      <c r="HGU41" s="60"/>
      <c r="HGV41" s="60"/>
      <c r="HGW41" s="60"/>
      <c r="HGX41" s="60"/>
      <c r="HGY41" s="60"/>
      <c r="HGZ41" s="60"/>
      <c r="HHA41" s="60"/>
      <c r="HHB41" s="60"/>
      <c r="HHC41" s="60"/>
      <c r="HHD41" s="60"/>
      <c r="HHE41" s="60"/>
      <c r="HHF41" s="60"/>
      <c r="HHG41" s="60"/>
      <c r="HHH41" s="60"/>
      <c r="HHI41" s="60"/>
      <c r="HHJ41" s="60"/>
      <c r="HHK41" s="60"/>
      <c r="HHL41" s="60"/>
      <c r="HHM41" s="60"/>
      <c r="HHN41" s="60"/>
      <c r="HHO41" s="60"/>
      <c r="HHP41" s="60"/>
      <c r="HHQ41" s="60"/>
      <c r="HHR41" s="60"/>
      <c r="HHS41" s="60"/>
      <c r="HHT41" s="60"/>
      <c r="HHU41" s="60"/>
      <c r="HHV41" s="60"/>
      <c r="HHW41" s="60"/>
      <c r="HHX41" s="60"/>
      <c r="HHY41" s="60"/>
      <c r="HHZ41" s="60"/>
      <c r="HIA41" s="60"/>
      <c r="HIB41" s="60"/>
      <c r="HIC41" s="60"/>
      <c r="HID41" s="60"/>
      <c r="HIE41" s="60"/>
      <c r="HIF41" s="60"/>
      <c r="HIG41" s="60"/>
      <c r="HIH41" s="60"/>
      <c r="HII41" s="60"/>
      <c r="HIJ41" s="60"/>
      <c r="HIK41" s="60"/>
      <c r="HIL41" s="60"/>
      <c r="HIM41" s="60"/>
      <c r="HIN41" s="60"/>
      <c r="HIO41" s="60"/>
      <c r="HIP41" s="60"/>
      <c r="HIQ41" s="60"/>
      <c r="HIR41" s="60"/>
      <c r="HIS41" s="60"/>
      <c r="HIT41" s="60"/>
      <c r="HIU41" s="60"/>
      <c r="HIV41" s="60"/>
      <c r="HIW41" s="60"/>
      <c r="HIX41" s="60"/>
      <c r="HIY41" s="60"/>
      <c r="HIZ41" s="60"/>
      <c r="HJA41" s="60"/>
      <c r="HJB41" s="60"/>
      <c r="HJC41" s="60"/>
      <c r="HJD41" s="60"/>
      <c r="HJE41" s="60"/>
      <c r="HJF41" s="60"/>
      <c r="HJG41" s="60"/>
      <c r="HJH41" s="60"/>
      <c r="HJI41" s="60"/>
      <c r="HJJ41" s="60"/>
      <c r="HJK41" s="60"/>
      <c r="HJL41" s="60"/>
      <c r="HJM41" s="60"/>
      <c r="HJN41" s="60"/>
      <c r="HJO41" s="60"/>
      <c r="HJP41" s="60"/>
      <c r="HJQ41" s="60"/>
      <c r="HJR41" s="60"/>
      <c r="HJS41" s="60"/>
      <c r="HJT41" s="60"/>
      <c r="HJU41" s="60"/>
      <c r="HJV41" s="60"/>
      <c r="HJW41" s="60"/>
      <c r="HJX41" s="60"/>
      <c r="HJY41" s="60"/>
      <c r="HJZ41" s="60"/>
      <c r="HKA41" s="60"/>
      <c r="HKB41" s="60"/>
      <c r="HKC41" s="60"/>
      <c r="HKD41" s="60"/>
      <c r="HKE41" s="60"/>
      <c r="HKF41" s="60"/>
      <c r="HKG41" s="60"/>
      <c r="HKH41" s="60"/>
      <c r="HKI41" s="60"/>
      <c r="HKJ41" s="60"/>
      <c r="HKK41" s="60"/>
      <c r="HKL41" s="60"/>
      <c r="HKM41" s="60"/>
      <c r="HKN41" s="60"/>
      <c r="HKO41" s="60"/>
      <c r="HKP41" s="60"/>
      <c r="HKQ41" s="60"/>
      <c r="HKR41" s="60"/>
      <c r="HKS41" s="60"/>
      <c r="HKT41" s="60"/>
      <c r="HKU41" s="60"/>
      <c r="HKV41" s="60"/>
      <c r="HKW41" s="60"/>
      <c r="HKX41" s="60"/>
      <c r="HKY41" s="60"/>
      <c r="HKZ41" s="60"/>
      <c r="HLA41" s="60"/>
      <c r="HLB41" s="60"/>
      <c r="HLC41" s="60"/>
      <c r="HLD41" s="60"/>
      <c r="HLE41" s="60"/>
      <c r="HLF41" s="60"/>
      <c r="HLG41" s="60"/>
      <c r="HLH41" s="60"/>
      <c r="HLI41" s="60"/>
      <c r="HLJ41" s="60"/>
      <c r="HLK41" s="60"/>
      <c r="HLL41" s="60"/>
      <c r="HLM41" s="60"/>
      <c r="HLN41" s="60"/>
      <c r="HLO41" s="60"/>
      <c r="HLP41" s="60"/>
      <c r="HLQ41" s="60"/>
      <c r="HLR41" s="60"/>
      <c r="HLS41" s="60"/>
      <c r="HLT41" s="60"/>
      <c r="HLU41" s="60"/>
      <c r="HLV41" s="60"/>
      <c r="HLW41" s="60"/>
      <c r="HLX41" s="60"/>
      <c r="HLY41" s="60"/>
      <c r="HLZ41" s="60"/>
      <c r="HMA41" s="60"/>
      <c r="HMB41" s="60"/>
      <c r="HMC41" s="60"/>
      <c r="HMD41" s="60"/>
      <c r="HME41" s="60"/>
      <c r="HMF41" s="60"/>
      <c r="HMG41" s="60"/>
      <c r="HMH41" s="60"/>
      <c r="HMI41" s="60"/>
      <c r="HMJ41" s="60"/>
      <c r="HMK41" s="60"/>
      <c r="HML41" s="60"/>
      <c r="HMM41" s="60"/>
      <c r="HMN41" s="60"/>
      <c r="HMO41" s="60"/>
      <c r="HMP41" s="60"/>
      <c r="HMQ41" s="60"/>
      <c r="HMR41" s="60"/>
      <c r="HMS41" s="60"/>
      <c r="HMT41" s="60"/>
      <c r="HMU41" s="60"/>
      <c r="HMV41" s="60"/>
      <c r="HMW41" s="60"/>
      <c r="HMX41" s="60"/>
      <c r="HMY41" s="60"/>
      <c r="HMZ41" s="60"/>
      <c r="HNA41" s="60"/>
      <c r="HNB41" s="60"/>
      <c r="HNC41" s="60"/>
      <c r="HND41" s="60"/>
      <c r="HNE41" s="60"/>
      <c r="HNF41" s="60"/>
      <c r="HNG41" s="60"/>
      <c r="HNH41" s="60"/>
      <c r="HNI41" s="60"/>
      <c r="HNJ41" s="60"/>
      <c r="HNK41" s="60"/>
      <c r="HNL41" s="60"/>
      <c r="HNM41" s="60"/>
      <c r="HNN41" s="60"/>
      <c r="HNO41" s="60"/>
      <c r="HNP41" s="60"/>
      <c r="HNQ41" s="60"/>
      <c r="HNR41" s="60"/>
      <c r="HNS41" s="60"/>
      <c r="HNT41" s="60"/>
      <c r="HNU41" s="60"/>
      <c r="HNV41" s="60"/>
      <c r="HNW41" s="60"/>
      <c r="HNX41" s="60"/>
      <c r="HNY41" s="60"/>
      <c r="HNZ41" s="60"/>
      <c r="HOA41" s="60"/>
      <c r="HOB41" s="60"/>
      <c r="HOC41" s="60"/>
      <c r="HOD41" s="60"/>
      <c r="HOE41" s="60"/>
      <c r="HOF41" s="60"/>
      <c r="HOG41" s="60"/>
      <c r="HOH41" s="60"/>
      <c r="HOI41" s="60"/>
      <c r="HOJ41" s="60"/>
      <c r="HOK41" s="60"/>
      <c r="HOL41" s="60"/>
      <c r="HOM41" s="60"/>
      <c r="HON41" s="60"/>
      <c r="HOO41" s="60"/>
      <c r="HOP41" s="60"/>
      <c r="HOQ41" s="60"/>
      <c r="HOR41" s="60"/>
      <c r="HOS41" s="60"/>
      <c r="HOT41" s="60"/>
      <c r="HOU41" s="60"/>
      <c r="HOV41" s="60"/>
      <c r="HOW41" s="60"/>
      <c r="HOX41" s="60"/>
      <c r="HOY41" s="60"/>
      <c r="HOZ41" s="60"/>
      <c r="HPA41" s="60"/>
      <c r="HPB41" s="60"/>
      <c r="HPC41" s="60"/>
      <c r="HPD41" s="60"/>
      <c r="HPE41" s="60"/>
      <c r="HPF41" s="60"/>
      <c r="HPG41" s="60"/>
      <c r="HPH41" s="60"/>
      <c r="HPI41" s="60"/>
      <c r="HPJ41" s="60"/>
      <c r="HPK41" s="60"/>
      <c r="HPL41" s="60"/>
      <c r="HPM41" s="60"/>
      <c r="HPN41" s="60"/>
      <c r="HPO41" s="60"/>
      <c r="HPP41" s="60"/>
      <c r="HPQ41" s="60"/>
      <c r="HPR41" s="60"/>
      <c r="HPS41" s="60"/>
      <c r="HPT41" s="60"/>
      <c r="HPU41" s="60"/>
      <c r="HPV41" s="60"/>
      <c r="HPW41" s="60"/>
      <c r="HPX41" s="60"/>
      <c r="HPY41" s="60"/>
      <c r="HPZ41" s="60"/>
      <c r="HQA41" s="60"/>
      <c r="HQB41" s="60"/>
      <c r="HQC41" s="60"/>
      <c r="HQD41" s="60"/>
      <c r="HQE41" s="60"/>
      <c r="HQF41" s="60"/>
      <c r="HQG41" s="60"/>
      <c r="HQH41" s="60"/>
      <c r="HQI41" s="60"/>
      <c r="HQJ41" s="60"/>
      <c r="HQK41" s="60"/>
      <c r="HQL41" s="60"/>
      <c r="HQM41" s="60"/>
      <c r="HQN41" s="60"/>
      <c r="HQO41" s="60"/>
      <c r="HQP41" s="60"/>
      <c r="HQQ41" s="60"/>
      <c r="HQR41" s="60"/>
      <c r="HQS41" s="60"/>
      <c r="HQT41" s="60"/>
      <c r="HQU41" s="60"/>
      <c r="HQV41" s="60"/>
      <c r="HQW41" s="60"/>
      <c r="HQX41" s="60"/>
      <c r="HQY41" s="60"/>
      <c r="HQZ41" s="60"/>
      <c r="HRA41" s="60"/>
      <c r="HRB41" s="60"/>
      <c r="HRC41" s="60"/>
      <c r="HRD41" s="60"/>
      <c r="HRE41" s="60"/>
      <c r="HRF41" s="60"/>
      <c r="HRG41" s="60"/>
      <c r="HRH41" s="60"/>
      <c r="HRI41" s="60"/>
      <c r="HRJ41" s="60"/>
      <c r="HRK41" s="60"/>
      <c r="HRL41" s="60"/>
      <c r="HRM41" s="60"/>
      <c r="HRN41" s="60"/>
      <c r="HRO41" s="60"/>
      <c r="HRP41" s="60"/>
      <c r="HRQ41" s="60"/>
      <c r="HRR41" s="60"/>
      <c r="HRS41" s="60"/>
      <c r="HRT41" s="60"/>
      <c r="HRU41" s="60"/>
      <c r="HRV41" s="60"/>
      <c r="HRW41" s="60"/>
      <c r="HRX41" s="60"/>
      <c r="HRY41" s="60"/>
      <c r="HRZ41" s="60"/>
      <c r="HSA41" s="60"/>
      <c r="HSB41" s="60"/>
      <c r="HSC41" s="60"/>
      <c r="HSD41" s="60"/>
      <c r="HSE41" s="60"/>
      <c r="HSF41" s="60"/>
      <c r="HSG41" s="60"/>
      <c r="HSH41" s="60"/>
      <c r="HSI41" s="60"/>
      <c r="HSJ41" s="60"/>
      <c r="HSK41" s="60"/>
      <c r="HSL41" s="60"/>
      <c r="HSM41" s="60"/>
      <c r="HSN41" s="60"/>
      <c r="HSO41" s="60"/>
      <c r="HSP41" s="60"/>
      <c r="HSQ41" s="60"/>
      <c r="HSR41" s="60"/>
      <c r="HSS41" s="60"/>
      <c r="HST41" s="60"/>
      <c r="HSU41" s="60"/>
      <c r="HSV41" s="60"/>
      <c r="HSW41" s="60"/>
      <c r="HSX41" s="60"/>
      <c r="HSY41" s="60"/>
      <c r="HSZ41" s="60"/>
      <c r="HTA41" s="60"/>
      <c r="HTB41" s="60"/>
      <c r="HTC41" s="60"/>
      <c r="HTD41" s="60"/>
      <c r="HTE41" s="60"/>
      <c r="HTF41" s="60"/>
      <c r="HTG41" s="60"/>
      <c r="HTH41" s="60"/>
      <c r="HTI41" s="60"/>
      <c r="HTJ41" s="60"/>
      <c r="HTK41" s="60"/>
      <c r="HTL41" s="60"/>
      <c r="HTM41" s="60"/>
      <c r="HTN41" s="60"/>
      <c r="HTO41" s="60"/>
      <c r="HTP41" s="60"/>
      <c r="HTQ41" s="60"/>
      <c r="HTR41" s="60"/>
      <c r="HTS41" s="60"/>
      <c r="HTT41" s="60"/>
      <c r="HTU41" s="60"/>
      <c r="HTV41" s="60"/>
      <c r="HTW41" s="60"/>
      <c r="HTX41" s="60"/>
      <c r="HTY41" s="60"/>
      <c r="HTZ41" s="60"/>
      <c r="HUA41" s="60"/>
      <c r="HUB41" s="60"/>
      <c r="HUC41" s="60"/>
      <c r="HUD41" s="60"/>
      <c r="HUE41" s="60"/>
      <c r="HUF41" s="60"/>
      <c r="HUG41" s="60"/>
      <c r="HUH41" s="60"/>
      <c r="HUI41" s="60"/>
      <c r="HUJ41" s="60"/>
      <c r="HUK41" s="60"/>
      <c r="HUL41" s="60"/>
      <c r="HUM41" s="60"/>
      <c r="HUN41" s="60"/>
      <c r="HUO41" s="60"/>
      <c r="HUP41" s="60"/>
      <c r="HUQ41" s="60"/>
      <c r="HUR41" s="60"/>
      <c r="HUS41" s="60"/>
      <c r="HUT41" s="60"/>
      <c r="HUU41" s="60"/>
      <c r="HUV41" s="60"/>
      <c r="HUW41" s="60"/>
      <c r="HUX41" s="60"/>
      <c r="HUY41" s="60"/>
      <c r="HUZ41" s="60"/>
      <c r="HVA41" s="60"/>
      <c r="HVB41" s="60"/>
      <c r="HVC41" s="60"/>
      <c r="HVD41" s="60"/>
      <c r="HVE41" s="60"/>
      <c r="HVF41" s="60"/>
      <c r="HVG41" s="60"/>
      <c r="HVH41" s="60"/>
      <c r="HVI41" s="60"/>
      <c r="HVJ41" s="60"/>
      <c r="HVK41" s="60"/>
      <c r="HVL41" s="60"/>
      <c r="HVM41" s="60"/>
      <c r="HVN41" s="60"/>
      <c r="HVO41" s="60"/>
      <c r="HVP41" s="60"/>
      <c r="HVQ41" s="60"/>
      <c r="HVR41" s="60"/>
      <c r="HVS41" s="60"/>
      <c r="HVT41" s="60"/>
      <c r="HVU41" s="60"/>
      <c r="HVV41" s="60"/>
      <c r="HVW41" s="60"/>
      <c r="HVX41" s="60"/>
      <c r="HVY41" s="60"/>
      <c r="HVZ41" s="60"/>
      <c r="HWA41" s="60"/>
      <c r="HWB41" s="60"/>
      <c r="HWC41" s="60"/>
      <c r="HWD41" s="60"/>
      <c r="HWE41" s="60"/>
      <c r="HWF41" s="60"/>
      <c r="HWG41" s="60"/>
      <c r="HWH41" s="60"/>
      <c r="HWI41" s="60"/>
      <c r="HWJ41" s="60"/>
      <c r="HWK41" s="60"/>
      <c r="HWL41" s="60"/>
      <c r="HWM41" s="60"/>
      <c r="HWN41" s="60"/>
      <c r="HWO41" s="60"/>
      <c r="HWP41" s="60"/>
      <c r="HWQ41" s="60"/>
      <c r="HWR41" s="60"/>
      <c r="HWS41" s="60"/>
      <c r="HWT41" s="60"/>
      <c r="HWU41" s="60"/>
      <c r="HWV41" s="60"/>
      <c r="HWW41" s="60"/>
      <c r="HWX41" s="60"/>
      <c r="HWY41" s="60"/>
      <c r="HWZ41" s="60"/>
      <c r="HXA41" s="60"/>
      <c r="HXB41" s="60"/>
      <c r="HXC41" s="60"/>
      <c r="HXD41" s="60"/>
      <c r="HXE41" s="60"/>
      <c r="HXF41" s="60"/>
      <c r="HXG41" s="60"/>
      <c r="HXH41" s="60"/>
      <c r="HXI41" s="60"/>
      <c r="HXJ41" s="60"/>
      <c r="HXK41" s="60"/>
      <c r="HXL41" s="60"/>
      <c r="HXM41" s="60"/>
      <c r="HXN41" s="60"/>
      <c r="HXO41" s="60"/>
      <c r="HXP41" s="60"/>
      <c r="HXQ41" s="60"/>
      <c r="HXR41" s="60"/>
      <c r="HXS41" s="60"/>
      <c r="HXT41" s="60"/>
      <c r="HXU41" s="60"/>
      <c r="HXV41" s="60"/>
      <c r="HXW41" s="60"/>
      <c r="HXX41" s="60"/>
      <c r="HXY41" s="60"/>
      <c r="HXZ41" s="60"/>
      <c r="HYA41" s="60"/>
      <c r="HYB41" s="60"/>
      <c r="HYC41" s="60"/>
      <c r="HYD41" s="60"/>
      <c r="HYE41" s="60"/>
      <c r="HYF41" s="60"/>
      <c r="HYG41" s="60"/>
      <c r="HYH41" s="60"/>
      <c r="HYI41" s="60"/>
      <c r="HYJ41" s="60"/>
      <c r="HYK41" s="60"/>
      <c r="HYL41" s="60"/>
      <c r="HYM41" s="60"/>
      <c r="HYN41" s="60"/>
      <c r="HYO41" s="60"/>
      <c r="HYP41" s="60"/>
      <c r="HYQ41" s="60"/>
      <c r="HYR41" s="60"/>
      <c r="HYS41" s="60"/>
      <c r="HYT41" s="60"/>
      <c r="HYU41" s="60"/>
      <c r="HYV41" s="60"/>
      <c r="HYW41" s="60"/>
      <c r="HYX41" s="60"/>
      <c r="HYY41" s="60"/>
      <c r="HYZ41" s="60"/>
      <c r="HZA41" s="60"/>
      <c r="HZB41" s="60"/>
      <c r="HZC41" s="60"/>
      <c r="HZD41" s="60"/>
      <c r="HZE41" s="60"/>
      <c r="HZF41" s="60"/>
      <c r="HZG41" s="60"/>
      <c r="HZH41" s="60"/>
      <c r="HZI41" s="60"/>
      <c r="HZJ41" s="60"/>
      <c r="HZK41" s="60"/>
      <c r="HZL41" s="60"/>
      <c r="HZM41" s="60"/>
      <c r="HZN41" s="60"/>
      <c r="HZO41" s="60"/>
      <c r="HZP41" s="60"/>
      <c r="HZQ41" s="60"/>
      <c r="HZR41" s="60"/>
      <c r="HZS41" s="60"/>
      <c r="HZT41" s="60"/>
      <c r="HZU41" s="60"/>
      <c r="HZV41" s="60"/>
      <c r="HZW41" s="60"/>
      <c r="HZX41" s="60"/>
      <c r="HZY41" s="60"/>
      <c r="HZZ41" s="60"/>
      <c r="IAA41" s="60"/>
      <c r="IAB41" s="60"/>
      <c r="IAC41" s="60"/>
      <c r="IAD41" s="60"/>
      <c r="IAE41" s="60"/>
      <c r="IAF41" s="60"/>
      <c r="IAG41" s="60"/>
      <c r="IAH41" s="60"/>
      <c r="IAI41" s="60"/>
      <c r="IAJ41" s="60"/>
      <c r="IAK41" s="60"/>
      <c r="IAL41" s="60"/>
      <c r="IAM41" s="60"/>
      <c r="IAN41" s="60"/>
      <c r="IAO41" s="60"/>
      <c r="IAP41" s="60"/>
      <c r="IAQ41" s="60"/>
      <c r="IAR41" s="60"/>
      <c r="IAS41" s="60"/>
      <c r="IAT41" s="60"/>
      <c r="IAU41" s="60"/>
      <c r="IAV41" s="60"/>
      <c r="IAW41" s="60"/>
      <c r="IAX41" s="60"/>
      <c r="IAY41" s="60"/>
      <c r="IAZ41" s="60"/>
      <c r="IBA41" s="60"/>
      <c r="IBB41" s="60"/>
      <c r="IBC41" s="60"/>
      <c r="IBD41" s="60"/>
      <c r="IBE41" s="60"/>
      <c r="IBF41" s="60"/>
      <c r="IBG41" s="60"/>
      <c r="IBH41" s="60"/>
      <c r="IBI41" s="60"/>
      <c r="IBJ41" s="60"/>
      <c r="IBK41" s="60"/>
      <c r="IBL41" s="60"/>
      <c r="IBM41" s="60"/>
      <c r="IBN41" s="60"/>
      <c r="IBO41" s="60"/>
      <c r="IBP41" s="60"/>
      <c r="IBQ41" s="60"/>
      <c r="IBR41" s="60"/>
      <c r="IBS41" s="60"/>
      <c r="IBT41" s="60"/>
      <c r="IBU41" s="60"/>
      <c r="IBV41" s="60"/>
      <c r="IBW41" s="60"/>
      <c r="IBX41" s="60"/>
      <c r="IBY41" s="60"/>
      <c r="IBZ41" s="60"/>
      <c r="ICA41" s="60"/>
      <c r="ICB41" s="60"/>
      <c r="ICC41" s="60"/>
      <c r="ICD41" s="60"/>
      <c r="ICE41" s="60"/>
      <c r="ICF41" s="60"/>
      <c r="ICG41" s="60"/>
      <c r="ICH41" s="60"/>
      <c r="ICI41" s="60"/>
      <c r="ICJ41" s="60"/>
      <c r="ICK41" s="60"/>
      <c r="ICL41" s="60"/>
      <c r="ICM41" s="60"/>
      <c r="ICN41" s="60"/>
      <c r="ICO41" s="60"/>
      <c r="ICP41" s="60"/>
      <c r="ICQ41" s="60"/>
      <c r="ICR41" s="60"/>
      <c r="ICS41" s="60"/>
      <c r="ICT41" s="60"/>
      <c r="ICU41" s="60"/>
      <c r="ICV41" s="60"/>
      <c r="ICW41" s="60"/>
      <c r="ICX41" s="60"/>
      <c r="ICY41" s="60"/>
      <c r="ICZ41" s="60"/>
      <c r="IDA41" s="60"/>
      <c r="IDB41" s="60"/>
      <c r="IDC41" s="60"/>
      <c r="IDD41" s="60"/>
      <c r="IDE41" s="60"/>
      <c r="IDF41" s="60"/>
      <c r="IDG41" s="60"/>
      <c r="IDH41" s="60"/>
      <c r="IDI41" s="60"/>
      <c r="IDJ41" s="60"/>
      <c r="IDK41" s="60"/>
      <c r="IDL41" s="60"/>
      <c r="IDM41" s="60"/>
      <c r="IDN41" s="60"/>
      <c r="IDO41" s="60"/>
      <c r="IDP41" s="60"/>
      <c r="IDQ41" s="60"/>
      <c r="IDR41" s="60"/>
      <c r="IDS41" s="60"/>
      <c r="IDT41" s="60"/>
      <c r="IDU41" s="60"/>
      <c r="IDV41" s="60"/>
      <c r="IDW41" s="60"/>
      <c r="IDX41" s="60"/>
      <c r="IDY41" s="60"/>
      <c r="IDZ41" s="60"/>
      <c r="IEA41" s="60"/>
      <c r="IEB41" s="60"/>
      <c r="IEC41" s="60"/>
      <c r="IED41" s="60"/>
      <c r="IEE41" s="60"/>
      <c r="IEF41" s="60"/>
      <c r="IEG41" s="60"/>
      <c r="IEH41" s="60"/>
      <c r="IEI41" s="60"/>
      <c r="IEJ41" s="60"/>
      <c r="IEK41" s="60"/>
      <c r="IEL41" s="60"/>
      <c r="IEM41" s="60"/>
      <c r="IEN41" s="60"/>
      <c r="IEO41" s="60"/>
      <c r="IEP41" s="60"/>
      <c r="IEQ41" s="60"/>
      <c r="IER41" s="60"/>
      <c r="IES41" s="60"/>
      <c r="IET41" s="60"/>
      <c r="IEU41" s="60"/>
      <c r="IEV41" s="60"/>
      <c r="IEW41" s="60"/>
      <c r="IEX41" s="60"/>
      <c r="IEY41" s="60"/>
      <c r="IEZ41" s="60"/>
      <c r="IFA41" s="60"/>
      <c r="IFB41" s="60"/>
      <c r="IFC41" s="60"/>
      <c r="IFD41" s="60"/>
      <c r="IFE41" s="60"/>
      <c r="IFF41" s="60"/>
      <c r="IFG41" s="60"/>
      <c r="IFH41" s="60"/>
      <c r="IFI41" s="60"/>
      <c r="IFJ41" s="60"/>
      <c r="IFK41" s="60"/>
      <c r="IFL41" s="60"/>
      <c r="IFM41" s="60"/>
      <c r="IFN41" s="60"/>
      <c r="IFO41" s="60"/>
      <c r="IFP41" s="60"/>
      <c r="IFQ41" s="60"/>
      <c r="IFR41" s="60"/>
      <c r="IFS41" s="60"/>
      <c r="IFT41" s="60"/>
      <c r="IFU41" s="60"/>
      <c r="IFV41" s="60"/>
      <c r="IFW41" s="60"/>
      <c r="IFX41" s="60"/>
      <c r="IFY41" s="60"/>
      <c r="IFZ41" s="60"/>
      <c r="IGA41" s="60"/>
      <c r="IGB41" s="60"/>
      <c r="IGC41" s="60"/>
      <c r="IGD41" s="60"/>
      <c r="IGE41" s="60"/>
      <c r="IGF41" s="60"/>
      <c r="IGG41" s="60"/>
      <c r="IGH41" s="60"/>
      <c r="IGI41" s="60"/>
      <c r="IGJ41" s="60"/>
      <c r="IGK41" s="60"/>
      <c r="IGL41" s="60"/>
      <c r="IGM41" s="60"/>
      <c r="IGN41" s="60"/>
      <c r="IGO41" s="60"/>
      <c r="IGP41" s="60"/>
      <c r="IGQ41" s="60"/>
      <c r="IGR41" s="60"/>
      <c r="IGS41" s="60"/>
      <c r="IGT41" s="60"/>
      <c r="IGU41" s="60"/>
      <c r="IGV41" s="60"/>
      <c r="IGW41" s="60"/>
      <c r="IGX41" s="60"/>
      <c r="IGY41" s="60"/>
      <c r="IGZ41" s="60"/>
      <c r="IHA41" s="60"/>
      <c r="IHB41" s="60"/>
      <c r="IHC41" s="60"/>
      <c r="IHD41" s="60"/>
      <c r="IHE41" s="60"/>
      <c r="IHF41" s="60"/>
      <c r="IHG41" s="60"/>
      <c r="IHH41" s="60"/>
      <c r="IHI41" s="60"/>
      <c r="IHJ41" s="60"/>
      <c r="IHK41" s="60"/>
      <c r="IHL41" s="60"/>
      <c r="IHM41" s="60"/>
      <c r="IHN41" s="60"/>
      <c r="IHO41" s="60"/>
      <c r="IHP41" s="60"/>
      <c r="IHQ41" s="60"/>
      <c r="IHR41" s="60"/>
      <c r="IHS41" s="60"/>
      <c r="IHT41" s="60"/>
      <c r="IHU41" s="60"/>
      <c r="IHV41" s="60"/>
      <c r="IHW41" s="60"/>
      <c r="IHX41" s="60"/>
      <c r="IHY41" s="60"/>
      <c r="IHZ41" s="60"/>
      <c r="IIA41" s="60"/>
      <c r="IIB41" s="60"/>
      <c r="IIC41" s="60"/>
      <c r="IID41" s="60"/>
      <c r="IIE41" s="60"/>
      <c r="IIF41" s="60"/>
      <c r="IIG41" s="60"/>
      <c r="IIH41" s="60"/>
      <c r="III41" s="60"/>
      <c r="IIJ41" s="60"/>
      <c r="IIK41" s="60"/>
      <c r="IIL41" s="60"/>
      <c r="IIM41" s="60"/>
      <c r="IIN41" s="60"/>
      <c r="IIO41" s="60"/>
      <c r="IIP41" s="60"/>
      <c r="IIQ41" s="60"/>
      <c r="IIR41" s="60"/>
      <c r="IIS41" s="60"/>
      <c r="IIT41" s="60"/>
      <c r="IIU41" s="60"/>
      <c r="IIV41" s="60"/>
      <c r="IIW41" s="60"/>
      <c r="IIX41" s="60"/>
      <c r="IIY41" s="60"/>
      <c r="IIZ41" s="60"/>
      <c r="IJA41" s="60"/>
      <c r="IJB41" s="60"/>
      <c r="IJC41" s="60"/>
      <c r="IJD41" s="60"/>
      <c r="IJE41" s="60"/>
      <c r="IJF41" s="60"/>
      <c r="IJG41" s="60"/>
      <c r="IJH41" s="60"/>
      <c r="IJI41" s="60"/>
      <c r="IJJ41" s="60"/>
      <c r="IJK41" s="60"/>
      <c r="IJL41" s="60"/>
      <c r="IJM41" s="60"/>
      <c r="IJN41" s="60"/>
      <c r="IJO41" s="60"/>
      <c r="IJP41" s="60"/>
      <c r="IJQ41" s="60"/>
      <c r="IJR41" s="60"/>
      <c r="IJS41" s="60"/>
      <c r="IJT41" s="60"/>
      <c r="IJU41" s="60"/>
      <c r="IJV41" s="60"/>
      <c r="IJW41" s="60"/>
      <c r="IJX41" s="60"/>
      <c r="IJY41" s="60"/>
      <c r="IJZ41" s="60"/>
      <c r="IKA41" s="60"/>
      <c r="IKB41" s="60"/>
      <c r="IKC41" s="60"/>
      <c r="IKD41" s="60"/>
      <c r="IKE41" s="60"/>
      <c r="IKF41" s="60"/>
      <c r="IKG41" s="60"/>
      <c r="IKH41" s="60"/>
      <c r="IKI41" s="60"/>
      <c r="IKJ41" s="60"/>
      <c r="IKK41" s="60"/>
      <c r="IKL41" s="60"/>
      <c r="IKM41" s="60"/>
      <c r="IKN41" s="60"/>
      <c r="IKO41" s="60"/>
      <c r="IKP41" s="60"/>
      <c r="IKQ41" s="60"/>
      <c r="IKR41" s="60"/>
      <c r="IKS41" s="60"/>
      <c r="IKT41" s="60"/>
      <c r="IKU41" s="60"/>
      <c r="IKV41" s="60"/>
      <c r="IKW41" s="60"/>
      <c r="IKX41" s="60"/>
      <c r="IKY41" s="60"/>
      <c r="IKZ41" s="60"/>
      <c r="ILA41" s="60"/>
      <c r="ILB41" s="60"/>
      <c r="ILC41" s="60"/>
      <c r="ILD41" s="60"/>
      <c r="ILE41" s="60"/>
      <c r="ILF41" s="60"/>
      <c r="ILG41" s="60"/>
      <c r="ILH41" s="60"/>
      <c r="ILI41" s="60"/>
      <c r="ILJ41" s="60"/>
      <c r="ILK41" s="60"/>
      <c r="ILL41" s="60"/>
      <c r="ILM41" s="60"/>
      <c r="ILN41" s="60"/>
      <c r="ILO41" s="60"/>
      <c r="ILP41" s="60"/>
      <c r="ILQ41" s="60"/>
      <c r="ILR41" s="60"/>
      <c r="ILS41" s="60"/>
      <c r="ILT41" s="60"/>
      <c r="ILU41" s="60"/>
      <c r="ILV41" s="60"/>
      <c r="ILW41" s="60"/>
      <c r="ILX41" s="60"/>
      <c r="ILY41" s="60"/>
      <c r="ILZ41" s="60"/>
      <c r="IMA41" s="60"/>
      <c r="IMB41" s="60"/>
      <c r="IMC41" s="60"/>
      <c r="IMD41" s="60"/>
      <c r="IME41" s="60"/>
      <c r="IMF41" s="60"/>
      <c r="IMG41" s="60"/>
      <c r="IMH41" s="60"/>
      <c r="IMI41" s="60"/>
      <c r="IMJ41" s="60"/>
      <c r="IMK41" s="60"/>
      <c r="IML41" s="60"/>
      <c r="IMM41" s="60"/>
      <c r="IMN41" s="60"/>
      <c r="IMO41" s="60"/>
      <c r="IMP41" s="60"/>
      <c r="IMQ41" s="60"/>
      <c r="IMR41" s="60"/>
      <c r="IMS41" s="60"/>
      <c r="IMT41" s="60"/>
      <c r="IMU41" s="60"/>
      <c r="IMV41" s="60"/>
      <c r="IMW41" s="60"/>
      <c r="IMX41" s="60"/>
      <c r="IMY41" s="60"/>
      <c r="IMZ41" s="60"/>
      <c r="INA41" s="60"/>
      <c r="INB41" s="60"/>
      <c r="INC41" s="60"/>
      <c r="IND41" s="60"/>
      <c r="INE41" s="60"/>
      <c r="INF41" s="60"/>
      <c r="ING41" s="60"/>
      <c r="INH41" s="60"/>
      <c r="INI41" s="60"/>
      <c r="INJ41" s="60"/>
      <c r="INK41" s="60"/>
      <c r="INL41" s="60"/>
      <c r="INM41" s="60"/>
      <c r="INN41" s="60"/>
      <c r="INO41" s="60"/>
      <c r="INP41" s="60"/>
      <c r="INQ41" s="60"/>
      <c r="INR41" s="60"/>
      <c r="INS41" s="60"/>
      <c r="INT41" s="60"/>
      <c r="INU41" s="60"/>
      <c r="INV41" s="60"/>
      <c r="INW41" s="60"/>
      <c r="INX41" s="60"/>
      <c r="INY41" s="60"/>
      <c r="INZ41" s="60"/>
      <c r="IOA41" s="60"/>
      <c r="IOB41" s="60"/>
      <c r="IOC41" s="60"/>
      <c r="IOD41" s="60"/>
      <c r="IOE41" s="60"/>
      <c r="IOF41" s="60"/>
      <c r="IOG41" s="60"/>
      <c r="IOH41" s="60"/>
      <c r="IOI41" s="60"/>
      <c r="IOJ41" s="60"/>
      <c r="IOK41" s="60"/>
      <c r="IOL41" s="60"/>
      <c r="IOM41" s="60"/>
      <c r="ION41" s="60"/>
      <c r="IOO41" s="60"/>
      <c r="IOP41" s="60"/>
      <c r="IOQ41" s="60"/>
      <c r="IOR41" s="60"/>
      <c r="IOS41" s="60"/>
      <c r="IOT41" s="60"/>
      <c r="IOU41" s="60"/>
      <c r="IOV41" s="60"/>
      <c r="IOW41" s="60"/>
      <c r="IOX41" s="60"/>
      <c r="IOY41" s="60"/>
      <c r="IOZ41" s="60"/>
      <c r="IPA41" s="60"/>
      <c r="IPB41" s="60"/>
      <c r="IPC41" s="60"/>
      <c r="IPD41" s="60"/>
      <c r="IPE41" s="60"/>
      <c r="IPF41" s="60"/>
      <c r="IPG41" s="60"/>
      <c r="IPH41" s="60"/>
      <c r="IPI41" s="60"/>
      <c r="IPJ41" s="60"/>
      <c r="IPK41" s="60"/>
      <c r="IPL41" s="60"/>
      <c r="IPM41" s="60"/>
      <c r="IPN41" s="60"/>
      <c r="IPO41" s="60"/>
      <c r="IPP41" s="60"/>
      <c r="IPQ41" s="60"/>
      <c r="IPR41" s="60"/>
      <c r="IPS41" s="60"/>
      <c r="IPT41" s="60"/>
      <c r="IPU41" s="60"/>
      <c r="IPV41" s="60"/>
      <c r="IPW41" s="60"/>
      <c r="IPX41" s="60"/>
      <c r="IPY41" s="60"/>
      <c r="IPZ41" s="60"/>
      <c r="IQA41" s="60"/>
      <c r="IQB41" s="60"/>
      <c r="IQC41" s="60"/>
      <c r="IQD41" s="60"/>
      <c r="IQE41" s="60"/>
      <c r="IQF41" s="60"/>
      <c r="IQG41" s="60"/>
      <c r="IQH41" s="60"/>
      <c r="IQI41" s="60"/>
      <c r="IQJ41" s="60"/>
      <c r="IQK41" s="60"/>
      <c r="IQL41" s="60"/>
      <c r="IQM41" s="60"/>
      <c r="IQN41" s="60"/>
      <c r="IQO41" s="60"/>
      <c r="IQP41" s="60"/>
      <c r="IQQ41" s="60"/>
      <c r="IQR41" s="60"/>
      <c r="IQS41" s="60"/>
      <c r="IQT41" s="60"/>
      <c r="IQU41" s="60"/>
      <c r="IQV41" s="60"/>
      <c r="IQW41" s="60"/>
      <c r="IQX41" s="60"/>
      <c r="IQY41" s="60"/>
      <c r="IQZ41" s="60"/>
      <c r="IRA41" s="60"/>
      <c r="IRB41" s="60"/>
      <c r="IRC41" s="60"/>
      <c r="IRD41" s="60"/>
      <c r="IRE41" s="60"/>
      <c r="IRF41" s="60"/>
      <c r="IRG41" s="60"/>
      <c r="IRH41" s="60"/>
      <c r="IRI41" s="60"/>
      <c r="IRJ41" s="60"/>
      <c r="IRK41" s="60"/>
      <c r="IRL41" s="60"/>
      <c r="IRM41" s="60"/>
      <c r="IRN41" s="60"/>
      <c r="IRO41" s="60"/>
      <c r="IRP41" s="60"/>
      <c r="IRQ41" s="60"/>
      <c r="IRR41" s="60"/>
      <c r="IRS41" s="60"/>
      <c r="IRT41" s="60"/>
      <c r="IRU41" s="60"/>
      <c r="IRV41" s="60"/>
      <c r="IRW41" s="60"/>
      <c r="IRX41" s="60"/>
      <c r="IRY41" s="60"/>
      <c r="IRZ41" s="60"/>
      <c r="ISA41" s="60"/>
      <c r="ISB41" s="60"/>
      <c r="ISC41" s="60"/>
      <c r="ISD41" s="60"/>
      <c r="ISE41" s="60"/>
      <c r="ISF41" s="60"/>
      <c r="ISG41" s="60"/>
      <c r="ISH41" s="60"/>
      <c r="ISI41" s="60"/>
      <c r="ISJ41" s="60"/>
      <c r="ISK41" s="60"/>
      <c r="ISL41" s="60"/>
      <c r="ISM41" s="60"/>
      <c r="ISN41" s="60"/>
      <c r="ISO41" s="60"/>
      <c r="ISP41" s="60"/>
      <c r="ISQ41" s="60"/>
      <c r="ISR41" s="60"/>
      <c r="ISS41" s="60"/>
      <c r="IST41" s="60"/>
      <c r="ISU41" s="60"/>
      <c r="ISV41" s="60"/>
      <c r="ISW41" s="60"/>
      <c r="ISX41" s="60"/>
      <c r="ISY41" s="60"/>
      <c r="ISZ41" s="60"/>
      <c r="ITA41" s="60"/>
      <c r="ITB41" s="60"/>
      <c r="ITC41" s="60"/>
      <c r="ITD41" s="60"/>
      <c r="ITE41" s="60"/>
      <c r="ITF41" s="60"/>
      <c r="ITG41" s="60"/>
      <c r="ITH41" s="60"/>
      <c r="ITI41" s="60"/>
      <c r="ITJ41" s="60"/>
      <c r="ITK41" s="60"/>
      <c r="ITL41" s="60"/>
      <c r="ITM41" s="60"/>
      <c r="ITN41" s="60"/>
      <c r="ITO41" s="60"/>
      <c r="ITP41" s="60"/>
      <c r="ITQ41" s="60"/>
      <c r="ITR41" s="60"/>
      <c r="ITS41" s="60"/>
      <c r="ITT41" s="60"/>
      <c r="ITU41" s="60"/>
      <c r="ITV41" s="60"/>
      <c r="ITW41" s="60"/>
      <c r="ITX41" s="60"/>
      <c r="ITY41" s="60"/>
      <c r="ITZ41" s="60"/>
      <c r="IUA41" s="60"/>
      <c r="IUB41" s="60"/>
      <c r="IUC41" s="60"/>
      <c r="IUD41" s="60"/>
      <c r="IUE41" s="60"/>
      <c r="IUF41" s="60"/>
      <c r="IUG41" s="60"/>
      <c r="IUH41" s="60"/>
      <c r="IUI41" s="60"/>
      <c r="IUJ41" s="60"/>
      <c r="IUK41" s="60"/>
      <c r="IUL41" s="60"/>
      <c r="IUM41" s="60"/>
      <c r="IUN41" s="60"/>
      <c r="IUO41" s="60"/>
      <c r="IUP41" s="60"/>
      <c r="IUQ41" s="60"/>
      <c r="IUR41" s="60"/>
      <c r="IUS41" s="60"/>
      <c r="IUT41" s="60"/>
      <c r="IUU41" s="60"/>
      <c r="IUV41" s="60"/>
      <c r="IUW41" s="60"/>
      <c r="IUX41" s="60"/>
      <c r="IUY41" s="60"/>
      <c r="IUZ41" s="60"/>
      <c r="IVA41" s="60"/>
      <c r="IVB41" s="60"/>
      <c r="IVC41" s="60"/>
      <c r="IVD41" s="60"/>
      <c r="IVE41" s="60"/>
      <c r="IVF41" s="60"/>
      <c r="IVG41" s="60"/>
      <c r="IVH41" s="60"/>
      <c r="IVI41" s="60"/>
      <c r="IVJ41" s="60"/>
      <c r="IVK41" s="60"/>
      <c r="IVL41" s="60"/>
      <c r="IVM41" s="60"/>
      <c r="IVN41" s="60"/>
      <c r="IVO41" s="60"/>
      <c r="IVP41" s="60"/>
      <c r="IVQ41" s="60"/>
      <c r="IVR41" s="60"/>
      <c r="IVS41" s="60"/>
      <c r="IVT41" s="60"/>
      <c r="IVU41" s="60"/>
      <c r="IVV41" s="60"/>
      <c r="IVW41" s="60"/>
      <c r="IVX41" s="60"/>
      <c r="IVY41" s="60"/>
      <c r="IVZ41" s="60"/>
      <c r="IWA41" s="60"/>
      <c r="IWB41" s="60"/>
      <c r="IWC41" s="60"/>
      <c r="IWD41" s="60"/>
      <c r="IWE41" s="60"/>
      <c r="IWF41" s="60"/>
      <c r="IWG41" s="60"/>
      <c r="IWH41" s="60"/>
      <c r="IWI41" s="60"/>
      <c r="IWJ41" s="60"/>
      <c r="IWK41" s="60"/>
      <c r="IWL41" s="60"/>
      <c r="IWM41" s="60"/>
      <c r="IWN41" s="60"/>
      <c r="IWO41" s="60"/>
      <c r="IWP41" s="60"/>
      <c r="IWQ41" s="60"/>
      <c r="IWR41" s="60"/>
      <c r="IWS41" s="60"/>
      <c r="IWT41" s="60"/>
      <c r="IWU41" s="60"/>
      <c r="IWV41" s="60"/>
      <c r="IWW41" s="60"/>
      <c r="IWX41" s="60"/>
      <c r="IWY41" s="60"/>
      <c r="IWZ41" s="60"/>
      <c r="IXA41" s="60"/>
      <c r="IXB41" s="60"/>
      <c r="IXC41" s="60"/>
      <c r="IXD41" s="60"/>
      <c r="IXE41" s="60"/>
      <c r="IXF41" s="60"/>
      <c r="IXG41" s="60"/>
      <c r="IXH41" s="60"/>
      <c r="IXI41" s="60"/>
      <c r="IXJ41" s="60"/>
      <c r="IXK41" s="60"/>
      <c r="IXL41" s="60"/>
      <c r="IXM41" s="60"/>
      <c r="IXN41" s="60"/>
      <c r="IXO41" s="60"/>
      <c r="IXP41" s="60"/>
      <c r="IXQ41" s="60"/>
      <c r="IXR41" s="60"/>
      <c r="IXS41" s="60"/>
      <c r="IXT41" s="60"/>
      <c r="IXU41" s="60"/>
      <c r="IXV41" s="60"/>
      <c r="IXW41" s="60"/>
      <c r="IXX41" s="60"/>
      <c r="IXY41" s="60"/>
      <c r="IXZ41" s="60"/>
      <c r="IYA41" s="60"/>
      <c r="IYB41" s="60"/>
      <c r="IYC41" s="60"/>
      <c r="IYD41" s="60"/>
      <c r="IYE41" s="60"/>
      <c r="IYF41" s="60"/>
      <c r="IYG41" s="60"/>
      <c r="IYH41" s="60"/>
      <c r="IYI41" s="60"/>
      <c r="IYJ41" s="60"/>
      <c r="IYK41" s="60"/>
      <c r="IYL41" s="60"/>
      <c r="IYM41" s="60"/>
      <c r="IYN41" s="60"/>
      <c r="IYO41" s="60"/>
      <c r="IYP41" s="60"/>
      <c r="IYQ41" s="60"/>
      <c r="IYR41" s="60"/>
      <c r="IYS41" s="60"/>
      <c r="IYT41" s="60"/>
      <c r="IYU41" s="60"/>
      <c r="IYV41" s="60"/>
      <c r="IYW41" s="60"/>
      <c r="IYX41" s="60"/>
      <c r="IYY41" s="60"/>
      <c r="IYZ41" s="60"/>
      <c r="IZA41" s="60"/>
      <c r="IZB41" s="60"/>
      <c r="IZC41" s="60"/>
      <c r="IZD41" s="60"/>
      <c r="IZE41" s="60"/>
      <c r="IZF41" s="60"/>
      <c r="IZG41" s="60"/>
      <c r="IZH41" s="60"/>
      <c r="IZI41" s="60"/>
      <c r="IZJ41" s="60"/>
      <c r="IZK41" s="60"/>
      <c r="IZL41" s="60"/>
      <c r="IZM41" s="60"/>
      <c r="IZN41" s="60"/>
      <c r="IZO41" s="60"/>
      <c r="IZP41" s="60"/>
      <c r="IZQ41" s="60"/>
      <c r="IZR41" s="60"/>
      <c r="IZS41" s="60"/>
      <c r="IZT41" s="60"/>
      <c r="IZU41" s="60"/>
      <c r="IZV41" s="60"/>
      <c r="IZW41" s="60"/>
      <c r="IZX41" s="60"/>
      <c r="IZY41" s="60"/>
      <c r="IZZ41" s="60"/>
      <c r="JAA41" s="60"/>
      <c r="JAB41" s="60"/>
      <c r="JAC41" s="60"/>
      <c r="JAD41" s="60"/>
      <c r="JAE41" s="60"/>
      <c r="JAF41" s="60"/>
      <c r="JAG41" s="60"/>
      <c r="JAH41" s="60"/>
      <c r="JAI41" s="60"/>
      <c r="JAJ41" s="60"/>
      <c r="JAK41" s="60"/>
      <c r="JAL41" s="60"/>
      <c r="JAM41" s="60"/>
      <c r="JAN41" s="60"/>
      <c r="JAO41" s="60"/>
      <c r="JAP41" s="60"/>
      <c r="JAQ41" s="60"/>
      <c r="JAR41" s="60"/>
      <c r="JAS41" s="60"/>
      <c r="JAT41" s="60"/>
      <c r="JAU41" s="60"/>
      <c r="JAV41" s="60"/>
      <c r="JAW41" s="60"/>
      <c r="JAX41" s="60"/>
      <c r="JAY41" s="60"/>
      <c r="JAZ41" s="60"/>
      <c r="JBA41" s="60"/>
      <c r="JBB41" s="60"/>
      <c r="JBC41" s="60"/>
      <c r="JBD41" s="60"/>
      <c r="JBE41" s="60"/>
      <c r="JBF41" s="60"/>
      <c r="JBG41" s="60"/>
      <c r="JBH41" s="60"/>
      <c r="JBI41" s="60"/>
      <c r="JBJ41" s="60"/>
      <c r="JBK41" s="60"/>
      <c r="JBL41" s="60"/>
      <c r="JBM41" s="60"/>
      <c r="JBN41" s="60"/>
      <c r="JBO41" s="60"/>
      <c r="JBP41" s="60"/>
      <c r="JBQ41" s="60"/>
      <c r="JBR41" s="60"/>
      <c r="JBS41" s="60"/>
      <c r="JBT41" s="60"/>
      <c r="JBU41" s="60"/>
      <c r="JBV41" s="60"/>
      <c r="JBW41" s="60"/>
      <c r="JBX41" s="60"/>
      <c r="JBY41" s="60"/>
      <c r="JBZ41" s="60"/>
      <c r="JCA41" s="60"/>
      <c r="JCB41" s="60"/>
      <c r="JCC41" s="60"/>
      <c r="JCD41" s="60"/>
      <c r="JCE41" s="60"/>
      <c r="JCF41" s="60"/>
      <c r="JCG41" s="60"/>
      <c r="JCH41" s="60"/>
      <c r="JCI41" s="60"/>
      <c r="JCJ41" s="60"/>
      <c r="JCK41" s="60"/>
      <c r="JCL41" s="60"/>
      <c r="JCM41" s="60"/>
      <c r="JCN41" s="60"/>
      <c r="JCO41" s="60"/>
      <c r="JCP41" s="60"/>
      <c r="JCQ41" s="60"/>
      <c r="JCR41" s="60"/>
      <c r="JCS41" s="60"/>
      <c r="JCT41" s="60"/>
      <c r="JCU41" s="60"/>
      <c r="JCV41" s="60"/>
      <c r="JCW41" s="60"/>
      <c r="JCX41" s="60"/>
      <c r="JCY41" s="60"/>
      <c r="JCZ41" s="60"/>
      <c r="JDA41" s="60"/>
      <c r="JDB41" s="60"/>
      <c r="JDC41" s="60"/>
      <c r="JDD41" s="60"/>
      <c r="JDE41" s="60"/>
      <c r="JDF41" s="60"/>
      <c r="JDG41" s="60"/>
      <c r="JDH41" s="60"/>
      <c r="JDI41" s="60"/>
      <c r="JDJ41" s="60"/>
      <c r="JDK41" s="60"/>
      <c r="JDL41" s="60"/>
      <c r="JDM41" s="60"/>
      <c r="JDN41" s="60"/>
      <c r="JDO41" s="60"/>
      <c r="JDP41" s="60"/>
      <c r="JDQ41" s="60"/>
      <c r="JDR41" s="60"/>
      <c r="JDS41" s="60"/>
      <c r="JDT41" s="60"/>
      <c r="JDU41" s="60"/>
      <c r="JDV41" s="60"/>
      <c r="JDW41" s="60"/>
      <c r="JDX41" s="60"/>
      <c r="JDY41" s="60"/>
      <c r="JDZ41" s="60"/>
      <c r="JEA41" s="60"/>
      <c r="JEB41" s="60"/>
      <c r="JEC41" s="60"/>
      <c r="JED41" s="60"/>
      <c r="JEE41" s="60"/>
      <c r="JEF41" s="60"/>
      <c r="JEG41" s="60"/>
      <c r="JEH41" s="60"/>
      <c r="JEI41" s="60"/>
      <c r="JEJ41" s="60"/>
      <c r="JEK41" s="60"/>
      <c r="JEL41" s="60"/>
      <c r="JEM41" s="60"/>
      <c r="JEN41" s="60"/>
      <c r="JEO41" s="60"/>
      <c r="JEP41" s="60"/>
      <c r="JEQ41" s="60"/>
      <c r="JER41" s="60"/>
      <c r="JES41" s="60"/>
      <c r="JET41" s="60"/>
      <c r="JEU41" s="60"/>
      <c r="JEV41" s="60"/>
      <c r="JEW41" s="60"/>
      <c r="JEX41" s="60"/>
      <c r="JEY41" s="60"/>
      <c r="JEZ41" s="60"/>
      <c r="JFA41" s="60"/>
      <c r="JFB41" s="60"/>
      <c r="JFC41" s="60"/>
      <c r="JFD41" s="60"/>
      <c r="JFE41" s="60"/>
      <c r="JFF41" s="60"/>
      <c r="JFG41" s="60"/>
      <c r="JFH41" s="60"/>
      <c r="JFI41" s="60"/>
      <c r="JFJ41" s="60"/>
      <c r="JFK41" s="60"/>
      <c r="JFL41" s="60"/>
      <c r="JFM41" s="60"/>
      <c r="JFN41" s="60"/>
      <c r="JFO41" s="60"/>
      <c r="JFP41" s="60"/>
      <c r="JFQ41" s="60"/>
      <c r="JFR41" s="60"/>
      <c r="JFS41" s="60"/>
      <c r="JFT41" s="60"/>
      <c r="JFU41" s="60"/>
      <c r="JFV41" s="60"/>
      <c r="JFW41" s="60"/>
      <c r="JFX41" s="60"/>
      <c r="JFY41" s="60"/>
      <c r="JFZ41" s="60"/>
      <c r="JGA41" s="60"/>
      <c r="JGB41" s="60"/>
      <c r="JGC41" s="60"/>
      <c r="JGD41" s="60"/>
      <c r="JGE41" s="60"/>
      <c r="JGF41" s="60"/>
      <c r="JGG41" s="60"/>
      <c r="JGH41" s="60"/>
      <c r="JGI41" s="60"/>
      <c r="JGJ41" s="60"/>
      <c r="JGK41" s="60"/>
      <c r="JGL41" s="60"/>
      <c r="JGM41" s="60"/>
      <c r="JGN41" s="60"/>
      <c r="JGO41" s="60"/>
      <c r="JGP41" s="60"/>
      <c r="JGQ41" s="60"/>
      <c r="JGR41" s="60"/>
      <c r="JGS41" s="60"/>
      <c r="JGT41" s="60"/>
      <c r="JGU41" s="60"/>
      <c r="JGV41" s="60"/>
      <c r="JGW41" s="60"/>
      <c r="JGX41" s="60"/>
      <c r="JGY41" s="60"/>
      <c r="JGZ41" s="60"/>
      <c r="JHA41" s="60"/>
      <c r="JHB41" s="60"/>
      <c r="JHC41" s="60"/>
      <c r="JHD41" s="60"/>
      <c r="JHE41" s="60"/>
      <c r="JHF41" s="60"/>
      <c r="JHG41" s="60"/>
      <c r="JHH41" s="60"/>
      <c r="JHI41" s="60"/>
      <c r="JHJ41" s="60"/>
      <c r="JHK41" s="60"/>
      <c r="JHL41" s="60"/>
      <c r="JHM41" s="60"/>
      <c r="JHN41" s="60"/>
      <c r="JHO41" s="60"/>
      <c r="JHP41" s="60"/>
      <c r="JHQ41" s="60"/>
      <c r="JHR41" s="60"/>
      <c r="JHS41" s="60"/>
      <c r="JHT41" s="60"/>
      <c r="JHU41" s="60"/>
      <c r="JHV41" s="60"/>
      <c r="JHW41" s="60"/>
      <c r="JHX41" s="60"/>
      <c r="JHY41" s="60"/>
      <c r="JHZ41" s="60"/>
      <c r="JIA41" s="60"/>
      <c r="JIB41" s="60"/>
      <c r="JIC41" s="60"/>
      <c r="JID41" s="60"/>
      <c r="JIE41" s="60"/>
      <c r="JIF41" s="60"/>
      <c r="JIG41" s="60"/>
      <c r="JIH41" s="60"/>
      <c r="JII41" s="60"/>
      <c r="JIJ41" s="60"/>
      <c r="JIK41" s="60"/>
      <c r="JIL41" s="60"/>
      <c r="JIM41" s="60"/>
      <c r="JIN41" s="60"/>
      <c r="JIO41" s="60"/>
      <c r="JIP41" s="60"/>
      <c r="JIQ41" s="60"/>
      <c r="JIR41" s="60"/>
      <c r="JIS41" s="60"/>
      <c r="JIT41" s="60"/>
      <c r="JIU41" s="60"/>
      <c r="JIV41" s="60"/>
      <c r="JIW41" s="60"/>
      <c r="JIX41" s="60"/>
      <c r="JIY41" s="60"/>
      <c r="JIZ41" s="60"/>
      <c r="JJA41" s="60"/>
      <c r="JJB41" s="60"/>
      <c r="JJC41" s="60"/>
      <c r="JJD41" s="60"/>
      <c r="JJE41" s="60"/>
      <c r="JJF41" s="60"/>
      <c r="JJG41" s="60"/>
      <c r="JJH41" s="60"/>
      <c r="JJI41" s="60"/>
      <c r="JJJ41" s="60"/>
      <c r="JJK41" s="60"/>
      <c r="JJL41" s="60"/>
      <c r="JJM41" s="60"/>
      <c r="JJN41" s="60"/>
      <c r="JJO41" s="60"/>
      <c r="JJP41" s="60"/>
      <c r="JJQ41" s="60"/>
      <c r="JJR41" s="60"/>
      <c r="JJS41" s="60"/>
      <c r="JJT41" s="60"/>
      <c r="JJU41" s="60"/>
      <c r="JJV41" s="60"/>
      <c r="JJW41" s="60"/>
      <c r="JJX41" s="60"/>
      <c r="JJY41" s="60"/>
      <c r="JJZ41" s="60"/>
      <c r="JKA41" s="60"/>
      <c r="JKB41" s="60"/>
      <c r="JKC41" s="60"/>
      <c r="JKD41" s="60"/>
      <c r="JKE41" s="60"/>
      <c r="JKF41" s="60"/>
      <c r="JKG41" s="60"/>
      <c r="JKH41" s="60"/>
      <c r="JKI41" s="60"/>
      <c r="JKJ41" s="60"/>
      <c r="JKK41" s="60"/>
      <c r="JKL41" s="60"/>
      <c r="JKM41" s="60"/>
      <c r="JKN41" s="60"/>
      <c r="JKO41" s="60"/>
      <c r="JKP41" s="60"/>
      <c r="JKQ41" s="60"/>
      <c r="JKR41" s="60"/>
      <c r="JKS41" s="60"/>
      <c r="JKT41" s="60"/>
      <c r="JKU41" s="60"/>
      <c r="JKV41" s="60"/>
      <c r="JKW41" s="60"/>
      <c r="JKX41" s="60"/>
      <c r="JKY41" s="60"/>
      <c r="JKZ41" s="60"/>
      <c r="JLA41" s="60"/>
      <c r="JLB41" s="60"/>
      <c r="JLC41" s="60"/>
      <c r="JLD41" s="60"/>
      <c r="JLE41" s="60"/>
      <c r="JLF41" s="60"/>
      <c r="JLG41" s="60"/>
      <c r="JLH41" s="60"/>
      <c r="JLI41" s="60"/>
      <c r="JLJ41" s="60"/>
      <c r="JLK41" s="60"/>
      <c r="JLL41" s="60"/>
      <c r="JLM41" s="60"/>
      <c r="JLN41" s="60"/>
      <c r="JLO41" s="60"/>
      <c r="JLP41" s="60"/>
      <c r="JLQ41" s="60"/>
      <c r="JLR41" s="60"/>
      <c r="JLS41" s="60"/>
      <c r="JLT41" s="60"/>
      <c r="JLU41" s="60"/>
      <c r="JLV41" s="60"/>
      <c r="JLW41" s="60"/>
      <c r="JLX41" s="60"/>
      <c r="JLY41" s="60"/>
      <c r="JLZ41" s="60"/>
      <c r="JMA41" s="60"/>
      <c r="JMB41" s="60"/>
      <c r="JMC41" s="60"/>
      <c r="JMD41" s="60"/>
      <c r="JME41" s="60"/>
      <c r="JMF41" s="60"/>
      <c r="JMG41" s="60"/>
      <c r="JMH41" s="60"/>
      <c r="JMI41" s="60"/>
      <c r="JMJ41" s="60"/>
      <c r="JMK41" s="60"/>
      <c r="JML41" s="60"/>
      <c r="JMM41" s="60"/>
      <c r="JMN41" s="60"/>
      <c r="JMO41" s="60"/>
      <c r="JMP41" s="60"/>
      <c r="JMQ41" s="60"/>
      <c r="JMR41" s="60"/>
      <c r="JMS41" s="60"/>
      <c r="JMT41" s="60"/>
      <c r="JMU41" s="60"/>
      <c r="JMV41" s="60"/>
      <c r="JMW41" s="60"/>
      <c r="JMX41" s="60"/>
      <c r="JMY41" s="60"/>
      <c r="JMZ41" s="60"/>
      <c r="JNA41" s="60"/>
      <c r="JNB41" s="60"/>
      <c r="JNC41" s="60"/>
      <c r="JND41" s="60"/>
      <c r="JNE41" s="60"/>
      <c r="JNF41" s="60"/>
      <c r="JNG41" s="60"/>
      <c r="JNH41" s="60"/>
      <c r="JNI41" s="60"/>
      <c r="JNJ41" s="60"/>
      <c r="JNK41" s="60"/>
      <c r="JNL41" s="60"/>
      <c r="JNM41" s="60"/>
      <c r="JNN41" s="60"/>
      <c r="JNO41" s="60"/>
      <c r="JNP41" s="60"/>
      <c r="JNQ41" s="60"/>
      <c r="JNR41" s="60"/>
      <c r="JNS41" s="60"/>
      <c r="JNT41" s="60"/>
      <c r="JNU41" s="60"/>
      <c r="JNV41" s="60"/>
      <c r="JNW41" s="60"/>
      <c r="JNX41" s="60"/>
      <c r="JNY41" s="60"/>
      <c r="JNZ41" s="60"/>
      <c r="JOA41" s="60"/>
      <c r="JOB41" s="60"/>
      <c r="JOC41" s="60"/>
      <c r="JOD41" s="60"/>
      <c r="JOE41" s="60"/>
      <c r="JOF41" s="60"/>
      <c r="JOG41" s="60"/>
      <c r="JOH41" s="60"/>
      <c r="JOI41" s="60"/>
      <c r="JOJ41" s="60"/>
      <c r="JOK41" s="60"/>
      <c r="JOL41" s="60"/>
      <c r="JOM41" s="60"/>
      <c r="JON41" s="60"/>
      <c r="JOO41" s="60"/>
      <c r="JOP41" s="60"/>
      <c r="JOQ41" s="60"/>
      <c r="JOR41" s="60"/>
      <c r="JOS41" s="60"/>
      <c r="JOT41" s="60"/>
      <c r="JOU41" s="60"/>
      <c r="JOV41" s="60"/>
      <c r="JOW41" s="60"/>
      <c r="JOX41" s="60"/>
      <c r="JOY41" s="60"/>
      <c r="JOZ41" s="60"/>
      <c r="JPA41" s="60"/>
      <c r="JPB41" s="60"/>
      <c r="JPC41" s="60"/>
      <c r="JPD41" s="60"/>
      <c r="JPE41" s="60"/>
      <c r="JPF41" s="60"/>
      <c r="JPG41" s="60"/>
      <c r="JPH41" s="60"/>
      <c r="JPI41" s="60"/>
      <c r="JPJ41" s="60"/>
      <c r="JPK41" s="60"/>
      <c r="JPL41" s="60"/>
      <c r="JPM41" s="60"/>
      <c r="JPN41" s="60"/>
      <c r="JPO41" s="60"/>
      <c r="JPP41" s="60"/>
      <c r="JPQ41" s="60"/>
      <c r="JPR41" s="60"/>
      <c r="JPS41" s="60"/>
      <c r="JPT41" s="60"/>
      <c r="JPU41" s="60"/>
      <c r="JPV41" s="60"/>
      <c r="JPW41" s="60"/>
      <c r="JPX41" s="60"/>
      <c r="JPY41" s="60"/>
      <c r="JPZ41" s="60"/>
      <c r="JQA41" s="60"/>
      <c r="JQB41" s="60"/>
      <c r="JQC41" s="60"/>
      <c r="JQD41" s="60"/>
      <c r="JQE41" s="60"/>
      <c r="JQF41" s="60"/>
      <c r="JQG41" s="60"/>
      <c r="JQH41" s="60"/>
      <c r="JQI41" s="60"/>
      <c r="JQJ41" s="60"/>
      <c r="JQK41" s="60"/>
      <c r="JQL41" s="60"/>
      <c r="JQM41" s="60"/>
      <c r="JQN41" s="60"/>
      <c r="JQO41" s="60"/>
      <c r="JQP41" s="60"/>
      <c r="JQQ41" s="60"/>
      <c r="JQR41" s="60"/>
      <c r="JQS41" s="60"/>
      <c r="JQT41" s="60"/>
      <c r="JQU41" s="60"/>
      <c r="JQV41" s="60"/>
      <c r="JQW41" s="60"/>
      <c r="JQX41" s="60"/>
      <c r="JQY41" s="60"/>
      <c r="JQZ41" s="60"/>
      <c r="JRA41" s="60"/>
      <c r="JRB41" s="60"/>
      <c r="JRC41" s="60"/>
      <c r="JRD41" s="60"/>
      <c r="JRE41" s="60"/>
      <c r="JRF41" s="60"/>
      <c r="JRG41" s="60"/>
      <c r="JRH41" s="60"/>
      <c r="JRI41" s="60"/>
      <c r="JRJ41" s="60"/>
      <c r="JRK41" s="60"/>
      <c r="JRL41" s="60"/>
      <c r="JRM41" s="60"/>
      <c r="JRN41" s="60"/>
      <c r="JRO41" s="60"/>
      <c r="JRP41" s="60"/>
      <c r="JRQ41" s="60"/>
      <c r="JRR41" s="60"/>
      <c r="JRS41" s="60"/>
      <c r="JRT41" s="60"/>
      <c r="JRU41" s="60"/>
      <c r="JRV41" s="60"/>
      <c r="JRW41" s="60"/>
      <c r="JRX41" s="60"/>
      <c r="JRY41" s="60"/>
      <c r="JRZ41" s="60"/>
      <c r="JSA41" s="60"/>
      <c r="JSB41" s="60"/>
      <c r="JSC41" s="60"/>
      <c r="JSD41" s="60"/>
      <c r="JSE41" s="60"/>
      <c r="JSF41" s="60"/>
      <c r="JSG41" s="60"/>
      <c r="JSH41" s="60"/>
      <c r="JSI41" s="60"/>
      <c r="JSJ41" s="60"/>
      <c r="JSK41" s="60"/>
      <c r="JSL41" s="60"/>
      <c r="JSM41" s="60"/>
      <c r="JSN41" s="60"/>
      <c r="JSO41" s="60"/>
      <c r="JSP41" s="60"/>
      <c r="JSQ41" s="60"/>
      <c r="JSR41" s="60"/>
      <c r="JSS41" s="60"/>
      <c r="JST41" s="60"/>
      <c r="JSU41" s="60"/>
      <c r="JSV41" s="60"/>
      <c r="JSW41" s="60"/>
      <c r="JSX41" s="60"/>
      <c r="JSY41" s="60"/>
      <c r="JSZ41" s="60"/>
      <c r="JTA41" s="60"/>
      <c r="JTB41" s="60"/>
      <c r="JTC41" s="60"/>
      <c r="JTD41" s="60"/>
      <c r="JTE41" s="60"/>
      <c r="JTF41" s="60"/>
      <c r="JTG41" s="60"/>
      <c r="JTH41" s="60"/>
      <c r="JTI41" s="60"/>
      <c r="JTJ41" s="60"/>
      <c r="JTK41" s="60"/>
      <c r="JTL41" s="60"/>
      <c r="JTM41" s="60"/>
      <c r="JTN41" s="60"/>
      <c r="JTO41" s="60"/>
      <c r="JTP41" s="60"/>
      <c r="JTQ41" s="60"/>
      <c r="JTR41" s="60"/>
      <c r="JTS41" s="60"/>
      <c r="JTT41" s="60"/>
      <c r="JTU41" s="60"/>
      <c r="JTV41" s="60"/>
      <c r="JTW41" s="60"/>
      <c r="JTX41" s="60"/>
      <c r="JTY41" s="60"/>
      <c r="JTZ41" s="60"/>
      <c r="JUA41" s="60"/>
      <c r="JUB41" s="60"/>
      <c r="JUC41" s="60"/>
      <c r="JUD41" s="60"/>
      <c r="JUE41" s="60"/>
      <c r="JUF41" s="60"/>
      <c r="JUG41" s="60"/>
      <c r="JUH41" s="60"/>
      <c r="JUI41" s="60"/>
      <c r="JUJ41" s="60"/>
      <c r="JUK41" s="60"/>
      <c r="JUL41" s="60"/>
      <c r="JUM41" s="60"/>
      <c r="JUN41" s="60"/>
      <c r="JUO41" s="60"/>
      <c r="JUP41" s="60"/>
      <c r="JUQ41" s="60"/>
      <c r="JUR41" s="60"/>
      <c r="JUS41" s="60"/>
      <c r="JUT41" s="60"/>
      <c r="JUU41" s="60"/>
      <c r="JUV41" s="60"/>
      <c r="JUW41" s="60"/>
      <c r="JUX41" s="60"/>
      <c r="JUY41" s="60"/>
      <c r="JUZ41" s="60"/>
      <c r="JVA41" s="60"/>
      <c r="JVB41" s="60"/>
      <c r="JVC41" s="60"/>
      <c r="JVD41" s="60"/>
      <c r="JVE41" s="60"/>
      <c r="JVF41" s="60"/>
      <c r="JVG41" s="60"/>
      <c r="JVH41" s="60"/>
      <c r="JVI41" s="60"/>
      <c r="JVJ41" s="60"/>
      <c r="JVK41" s="60"/>
      <c r="JVL41" s="60"/>
      <c r="JVM41" s="60"/>
      <c r="JVN41" s="60"/>
      <c r="JVO41" s="60"/>
      <c r="JVP41" s="60"/>
      <c r="JVQ41" s="60"/>
      <c r="JVR41" s="60"/>
      <c r="JVS41" s="60"/>
      <c r="JVT41" s="60"/>
      <c r="JVU41" s="60"/>
      <c r="JVV41" s="60"/>
      <c r="JVW41" s="60"/>
      <c r="JVX41" s="60"/>
      <c r="JVY41" s="60"/>
      <c r="JVZ41" s="60"/>
      <c r="JWA41" s="60"/>
      <c r="JWB41" s="60"/>
      <c r="JWC41" s="60"/>
      <c r="JWD41" s="60"/>
      <c r="JWE41" s="60"/>
      <c r="JWF41" s="60"/>
      <c r="JWG41" s="60"/>
      <c r="JWH41" s="60"/>
      <c r="JWI41" s="60"/>
      <c r="JWJ41" s="60"/>
      <c r="JWK41" s="60"/>
      <c r="JWL41" s="60"/>
      <c r="JWM41" s="60"/>
      <c r="JWN41" s="60"/>
      <c r="JWO41" s="60"/>
      <c r="JWP41" s="60"/>
      <c r="JWQ41" s="60"/>
      <c r="JWR41" s="60"/>
      <c r="JWS41" s="60"/>
      <c r="JWT41" s="60"/>
      <c r="JWU41" s="60"/>
      <c r="JWV41" s="60"/>
      <c r="JWW41" s="60"/>
      <c r="JWX41" s="60"/>
      <c r="JWY41" s="60"/>
      <c r="JWZ41" s="60"/>
      <c r="JXA41" s="60"/>
      <c r="JXB41" s="60"/>
      <c r="JXC41" s="60"/>
      <c r="JXD41" s="60"/>
      <c r="JXE41" s="60"/>
      <c r="JXF41" s="60"/>
      <c r="JXG41" s="60"/>
      <c r="JXH41" s="60"/>
      <c r="JXI41" s="60"/>
      <c r="JXJ41" s="60"/>
      <c r="JXK41" s="60"/>
      <c r="JXL41" s="60"/>
      <c r="JXM41" s="60"/>
      <c r="JXN41" s="60"/>
      <c r="JXO41" s="60"/>
      <c r="JXP41" s="60"/>
      <c r="JXQ41" s="60"/>
      <c r="JXR41" s="60"/>
      <c r="JXS41" s="60"/>
      <c r="JXT41" s="60"/>
      <c r="JXU41" s="60"/>
      <c r="JXV41" s="60"/>
      <c r="JXW41" s="60"/>
      <c r="JXX41" s="60"/>
      <c r="JXY41" s="60"/>
      <c r="JXZ41" s="60"/>
      <c r="JYA41" s="60"/>
      <c r="JYB41" s="60"/>
      <c r="JYC41" s="60"/>
      <c r="JYD41" s="60"/>
      <c r="JYE41" s="60"/>
      <c r="JYF41" s="60"/>
      <c r="JYG41" s="60"/>
      <c r="JYH41" s="60"/>
      <c r="JYI41" s="60"/>
      <c r="JYJ41" s="60"/>
      <c r="JYK41" s="60"/>
      <c r="JYL41" s="60"/>
      <c r="JYM41" s="60"/>
      <c r="JYN41" s="60"/>
      <c r="JYO41" s="60"/>
      <c r="JYP41" s="60"/>
      <c r="JYQ41" s="60"/>
      <c r="JYR41" s="60"/>
      <c r="JYS41" s="60"/>
      <c r="JYT41" s="60"/>
      <c r="JYU41" s="60"/>
      <c r="JYV41" s="60"/>
      <c r="JYW41" s="60"/>
      <c r="JYX41" s="60"/>
      <c r="JYY41" s="60"/>
      <c r="JYZ41" s="60"/>
      <c r="JZA41" s="60"/>
      <c r="JZB41" s="60"/>
      <c r="JZC41" s="60"/>
      <c r="JZD41" s="60"/>
      <c r="JZE41" s="60"/>
      <c r="JZF41" s="60"/>
      <c r="JZG41" s="60"/>
      <c r="JZH41" s="60"/>
      <c r="JZI41" s="60"/>
      <c r="JZJ41" s="60"/>
      <c r="JZK41" s="60"/>
      <c r="JZL41" s="60"/>
      <c r="JZM41" s="60"/>
      <c r="JZN41" s="60"/>
      <c r="JZO41" s="60"/>
      <c r="JZP41" s="60"/>
      <c r="JZQ41" s="60"/>
      <c r="JZR41" s="60"/>
      <c r="JZS41" s="60"/>
      <c r="JZT41" s="60"/>
      <c r="JZU41" s="60"/>
      <c r="JZV41" s="60"/>
      <c r="JZW41" s="60"/>
      <c r="JZX41" s="60"/>
      <c r="JZY41" s="60"/>
      <c r="JZZ41" s="60"/>
      <c r="KAA41" s="60"/>
      <c r="KAB41" s="60"/>
      <c r="KAC41" s="60"/>
      <c r="KAD41" s="60"/>
      <c r="KAE41" s="60"/>
      <c r="KAF41" s="60"/>
      <c r="KAG41" s="60"/>
      <c r="KAH41" s="60"/>
      <c r="KAI41" s="60"/>
      <c r="KAJ41" s="60"/>
      <c r="KAK41" s="60"/>
      <c r="KAL41" s="60"/>
      <c r="KAM41" s="60"/>
      <c r="KAN41" s="60"/>
      <c r="KAO41" s="60"/>
      <c r="KAP41" s="60"/>
      <c r="KAQ41" s="60"/>
      <c r="KAR41" s="60"/>
      <c r="KAS41" s="60"/>
      <c r="KAT41" s="60"/>
      <c r="KAU41" s="60"/>
      <c r="KAV41" s="60"/>
      <c r="KAW41" s="60"/>
      <c r="KAX41" s="60"/>
      <c r="KAY41" s="60"/>
      <c r="KAZ41" s="60"/>
      <c r="KBA41" s="60"/>
      <c r="KBB41" s="60"/>
      <c r="KBC41" s="60"/>
      <c r="KBD41" s="60"/>
      <c r="KBE41" s="60"/>
      <c r="KBF41" s="60"/>
      <c r="KBG41" s="60"/>
      <c r="KBH41" s="60"/>
      <c r="KBI41" s="60"/>
      <c r="KBJ41" s="60"/>
      <c r="KBK41" s="60"/>
      <c r="KBL41" s="60"/>
      <c r="KBM41" s="60"/>
      <c r="KBN41" s="60"/>
      <c r="KBO41" s="60"/>
      <c r="KBP41" s="60"/>
      <c r="KBQ41" s="60"/>
      <c r="KBR41" s="60"/>
      <c r="KBS41" s="60"/>
      <c r="KBT41" s="60"/>
      <c r="KBU41" s="60"/>
      <c r="KBV41" s="60"/>
      <c r="KBW41" s="60"/>
      <c r="KBX41" s="60"/>
      <c r="KBY41" s="60"/>
      <c r="KBZ41" s="60"/>
      <c r="KCA41" s="60"/>
      <c r="KCB41" s="60"/>
      <c r="KCC41" s="60"/>
      <c r="KCD41" s="60"/>
      <c r="KCE41" s="60"/>
      <c r="KCF41" s="60"/>
      <c r="KCG41" s="60"/>
      <c r="KCH41" s="60"/>
      <c r="KCI41" s="60"/>
      <c r="KCJ41" s="60"/>
      <c r="KCK41" s="60"/>
      <c r="KCL41" s="60"/>
      <c r="KCM41" s="60"/>
      <c r="KCN41" s="60"/>
      <c r="KCO41" s="60"/>
      <c r="KCP41" s="60"/>
      <c r="KCQ41" s="60"/>
      <c r="KCR41" s="60"/>
      <c r="KCS41" s="60"/>
      <c r="KCT41" s="60"/>
      <c r="KCU41" s="60"/>
      <c r="KCV41" s="60"/>
      <c r="KCW41" s="60"/>
      <c r="KCX41" s="60"/>
      <c r="KCY41" s="60"/>
      <c r="KCZ41" s="60"/>
      <c r="KDA41" s="60"/>
      <c r="KDB41" s="60"/>
      <c r="KDC41" s="60"/>
      <c r="KDD41" s="60"/>
      <c r="KDE41" s="60"/>
      <c r="KDF41" s="60"/>
      <c r="KDG41" s="60"/>
      <c r="KDH41" s="60"/>
      <c r="KDI41" s="60"/>
      <c r="KDJ41" s="60"/>
      <c r="KDK41" s="60"/>
      <c r="KDL41" s="60"/>
      <c r="KDM41" s="60"/>
      <c r="KDN41" s="60"/>
      <c r="KDO41" s="60"/>
      <c r="KDP41" s="60"/>
      <c r="KDQ41" s="60"/>
      <c r="KDR41" s="60"/>
      <c r="KDS41" s="60"/>
      <c r="KDT41" s="60"/>
      <c r="KDU41" s="60"/>
      <c r="KDV41" s="60"/>
      <c r="KDW41" s="60"/>
      <c r="KDX41" s="60"/>
      <c r="KDY41" s="60"/>
      <c r="KDZ41" s="60"/>
      <c r="KEA41" s="60"/>
      <c r="KEB41" s="60"/>
      <c r="KEC41" s="60"/>
      <c r="KED41" s="60"/>
      <c r="KEE41" s="60"/>
      <c r="KEF41" s="60"/>
      <c r="KEG41" s="60"/>
      <c r="KEH41" s="60"/>
      <c r="KEI41" s="60"/>
      <c r="KEJ41" s="60"/>
      <c r="KEK41" s="60"/>
      <c r="KEL41" s="60"/>
      <c r="KEM41" s="60"/>
      <c r="KEN41" s="60"/>
      <c r="KEO41" s="60"/>
      <c r="KEP41" s="60"/>
      <c r="KEQ41" s="60"/>
      <c r="KER41" s="60"/>
      <c r="KES41" s="60"/>
      <c r="KET41" s="60"/>
      <c r="KEU41" s="60"/>
      <c r="KEV41" s="60"/>
      <c r="KEW41" s="60"/>
      <c r="KEX41" s="60"/>
      <c r="KEY41" s="60"/>
      <c r="KEZ41" s="60"/>
      <c r="KFA41" s="60"/>
      <c r="KFB41" s="60"/>
      <c r="KFC41" s="60"/>
      <c r="KFD41" s="60"/>
      <c r="KFE41" s="60"/>
      <c r="KFF41" s="60"/>
      <c r="KFG41" s="60"/>
      <c r="KFH41" s="60"/>
      <c r="KFI41" s="60"/>
      <c r="KFJ41" s="60"/>
      <c r="KFK41" s="60"/>
      <c r="KFL41" s="60"/>
      <c r="KFM41" s="60"/>
      <c r="KFN41" s="60"/>
      <c r="KFO41" s="60"/>
      <c r="KFP41" s="60"/>
      <c r="KFQ41" s="60"/>
      <c r="KFR41" s="60"/>
      <c r="KFS41" s="60"/>
      <c r="KFT41" s="60"/>
      <c r="KFU41" s="60"/>
      <c r="KFV41" s="60"/>
      <c r="KFW41" s="60"/>
      <c r="KFX41" s="60"/>
      <c r="KFY41" s="60"/>
      <c r="KFZ41" s="60"/>
      <c r="KGA41" s="60"/>
      <c r="KGB41" s="60"/>
      <c r="KGC41" s="60"/>
      <c r="KGD41" s="60"/>
      <c r="KGE41" s="60"/>
      <c r="KGF41" s="60"/>
      <c r="KGG41" s="60"/>
      <c r="KGH41" s="60"/>
      <c r="KGI41" s="60"/>
      <c r="KGJ41" s="60"/>
      <c r="KGK41" s="60"/>
      <c r="KGL41" s="60"/>
      <c r="KGM41" s="60"/>
      <c r="KGN41" s="60"/>
      <c r="KGO41" s="60"/>
      <c r="KGP41" s="60"/>
      <c r="KGQ41" s="60"/>
      <c r="KGR41" s="60"/>
      <c r="KGS41" s="60"/>
      <c r="KGT41" s="60"/>
      <c r="KGU41" s="60"/>
      <c r="KGV41" s="60"/>
      <c r="KGW41" s="60"/>
      <c r="KGX41" s="60"/>
      <c r="KGY41" s="60"/>
      <c r="KGZ41" s="60"/>
      <c r="KHA41" s="60"/>
      <c r="KHB41" s="60"/>
      <c r="KHC41" s="60"/>
      <c r="KHD41" s="60"/>
      <c r="KHE41" s="60"/>
      <c r="KHF41" s="60"/>
      <c r="KHG41" s="60"/>
      <c r="KHH41" s="60"/>
      <c r="KHI41" s="60"/>
      <c r="KHJ41" s="60"/>
      <c r="KHK41" s="60"/>
      <c r="KHL41" s="60"/>
      <c r="KHM41" s="60"/>
      <c r="KHN41" s="60"/>
      <c r="KHO41" s="60"/>
      <c r="KHP41" s="60"/>
      <c r="KHQ41" s="60"/>
      <c r="KHR41" s="60"/>
      <c r="KHS41" s="60"/>
      <c r="KHT41" s="60"/>
      <c r="KHU41" s="60"/>
      <c r="KHV41" s="60"/>
      <c r="KHW41" s="60"/>
      <c r="KHX41" s="60"/>
      <c r="KHY41" s="60"/>
      <c r="KHZ41" s="60"/>
      <c r="KIA41" s="60"/>
      <c r="KIB41" s="60"/>
      <c r="KIC41" s="60"/>
      <c r="KID41" s="60"/>
      <c r="KIE41" s="60"/>
      <c r="KIF41" s="60"/>
      <c r="KIG41" s="60"/>
      <c r="KIH41" s="60"/>
      <c r="KII41" s="60"/>
      <c r="KIJ41" s="60"/>
      <c r="KIK41" s="60"/>
      <c r="KIL41" s="60"/>
      <c r="KIM41" s="60"/>
      <c r="KIN41" s="60"/>
      <c r="KIO41" s="60"/>
      <c r="KIP41" s="60"/>
      <c r="KIQ41" s="60"/>
      <c r="KIR41" s="60"/>
      <c r="KIS41" s="60"/>
      <c r="KIT41" s="60"/>
      <c r="KIU41" s="60"/>
      <c r="KIV41" s="60"/>
      <c r="KIW41" s="60"/>
      <c r="KIX41" s="60"/>
      <c r="KIY41" s="60"/>
      <c r="KIZ41" s="60"/>
      <c r="KJA41" s="60"/>
      <c r="KJB41" s="60"/>
      <c r="KJC41" s="60"/>
      <c r="KJD41" s="60"/>
      <c r="KJE41" s="60"/>
      <c r="KJF41" s="60"/>
      <c r="KJG41" s="60"/>
      <c r="KJH41" s="60"/>
      <c r="KJI41" s="60"/>
      <c r="KJJ41" s="60"/>
      <c r="KJK41" s="60"/>
      <c r="KJL41" s="60"/>
      <c r="KJM41" s="60"/>
      <c r="KJN41" s="60"/>
      <c r="KJO41" s="60"/>
      <c r="KJP41" s="60"/>
      <c r="KJQ41" s="60"/>
      <c r="KJR41" s="60"/>
      <c r="KJS41" s="60"/>
      <c r="KJT41" s="60"/>
      <c r="KJU41" s="60"/>
      <c r="KJV41" s="60"/>
      <c r="KJW41" s="60"/>
      <c r="KJX41" s="60"/>
      <c r="KJY41" s="60"/>
      <c r="KJZ41" s="60"/>
      <c r="KKA41" s="60"/>
      <c r="KKB41" s="60"/>
      <c r="KKC41" s="60"/>
      <c r="KKD41" s="60"/>
      <c r="KKE41" s="60"/>
      <c r="KKF41" s="60"/>
      <c r="KKG41" s="60"/>
      <c r="KKH41" s="60"/>
      <c r="KKI41" s="60"/>
      <c r="KKJ41" s="60"/>
      <c r="KKK41" s="60"/>
      <c r="KKL41" s="60"/>
      <c r="KKM41" s="60"/>
      <c r="KKN41" s="60"/>
      <c r="KKO41" s="60"/>
      <c r="KKP41" s="60"/>
      <c r="KKQ41" s="60"/>
      <c r="KKR41" s="60"/>
      <c r="KKS41" s="60"/>
      <c r="KKT41" s="60"/>
      <c r="KKU41" s="60"/>
      <c r="KKV41" s="60"/>
      <c r="KKW41" s="60"/>
      <c r="KKX41" s="60"/>
      <c r="KKY41" s="60"/>
      <c r="KKZ41" s="60"/>
      <c r="KLA41" s="60"/>
      <c r="KLB41" s="60"/>
      <c r="KLC41" s="60"/>
      <c r="KLD41" s="60"/>
      <c r="KLE41" s="60"/>
      <c r="KLF41" s="60"/>
      <c r="KLG41" s="60"/>
      <c r="KLH41" s="60"/>
      <c r="KLI41" s="60"/>
      <c r="KLJ41" s="60"/>
      <c r="KLK41" s="60"/>
      <c r="KLL41" s="60"/>
      <c r="KLM41" s="60"/>
      <c r="KLN41" s="60"/>
      <c r="KLO41" s="60"/>
      <c r="KLP41" s="60"/>
      <c r="KLQ41" s="60"/>
      <c r="KLR41" s="60"/>
      <c r="KLS41" s="60"/>
      <c r="KLT41" s="60"/>
      <c r="KLU41" s="60"/>
      <c r="KLV41" s="60"/>
      <c r="KLW41" s="60"/>
      <c r="KLX41" s="60"/>
      <c r="KLY41" s="60"/>
      <c r="KLZ41" s="60"/>
      <c r="KMA41" s="60"/>
      <c r="KMB41" s="60"/>
      <c r="KMC41" s="60"/>
      <c r="KMD41" s="60"/>
      <c r="KME41" s="60"/>
      <c r="KMF41" s="60"/>
      <c r="KMG41" s="60"/>
      <c r="KMH41" s="60"/>
      <c r="KMI41" s="60"/>
      <c r="KMJ41" s="60"/>
      <c r="KMK41" s="60"/>
      <c r="KML41" s="60"/>
      <c r="KMM41" s="60"/>
      <c r="KMN41" s="60"/>
      <c r="KMO41" s="60"/>
      <c r="KMP41" s="60"/>
      <c r="KMQ41" s="60"/>
      <c r="KMR41" s="60"/>
      <c r="KMS41" s="60"/>
      <c r="KMT41" s="60"/>
      <c r="KMU41" s="60"/>
      <c r="KMV41" s="60"/>
      <c r="KMW41" s="60"/>
      <c r="KMX41" s="60"/>
      <c r="KMY41" s="60"/>
      <c r="KMZ41" s="60"/>
      <c r="KNA41" s="60"/>
      <c r="KNB41" s="60"/>
      <c r="KNC41" s="60"/>
      <c r="KND41" s="60"/>
      <c r="KNE41" s="60"/>
      <c r="KNF41" s="60"/>
      <c r="KNG41" s="60"/>
      <c r="KNH41" s="60"/>
      <c r="KNI41" s="60"/>
      <c r="KNJ41" s="60"/>
      <c r="KNK41" s="60"/>
      <c r="KNL41" s="60"/>
      <c r="KNM41" s="60"/>
      <c r="KNN41" s="60"/>
      <c r="KNO41" s="60"/>
      <c r="KNP41" s="60"/>
      <c r="KNQ41" s="60"/>
      <c r="KNR41" s="60"/>
      <c r="KNS41" s="60"/>
      <c r="KNT41" s="60"/>
      <c r="KNU41" s="60"/>
      <c r="KNV41" s="60"/>
      <c r="KNW41" s="60"/>
      <c r="KNX41" s="60"/>
      <c r="KNY41" s="60"/>
      <c r="KNZ41" s="60"/>
      <c r="KOA41" s="60"/>
      <c r="KOB41" s="60"/>
      <c r="KOC41" s="60"/>
      <c r="KOD41" s="60"/>
      <c r="KOE41" s="60"/>
      <c r="KOF41" s="60"/>
      <c r="KOG41" s="60"/>
      <c r="KOH41" s="60"/>
      <c r="KOI41" s="60"/>
      <c r="KOJ41" s="60"/>
      <c r="KOK41" s="60"/>
      <c r="KOL41" s="60"/>
      <c r="KOM41" s="60"/>
      <c r="KON41" s="60"/>
      <c r="KOO41" s="60"/>
      <c r="KOP41" s="60"/>
      <c r="KOQ41" s="60"/>
      <c r="KOR41" s="60"/>
      <c r="KOS41" s="60"/>
      <c r="KOT41" s="60"/>
      <c r="KOU41" s="60"/>
      <c r="KOV41" s="60"/>
      <c r="KOW41" s="60"/>
      <c r="KOX41" s="60"/>
      <c r="KOY41" s="60"/>
      <c r="KOZ41" s="60"/>
      <c r="KPA41" s="60"/>
      <c r="KPB41" s="60"/>
      <c r="KPC41" s="60"/>
      <c r="KPD41" s="60"/>
      <c r="KPE41" s="60"/>
      <c r="KPF41" s="60"/>
      <c r="KPG41" s="60"/>
      <c r="KPH41" s="60"/>
      <c r="KPI41" s="60"/>
      <c r="KPJ41" s="60"/>
      <c r="KPK41" s="60"/>
      <c r="KPL41" s="60"/>
      <c r="KPM41" s="60"/>
      <c r="KPN41" s="60"/>
      <c r="KPO41" s="60"/>
      <c r="KPP41" s="60"/>
      <c r="KPQ41" s="60"/>
      <c r="KPR41" s="60"/>
      <c r="KPS41" s="60"/>
      <c r="KPT41" s="60"/>
      <c r="KPU41" s="60"/>
      <c r="KPV41" s="60"/>
      <c r="KPW41" s="60"/>
      <c r="KPX41" s="60"/>
      <c r="KPY41" s="60"/>
      <c r="KPZ41" s="60"/>
      <c r="KQA41" s="60"/>
      <c r="KQB41" s="60"/>
      <c r="KQC41" s="60"/>
      <c r="KQD41" s="60"/>
      <c r="KQE41" s="60"/>
      <c r="KQF41" s="60"/>
      <c r="KQG41" s="60"/>
      <c r="KQH41" s="60"/>
      <c r="KQI41" s="60"/>
      <c r="KQJ41" s="60"/>
      <c r="KQK41" s="60"/>
      <c r="KQL41" s="60"/>
      <c r="KQM41" s="60"/>
      <c r="KQN41" s="60"/>
      <c r="KQO41" s="60"/>
      <c r="KQP41" s="60"/>
      <c r="KQQ41" s="60"/>
      <c r="KQR41" s="60"/>
      <c r="KQS41" s="60"/>
      <c r="KQT41" s="60"/>
      <c r="KQU41" s="60"/>
      <c r="KQV41" s="60"/>
      <c r="KQW41" s="60"/>
      <c r="KQX41" s="60"/>
      <c r="KQY41" s="60"/>
      <c r="KQZ41" s="60"/>
      <c r="KRA41" s="60"/>
      <c r="KRB41" s="60"/>
      <c r="KRC41" s="60"/>
      <c r="KRD41" s="60"/>
      <c r="KRE41" s="60"/>
      <c r="KRF41" s="60"/>
      <c r="KRG41" s="60"/>
      <c r="KRH41" s="60"/>
      <c r="KRI41" s="60"/>
      <c r="KRJ41" s="60"/>
      <c r="KRK41" s="60"/>
      <c r="KRL41" s="60"/>
      <c r="KRM41" s="60"/>
      <c r="KRN41" s="60"/>
      <c r="KRO41" s="60"/>
      <c r="KRP41" s="60"/>
      <c r="KRQ41" s="60"/>
      <c r="KRR41" s="60"/>
      <c r="KRS41" s="60"/>
      <c r="KRT41" s="60"/>
      <c r="KRU41" s="60"/>
      <c r="KRV41" s="60"/>
      <c r="KRW41" s="60"/>
      <c r="KRX41" s="60"/>
      <c r="KRY41" s="60"/>
      <c r="KRZ41" s="60"/>
      <c r="KSA41" s="60"/>
      <c r="KSB41" s="60"/>
      <c r="KSC41" s="60"/>
      <c r="KSD41" s="60"/>
      <c r="KSE41" s="60"/>
      <c r="KSF41" s="60"/>
      <c r="KSG41" s="60"/>
      <c r="KSH41" s="60"/>
      <c r="KSI41" s="60"/>
      <c r="KSJ41" s="60"/>
      <c r="KSK41" s="60"/>
      <c r="KSL41" s="60"/>
      <c r="KSM41" s="60"/>
      <c r="KSN41" s="60"/>
      <c r="KSO41" s="60"/>
      <c r="KSP41" s="60"/>
      <c r="KSQ41" s="60"/>
      <c r="KSR41" s="60"/>
      <c r="KSS41" s="60"/>
      <c r="KST41" s="60"/>
      <c r="KSU41" s="60"/>
      <c r="KSV41" s="60"/>
      <c r="KSW41" s="60"/>
      <c r="KSX41" s="60"/>
      <c r="KSY41" s="60"/>
      <c r="KSZ41" s="60"/>
      <c r="KTA41" s="60"/>
      <c r="KTB41" s="60"/>
      <c r="KTC41" s="60"/>
      <c r="KTD41" s="60"/>
      <c r="KTE41" s="60"/>
      <c r="KTF41" s="60"/>
      <c r="KTG41" s="60"/>
      <c r="KTH41" s="60"/>
      <c r="KTI41" s="60"/>
      <c r="KTJ41" s="60"/>
      <c r="KTK41" s="60"/>
      <c r="KTL41" s="60"/>
      <c r="KTM41" s="60"/>
      <c r="KTN41" s="60"/>
      <c r="KTO41" s="60"/>
      <c r="KTP41" s="60"/>
      <c r="KTQ41" s="60"/>
      <c r="KTR41" s="60"/>
      <c r="KTS41" s="60"/>
      <c r="KTT41" s="60"/>
      <c r="KTU41" s="60"/>
      <c r="KTV41" s="60"/>
      <c r="KTW41" s="60"/>
      <c r="KTX41" s="60"/>
      <c r="KTY41" s="60"/>
      <c r="KTZ41" s="60"/>
      <c r="KUA41" s="60"/>
      <c r="KUB41" s="60"/>
      <c r="KUC41" s="60"/>
      <c r="KUD41" s="60"/>
      <c r="KUE41" s="60"/>
      <c r="KUF41" s="60"/>
      <c r="KUG41" s="60"/>
      <c r="KUH41" s="60"/>
      <c r="KUI41" s="60"/>
      <c r="KUJ41" s="60"/>
      <c r="KUK41" s="60"/>
      <c r="KUL41" s="60"/>
      <c r="KUM41" s="60"/>
      <c r="KUN41" s="60"/>
      <c r="KUO41" s="60"/>
      <c r="KUP41" s="60"/>
      <c r="KUQ41" s="60"/>
      <c r="KUR41" s="60"/>
      <c r="KUS41" s="60"/>
      <c r="KUT41" s="60"/>
      <c r="KUU41" s="60"/>
      <c r="KUV41" s="60"/>
      <c r="KUW41" s="60"/>
      <c r="KUX41" s="60"/>
      <c r="KUY41" s="60"/>
      <c r="KUZ41" s="60"/>
      <c r="KVA41" s="60"/>
      <c r="KVB41" s="60"/>
      <c r="KVC41" s="60"/>
      <c r="KVD41" s="60"/>
      <c r="KVE41" s="60"/>
      <c r="KVF41" s="60"/>
      <c r="KVG41" s="60"/>
      <c r="KVH41" s="60"/>
      <c r="KVI41" s="60"/>
      <c r="KVJ41" s="60"/>
      <c r="KVK41" s="60"/>
      <c r="KVL41" s="60"/>
      <c r="KVM41" s="60"/>
      <c r="KVN41" s="60"/>
      <c r="KVO41" s="60"/>
      <c r="KVP41" s="60"/>
      <c r="KVQ41" s="60"/>
      <c r="KVR41" s="60"/>
      <c r="KVS41" s="60"/>
      <c r="KVT41" s="60"/>
      <c r="KVU41" s="60"/>
      <c r="KVV41" s="60"/>
      <c r="KVW41" s="60"/>
      <c r="KVX41" s="60"/>
      <c r="KVY41" s="60"/>
      <c r="KVZ41" s="60"/>
      <c r="KWA41" s="60"/>
      <c r="KWB41" s="60"/>
      <c r="KWC41" s="60"/>
      <c r="KWD41" s="60"/>
      <c r="KWE41" s="60"/>
      <c r="KWF41" s="60"/>
      <c r="KWG41" s="60"/>
      <c r="KWH41" s="60"/>
      <c r="KWI41" s="60"/>
      <c r="KWJ41" s="60"/>
      <c r="KWK41" s="60"/>
      <c r="KWL41" s="60"/>
      <c r="KWM41" s="60"/>
      <c r="KWN41" s="60"/>
      <c r="KWO41" s="60"/>
      <c r="KWP41" s="60"/>
      <c r="KWQ41" s="60"/>
      <c r="KWR41" s="60"/>
      <c r="KWS41" s="60"/>
      <c r="KWT41" s="60"/>
      <c r="KWU41" s="60"/>
      <c r="KWV41" s="60"/>
      <c r="KWW41" s="60"/>
      <c r="KWX41" s="60"/>
      <c r="KWY41" s="60"/>
      <c r="KWZ41" s="60"/>
      <c r="KXA41" s="60"/>
      <c r="KXB41" s="60"/>
      <c r="KXC41" s="60"/>
      <c r="KXD41" s="60"/>
      <c r="KXE41" s="60"/>
      <c r="KXF41" s="60"/>
      <c r="KXG41" s="60"/>
      <c r="KXH41" s="60"/>
      <c r="KXI41" s="60"/>
      <c r="KXJ41" s="60"/>
      <c r="KXK41" s="60"/>
      <c r="KXL41" s="60"/>
      <c r="KXM41" s="60"/>
      <c r="KXN41" s="60"/>
      <c r="KXO41" s="60"/>
      <c r="KXP41" s="60"/>
      <c r="KXQ41" s="60"/>
      <c r="KXR41" s="60"/>
      <c r="KXS41" s="60"/>
      <c r="KXT41" s="60"/>
      <c r="KXU41" s="60"/>
      <c r="KXV41" s="60"/>
      <c r="KXW41" s="60"/>
      <c r="KXX41" s="60"/>
      <c r="KXY41" s="60"/>
      <c r="KXZ41" s="60"/>
      <c r="KYA41" s="60"/>
      <c r="KYB41" s="60"/>
      <c r="KYC41" s="60"/>
      <c r="KYD41" s="60"/>
      <c r="KYE41" s="60"/>
      <c r="KYF41" s="60"/>
      <c r="KYG41" s="60"/>
      <c r="KYH41" s="60"/>
      <c r="KYI41" s="60"/>
      <c r="KYJ41" s="60"/>
      <c r="KYK41" s="60"/>
      <c r="KYL41" s="60"/>
      <c r="KYM41" s="60"/>
      <c r="KYN41" s="60"/>
      <c r="KYO41" s="60"/>
      <c r="KYP41" s="60"/>
      <c r="KYQ41" s="60"/>
      <c r="KYR41" s="60"/>
      <c r="KYS41" s="60"/>
      <c r="KYT41" s="60"/>
      <c r="KYU41" s="60"/>
      <c r="KYV41" s="60"/>
      <c r="KYW41" s="60"/>
      <c r="KYX41" s="60"/>
      <c r="KYY41" s="60"/>
      <c r="KYZ41" s="60"/>
      <c r="KZA41" s="60"/>
      <c r="KZB41" s="60"/>
      <c r="KZC41" s="60"/>
      <c r="KZD41" s="60"/>
      <c r="KZE41" s="60"/>
      <c r="KZF41" s="60"/>
      <c r="KZG41" s="60"/>
      <c r="KZH41" s="60"/>
      <c r="KZI41" s="60"/>
      <c r="KZJ41" s="60"/>
      <c r="KZK41" s="60"/>
      <c r="KZL41" s="60"/>
      <c r="KZM41" s="60"/>
      <c r="KZN41" s="60"/>
      <c r="KZO41" s="60"/>
      <c r="KZP41" s="60"/>
      <c r="KZQ41" s="60"/>
      <c r="KZR41" s="60"/>
      <c r="KZS41" s="60"/>
      <c r="KZT41" s="60"/>
      <c r="KZU41" s="60"/>
      <c r="KZV41" s="60"/>
      <c r="KZW41" s="60"/>
      <c r="KZX41" s="60"/>
      <c r="KZY41" s="60"/>
      <c r="KZZ41" s="60"/>
      <c r="LAA41" s="60"/>
      <c r="LAB41" s="60"/>
      <c r="LAC41" s="60"/>
      <c r="LAD41" s="60"/>
      <c r="LAE41" s="60"/>
      <c r="LAF41" s="60"/>
      <c r="LAG41" s="60"/>
      <c r="LAH41" s="60"/>
      <c r="LAI41" s="60"/>
      <c r="LAJ41" s="60"/>
      <c r="LAK41" s="60"/>
      <c r="LAL41" s="60"/>
      <c r="LAM41" s="60"/>
      <c r="LAN41" s="60"/>
      <c r="LAO41" s="60"/>
      <c r="LAP41" s="60"/>
      <c r="LAQ41" s="60"/>
      <c r="LAR41" s="60"/>
      <c r="LAS41" s="60"/>
      <c r="LAT41" s="60"/>
      <c r="LAU41" s="60"/>
      <c r="LAV41" s="60"/>
      <c r="LAW41" s="60"/>
      <c r="LAX41" s="60"/>
      <c r="LAY41" s="60"/>
      <c r="LAZ41" s="60"/>
      <c r="LBA41" s="60"/>
      <c r="LBB41" s="60"/>
      <c r="LBC41" s="60"/>
      <c r="LBD41" s="60"/>
      <c r="LBE41" s="60"/>
      <c r="LBF41" s="60"/>
      <c r="LBG41" s="60"/>
      <c r="LBH41" s="60"/>
      <c r="LBI41" s="60"/>
      <c r="LBJ41" s="60"/>
      <c r="LBK41" s="60"/>
      <c r="LBL41" s="60"/>
      <c r="LBM41" s="60"/>
      <c r="LBN41" s="60"/>
      <c r="LBO41" s="60"/>
      <c r="LBP41" s="60"/>
      <c r="LBQ41" s="60"/>
      <c r="LBR41" s="60"/>
      <c r="LBS41" s="60"/>
      <c r="LBT41" s="60"/>
      <c r="LBU41" s="60"/>
      <c r="LBV41" s="60"/>
      <c r="LBW41" s="60"/>
      <c r="LBX41" s="60"/>
      <c r="LBY41" s="60"/>
      <c r="LBZ41" s="60"/>
      <c r="LCA41" s="60"/>
      <c r="LCB41" s="60"/>
      <c r="LCC41" s="60"/>
      <c r="LCD41" s="60"/>
      <c r="LCE41" s="60"/>
      <c r="LCF41" s="60"/>
      <c r="LCG41" s="60"/>
      <c r="LCH41" s="60"/>
      <c r="LCI41" s="60"/>
      <c r="LCJ41" s="60"/>
      <c r="LCK41" s="60"/>
      <c r="LCL41" s="60"/>
      <c r="LCM41" s="60"/>
      <c r="LCN41" s="60"/>
      <c r="LCO41" s="60"/>
      <c r="LCP41" s="60"/>
      <c r="LCQ41" s="60"/>
      <c r="LCR41" s="60"/>
      <c r="LCS41" s="60"/>
      <c r="LCT41" s="60"/>
      <c r="LCU41" s="60"/>
      <c r="LCV41" s="60"/>
      <c r="LCW41" s="60"/>
      <c r="LCX41" s="60"/>
      <c r="LCY41" s="60"/>
      <c r="LCZ41" s="60"/>
      <c r="LDA41" s="60"/>
      <c r="LDB41" s="60"/>
      <c r="LDC41" s="60"/>
      <c r="LDD41" s="60"/>
      <c r="LDE41" s="60"/>
      <c r="LDF41" s="60"/>
      <c r="LDG41" s="60"/>
      <c r="LDH41" s="60"/>
      <c r="LDI41" s="60"/>
      <c r="LDJ41" s="60"/>
      <c r="LDK41" s="60"/>
      <c r="LDL41" s="60"/>
      <c r="LDM41" s="60"/>
      <c r="LDN41" s="60"/>
      <c r="LDO41" s="60"/>
      <c r="LDP41" s="60"/>
      <c r="LDQ41" s="60"/>
      <c r="LDR41" s="60"/>
      <c r="LDS41" s="60"/>
      <c r="LDT41" s="60"/>
      <c r="LDU41" s="60"/>
      <c r="LDV41" s="60"/>
      <c r="LDW41" s="60"/>
      <c r="LDX41" s="60"/>
      <c r="LDY41" s="60"/>
      <c r="LDZ41" s="60"/>
      <c r="LEA41" s="60"/>
      <c r="LEB41" s="60"/>
      <c r="LEC41" s="60"/>
      <c r="LED41" s="60"/>
      <c r="LEE41" s="60"/>
      <c r="LEF41" s="60"/>
      <c r="LEG41" s="60"/>
      <c r="LEH41" s="60"/>
      <c r="LEI41" s="60"/>
      <c r="LEJ41" s="60"/>
      <c r="LEK41" s="60"/>
      <c r="LEL41" s="60"/>
      <c r="LEM41" s="60"/>
      <c r="LEN41" s="60"/>
      <c r="LEO41" s="60"/>
      <c r="LEP41" s="60"/>
      <c r="LEQ41" s="60"/>
      <c r="LER41" s="60"/>
      <c r="LES41" s="60"/>
      <c r="LET41" s="60"/>
      <c r="LEU41" s="60"/>
      <c r="LEV41" s="60"/>
      <c r="LEW41" s="60"/>
      <c r="LEX41" s="60"/>
      <c r="LEY41" s="60"/>
      <c r="LEZ41" s="60"/>
      <c r="LFA41" s="60"/>
      <c r="LFB41" s="60"/>
      <c r="LFC41" s="60"/>
      <c r="LFD41" s="60"/>
      <c r="LFE41" s="60"/>
      <c r="LFF41" s="60"/>
      <c r="LFG41" s="60"/>
      <c r="LFH41" s="60"/>
      <c r="LFI41" s="60"/>
      <c r="LFJ41" s="60"/>
      <c r="LFK41" s="60"/>
      <c r="LFL41" s="60"/>
      <c r="LFM41" s="60"/>
      <c r="LFN41" s="60"/>
      <c r="LFO41" s="60"/>
      <c r="LFP41" s="60"/>
      <c r="LFQ41" s="60"/>
      <c r="LFR41" s="60"/>
      <c r="LFS41" s="60"/>
      <c r="LFT41" s="60"/>
      <c r="LFU41" s="60"/>
      <c r="LFV41" s="60"/>
      <c r="LFW41" s="60"/>
      <c r="LFX41" s="60"/>
      <c r="LFY41" s="60"/>
      <c r="LFZ41" s="60"/>
      <c r="LGA41" s="60"/>
      <c r="LGB41" s="60"/>
      <c r="LGC41" s="60"/>
      <c r="LGD41" s="60"/>
      <c r="LGE41" s="60"/>
      <c r="LGF41" s="60"/>
      <c r="LGG41" s="60"/>
      <c r="LGH41" s="60"/>
      <c r="LGI41" s="60"/>
      <c r="LGJ41" s="60"/>
      <c r="LGK41" s="60"/>
      <c r="LGL41" s="60"/>
      <c r="LGM41" s="60"/>
      <c r="LGN41" s="60"/>
      <c r="LGO41" s="60"/>
      <c r="LGP41" s="60"/>
      <c r="LGQ41" s="60"/>
      <c r="LGR41" s="60"/>
      <c r="LGS41" s="60"/>
      <c r="LGT41" s="60"/>
      <c r="LGU41" s="60"/>
      <c r="LGV41" s="60"/>
      <c r="LGW41" s="60"/>
      <c r="LGX41" s="60"/>
      <c r="LGY41" s="60"/>
      <c r="LGZ41" s="60"/>
      <c r="LHA41" s="60"/>
      <c r="LHB41" s="60"/>
      <c r="LHC41" s="60"/>
      <c r="LHD41" s="60"/>
      <c r="LHE41" s="60"/>
      <c r="LHF41" s="60"/>
      <c r="LHG41" s="60"/>
      <c r="LHH41" s="60"/>
      <c r="LHI41" s="60"/>
      <c r="LHJ41" s="60"/>
      <c r="LHK41" s="60"/>
      <c r="LHL41" s="60"/>
      <c r="LHM41" s="60"/>
      <c r="LHN41" s="60"/>
      <c r="LHO41" s="60"/>
      <c r="LHP41" s="60"/>
      <c r="LHQ41" s="60"/>
      <c r="LHR41" s="60"/>
      <c r="LHS41" s="60"/>
      <c r="LHT41" s="60"/>
      <c r="LHU41" s="60"/>
      <c r="LHV41" s="60"/>
      <c r="LHW41" s="60"/>
      <c r="LHX41" s="60"/>
      <c r="LHY41" s="60"/>
      <c r="LHZ41" s="60"/>
      <c r="LIA41" s="60"/>
      <c r="LIB41" s="60"/>
      <c r="LIC41" s="60"/>
      <c r="LID41" s="60"/>
      <c r="LIE41" s="60"/>
      <c r="LIF41" s="60"/>
      <c r="LIG41" s="60"/>
      <c r="LIH41" s="60"/>
      <c r="LII41" s="60"/>
      <c r="LIJ41" s="60"/>
      <c r="LIK41" s="60"/>
      <c r="LIL41" s="60"/>
      <c r="LIM41" s="60"/>
      <c r="LIN41" s="60"/>
      <c r="LIO41" s="60"/>
      <c r="LIP41" s="60"/>
      <c r="LIQ41" s="60"/>
      <c r="LIR41" s="60"/>
      <c r="LIS41" s="60"/>
      <c r="LIT41" s="60"/>
      <c r="LIU41" s="60"/>
      <c r="LIV41" s="60"/>
      <c r="LIW41" s="60"/>
      <c r="LIX41" s="60"/>
      <c r="LIY41" s="60"/>
      <c r="LIZ41" s="60"/>
      <c r="LJA41" s="60"/>
      <c r="LJB41" s="60"/>
      <c r="LJC41" s="60"/>
      <c r="LJD41" s="60"/>
      <c r="LJE41" s="60"/>
      <c r="LJF41" s="60"/>
      <c r="LJG41" s="60"/>
      <c r="LJH41" s="60"/>
      <c r="LJI41" s="60"/>
      <c r="LJJ41" s="60"/>
      <c r="LJK41" s="60"/>
      <c r="LJL41" s="60"/>
      <c r="LJM41" s="60"/>
      <c r="LJN41" s="60"/>
      <c r="LJO41" s="60"/>
      <c r="LJP41" s="60"/>
      <c r="LJQ41" s="60"/>
      <c r="LJR41" s="60"/>
      <c r="LJS41" s="60"/>
      <c r="LJT41" s="60"/>
      <c r="LJU41" s="60"/>
      <c r="LJV41" s="60"/>
      <c r="LJW41" s="60"/>
      <c r="LJX41" s="60"/>
      <c r="LJY41" s="60"/>
      <c r="LJZ41" s="60"/>
      <c r="LKA41" s="60"/>
      <c r="LKB41" s="60"/>
      <c r="LKC41" s="60"/>
      <c r="LKD41" s="60"/>
      <c r="LKE41" s="60"/>
      <c r="LKF41" s="60"/>
      <c r="LKG41" s="60"/>
      <c r="LKH41" s="60"/>
      <c r="LKI41" s="60"/>
      <c r="LKJ41" s="60"/>
      <c r="LKK41" s="60"/>
      <c r="LKL41" s="60"/>
      <c r="LKM41" s="60"/>
      <c r="LKN41" s="60"/>
      <c r="LKO41" s="60"/>
      <c r="LKP41" s="60"/>
      <c r="LKQ41" s="60"/>
      <c r="LKR41" s="60"/>
      <c r="LKS41" s="60"/>
      <c r="LKT41" s="60"/>
      <c r="LKU41" s="60"/>
      <c r="LKV41" s="60"/>
      <c r="LKW41" s="60"/>
      <c r="LKX41" s="60"/>
      <c r="LKY41" s="60"/>
      <c r="LKZ41" s="60"/>
      <c r="LLA41" s="60"/>
      <c r="LLB41" s="60"/>
      <c r="LLC41" s="60"/>
      <c r="LLD41" s="60"/>
      <c r="LLE41" s="60"/>
      <c r="LLF41" s="60"/>
      <c r="LLG41" s="60"/>
      <c r="LLH41" s="60"/>
      <c r="LLI41" s="60"/>
      <c r="LLJ41" s="60"/>
      <c r="LLK41" s="60"/>
      <c r="LLL41" s="60"/>
      <c r="LLM41" s="60"/>
      <c r="LLN41" s="60"/>
      <c r="LLO41" s="60"/>
      <c r="LLP41" s="60"/>
      <c r="LLQ41" s="60"/>
      <c r="LLR41" s="60"/>
      <c r="LLS41" s="60"/>
      <c r="LLT41" s="60"/>
      <c r="LLU41" s="60"/>
      <c r="LLV41" s="60"/>
      <c r="LLW41" s="60"/>
      <c r="LLX41" s="60"/>
      <c r="LLY41" s="60"/>
      <c r="LLZ41" s="60"/>
      <c r="LMA41" s="60"/>
      <c r="LMB41" s="60"/>
      <c r="LMC41" s="60"/>
      <c r="LMD41" s="60"/>
      <c r="LME41" s="60"/>
      <c r="LMF41" s="60"/>
      <c r="LMG41" s="60"/>
      <c r="LMH41" s="60"/>
      <c r="LMI41" s="60"/>
      <c r="LMJ41" s="60"/>
      <c r="LMK41" s="60"/>
      <c r="LML41" s="60"/>
      <c r="LMM41" s="60"/>
      <c r="LMN41" s="60"/>
      <c r="LMO41" s="60"/>
      <c r="LMP41" s="60"/>
      <c r="LMQ41" s="60"/>
      <c r="LMR41" s="60"/>
      <c r="LMS41" s="60"/>
      <c r="LMT41" s="60"/>
      <c r="LMU41" s="60"/>
      <c r="LMV41" s="60"/>
      <c r="LMW41" s="60"/>
      <c r="LMX41" s="60"/>
      <c r="LMY41" s="60"/>
      <c r="LMZ41" s="60"/>
      <c r="LNA41" s="60"/>
      <c r="LNB41" s="60"/>
      <c r="LNC41" s="60"/>
      <c r="LND41" s="60"/>
      <c r="LNE41" s="60"/>
      <c r="LNF41" s="60"/>
      <c r="LNG41" s="60"/>
      <c r="LNH41" s="60"/>
      <c r="LNI41" s="60"/>
      <c r="LNJ41" s="60"/>
      <c r="LNK41" s="60"/>
      <c r="LNL41" s="60"/>
      <c r="LNM41" s="60"/>
      <c r="LNN41" s="60"/>
      <c r="LNO41" s="60"/>
      <c r="LNP41" s="60"/>
      <c r="LNQ41" s="60"/>
      <c r="LNR41" s="60"/>
      <c r="LNS41" s="60"/>
      <c r="LNT41" s="60"/>
      <c r="LNU41" s="60"/>
      <c r="LNV41" s="60"/>
      <c r="LNW41" s="60"/>
      <c r="LNX41" s="60"/>
      <c r="LNY41" s="60"/>
      <c r="LNZ41" s="60"/>
      <c r="LOA41" s="60"/>
      <c r="LOB41" s="60"/>
      <c r="LOC41" s="60"/>
      <c r="LOD41" s="60"/>
      <c r="LOE41" s="60"/>
      <c r="LOF41" s="60"/>
      <c r="LOG41" s="60"/>
      <c r="LOH41" s="60"/>
      <c r="LOI41" s="60"/>
      <c r="LOJ41" s="60"/>
      <c r="LOK41" s="60"/>
      <c r="LOL41" s="60"/>
      <c r="LOM41" s="60"/>
      <c r="LON41" s="60"/>
      <c r="LOO41" s="60"/>
      <c r="LOP41" s="60"/>
      <c r="LOQ41" s="60"/>
      <c r="LOR41" s="60"/>
      <c r="LOS41" s="60"/>
      <c r="LOT41" s="60"/>
      <c r="LOU41" s="60"/>
      <c r="LOV41" s="60"/>
      <c r="LOW41" s="60"/>
      <c r="LOX41" s="60"/>
      <c r="LOY41" s="60"/>
      <c r="LOZ41" s="60"/>
      <c r="LPA41" s="60"/>
      <c r="LPB41" s="60"/>
      <c r="LPC41" s="60"/>
      <c r="LPD41" s="60"/>
      <c r="LPE41" s="60"/>
      <c r="LPF41" s="60"/>
      <c r="LPG41" s="60"/>
      <c r="LPH41" s="60"/>
      <c r="LPI41" s="60"/>
      <c r="LPJ41" s="60"/>
      <c r="LPK41" s="60"/>
      <c r="LPL41" s="60"/>
      <c r="LPM41" s="60"/>
      <c r="LPN41" s="60"/>
      <c r="LPO41" s="60"/>
      <c r="LPP41" s="60"/>
      <c r="LPQ41" s="60"/>
      <c r="LPR41" s="60"/>
      <c r="LPS41" s="60"/>
      <c r="LPT41" s="60"/>
      <c r="LPU41" s="60"/>
      <c r="LPV41" s="60"/>
      <c r="LPW41" s="60"/>
      <c r="LPX41" s="60"/>
      <c r="LPY41" s="60"/>
      <c r="LPZ41" s="60"/>
      <c r="LQA41" s="60"/>
      <c r="LQB41" s="60"/>
      <c r="LQC41" s="60"/>
      <c r="LQD41" s="60"/>
      <c r="LQE41" s="60"/>
      <c r="LQF41" s="60"/>
      <c r="LQG41" s="60"/>
      <c r="LQH41" s="60"/>
      <c r="LQI41" s="60"/>
      <c r="LQJ41" s="60"/>
      <c r="LQK41" s="60"/>
      <c r="LQL41" s="60"/>
      <c r="LQM41" s="60"/>
      <c r="LQN41" s="60"/>
      <c r="LQO41" s="60"/>
      <c r="LQP41" s="60"/>
      <c r="LQQ41" s="60"/>
      <c r="LQR41" s="60"/>
      <c r="LQS41" s="60"/>
      <c r="LQT41" s="60"/>
      <c r="LQU41" s="60"/>
      <c r="LQV41" s="60"/>
      <c r="LQW41" s="60"/>
      <c r="LQX41" s="60"/>
      <c r="LQY41" s="60"/>
      <c r="LQZ41" s="60"/>
      <c r="LRA41" s="60"/>
      <c r="LRB41" s="60"/>
      <c r="LRC41" s="60"/>
      <c r="LRD41" s="60"/>
      <c r="LRE41" s="60"/>
      <c r="LRF41" s="60"/>
      <c r="LRG41" s="60"/>
      <c r="LRH41" s="60"/>
      <c r="LRI41" s="60"/>
      <c r="LRJ41" s="60"/>
      <c r="LRK41" s="60"/>
      <c r="LRL41" s="60"/>
      <c r="LRM41" s="60"/>
      <c r="LRN41" s="60"/>
      <c r="LRO41" s="60"/>
      <c r="LRP41" s="60"/>
      <c r="LRQ41" s="60"/>
      <c r="LRR41" s="60"/>
      <c r="LRS41" s="60"/>
      <c r="LRT41" s="60"/>
      <c r="LRU41" s="60"/>
      <c r="LRV41" s="60"/>
      <c r="LRW41" s="60"/>
      <c r="LRX41" s="60"/>
      <c r="LRY41" s="60"/>
      <c r="LRZ41" s="60"/>
      <c r="LSA41" s="60"/>
      <c r="LSB41" s="60"/>
      <c r="LSC41" s="60"/>
      <c r="LSD41" s="60"/>
      <c r="LSE41" s="60"/>
      <c r="LSF41" s="60"/>
      <c r="LSG41" s="60"/>
      <c r="LSH41" s="60"/>
      <c r="LSI41" s="60"/>
      <c r="LSJ41" s="60"/>
      <c r="LSK41" s="60"/>
      <c r="LSL41" s="60"/>
      <c r="LSM41" s="60"/>
      <c r="LSN41" s="60"/>
      <c r="LSO41" s="60"/>
      <c r="LSP41" s="60"/>
      <c r="LSQ41" s="60"/>
      <c r="LSR41" s="60"/>
      <c r="LSS41" s="60"/>
      <c r="LST41" s="60"/>
      <c r="LSU41" s="60"/>
      <c r="LSV41" s="60"/>
      <c r="LSW41" s="60"/>
      <c r="LSX41" s="60"/>
      <c r="LSY41" s="60"/>
      <c r="LSZ41" s="60"/>
      <c r="LTA41" s="60"/>
      <c r="LTB41" s="60"/>
      <c r="LTC41" s="60"/>
      <c r="LTD41" s="60"/>
      <c r="LTE41" s="60"/>
      <c r="LTF41" s="60"/>
      <c r="LTG41" s="60"/>
      <c r="LTH41" s="60"/>
      <c r="LTI41" s="60"/>
      <c r="LTJ41" s="60"/>
      <c r="LTK41" s="60"/>
      <c r="LTL41" s="60"/>
      <c r="LTM41" s="60"/>
      <c r="LTN41" s="60"/>
      <c r="LTO41" s="60"/>
      <c r="LTP41" s="60"/>
      <c r="LTQ41" s="60"/>
      <c r="LTR41" s="60"/>
      <c r="LTS41" s="60"/>
      <c r="LTT41" s="60"/>
      <c r="LTU41" s="60"/>
      <c r="LTV41" s="60"/>
      <c r="LTW41" s="60"/>
      <c r="LTX41" s="60"/>
      <c r="LTY41" s="60"/>
      <c r="LTZ41" s="60"/>
      <c r="LUA41" s="60"/>
      <c r="LUB41" s="60"/>
      <c r="LUC41" s="60"/>
      <c r="LUD41" s="60"/>
      <c r="LUE41" s="60"/>
      <c r="LUF41" s="60"/>
      <c r="LUG41" s="60"/>
      <c r="LUH41" s="60"/>
      <c r="LUI41" s="60"/>
      <c r="LUJ41" s="60"/>
      <c r="LUK41" s="60"/>
      <c r="LUL41" s="60"/>
      <c r="LUM41" s="60"/>
      <c r="LUN41" s="60"/>
      <c r="LUO41" s="60"/>
      <c r="LUP41" s="60"/>
      <c r="LUQ41" s="60"/>
      <c r="LUR41" s="60"/>
      <c r="LUS41" s="60"/>
      <c r="LUT41" s="60"/>
      <c r="LUU41" s="60"/>
      <c r="LUV41" s="60"/>
      <c r="LUW41" s="60"/>
      <c r="LUX41" s="60"/>
      <c r="LUY41" s="60"/>
      <c r="LUZ41" s="60"/>
      <c r="LVA41" s="60"/>
      <c r="LVB41" s="60"/>
      <c r="LVC41" s="60"/>
      <c r="LVD41" s="60"/>
      <c r="LVE41" s="60"/>
      <c r="LVF41" s="60"/>
      <c r="LVG41" s="60"/>
      <c r="LVH41" s="60"/>
      <c r="LVI41" s="60"/>
      <c r="LVJ41" s="60"/>
      <c r="LVK41" s="60"/>
      <c r="LVL41" s="60"/>
      <c r="LVM41" s="60"/>
      <c r="LVN41" s="60"/>
      <c r="LVO41" s="60"/>
      <c r="LVP41" s="60"/>
      <c r="LVQ41" s="60"/>
      <c r="LVR41" s="60"/>
      <c r="LVS41" s="60"/>
      <c r="LVT41" s="60"/>
      <c r="LVU41" s="60"/>
      <c r="LVV41" s="60"/>
      <c r="LVW41" s="60"/>
      <c r="LVX41" s="60"/>
      <c r="LVY41" s="60"/>
      <c r="LVZ41" s="60"/>
      <c r="LWA41" s="60"/>
      <c r="LWB41" s="60"/>
      <c r="LWC41" s="60"/>
      <c r="LWD41" s="60"/>
      <c r="LWE41" s="60"/>
      <c r="LWF41" s="60"/>
      <c r="LWG41" s="60"/>
      <c r="LWH41" s="60"/>
      <c r="LWI41" s="60"/>
      <c r="LWJ41" s="60"/>
      <c r="LWK41" s="60"/>
      <c r="LWL41" s="60"/>
      <c r="LWM41" s="60"/>
      <c r="LWN41" s="60"/>
      <c r="LWO41" s="60"/>
      <c r="LWP41" s="60"/>
      <c r="LWQ41" s="60"/>
      <c r="LWR41" s="60"/>
      <c r="LWS41" s="60"/>
      <c r="LWT41" s="60"/>
      <c r="LWU41" s="60"/>
      <c r="LWV41" s="60"/>
      <c r="LWW41" s="60"/>
      <c r="LWX41" s="60"/>
      <c r="LWY41" s="60"/>
      <c r="LWZ41" s="60"/>
      <c r="LXA41" s="60"/>
      <c r="LXB41" s="60"/>
      <c r="LXC41" s="60"/>
      <c r="LXD41" s="60"/>
      <c r="LXE41" s="60"/>
      <c r="LXF41" s="60"/>
      <c r="LXG41" s="60"/>
      <c r="LXH41" s="60"/>
      <c r="LXI41" s="60"/>
      <c r="LXJ41" s="60"/>
      <c r="LXK41" s="60"/>
      <c r="LXL41" s="60"/>
      <c r="LXM41" s="60"/>
      <c r="LXN41" s="60"/>
      <c r="LXO41" s="60"/>
      <c r="LXP41" s="60"/>
      <c r="LXQ41" s="60"/>
      <c r="LXR41" s="60"/>
      <c r="LXS41" s="60"/>
      <c r="LXT41" s="60"/>
      <c r="LXU41" s="60"/>
      <c r="LXV41" s="60"/>
      <c r="LXW41" s="60"/>
      <c r="LXX41" s="60"/>
      <c r="LXY41" s="60"/>
      <c r="LXZ41" s="60"/>
      <c r="LYA41" s="60"/>
      <c r="LYB41" s="60"/>
      <c r="LYC41" s="60"/>
      <c r="LYD41" s="60"/>
      <c r="LYE41" s="60"/>
      <c r="LYF41" s="60"/>
      <c r="LYG41" s="60"/>
      <c r="LYH41" s="60"/>
      <c r="LYI41" s="60"/>
      <c r="LYJ41" s="60"/>
      <c r="LYK41" s="60"/>
      <c r="LYL41" s="60"/>
      <c r="LYM41" s="60"/>
      <c r="LYN41" s="60"/>
      <c r="LYO41" s="60"/>
      <c r="LYP41" s="60"/>
      <c r="LYQ41" s="60"/>
      <c r="LYR41" s="60"/>
      <c r="LYS41" s="60"/>
      <c r="LYT41" s="60"/>
      <c r="LYU41" s="60"/>
      <c r="LYV41" s="60"/>
      <c r="LYW41" s="60"/>
      <c r="LYX41" s="60"/>
      <c r="LYY41" s="60"/>
      <c r="LYZ41" s="60"/>
      <c r="LZA41" s="60"/>
      <c r="LZB41" s="60"/>
      <c r="LZC41" s="60"/>
      <c r="LZD41" s="60"/>
      <c r="LZE41" s="60"/>
      <c r="LZF41" s="60"/>
      <c r="LZG41" s="60"/>
      <c r="LZH41" s="60"/>
      <c r="LZI41" s="60"/>
      <c r="LZJ41" s="60"/>
      <c r="LZK41" s="60"/>
      <c r="LZL41" s="60"/>
      <c r="LZM41" s="60"/>
      <c r="LZN41" s="60"/>
      <c r="LZO41" s="60"/>
      <c r="LZP41" s="60"/>
      <c r="LZQ41" s="60"/>
      <c r="LZR41" s="60"/>
      <c r="LZS41" s="60"/>
      <c r="LZT41" s="60"/>
      <c r="LZU41" s="60"/>
      <c r="LZV41" s="60"/>
      <c r="LZW41" s="60"/>
      <c r="LZX41" s="60"/>
      <c r="LZY41" s="60"/>
      <c r="LZZ41" s="60"/>
      <c r="MAA41" s="60"/>
      <c r="MAB41" s="60"/>
      <c r="MAC41" s="60"/>
      <c r="MAD41" s="60"/>
      <c r="MAE41" s="60"/>
      <c r="MAF41" s="60"/>
      <c r="MAG41" s="60"/>
      <c r="MAH41" s="60"/>
      <c r="MAI41" s="60"/>
      <c r="MAJ41" s="60"/>
      <c r="MAK41" s="60"/>
      <c r="MAL41" s="60"/>
      <c r="MAM41" s="60"/>
      <c r="MAN41" s="60"/>
      <c r="MAO41" s="60"/>
      <c r="MAP41" s="60"/>
      <c r="MAQ41" s="60"/>
      <c r="MAR41" s="60"/>
      <c r="MAS41" s="60"/>
      <c r="MAT41" s="60"/>
      <c r="MAU41" s="60"/>
      <c r="MAV41" s="60"/>
      <c r="MAW41" s="60"/>
      <c r="MAX41" s="60"/>
      <c r="MAY41" s="60"/>
      <c r="MAZ41" s="60"/>
      <c r="MBA41" s="60"/>
      <c r="MBB41" s="60"/>
      <c r="MBC41" s="60"/>
      <c r="MBD41" s="60"/>
      <c r="MBE41" s="60"/>
      <c r="MBF41" s="60"/>
      <c r="MBG41" s="60"/>
      <c r="MBH41" s="60"/>
      <c r="MBI41" s="60"/>
      <c r="MBJ41" s="60"/>
      <c r="MBK41" s="60"/>
      <c r="MBL41" s="60"/>
      <c r="MBM41" s="60"/>
      <c r="MBN41" s="60"/>
      <c r="MBO41" s="60"/>
      <c r="MBP41" s="60"/>
      <c r="MBQ41" s="60"/>
      <c r="MBR41" s="60"/>
      <c r="MBS41" s="60"/>
      <c r="MBT41" s="60"/>
      <c r="MBU41" s="60"/>
      <c r="MBV41" s="60"/>
      <c r="MBW41" s="60"/>
      <c r="MBX41" s="60"/>
      <c r="MBY41" s="60"/>
      <c r="MBZ41" s="60"/>
      <c r="MCA41" s="60"/>
      <c r="MCB41" s="60"/>
      <c r="MCC41" s="60"/>
      <c r="MCD41" s="60"/>
      <c r="MCE41" s="60"/>
      <c r="MCF41" s="60"/>
      <c r="MCG41" s="60"/>
      <c r="MCH41" s="60"/>
      <c r="MCI41" s="60"/>
      <c r="MCJ41" s="60"/>
      <c r="MCK41" s="60"/>
      <c r="MCL41" s="60"/>
      <c r="MCM41" s="60"/>
      <c r="MCN41" s="60"/>
      <c r="MCO41" s="60"/>
      <c r="MCP41" s="60"/>
      <c r="MCQ41" s="60"/>
      <c r="MCR41" s="60"/>
      <c r="MCS41" s="60"/>
      <c r="MCT41" s="60"/>
      <c r="MCU41" s="60"/>
      <c r="MCV41" s="60"/>
      <c r="MCW41" s="60"/>
      <c r="MCX41" s="60"/>
      <c r="MCY41" s="60"/>
      <c r="MCZ41" s="60"/>
      <c r="MDA41" s="60"/>
      <c r="MDB41" s="60"/>
      <c r="MDC41" s="60"/>
      <c r="MDD41" s="60"/>
      <c r="MDE41" s="60"/>
      <c r="MDF41" s="60"/>
      <c r="MDG41" s="60"/>
      <c r="MDH41" s="60"/>
      <c r="MDI41" s="60"/>
      <c r="MDJ41" s="60"/>
      <c r="MDK41" s="60"/>
      <c r="MDL41" s="60"/>
      <c r="MDM41" s="60"/>
      <c r="MDN41" s="60"/>
      <c r="MDO41" s="60"/>
      <c r="MDP41" s="60"/>
      <c r="MDQ41" s="60"/>
      <c r="MDR41" s="60"/>
      <c r="MDS41" s="60"/>
      <c r="MDT41" s="60"/>
      <c r="MDU41" s="60"/>
      <c r="MDV41" s="60"/>
      <c r="MDW41" s="60"/>
      <c r="MDX41" s="60"/>
      <c r="MDY41" s="60"/>
      <c r="MDZ41" s="60"/>
      <c r="MEA41" s="60"/>
      <c r="MEB41" s="60"/>
      <c r="MEC41" s="60"/>
      <c r="MED41" s="60"/>
      <c r="MEE41" s="60"/>
      <c r="MEF41" s="60"/>
      <c r="MEG41" s="60"/>
      <c r="MEH41" s="60"/>
      <c r="MEI41" s="60"/>
      <c r="MEJ41" s="60"/>
      <c r="MEK41" s="60"/>
      <c r="MEL41" s="60"/>
      <c r="MEM41" s="60"/>
      <c r="MEN41" s="60"/>
      <c r="MEO41" s="60"/>
      <c r="MEP41" s="60"/>
      <c r="MEQ41" s="60"/>
      <c r="MER41" s="60"/>
      <c r="MES41" s="60"/>
      <c r="MET41" s="60"/>
      <c r="MEU41" s="60"/>
      <c r="MEV41" s="60"/>
      <c r="MEW41" s="60"/>
      <c r="MEX41" s="60"/>
      <c r="MEY41" s="60"/>
      <c r="MEZ41" s="60"/>
      <c r="MFA41" s="60"/>
      <c r="MFB41" s="60"/>
      <c r="MFC41" s="60"/>
      <c r="MFD41" s="60"/>
      <c r="MFE41" s="60"/>
      <c r="MFF41" s="60"/>
      <c r="MFG41" s="60"/>
      <c r="MFH41" s="60"/>
      <c r="MFI41" s="60"/>
      <c r="MFJ41" s="60"/>
      <c r="MFK41" s="60"/>
      <c r="MFL41" s="60"/>
      <c r="MFM41" s="60"/>
      <c r="MFN41" s="60"/>
      <c r="MFO41" s="60"/>
      <c r="MFP41" s="60"/>
      <c r="MFQ41" s="60"/>
      <c r="MFR41" s="60"/>
      <c r="MFS41" s="60"/>
      <c r="MFT41" s="60"/>
      <c r="MFU41" s="60"/>
      <c r="MFV41" s="60"/>
      <c r="MFW41" s="60"/>
      <c r="MFX41" s="60"/>
      <c r="MFY41" s="60"/>
      <c r="MFZ41" s="60"/>
      <c r="MGA41" s="60"/>
      <c r="MGB41" s="60"/>
      <c r="MGC41" s="60"/>
      <c r="MGD41" s="60"/>
      <c r="MGE41" s="60"/>
      <c r="MGF41" s="60"/>
      <c r="MGG41" s="60"/>
      <c r="MGH41" s="60"/>
      <c r="MGI41" s="60"/>
      <c r="MGJ41" s="60"/>
      <c r="MGK41" s="60"/>
      <c r="MGL41" s="60"/>
      <c r="MGM41" s="60"/>
      <c r="MGN41" s="60"/>
      <c r="MGO41" s="60"/>
      <c r="MGP41" s="60"/>
      <c r="MGQ41" s="60"/>
      <c r="MGR41" s="60"/>
      <c r="MGS41" s="60"/>
      <c r="MGT41" s="60"/>
      <c r="MGU41" s="60"/>
      <c r="MGV41" s="60"/>
      <c r="MGW41" s="60"/>
      <c r="MGX41" s="60"/>
      <c r="MGY41" s="60"/>
      <c r="MGZ41" s="60"/>
      <c r="MHA41" s="60"/>
      <c r="MHB41" s="60"/>
      <c r="MHC41" s="60"/>
      <c r="MHD41" s="60"/>
      <c r="MHE41" s="60"/>
      <c r="MHF41" s="60"/>
      <c r="MHG41" s="60"/>
      <c r="MHH41" s="60"/>
      <c r="MHI41" s="60"/>
      <c r="MHJ41" s="60"/>
      <c r="MHK41" s="60"/>
      <c r="MHL41" s="60"/>
      <c r="MHM41" s="60"/>
      <c r="MHN41" s="60"/>
      <c r="MHO41" s="60"/>
      <c r="MHP41" s="60"/>
      <c r="MHQ41" s="60"/>
      <c r="MHR41" s="60"/>
      <c r="MHS41" s="60"/>
      <c r="MHT41" s="60"/>
      <c r="MHU41" s="60"/>
      <c r="MHV41" s="60"/>
      <c r="MHW41" s="60"/>
      <c r="MHX41" s="60"/>
      <c r="MHY41" s="60"/>
      <c r="MHZ41" s="60"/>
      <c r="MIA41" s="60"/>
      <c r="MIB41" s="60"/>
      <c r="MIC41" s="60"/>
      <c r="MID41" s="60"/>
      <c r="MIE41" s="60"/>
      <c r="MIF41" s="60"/>
      <c r="MIG41" s="60"/>
      <c r="MIH41" s="60"/>
      <c r="MII41" s="60"/>
      <c r="MIJ41" s="60"/>
      <c r="MIK41" s="60"/>
      <c r="MIL41" s="60"/>
      <c r="MIM41" s="60"/>
      <c r="MIN41" s="60"/>
      <c r="MIO41" s="60"/>
      <c r="MIP41" s="60"/>
      <c r="MIQ41" s="60"/>
      <c r="MIR41" s="60"/>
      <c r="MIS41" s="60"/>
      <c r="MIT41" s="60"/>
      <c r="MIU41" s="60"/>
      <c r="MIV41" s="60"/>
      <c r="MIW41" s="60"/>
      <c r="MIX41" s="60"/>
      <c r="MIY41" s="60"/>
      <c r="MIZ41" s="60"/>
      <c r="MJA41" s="60"/>
      <c r="MJB41" s="60"/>
      <c r="MJC41" s="60"/>
      <c r="MJD41" s="60"/>
      <c r="MJE41" s="60"/>
      <c r="MJF41" s="60"/>
      <c r="MJG41" s="60"/>
      <c r="MJH41" s="60"/>
      <c r="MJI41" s="60"/>
      <c r="MJJ41" s="60"/>
      <c r="MJK41" s="60"/>
      <c r="MJL41" s="60"/>
      <c r="MJM41" s="60"/>
      <c r="MJN41" s="60"/>
      <c r="MJO41" s="60"/>
      <c r="MJP41" s="60"/>
      <c r="MJQ41" s="60"/>
      <c r="MJR41" s="60"/>
      <c r="MJS41" s="60"/>
      <c r="MJT41" s="60"/>
      <c r="MJU41" s="60"/>
      <c r="MJV41" s="60"/>
      <c r="MJW41" s="60"/>
      <c r="MJX41" s="60"/>
      <c r="MJY41" s="60"/>
      <c r="MJZ41" s="60"/>
      <c r="MKA41" s="60"/>
      <c r="MKB41" s="60"/>
      <c r="MKC41" s="60"/>
      <c r="MKD41" s="60"/>
      <c r="MKE41" s="60"/>
      <c r="MKF41" s="60"/>
      <c r="MKG41" s="60"/>
      <c r="MKH41" s="60"/>
      <c r="MKI41" s="60"/>
      <c r="MKJ41" s="60"/>
      <c r="MKK41" s="60"/>
      <c r="MKL41" s="60"/>
      <c r="MKM41" s="60"/>
      <c r="MKN41" s="60"/>
      <c r="MKO41" s="60"/>
      <c r="MKP41" s="60"/>
      <c r="MKQ41" s="60"/>
      <c r="MKR41" s="60"/>
      <c r="MKS41" s="60"/>
      <c r="MKT41" s="60"/>
      <c r="MKU41" s="60"/>
      <c r="MKV41" s="60"/>
      <c r="MKW41" s="60"/>
      <c r="MKX41" s="60"/>
      <c r="MKY41" s="60"/>
      <c r="MKZ41" s="60"/>
      <c r="MLA41" s="60"/>
      <c r="MLB41" s="60"/>
      <c r="MLC41" s="60"/>
      <c r="MLD41" s="60"/>
      <c r="MLE41" s="60"/>
      <c r="MLF41" s="60"/>
      <c r="MLG41" s="60"/>
      <c r="MLH41" s="60"/>
      <c r="MLI41" s="60"/>
      <c r="MLJ41" s="60"/>
      <c r="MLK41" s="60"/>
      <c r="MLL41" s="60"/>
      <c r="MLM41" s="60"/>
      <c r="MLN41" s="60"/>
      <c r="MLO41" s="60"/>
      <c r="MLP41" s="60"/>
      <c r="MLQ41" s="60"/>
      <c r="MLR41" s="60"/>
      <c r="MLS41" s="60"/>
      <c r="MLT41" s="60"/>
      <c r="MLU41" s="60"/>
      <c r="MLV41" s="60"/>
      <c r="MLW41" s="60"/>
      <c r="MLX41" s="60"/>
      <c r="MLY41" s="60"/>
      <c r="MLZ41" s="60"/>
      <c r="MMA41" s="60"/>
      <c r="MMB41" s="60"/>
      <c r="MMC41" s="60"/>
      <c r="MMD41" s="60"/>
      <c r="MME41" s="60"/>
      <c r="MMF41" s="60"/>
      <c r="MMG41" s="60"/>
      <c r="MMH41" s="60"/>
      <c r="MMI41" s="60"/>
      <c r="MMJ41" s="60"/>
      <c r="MMK41" s="60"/>
      <c r="MML41" s="60"/>
      <c r="MMM41" s="60"/>
      <c r="MMN41" s="60"/>
      <c r="MMO41" s="60"/>
      <c r="MMP41" s="60"/>
      <c r="MMQ41" s="60"/>
      <c r="MMR41" s="60"/>
      <c r="MMS41" s="60"/>
      <c r="MMT41" s="60"/>
      <c r="MMU41" s="60"/>
      <c r="MMV41" s="60"/>
      <c r="MMW41" s="60"/>
      <c r="MMX41" s="60"/>
      <c r="MMY41" s="60"/>
      <c r="MMZ41" s="60"/>
      <c r="MNA41" s="60"/>
      <c r="MNB41" s="60"/>
      <c r="MNC41" s="60"/>
      <c r="MND41" s="60"/>
      <c r="MNE41" s="60"/>
      <c r="MNF41" s="60"/>
      <c r="MNG41" s="60"/>
      <c r="MNH41" s="60"/>
      <c r="MNI41" s="60"/>
      <c r="MNJ41" s="60"/>
      <c r="MNK41" s="60"/>
      <c r="MNL41" s="60"/>
      <c r="MNM41" s="60"/>
      <c r="MNN41" s="60"/>
      <c r="MNO41" s="60"/>
      <c r="MNP41" s="60"/>
      <c r="MNQ41" s="60"/>
      <c r="MNR41" s="60"/>
      <c r="MNS41" s="60"/>
      <c r="MNT41" s="60"/>
      <c r="MNU41" s="60"/>
      <c r="MNV41" s="60"/>
      <c r="MNW41" s="60"/>
      <c r="MNX41" s="60"/>
      <c r="MNY41" s="60"/>
      <c r="MNZ41" s="60"/>
      <c r="MOA41" s="60"/>
      <c r="MOB41" s="60"/>
      <c r="MOC41" s="60"/>
      <c r="MOD41" s="60"/>
      <c r="MOE41" s="60"/>
      <c r="MOF41" s="60"/>
      <c r="MOG41" s="60"/>
      <c r="MOH41" s="60"/>
      <c r="MOI41" s="60"/>
      <c r="MOJ41" s="60"/>
      <c r="MOK41" s="60"/>
      <c r="MOL41" s="60"/>
      <c r="MOM41" s="60"/>
      <c r="MON41" s="60"/>
      <c r="MOO41" s="60"/>
      <c r="MOP41" s="60"/>
      <c r="MOQ41" s="60"/>
      <c r="MOR41" s="60"/>
      <c r="MOS41" s="60"/>
      <c r="MOT41" s="60"/>
      <c r="MOU41" s="60"/>
      <c r="MOV41" s="60"/>
      <c r="MOW41" s="60"/>
      <c r="MOX41" s="60"/>
      <c r="MOY41" s="60"/>
      <c r="MOZ41" s="60"/>
      <c r="MPA41" s="60"/>
      <c r="MPB41" s="60"/>
      <c r="MPC41" s="60"/>
      <c r="MPD41" s="60"/>
      <c r="MPE41" s="60"/>
      <c r="MPF41" s="60"/>
      <c r="MPG41" s="60"/>
      <c r="MPH41" s="60"/>
      <c r="MPI41" s="60"/>
      <c r="MPJ41" s="60"/>
      <c r="MPK41" s="60"/>
      <c r="MPL41" s="60"/>
      <c r="MPM41" s="60"/>
      <c r="MPN41" s="60"/>
      <c r="MPO41" s="60"/>
      <c r="MPP41" s="60"/>
      <c r="MPQ41" s="60"/>
      <c r="MPR41" s="60"/>
      <c r="MPS41" s="60"/>
      <c r="MPT41" s="60"/>
      <c r="MPU41" s="60"/>
      <c r="MPV41" s="60"/>
      <c r="MPW41" s="60"/>
      <c r="MPX41" s="60"/>
      <c r="MPY41" s="60"/>
      <c r="MPZ41" s="60"/>
      <c r="MQA41" s="60"/>
      <c r="MQB41" s="60"/>
      <c r="MQC41" s="60"/>
      <c r="MQD41" s="60"/>
      <c r="MQE41" s="60"/>
      <c r="MQF41" s="60"/>
      <c r="MQG41" s="60"/>
      <c r="MQH41" s="60"/>
      <c r="MQI41" s="60"/>
      <c r="MQJ41" s="60"/>
      <c r="MQK41" s="60"/>
      <c r="MQL41" s="60"/>
      <c r="MQM41" s="60"/>
      <c r="MQN41" s="60"/>
      <c r="MQO41" s="60"/>
      <c r="MQP41" s="60"/>
      <c r="MQQ41" s="60"/>
      <c r="MQR41" s="60"/>
      <c r="MQS41" s="60"/>
      <c r="MQT41" s="60"/>
      <c r="MQU41" s="60"/>
      <c r="MQV41" s="60"/>
      <c r="MQW41" s="60"/>
      <c r="MQX41" s="60"/>
      <c r="MQY41" s="60"/>
      <c r="MQZ41" s="60"/>
      <c r="MRA41" s="60"/>
      <c r="MRB41" s="60"/>
      <c r="MRC41" s="60"/>
      <c r="MRD41" s="60"/>
      <c r="MRE41" s="60"/>
      <c r="MRF41" s="60"/>
      <c r="MRG41" s="60"/>
      <c r="MRH41" s="60"/>
      <c r="MRI41" s="60"/>
      <c r="MRJ41" s="60"/>
      <c r="MRK41" s="60"/>
      <c r="MRL41" s="60"/>
      <c r="MRM41" s="60"/>
      <c r="MRN41" s="60"/>
      <c r="MRO41" s="60"/>
      <c r="MRP41" s="60"/>
      <c r="MRQ41" s="60"/>
      <c r="MRR41" s="60"/>
      <c r="MRS41" s="60"/>
      <c r="MRT41" s="60"/>
      <c r="MRU41" s="60"/>
      <c r="MRV41" s="60"/>
      <c r="MRW41" s="60"/>
      <c r="MRX41" s="60"/>
      <c r="MRY41" s="60"/>
      <c r="MRZ41" s="60"/>
      <c r="MSA41" s="60"/>
      <c r="MSB41" s="60"/>
      <c r="MSC41" s="60"/>
      <c r="MSD41" s="60"/>
      <c r="MSE41" s="60"/>
      <c r="MSF41" s="60"/>
      <c r="MSG41" s="60"/>
      <c r="MSH41" s="60"/>
      <c r="MSI41" s="60"/>
      <c r="MSJ41" s="60"/>
      <c r="MSK41" s="60"/>
      <c r="MSL41" s="60"/>
      <c r="MSM41" s="60"/>
      <c r="MSN41" s="60"/>
      <c r="MSO41" s="60"/>
      <c r="MSP41" s="60"/>
      <c r="MSQ41" s="60"/>
      <c r="MSR41" s="60"/>
      <c r="MSS41" s="60"/>
      <c r="MST41" s="60"/>
      <c r="MSU41" s="60"/>
      <c r="MSV41" s="60"/>
      <c r="MSW41" s="60"/>
      <c r="MSX41" s="60"/>
      <c r="MSY41" s="60"/>
      <c r="MSZ41" s="60"/>
      <c r="MTA41" s="60"/>
      <c r="MTB41" s="60"/>
      <c r="MTC41" s="60"/>
      <c r="MTD41" s="60"/>
      <c r="MTE41" s="60"/>
      <c r="MTF41" s="60"/>
      <c r="MTG41" s="60"/>
      <c r="MTH41" s="60"/>
      <c r="MTI41" s="60"/>
      <c r="MTJ41" s="60"/>
      <c r="MTK41" s="60"/>
      <c r="MTL41" s="60"/>
      <c r="MTM41" s="60"/>
      <c r="MTN41" s="60"/>
      <c r="MTO41" s="60"/>
      <c r="MTP41" s="60"/>
      <c r="MTQ41" s="60"/>
      <c r="MTR41" s="60"/>
      <c r="MTS41" s="60"/>
      <c r="MTT41" s="60"/>
      <c r="MTU41" s="60"/>
      <c r="MTV41" s="60"/>
      <c r="MTW41" s="60"/>
      <c r="MTX41" s="60"/>
      <c r="MTY41" s="60"/>
      <c r="MTZ41" s="60"/>
      <c r="MUA41" s="60"/>
      <c r="MUB41" s="60"/>
      <c r="MUC41" s="60"/>
      <c r="MUD41" s="60"/>
      <c r="MUE41" s="60"/>
      <c r="MUF41" s="60"/>
      <c r="MUG41" s="60"/>
      <c r="MUH41" s="60"/>
      <c r="MUI41" s="60"/>
      <c r="MUJ41" s="60"/>
      <c r="MUK41" s="60"/>
      <c r="MUL41" s="60"/>
      <c r="MUM41" s="60"/>
      <c r="MUN41" s="60"/>
      <c r="MUO41" s="60"/>
      <c r="MUP41" s="60"/>
      <c r="MUQ41" s="60"/>
      <c r="MUR41" s="60"/>
      <c r="MUS41" s="60"/>
      <c r="MUT41" s="60"/>
      <c r="MUU41" s="60"/>
      <c r="MUV41" s="60"/>
      <c r="MUW41" s="60"/>
      <c r="MUX41" s="60"/>
      <c r="MUY41" s="60"/>
      <c r="MUZ41" s="60"/>
      <c r="MVA41" s="60"/>
      <c r="MVB41" s="60"/>
      <c r="MVC41" s="60"/>
      <c r="MVD41" s="60"/>
      <c r="MVE41" s="60"/>
      <c r="MVF41" s="60"/>
      <c r="MVG41" s="60"/>
      <c r="MVH41" s="60"/>
      <c r="MVI41" s="60"/>
      <c r="MVJ41" s="60"/>
      <c r="MVK41" s="60"/>
      <c r="MVL41" s="60"/>
      <c r="MVM41" s="60"/>
      <c r="MVN41" s="60"/>
      <c r="MVO41" s="60"/>
      <c r="MVP41" s="60"/>
      <c r="MVQ41" s="60"/>
      <c r="MVR41" s="60"/>
      <c r="MVS41" s="60"/>
      <c r="MVT41" s="60"/>
      <c r="MVU41" s="60"/>
      <c r="MVV41" s="60"/>
      <c r="MVW41" s="60"/>
      <c r="MVX41" s="60"/>
      <c r="MVY41" s="60"/>
      <c r="MVZ41" s="60"/>
      <c r="MWA41" s="60"/>
      <c r="MWB41" s="60"/>
      <c r="MWC41" s="60"/>
      <c r="MWD41" s="60"/>
      <c r="MWE41" s="60"/>
      <c r="MWF41" s="60"/>
      <c r="MWG41" s="60"/>
      <c r="MWH41" s="60"/>
      <c r="MWI41" s="60"/>
      <c r="MWJ41" s="60"/>
      <c r="MWK41" s="60"/>
      <c r="MWL41" s="60"/>
      <c r="MWM41" s="60"/>
      <c r="MWN41" s="60"/>
      <c r="MWO41" s="60"/>
      <c r="MWP41" s="60"/>
      <c r="MWQ41" s="60"/>
      <c r="MWR41" s="60"/>
      <c r="MWS41" s="60"/>
      <c r="MWT41" s="60"/>
      <c r="MWU41" s="60"/>
      <c r="MWV41" s="60"/>
      <c r="MWW41" s="60"/>
      <c r="MWX41" s="60"/>
      <c r="MWY41" s="60"/>
      <c r="MWZ41" s="60"/>
      <c r="MXA41" s="60"/>
      <c r="MXB41" s="60"/>
      <c r="MXC41" s="60"/>
      <c r="MXD41" s="60"/>
      <c r="MXE41" s="60"/>
      <c r="MXF41" s="60"/>
      <c r="MXG41" s="60"/>
      <c r="MXH41" s="60"/>
      <c r="MXI41" s="60"/>
      <c r="MXJ41" s="60"/>
      <c r="MXK41" s="60"/>
      <c r="MXL41" s="60"/>
      <c r="MXM41" s="60"/>
      <c r="MXN41" s="60"/>
      <c r="MXO41" s="60"/>
      <c r="MXP41" s="60"/>
      <c r="MXQ41" s="60"/>
      <c r="MXR41" s="60"/>
      <c r="MXS41" s="60"/>
      <c r="MXT41" s="60"/>
      <c r="MXU41" s="60"/>
      <c r="MXV41" s="60"/>
      <c r="MXW41" s="60"/>
      <c r="MXX41" s="60"/>
      <c r="MXY41" s="60"/>
      <c r="MXZ41" s="60"/>
      <c r="MYA41" s="60"/>
      <c r="MYB41" s="60"/>
      <c r="MYC41" s="60"/>
      <c r="MYD41" s="60"/>
      <c r="MYE41" s="60"/>
      <c r="MYF41" s="60"/>
      <c r="MYG41" s="60"/>
      <c r="MYH41" s="60"/>
      <c r="MYI41" s="60"/>
      <c r="MYJ41" s="60"/>
      <c r="MYK41" s="60"/>
      <c r="MYL41" s="60"/>
      <c r="MYM41" s="60"/>
      <c r="MYN41" s="60"/>
      <c r="MYO41" s="60"/>
      <c r="MYP41" s="60"/>
      <c r="MYQ41" s="60"/>
      <c r="MYR41" s="60"/>
      <c r="MYS41" s="60"/>
      <c r="MYT41" s="60"/>
      <c r="MYU41" s="60"/>
      <c r="MYV41" s="60"/>
      <c r="MYW41" s="60"/>
      <c r="MYX41" s="60"/>
      <c r="MYY41" s="60"/>
      <c r="MYZ41" s="60"/>
      <c r="MZA41" s="60"/>
      <c r="MZB41" s="60"/>
      <c r="MZC41" s="60"/>
      <c r="MZD41" s="60"/>
      <c r="MZE41" s="60"/>
      <c r="MZF41" s="60"/>
      <c r="MZG41" s="60"/>
      <c r="MZH41" s="60"/>
      <c r="MZI41" s="60"/>
      <c r="MZJ41" s="60"/>
      <c r="MZK41" s="60"/>
      <c r="MZL41" s="60"/>
      <c r="MZM41" s="60"/>
      <c r="MZN41" s="60"/>
      <c r="MZO41" s="60"/>
      <c r="MZP41" s="60"/>
      <c r="MZQ41" s="60"/>
      <c r="MZR41" s="60"/>
      <c r="MZS41" s="60"/>
      <c r="MZT41" s="60"/>
      <c r="MZU41" s="60"/>
      <c r="MZV41" s="60"/>
      <c r="MZW41" s="60"/>
      <c r="MZX41" s="60"/>
      <c r="MZY41" s="60"/>
      <c r="MZZ41" s="60"/>
      <c r="NAA41" s="60"/>
      <c r="NAB41" s="60"/>
      <c r="NAC41" s="60"/>
      <c r="NAD41" s="60"/>
      <c r="NAE41" s="60"/>
      <c r="NAF41" s="60"/>
      <c r="NAG41" s="60"/>
      <c r="NAH41" s="60"/>
      <c r="NAI41" s="60"/>
      <c r="NAJ41" s="60"/>
      <c r="NAK41" s="60"/>
      <c r="NAL41" s="60"/>
      <c r="NAM41" s="60"/>
      <c r="NAN41" s="60"/>
      <c r="NAO41" s="60"/>
      <c r="NAP41" s="60"/>
      <c r="NAQ41" s="60"/>
      <c r="NAR41" s="60"/>
      <c r="NAS41" s="60"/>
      <c r="NAT41" s="60"/>
      <c r="NAU41" s="60"/>
      <c r="NAV41" s="60"/>
      <c r="NAW41" s="60"/>
      <c r="NAX41" s="60"/>
      <c r="NAY41" s="60"/>
      <c r="NAZ41" s="60"/>
      <c r="NBA41" s="60"/>
      <c r="NBB41" s="60"/>
      <c r="NBC41" s="60"/>
      <c r="NBD41" s="60"/>
      <c r="NBE41" s="60"/>
      <c r="NBF41" s="60"/>
      <c r="NBG41" s="60"/>
      <c r="NBH41" s="60"/>
      <c r="NBI41" s="60"/>
      <c r="NBJ41" s="60"/>
      <c r="NBK41" s="60"/>
      <c r="NBL41" s="60"/>
      <c r="NBM41" s="60"/>
      <c r="NBN41" s="60"/>
      <c r="NBO41" s="60"/>
      <c r="NBP41" s="60"/>
      <c r="NBQ41" s="60"/>
      <c r="NBR41" s="60"/>
      <c r="NBS41" s="60"/>
      <c r="NBT41" s="60"/>
      <c r="NBU41" s="60"/>
      <c r="NBV41" s="60"/>
      <c r="NBW41" s="60"/>
      <c r="NBX41" s="60"/>
      <c r="NBY41" s="60"/>
      <c r="NBZ41" s="60"/>
      <c r="NCA41" s="60"/>
      <c r="NCB41" s="60"/>
      <c r="NCC41" s="60"/>
      <c r="NCD41" s="60"/>
      <c r="NCE41" s="60"/>
      <c r="NCF41" s="60"/>
      <c r="NCG41" s="60"/>
      <c r="NCH41" s="60"/>
      <c r="NCI41" s="60"/>
      <c r="NCJ41" s="60"/>
      <c r="NCK41" s="60"/>
      <c r="NCL41" s="60"/>
      <c r="NCM41" s="60"/>
      <c r="NCN41" s="60"/>
      <c r="NCO41" s="60"/>
      <c r="NCP41" s="60"/>
      <c r="NCQ41" s="60"/>
      <c r="NCR41" s="60"/>
      <c r="NCS41" s="60"/>
      <c r="NCT41" s="60"/>
      <c r="NCU41" s="60"/>
      <c r="NCV41" s="60"/>
      <c r="NCW41" s="60"/>
      <c r="NCX41" s="60"/>
      <c r="NCY41" s="60"/>
      <c r="NCZ41" s="60"/>
      <c r="NDA41" s="60"/>
      <c r="NDB41" s="60"/>
      <c r="NDC41" s="60"/>
      <c r="NDD41" s="60"/>
      <c r="NDE41" s="60"/>
      <c r="NDF41" s="60"/>
      <c r="NDG41" s="60"/>
      <c r="NDH41" s="60"/>
      <c r="NDI41" s="60"/>
      <c r="NDJ41" s="60"/>
      <c r="NDK41" s="60"/>
      <c r="NDL41" s="60"/>
      <c r="NDM41" s="60"/>
      <c r="NDN41" s="60"/>
      <c r="NDO41" s="60"/>
      <c r="NDP41" s="60"/>
      <c r="NDQ41" s="60"/>
      <c r="NDR41" s="60"/>
      <c r="NDS41" s="60"/>
      <c r="NDT41" s="60"/>
      <c r="NDU41" s="60"/>
      <c r="NDV41" s="60"/>
      <c r="NDW41" s="60"/>
      <c r="NDX41" s="60"/>
      <c r="NDY41" s="60"/>
      <c r="NDZ41" s="60"/>
      <c r="NEA41" s="60"/>
      <c r="NEB41" s="60"/>
      <c r="NEC41" s="60"/>
      <c r="NED41" s="60"/>
      <c r="NEE41" s="60"/>
      <c r="NEF41" s="60"/>
      <c r="NEG41" s="60"/>
      <c r="NEH41" s="60"/>
      <c r="NEI41" s="60"/>
      <c r="NEJ41" s="60"/>
      <c r="NEK41" s="60"/>
      <c r="NEL41" s="60"/>
      <c r="NEM41" s="60"/>
      <c r="NEN41" s="60"/>
      <c r="NEO41" s="60"/>
      <c r="NEP41" s="60"/>
      <c r="NEQ41" s="60"/>
      <c r="NER41" s="60"/>
      <c r="NES41" s="60"/>
      <c r="NET41" s="60"/>
      <c r="NEU41" s="60"/>
      <c r="NEV41" s="60"/>
      <c r="NEW41" s="60"/>
      <c r="NEX41" s="60"/>
      <c r="NEY41" s="60"/>
      <c r="NEZ41" s="60"/>
      <c r="NFA41" s="60"/>
      <c r="NFB41" s="60"/>
      <c r="NFC41" s="60"/>
      <c r="NFD41" s="60"/>
      <c r="NFE41" s="60"/>
      <c r="NFF41" s="60"/>
      <c r="NFG41" s="60"/>
      <c r="NFH41" s="60"/>
      <c r="NFI41" s="60"/>
      <c r="NFJ41" s="60"/>
      <c r="NFK41" s="60"/>
      <c r="NFL41" s="60"/>
      <c r="NFM41" s="60"/>
      <c r="NFN41" s="60"/>
      <c r="NFO41" s="60"/>
      <c r="NFP41" s="60"/>
      <c r="NFQ41" s="60"/>
      <c r="NFR41" s="60"/>
      <c r="NFS41" s="60"/>
      <c r="NFT41" s="60"/>
      <c r="NFU41" s="60"/>
      <c r="NFV41" s="60"/>
      <c r="NFW41" s="60"/>
      <c r="NFX41" s="60"/>
      <c r="NFY41" s="60"/>
      <c r="NFZ41" s="60"/>
      <c r="NGA41" s="60"/>
      <c r="NGB41" s="60"/>
      <c r="NGC41" s="60"/>
      <c r="NGD41" s="60"/>
      <c r="NGE41" s="60"/>
      <c r="NGF41" s="60"/>
      <c r="NGG41" s="60"/>
      <c r="NGH41" s="60"/>
      <c r="NGI41" s="60"/>
      <c r="NGJ41" s="60"/>
      <c r="NGK41" s="60"/>
      <c r="NGL41" s="60"/>
      <c r="NGM41" s="60"/>
      <c r="NGN41" s="60"/>
      <c r="NGO41" s="60"/>
      <c r="NGP41" s="60"/>
      <c r="NGQ41" s="60"/>
      <c r="NGR41" s="60"/>
      <c r="NGS41" s="60"/>
      <c r="NGT41" s="60"/>
      <c r="NGU41" s="60"/>
      <c r="NGV41" s="60"/>
      <c r="NGW41" s="60"/>
      <c r="NGX41" s="60"/>
      <c r="NGY41" s="60"/>
      <c r="NGZ41" s="60"/>
      <c r="NHA41" s="60"/>
      <c r="NHB41" s="60"/>
      <c r="NHC41" s="60"/>
      <c r="NHD41" s="60"/>
      <c r="NHE41" s="60"/>
      <c r="NHF41" s="60"/>
      <c r="NHG41" s="60"/>
      <c r="NHH41" s="60"/>
      <c r="NHI41" s="60"/>
      <c r="NHJ41" s="60"/>
      <c r="NHK41" s="60"/>
      <c r="NHL41" s="60"/>
      <c r="NHM41" s="60"/>
      <c r="NHN41" s="60"/>
      <c r="NHO41" s="60"/>
      <c r="NHP41" s="60"/>
      <c r="NHQ41" s="60"/>
      <c r="NHR41" s="60"/>
      <c r="NHS41" s="60"/>
      <c r="NHT41" s="60"/>
      <c r="NHU41" s="60"/>
      <c r="NHV41" s="60"/>
      <c r="NHW41" s="60"/>
      <c r="NHX41" s="60"/>
      <c r="NHY41" s="60"/>
      <c r="NHZ41" s="60"/>
      <c r="NIA41" s="60"/>
      <c r="NIB41" s="60"/>
      <c r="NIC41" s="60"/>
      <c r="NID41" s="60"/>
      <c r="NIE41" s="60"/>
      <c r="NIF41" s="60"/>
      <c r="NIG41" s="60"/>
      <c r="NIH41" s="60"/>
      <c r="NII41" s="60"/>
      <c r="NIJ41" s="60"/>
      <c r="NIK41" s="60"/>
      <c r="NIL41" s="60"/>
      <c r="NIM41" s="60"/>
      <c r="NIN41" s="60"/>
      <c r="NIO41" s="60"/>
      <c r="NIP41" s="60"/>
      <c r="NIQ41" s="60"/>
      <c r="NIR41" s="60"/>
      <c r="NIS41" s="60"/>
      <c r="NIT41" s="60"/>
      <c r="NIU41" s="60"/>
      <c r="NIV41" s="60"/>
      <c r="NIW41" s="60"/>
      <c r="NIX41" s="60"/>
      <c r="NIY41" s="60"/>
      <c r="NIZ41" s="60"/>
      <c r="NJA41" s="60"/>
      <c r="NJB41" s="60"/>
      <c r="NJC41" s="60"/>
      <c r="NJD41" s="60"/>
      <c r="NJE41" s="60"/>
      <c r="NJF41" s="60"/>
      <c r="NJG41" s="60"/>
      <c r="NJH41" s="60"/>
      <c r="NJI41" s="60"/>
      <c r="NJJ41" s="60"/>
      <c r="NJK41" s="60"/>
      <c r="NJL41" s="60"/>
      <c r="NJM41" s="60"/>
      <c r="NJN41" s="60"/>
      <c r="NJO41" s="60"/>
      <c r="NJP41" s="60"/>
      <c r="NJQ41" s="60"/>
      <c r="NJR41" s="60"/>
      <c r="NJS41" s="60"/>
      <c r="NJT41" s="60"/>
      <c r="NJU41" s="60"/>
      <c r="NJV41" s="60"/>
      <c r="NJW41" s="60"/>
      <c r="NJX41" s="60"/>
      <c r="NJY41" s="60"/>
      <c r="NJZ41" s="60"/>
      <c r="NKA41" s="60"/>
      <c r="NKB41" s="60"/>
      <c r="NKC41" s="60"/>
      <c r="NKD41" s="60"/>
      <c r="NKE41" s="60"/>
      <c r="NKF41" s="60"/>
      <c r="NKG41" s="60"/>
      <c r="NKH41" s="60"/>
      <c r="NKI41" s="60"/>
      <c r="NKJ41" s="60"/>
      <c r="NKK41" s="60"/>
      <c r="NKL41" s="60"/>
      <c r="NKM41" s="60"/>
      <c r="NKN41" s="60"/>
      <c r="NKO41" s="60"/>
      <c r="NKP41" s="60"/>
      <c r="NKQ41" s="60"/>
      <c r="NKR41" s="60"/>
      <c r="NKS41" s="60"/>
      <c r="NKT41" s="60"/>
      <c r="NKU41" s="60"/>
      <c r="NKV41" s="60"/>
      <c r="NKW41" s="60"/>
      <c r="NKX41" s="60"/>
      <c r="NKY41" s="60"/>
      <c r="NKZ41" s="60"/>
      <c r="NLA41" s="60"/>
      <c r="NLB41" s="60"/>
      <c r="NLC41" s="60"/>
      <c r="NLD41" s="60"/>
      <c r="NLE41" s="60"/>
      <c r="NLF41" s="60"/>
      <c r="NLG41" s="60"/>
      <c r="NLH41" s="60"/>
      <c r="NLI41" s="60"/>
      <c r="NLJ41" s="60"/>
      <c r="NLK41" s="60"/>
      <c r="NLL41" s="60"/>
      <c r="NLM41" s="60"/>
      <c r="NLN41" s="60"/>
      <c r="NLO41" s="60"/>
      <c r="NLP41" s="60"/>
      <c r="NLQ41" s="60"/>
      <c r="NLR41" s="60"/>
      <c r="NLS41" s="60"/>
      <c r="NLT41" s="60"/>
      <c r="NLU41" s="60"/>
      <c r="NLV41" s="60"/>
      <c r="NLW41" s="60"/>
      <c r="NLX41" s="60"/>
      <c r="NLY41" s="60"/>
      <c r="NLZ41" s="60"/>
      <c r="NMA41" s="60"/>
      <c r="NMB41" s="60"/>
      <c r="NMC41" s="60"/>
      <c r="NMD41" s="60"/>
      <c r="NME41" s="60"/>
      <c r="NMF41" s="60"/>
      <c r="NMG41" s="60"/>
      <c r="NMH41" s="60"/>
      <c r="NMI41" s="60"/>
      <c r="NMJ41" s="60"/>
      <c r="NMK41" s="60"/>
      <c r="NML41" s="60"/>
      <c r="NMM41" s="60"/>
      <c r="NMN41" s="60"/>
      <c r="NMO41" s="60"/>
      <c r="NMP41" s="60"/>
      <c r="NMQ41" s="60"/>
      <c r="NMR41" s="60"/>
      <c r="NMS41" s="60"/>
      <c r="NMT41" s="60"/>
      <c r="NMU41" s="60"/>
      <c r="NMV41" s="60"/>
      <c r="NMW41" s="60"/>
      <c r="NMX41" s="60"/>
      <c r="NMY41" s="60"/>
      <c r="NMZ41" s="60"/>
      <c r="NNA41" s="60"/>
      <c r="NNB41" s="60"/>
      <c r="NNC41" s="60"/>
      <c r="NND41" s="60"/>
      <c r="NNE41" s="60"/>
      <c r="NNF41" s="60"/>
      <c r="NNG41" s="60"/>
      <c r="NNH41" s="60"/>
      <c r="NNI41" s="60"/>
      <c r="NNJ41" s="60"/>
      <c r="NNK41" s="60"/>
      <c r="NNL41" s="60"/>
      <c r="NNM41" s="60"/>
      <c r="NNN41" s="60"/>
      <c r="NNO41" s="60"/>
      <c r="NNP41" s="60"/>
      <c r="NNQ41" s="60"/>
      <c r="NNR41" s="60"/>
      <c r="NNS41" s="60"/>
      <c r="NNT41" s="60"/>
      <c r="NNU41" s="60"/>
      <c r="NNV41" s="60"/>
      <c r="NNW41" s="60"/>
      <c r="NNX41" s="60"/>
      <c r="NNY41" s="60"/>
      <c r="NNZ41" s="60"/>
      <c r="NOA41" s="60"/>
      <c r="NOB41" s="60"/>
      <c r="NOC41" s="60"/>
      <c r="NOD41" s="60"/>
      <c r="NOE41" s="60"/>
      <c r="NOF41" s="60"/>
      <c r="NOG41" s="60"/>
      <c r="NOH41" s="60"/>
      <c r="NOI41" s="60"/>
      <c r="NOJ41" s="60"/>
      <c r="NOK41" s="60"/>
      <c r="NOL41" s="60"/>
      <c r="NOM41" s="60"/>
      <c r="NON41" s="60"/>
      <c r="NOO41" s="60"/>
      <c r="NOP41" s="60"/>
      <c r="NOQ41" s="60"/>
      <c r="NOR41" s="60"/>
      <c r="NOS41" s="60"/>
      <c r="NOT41" s="60"/>
      <c r="NOU41" s="60"/>
      <c r="NOV41" s="60"/>
      <c r="NOW41" s="60"/>
      <c r="NOX41" s="60"/>
      <c r="NOY41" s="60"/>
      <c r="NOZ41" s="60"/>
      <c r="NPA41" s="60"/>
      <c r="NPB41" s="60"/>
      <c r="NPC41" s="60"/>
      <c r="NPD41" s="60"/>
      <c r="NPE41" s="60"/>
      <c r="NPF41" s="60"/>
      <c r="NPG41" s="60"/>
      <c r="NPH41" s="60"/>
      <c r="NPI41" s="60"/>
      <c r="NPJ41" s="60"/>
      <c r="NPK41" s="60"/>
      <c r="NPL41" s="60"/>
      <c r="NPM41" s="60"/>
      <c r="NPN41" s="60"/>
      <c r="NPO41" s="60"/>
      <c r="NPP41" s="60"/>
      <c r="NPQ41" s="60"/>
      <c r="NPR41" s="60"/>
      <c r="NPS41" s="60"/>
      <c r="NPT41" s="60"/>
      <c r="NPU41" s="60"/>
      <c r="NPV41" s="60"/>
      <c r="NPW41" s="60"/>
      <c r="NPX41" s="60"/>
      <c r="NPY41" s="60"/>
      <c r="NPZ41" s="60"/>
      <c r="NQA41" s="60"/>
      <c r="NQB41" s="60"/>
      <c r="NQC41" s="60"/>
      <c r="NQD41" s="60"/>
      <c r="NQE41" s="60"/>
      <c r="NQF41" s="60"/>
      <c r="NQG41" s="60"/>
      <c r="NQH41" s="60"/>
      <c r="NQI41" s="60"/>
      <c r="NQJ41" s="60"/>
      <c r="NQK41" s="60"/>
      <c r="NQL41" s="60"/>
      <c r="NQM41" s="60"/>
      <c r="NQN41" s="60"/>
      <c r="NQO41" s="60"/>
      <c r="NQP41" s="60"/>
      <c r="NQQ41" s="60"/>
      <c r="NQR41" s="60"/>
      <c r="NQS41" s="60"/>
      <c r="NQT41" s="60"/>
      <c r="NQU41" s="60"/>
      <c r="NQV41" s="60"/>
      <c r="NQW41" s="60"/>
      <c r="NQX41" s="60"/>
      <c r="NQY41" s="60"/>
      <c r="NQZ41" s="60"/>
      <c r="NRA41" s="60"/>
      <c r="NRB41" s="60"/>
      <c r="NRC41" s="60"/>
      <c r="NRD41" s="60"/>
      <c r="NRE41" s="60"/>
      <c r="NRF41" s="60"/>
      <c r="NRG41" s="60"/>
      <c r="NRH41" s="60"/>
      <c r="NRI41" s="60"/>
      <c r="NRJ41" s="60"/>
      <c r="NRK41" s="60"/>
      <c r="NRL41" s="60"/>
      <c r="NRM41" s="60"/>
      <c r="NRN41" s="60"/>
      <c r="NRO41" s="60"/>
      <c r="NRP41" s="60"/>
      <c r="NRQ41" s="60"/>
      <c r="NRR41" s="60"/>
      <c r="NRS41" s="60"/>
      <c r="NRT41" s="60"/>
      <c r="NRU41" s="60"/>
      <c r="NRV41" s="60"/>
      <c r="NRW41" s="60"/>
      <c r="NRX41" s="60"/>
      <c r="NRY41" s="60"/>
      <c r="NRZ41" s="60"/>
      <c r="NSA41" s="60"/>
      <c r="NSB41" s="60"/>
      <c r="NSC41" s="60"/>
      <c r="NSD41" s="60"/>
      <c r="NSE41" s="60"/>
      <c r="NSF41" s="60"/>
      <c r="NSG41" s="60"/>
      <c r="NSH41" s="60"/>
      <c r="NSI41" s="60"/>
      <c r="NSJ41" s="60"/>
      <c r="NSK41" s="60"/>
      <c r="NSL41" s="60"/>
      <c r="NSM41" s="60"/>
      <c r="NSN41" s="60"/>
      <c r="NSO41" s="60"/>
      <c r="NSP41" s="60"/>
      <c r="NSQ41" s="60"/>
      <c r="NSR41" s="60"/>
      <c r="NSS41" s="60"/>
      <c r="NST41" s="60"/>
      <c r="NSU41" s="60"/>
      <c r="NSV41" s="60"/>
      <c r="NSW41" s="60"/>
      <c r="NSX41" s="60"/>
      <c r="NSY41" s="60"/>
      <c r="NSZ41" s="60"/>
      <c r="NTA41" s="60"/>
      <c r="NTB41" s="60"/>
      <c r="NTC41" s="60"/>
      <c r="NTD41" s="60"/>
      <c r="NTE41" s="60"/>
      <c r="NTF41" s="60"/>
      <c r="NTG41" s="60"/>
      <c r="NTH41" s="60"/>
      <c r="NTI41" s="60"/>
      <c r="NTJ41" s="60"/>
      <c r="NTK41" s="60"/>
      <c r="NTL41" s="60"/>
      <c r="NTM41" s="60"/>
      <c r="NTN41" s="60"/>
      <c r="NTO41" s="60"/>
      <c r="NTP41" s="60"/>
      <c r="NTQ41" s="60"/>
      <c r="NTR41" s="60"/>
      <c r="NTS41" s="60"/>
      <c r="NTT41" s="60"/>
      <c r="NTU41" s="60"/>
      <c r="NTV41" s="60"/>
      <c r="NTW41" s="60"/>
      <c r="NTX41" s="60"/>
      <c r="NTY41" s="60"/>
      <c r="NTZ41" s="60"/>
      <c r="NUA41" s="60"/>
      <c r="NUB41" s="60"/>
      <c r="NUC41" s="60"/>
      <c r="NUD41" s="60"/>
      <c r="NUE41" s="60"/>
      <c r="NUF41" s="60"/>
      <c r="NUG41" s="60"/>
      <c r="NUH41" s="60"/>
      <c r="NUI41" s="60"/>
      <c r="NUJ41" s="60"/>
      <c r="NUK41" s="60"/>
      <c r="NUL41" s="60"/>
      <c r="NUM41" s="60"/>
      <c r="NUN41" s="60"/>
      <c r="NUO41" s="60"/>
      <c r="NUP41" s="60"/>
      <c r="NUQ41" s="60"/>
      <c r="NUR41" s="60"/>
      <c r="NUS41" s="60"/>
      <c r="NUT41" s="60"/>
      <c r="NUU41" s="60"/>
      <c r="NUV41" s="60"/>
      <c r="NUW41" s="60"/>
      <c r="NUX41" s="60"/>
      <c r="NUY41" s="60"/>
      <c r="NUZ41" s="60"/>
      <c r="NVA41" s="60"/>
      <c r="NVB41" s="60"/>
      <c r="NVC41" s="60"/>
      <c r="NVD41" s="60"/>
      <c r="NVE41" s="60"/>
      <c r="NVF41" s="60"/>
      <c r="NVG41" s="60"/>
      <c r="NVH41" s="60"/>
      <c r="NVI41" s="60"/>
      <c r="NVJ41" s="60"/>
      <c r="NVK41" s="60"/>
      <c r="NVL41" s="60"/>
      <c r="NVM41" s="60"/>
      <c r="NVN41" s="60"/>
      <c r="NVO41" s="60"/>
      <c r="NVP41" s="60"/>
      <c r="NVQ41" s="60"/>
      <c r="NVR41" s="60"/>
      <c r="NVS41" s="60"/>
      <c r="NVT41" s="60"/>
      <c r="NVU41" s="60"/>
      <c r="NVV41" s="60"/>
      <c r="NVW41" s="60"/>
      <c r="NVX41" s="60"/>
      <c r="NVY41" s="60"/>
      <c r="NVZ41" s="60"/>
      <c r="NWA41" s="60"/>
      <c r="NWB41" s="60"/>
      <c r="NWC41" s="60"/>
      <c r="NWD41" s="60"/>
      <c r="NWE41" s="60"/>
      <c r="NWF41" s="60"/>
      <c r="NWG41" s="60"/>
      <c r="NWH41" s="60"/>
      <c r="NWI41" s="60"/>
      <c r="NWJ41" s="60"/>
      <c r="NWK41" s="60"/>
      <c r="NWL41" s="60"/>
      <c r="NWM41" s="60"/>
      <c r="NWN41" s="60"/>
      <c r="NWO41" s="60"/>
      <c r="NWP41" s="60"/>
      <c r="NWQ41" s="60"/>
      <c r="NWR41" s="60"/>
      <c r="NWS41" s="60"/>
      <c r="NWT41" s="60"/>
      <c r="NWU41" s="60"/>
      <c r="NWV41" s="60"/>
      <c r="NWW41" s="60"/>
      <c r="NWX41" s="60"/>
      <c r="NWY41" s="60"/>
      <c r="NWZ41" s="60"/>
      <c r="NXA41" s="60"/>
      <c r="NXB41" s="60"/>
      <c r="NXC41" s="60"/>
      <c r="NXD41" s="60"/>
      <c r="NXE41" s="60"/>
      <c r="NXF41" s="60"/>
      <c r="NXG41" s="60"/>
      <c r="NXH41" s="60"/>
      <c r="NXI41" s="60"/>
      <c r="NXJ41" s="60"/>
      <c r="NXK41" s="60"/>
      <c r="NXL41" s="60"/>
      <c r="NXM41" s="60"/>
      <c r="NXN41" s="60"/>
      <c r="NXO41" s="60"/>
      <c r="NXP41" s="60"/>
      <c r="NXQ41" s="60"/>
      <c r="NXR41" s="60"/>
      <c r="NXS41" s="60"/>
      <c r="NXT41" s="60"/>
      <c r="NXU41" s="60"/>
      <c r="NXV41" s="60"/>
      <c r="NXW41" s="60"/>
      <c r="NXX41" s="60"/>
      <c r="NXY41" s="60"/>
      <c r="NXZ41" s="60"/>
      <c r="NYA41" s="60"/>
      <c r="NYB41" s="60"/>
      <c r="NYC41" s="60"/>
      <c r="NYD41" s="60"/>
      <c r="NYE41" s="60"/>
      <c r="NYF41" s="60"/>
      <c r="NYG41" s="60"/>
      <c r="NYH41" s="60"/>
      <c r="NYI41" s="60"/>
      <c r="NYJ41" s="60"/>
      <c r="NYK41" s="60"/>
      <c r="NYL41" s="60"/>
      <c r="NYM41" s="60"/>
      <c r="NYN41" s="60"/>
      <c r="NYO41" s="60"/>
      <c r="NYP41" s="60"/>
      <c r="NYQ41" s="60"/>
      <c r="NYR41" s="60"/>
      <c r="NYS41" s="60"/>
      <c r="NYT41" s="60"/>
      <c r="NYU41" s="60"/>
      <c r="NYV41" s="60"/>
      <c r="NYW41" s="60"/>
      <c r="NYX41" s="60"/>
      <c r="NYY41" s="60"/>
      <c r="NYZ41" s="60"/>
      <c r="NZA41" s="60"/>
      <c r="NZB41" s="60"/>
      <c r="NZC41" s="60"/>
      <c r="NZD41" s="60"/>
      <c r="NZE41" s="60"/>
      <c r="NZF41" s="60"/>
      <c r="NZG41" s="60"/>
      <c r="NZH41" s="60"/>
      <c r="NZI41" s="60"/>
      <c r="NZJ41" s="60"/>
      <c r="NZK41" s="60"/>
      <c r="NZL41" s="60"/>
      <c r="NZM41" s="60"/>
      <c r="NZN41" s="60"/>
      <c r="NZO41" s="60"/>
      <c r="NZP41" s="60"/>
      <c r="NZQ41" s="60"/>
      <c r="NZR41" s="60"/>
      <c r="NZS41" s="60"/>
      <c r="NZT41" s="60"/>
      <c r="NZU41" s="60"/>
      <c r="NZV41" s="60"/>
      <c r="NZW41" s="60"/>
      <c r="NZX41" s="60"/>
      <c r="NZY41" s="60"/>
      <c r="NZZ41" s="60"/>
      <c r="OAA41" s="60"/>
      <c r="OAB41" s="60"/>
      <c r="OAC41" s="60"/>
      <c r="OAD41" s="60"/>
      <c r="OAE41" s="60"/>
      <c r="OAF41" s="60"/>
      <c r="OAG41" s="60"/>
      <c r="OAH41" s="60"/>
      <c r="OAI41" s="60"/>
      <c r="OAJ41" s="60"/>
      <c r="OAK41" s="60"/>
      <c r="OAL41" s="60"/>
      <c r="OAM41" s="60"/>
      <c r="OAN41" s="60"/>
      <c r="OAO41" s="60"/>
      <c r="OAP41" s="60"/>
      <c r="OAQ41" s="60"/>
      <c r="OAR41" s="60"/>
      <c r="OAS41" s="60"/>
      <c r="OAT41" s="60"/>
      <c r="OAU41" s="60"/>
      <c r="OAV41" s="60"/>
      <c r="OAW41" s="60"/>
      <c r="OAX41" s="60"/>
      <c r="OAY41" s="60"/>
      <c r="OAZ41" s="60"/>
      <c r="OBA41" s="60"/>
      <c r="OBB41" s="60"/>
      <c r="OBC41" s="60"/>
      <c r="OBD41" s="60"/>
      <c r="OBE41" s="60"/>
      <c r="OBF41" s="60"/>
      <c r="OBG41" s="60"/>
      <c r="OBH41" s="60"/>
      <c r="OBI41" s="60"/>
      <c r="OBJ41" s="60"/>
      <c r="OBK41" s="60"/>
      <c r="OBL41" s="60"/>
      <c r="OBM41" s="60"/>
      <c r="OBN41" s="60"/>
      <c r="OBO41" s="60"/>
      <c r="OBP41" s="60"/>
      <c r="OBQ41" s="60"/>
      <c r="OBR41" s="60"/>
      <c r="OBS41" s="60"/>
      <c r="OBT41" s="60"/>
      <c r="OBU41" s="60"/>
      <c r="OBV41" s="60"/>
      <c r="OBW41" s="60"/>
      <c r="OBX41" s="60"/>
      <c r="OBY41" s="60"/>
      <c r="OBZ41" s="60"/>
      <c r="OCA41" s="60"/>
      <c r="OCB41" s="60"/>
      <c r="OCC41" s="60"/>
      <c r="OCD41" s="60"/>
      <c r="OCE41" s="60"/>
      <c r="OCF41" s="60"/>
      <c r="OCG41" s="60"/>
      <c r="OCH41" s="60"/>
      <c r="OCI41" s="60"/>
      <c r="OCJ41" s="60"/>
      <c r="OCK41" s="60"/>
      <c r="OCL41" s="60"/>
      <c r="OCM41" s="60"/>
      <c r="OCN41" s="60"/>
      <c r="OCO41" s="60"/>
      <c r="OCP41" s="60"/>
      <c r="OCQ41" s="60"/>
      <c r="OCR41" s="60"/>
      <c r="OCS41" s="60"/>
      <c r="OCT41" s="60"/>
      <c r="OCU41" s="60"/>
      <c r="OCV41" s="60"/>
      <c r="OCW41" s="60"/>
      <c r="OCX41" s="60"/>
      <c r="OCY41" s="60"/>
      <c r="OCZ41" s="60"/>
      <c r="ODA41" s="60"/>
      <c r="ODB41" s="60"/>
      <c r="ODC41" s="60"/>
      <c r="ODD41" s="60"/>
      <c r="ODE41" s="60"/>
      <c r="ODF41" s="60"/>
      <c r="ODG41" s="60"/>
      <c r="ODH41" s="60"/>
      <c r="ODI41" s="60"/>
      <c r="ODJ41" s="60"/>
      <c r="ODK41" s="60"/>
      <c r="ODL41" s="60"/>
      <c r="ODM41" s="60"/>
      <c r="ODN41" s="60"/>
      <c r="ODO41" s="60"/>
      <c r="ODP41" s="60"/>
      <c r="ODQ41" s="60"/>
      <c r="ODR41" s="60"/>
      <c r="ODS41" s="60"/>
      <c r="ODT41" s="60"/>
      <c r="ODU41" s="60"/>
      <c r="ODV41" s="60"/>
      <c r="ODW41" s="60"/>
      <c r="ODX41" s="60"/>
      <c r="ODY41" s="60"/>
      <c r="ODZ41" s="60"/>
      <c r="OEA41" s="60"/>
      <c r="OEB41" s="60"/>
      <c r="OEC41" s="60"/>
      <c r="OED41" s="60"/>
      <c r="OEE41" s="60"/>
      <c r="OEF41" s="60"/>
      <c r="OEG41" s="60"/>
      <c r="OEH41" s="60"/>
      <c r="OEI41" s="60"/>
      <c r="OEJ41" s="60"/>
      <c r="OEK41" s="60"/>
      <c r="OEL41" s="60"/>
      <c r="OEM41" s="60"/>
      <c r="OEN41" s="60"/>
      <c r="OEO41" s="60"/>
      <c r="OEP41" s="60"/>
      <c r="OEQ41" s="60"/>
      <c r="OER41" s="60"/>
      <c r="OES41" s="60"/>
      <c r="OET41" s="60"/>
      <c r="OEU41" s="60"/>
      <c r="OEV41" s="60"/>
      <c r="OEW41" s="60"/>
      <c r="OEX41" s="60"/>
      <c r="OEY41" s="60"/>
      <c r="OEZ41" s="60"/>
      <c r="OFA41" s="60"/>
      <c r="OFB41" s="60"/>
      <c r="OFC41" s="60"/>
      <c r="OFD41" s="60"/>
      <c r="OFE41" s="60"/>
      <c r="OFF41" s="60"/>
      <c r="OFG41" s="60"/>
      <c r="OFH41" s="60"/>
      <c r="OFI41" s="60"/>
      <c r="OFJ41" s="60"/>
      <c r="OFK41" s="60"/>
      <c r="OFL41" s="60"/>
      <c r="OFM41" s="60"/>
      <c r="OFN41" s="60"/>
      <c r="OFO41" s="60"/>
      <c r="OFP41" s="60"/>
      <c r="OFQ41" s="60"/>
      <c r="OFR41" s="60"/>
      <c r="OFS41" s="60"/>
      <c r="OFT41" s="60"/>
      <c r="OFU41" s="60"/>
      <c r="OFV41" s="60"/>
      <c r="OFW41" s="60"/>
      <c r="OFX41" s="60"/>
      <c r="OFY41" s="60"/>
      <c r="OFZ41" s="60"/>
      <c r="OGA41" s="60"/>
      <c r="OGB41" s="60"/>
      <c r="OGC41" s="60"/>
      <c r="OGD41" s="60"/>
      <c r="OGE41" s="60"/>
      <c r="OGF41" s="60"/>
      <c r="OGG41" s="60"/>
      <c r="OGH41" s="60"/>
      <c r="OGI41" s="60"/>
      <c r="OGJ41" s="60"/>
      <c r="OGK41" s="60"/>
      <c r="OGL41" s="60"/>
      <c r="OGM41" s="60"/>
      <c r="OGN41" s="60"/>
      <c r="OGO41" s="60"/>
      <c r="OGP41" s="60"/>
      <c r="OGQ41" s="60"/>
      <c r="OGR41" s="60"/>
      <c r="OGS41" s="60"/>
      <c r="OGT41" s="60"/>
      <c r="OGU41" s="60"/>
      <c r="OGV41" s="60"/>
      <c r="OGW41" s="60"/>
      <c r="OGX41" s="60"/>
      <c r="OGY41" s="60"/>
      <c r="OGZ41" s="60"/>
      <c r="OHA41" s="60"/>
      <c r="OHB41" s="60"/>
      <c r="OHC41" s="60"/>
      <c r="OHD41" s="60"/>
      <c r="OHE41" s="60"/>
      <c r="OHF41" s="60"/>
      <c r="OHG41" s="60"/>
      <c r="OHH41" s="60"/>
      <c r="OHI41" s="60"/>
      <c r="OHJ41" s="60"/>
      <c r="OHK41" s="60"/>
      <c r="OHL41" s="60"/>
      <c r="OHM41" s="60"/>
      <c r="OHN41" s="60"/>
      <c r="OHO41" s="60"/>
      <c r="OHP41" s="60"/>
      <c r="OHQ41" s="60"/>
      <c r="OHR41" s="60"/>
      <c r="OHS41" s="60"/>
      <c r="OHT41" s="60"/>
      <c r="OHU41" s="60"/>
      <c r="OHV41" s="60"/>
      <c r="OHW41" s="60"/>
      <c r="OHX41" s="60"/>
      <c r="OHY41" s="60"/>
      <c r="OHZ41" s="60"/>
      <c r="OIA41" s="60"/>
      <c r="OIB41" s="60"/>
      <c r="OIC41" s="60"/>
      <c r="OID41" s="60"/>
      <c r="OIE41" s="60"/>
      <c r="OIF41" s="60"/>
      <c r="OIG41" s="60"/>
      <c r="OIH41" s="60"/>
      <c r="OII41" s="60"/>
      <c r="OIJ41" s="60"/>
      <c r="OIK41" s="60"/>
      <c r="OIL41" s="60"/>
      <c r="OIM41" s="60"/>
      <c r="OIN41" s="60"/>
      <c r="OIO41" s="60"/>
      <c r="OIP41" s="60"/>
      <c r="OIQ41" s="60"/>
      <c r="OIR41" s="60"/>
      <c r="OIS41" s="60"/>
      <c r="OIT41" s="60"/>
      <c r="OIU41" s="60"/>
      <c r="OIV41" s="60"/>
      <c r="OIW41" s="60"/>
      <c r="OIX41" s="60"/>
      <c r="OIY41" s="60"/>
      <c r="OIZ41" s="60"/>
      <c r="OJA41" s="60"/>
      <c r="OJB41" s="60"/>
      <c r="OJC41" s="60"/>
      <c r="OJD41" s="60"/>
      <c r="OJE41" s="60"/>
      <c r="OJF41" s="60"/>
      <c r="OJG41" s="60"/>
      <c r="OJH41" s="60"/>
      <c r="OJI41" s="60"/>
      <c r="OJJ41" s="60"/>
      <c r="OJK41" s="60"/>
      <c r="OJL41" s="60"/>
      <c r="OJM41" s="60"/>
      <c r="OJN41" s="60"/>
      <c r="OJO41" s="60"/>
      <c r="OJP41" s="60"/>
      <c r="OJQ41" s="60"/>
      <c r="OJR41" s="60"/>
      <c r="OJS41" s="60"/>
      <c r="OJT41" s="60"/>
      <c r="OJU41" s="60"/>
      <c r="OJV41" s="60"/>
      <c r="OJW41" s="60"/>
      <c r="OJX41" s="60"/>
      <c r="OJY41" s="60"/>
      <c r="OJZ41" s="60"/>
      <c r="OKA41" s="60"/>
      <c r="OKB41" s="60"/>
      <c r="OKC41" s="60"/>
      <c r="OKD41" s="60"/>
      <c r="OKE41" s="60"/>
      <c r="OKF41" s="60"/>
      <c r="OKG41" s="60"/>
      <c r="OKH41" s="60"/>
      <c r="OKI41" s="60"/>
      <c r="OKJ41" s="60"/>
      <c r="OKK41" s="60"/>
      <c r="OKL41" s="60"/>
      <c r="OKM41" s="60"/>
      <c r="OKN41" s="60"/>
      <c r="OKO41" s="60"/>
      <c r="OKP41" s="60"/>
      <c r="OKQ41" s="60"/>
      <c r="OKR41" s="60"/>
      <c r="OKS41" s="60"/>
      <c r="OKT41" s="60"/>
      <c r="OKU41" s="60"/>
      <c r="OKV41" s="60"/>
      <c r="OKW41" s="60"/>
      <c r="OKX41" s="60"/>
      <c r="OKY41" s="60"/>
      <c r="OKZ41" s="60"/>
      <c r="OLA41" s="60"/>
      <c r="OLB41" s="60"/>
      <c r="OLC41" s="60"/>
      <c r="OLD41" s="60"/>
      <c r="OLE41" s="60"/>
      <c r="OLF41" s="60"/>
      <c r="OLG41" s="60"/>
      <c r="OLH41" s="60"/>
      <c r="OLI41" s="60"/>
      <c r="OLJ41" s="60"/>
      <c r="OLK41" s="60"/>
      <c r="OLL41" s="60"/>
      <c r="OLM41" s="60"/>
      <c r="OLN41" s="60"/>
      <c r="OLO41" s="60"/>
      <c r="OLP41" s="60"/>
      <c r="OLQ41" s="60"/>
      <c r="OLR41" s="60"/>
      <c r="OLS41" s="60"/>
      <c r="OLT41" s="60"/>
      <c r="OLU41" s="60"/>
      <c r="OLV41" s="60"/>
      <c r="OLW41" s="60"/>
      <c r="OLX41" s="60"/>
      <c r="OLY41" s="60"/>
      <c r="OLZ41" s="60"/>
      <c r="OMA41" s="60"/>
      <c r="OMB41" s="60"/>
      <c r="OMC41" s="60"/>
      <c r="OMD41" s="60"/>
      <c r="OME41" s="60"/>
      <c r="OMF41" s="60"/>
      <c r="OMG41" s="60"/>
      <c r="OMH41" s="60"/>
      <c r="OMI41" s="60"/>
      <c r="OMJ41" s="60"/>
      <c r="OMK41" s="60"/>
      <c r="OML41" s="60"/>
      <c r="OMM41" s="60"/>
      <c r="OMN41" s="60"/>
      <c r="OMO41" s="60"/>
      <c r="OMP41" s="60"/>
      <c r="OMQ41" s="60"/>
      <c r="OMR41" s="60"/>
      <c r="OMS41" s="60"/>
      <c r="OMT41" s="60"/>
      <c r="OMU41" s="60"/>
      <c r="OMV41" s="60"/>
      <c r="OMW41" s="60"/>
      <c r="OMX41" s="60"/>
      <c r="OMY41" s="60"/>
      <c r="OMZ41" s="60"/>
      <c r="ONA41" s="60"/>
      <c r="ONB41" s="60"/>
      <c r="ONC41" s="60"/>
      <c r="OND41" s="60"/>
      <c r="ONE41" s="60"/>
      <c r="ONF41" s="60"/>
      <c r="ONG41" s="60"/>
      <c r="ONH41" s="60"/>
      <c r="ONI41" s="60"/>
      <c r="ONJ41" s="60"/>
      <c r="ONK41" s="60"/>
      <c r="ONL41" s="60"/>
      <c r="ONM41" s="60"/>
      <c r="ONN41" s="60"/>
      <c r="ONO41" s="60"/>
      <c r="ONP41" s="60"/>
      <c r="ONQ41" s="60"/>
      <c r="ONR41" s="60"/>
      <c r="ONS41" s="60"/>
      <c r="ONT41" s="60"/>
      <c r="ONU41" s="60"/>
      <c r="ONV41" s="60"/>
      <c r="ONW41" s="60"/>
      <c r="ONX41" s="60"/>
      <c r="ONY41" s="60"/>
      <c r="ONZ41" s="60"/>
      <c r="OOA41" s="60"/>
      <c r="OOB41" s="60"/>
      <c r="OOC41" s="60"/>
      <c r="OOD41" s="60"/>
      <c r="OOE41" s="60"/>
      <c r="OOF41" s="60"/>
      <c r="OOG41" s="60"/>
      <c r="OOH41" s="60"/>
      <c r="OOI41" s="60"/>
      <c r="OOJ41" s="60"/>
      <c r="OOK41" s="60"/>
      <c r="OOL41" s="60"/>
      <c r="OOM41" s="60"/>
      <c r="OON41" s="60"/>
      <c r="OOO41" s="60"/>
      <c r="OOP41" s="60"/>
      <c r="OOQ41" s="60"/>
      <c r="OOR41" s="60"/>
      <c r="OOS41" s="60"/>
      <c r="OOT41" s="60"/>
      <c r="OOU41" s="60"/>
      <c r="OOV41" s="60"/>
      <c r="OOW41" s="60"/>
      <c r="OOX41" s="60"/>
      <c r="OOY41" s="60"/>
      <c r="OOZ41" s="60"/>
      <c r="OPA41" s="60"/>
      <c r="OPB41" s="60"/>
      <c r="OPC41" s="60"/>
      <c r="OPD41" s="60"/>
      <c r="OPE41" s="60"/>
      <c r="OPF41" s="60"/>
      <c r="OPG41" s="60"/>
      <c r="OPH41" s="60"/>
      <c r="OPI41" s="60"/>
      <c r="OPJ41" s="60"/>
      <c r="OPK41" s="60"/>
      <c r="OPL41" s="60"/>
      <c r="OPM41" s="60"/>
      <c r="OPN41" s="60"/>
      <c r="OPO41" s="60"/>
      <c r="OPP41" s="60"/>
      <c r="OPQ41" s="60"/>
      <c r="OPR41" s="60"/>
      <c r="OPS41" s="60"/>
      <c r="OPT41" s="60"/>
      <c r="OPU41" s="60"/>
      <c r="OPV41" s="60"/>
      <c r="OPW41" s="60"/>
      <c r="OPX41" s="60"/>
      <c r="OPY41" s="60"/>
      <c r="OPZ41" s="60"/>
      <c r="OQA41" s="60"/>
      <c r="OQB41" s="60"/>
      <c r="OQC41" s="60"/>
      <c r="OQD41" s="60"/>
      <c r="OQE41" s="60"/>
      <c r="OQF41" s="60"/>
      <c r="OQG41" s="60"/>
      <c r="OQH41" s="60"/>
      <c r="OQI41" s="60"/>
      <c r="OQJ41" s="60"/>
      <c r="OQK41" s="60"/>
      <c r="OQL41" s="60"/>
      <c r="OQM41" s="60"/>
      <c r="OQN41" s="60"/>
      <c r="OQO41" s="60"/>
      <c r="OQP41" s="60"/>
      <c r="OQQ41" s="60"/>
      <c r="OQR41" s="60"/>
      <c r="OQS41" s="60"/>
      <c r="OQT41" s="60"/>
      <c r="OQU41" s="60"/>
      <c r="OQV41" s="60"/>
      <c r="OQW41" s="60"/>
      <c r="OQX41" s="60"/>
      <c r="OQY41" s="60"/>
      <c r="OQZ41" s="60"/>
      <c r="ORA41" s="60"/>
      <c r="ORB41" s="60"/>
      <c r="ORC41" s="60"/>
      <c r="ORD41" s="60"/>
      <c r="ORE41" s="60"/>
      <c r="ORF41" s="60"/>
      <c r="ORG41" s="60"/>
      <c r="ORH41" s="60"/>
      <c r="ORI41" s="60"/>
      <c r="ORJ41" s="60"/>
      <c r="ORK41" s="60"/>
      <c r="ORL41" s="60"/>
      <c r="ORM41" s="60"/>
      <c r="ORN41" s="60"/>
      <c r="ORO41" s="60"/>
      <c r="ORP41" s="60"/>
      <c r="ORQ41" s="60"/>
      <c r="ORR41" s="60"/>
      <c r="ORS41" s="60"/>
      <c r="ORT41" s="60"/>
      <c r="ORU41" s="60"/>
      <c r="ORV41" s="60"/>
      <c r="ORW41" s="60"/>
      <c r="ORX41" s="60"/>
      <c r="ORY41" s="60"/>
      <c r="ORZ41" s="60"/>
      <c r="OSA41" s="60"/>
      <c r="OSB41" s="60"/>
      <c r="OSC41" s="60"/>
      <c r="OSD41" s="60"/>
      <c r="OSE41" s="60"/>
      <c r="OSF41" s="60"/>
      <c r="OSG41" s="60"/>
      <c r="OSH41" s="60"/>
      <c r="OSI41" s="60"/>
      <c r="OSJ41" s="60"/>
      <c r="OSK41" s="60"/>
      <c r="OSL41" s="60"/>
      <c r="OSM41" s="60"/>
      <c r="OSN41" s="60"/>
      <c r="OSO41" s="60"/>
      <c r="OSP41" s="60"/>
      <c r="OSQ41" s="60"/>
      <c r="OSR41" s="60"/>
      <c r="OSS41" s="60"/>
      <c r="OST41" s="60"/>
      <c r="OSU41" s="60"/>
      <c r="OSV41" s="60"/>
      <c r="OSW41" s="60"/>
      <c r="OSX41" s="60"/>
      <c r="OSY41" s="60"/>
      <c r="OSZ41" s="60"/>
      <c r="OTA41" s="60"/>
      <c r="OTB41" s="60"/>
      <c r="OTC41" s="60"/>
      <c r="OTD41" s="60"/>
      <c r="OTE41" s="60"/>
      <c r="OTF41" s="60"/>
      <c r="OTG41" s="60"/>
      <c r="OTH41" s="60"/>
      <c r="OTI41" s="60"/>
      <c r="OTJ41" s="60"/>
      <c r="OTK41" s="60"/>
      <c r="OTL41" s="60"/>
      <c r="OTM41" s="60"/>
      <c r="OTN41" s="60"/>
      <c r="OTO41" s="60"/>
      <c r="OTP41" s="60"/>
      <c r="OTQ41" s="60"/>
      <c r="OTR41" s="60"/>
      <c r="OTS41" s="60"/>
      <c r="OTT41" s="60"/>
      <c r="OTU41" s="60"/>
      <c r="OTV41" s="60"/>
      <c r="OTW41" s="60"/>
      <c r="OTX41" s="60"/>
      <c r="OTY41" s="60"/>
      <c r="OTZ41" s="60"/>
      <c r="OUA41" s="60"/>
      <c r="OUB41" s="60"/>
      <c r="OUC41" s="60"/>
      <c r="OUD41" s="60"/>
      <c r="OUE41" s="60"/>
      <c r="OUF41" s="60"/>
      <c r="OUG41" s="60"/>
      <c r="OUH41" s="60"/>
      <c r="OUI41" s="60"/>
      <c r="OUJ41" s="60"/>
      <c r="OUK41" s="60"/>
      <c r="OUL41" s="60"/>
      <c r="OUM41" s="60"/>
      <c r="OUN41" s="60"/>
      <c r="OUO41" s="60"/>
      <c r="OUP41" s="60"/>
      <c r="OUQ41" s="60"/>
      <c r="OUR41" s="60"/>
      <c r="OUS41" s="60"/>
      <c r="OUT41" s="60"/>
      <c r="OUU41" s="60"/>
      <c r="OUV41" s="60"/>
      <c r="OUW41" s="60"/>
      <c r="OUX41" s="60"/>
      <c r="OUY41" s="60"/>
      <c r="OUZ41" s="60"/>
      <c r="OVA41" s="60"/>
      <c r="OVB41" s="60"/>
      <c r="OVC41" s="60"/>
      <c r="OVD41" s="60"/>
      <c r="OVE41" s="60"/>
      <c r="OVF41" s="60"/>
      <c r="OVG41" s="60"/>
      <c r="OVH41" s="60"/>
      <c r="OVI41" s="60"/>
      <c r="OVJ41" s="60"/>
      <c r="OVK41" s="60"/>
      <c r="OVL41" s="60"/>
      <c r="OVM41" s="60"/>
      <c r="OVN41" s="60"/>
      <c r="OVO41" s="60"/>
      <c r="OVP41" s="60"/>
      <c r="OVQ41" s="60"/>
      <c r="OVR41" s="60"/>
      <c r="OVS41" s="60"/>
      <c r="OVT41" s="60"/>
      <c r="OVU41" s="60"/>
      <c r="OVV41" s="60"/>
      <c r="OVW41" s="60"/>
      <c r="OVX41" s="60"/>
      <c r="OVY41" s="60"/>
      <c r="OVZ41" s="60"/>
      <c r="OWA41" s="60"/>
      <c r="OWB41" s="60"/>
      <c r="OWC41" s="60"/>
      <c r="OWD41" s="60"/>
      <c r="OWE41" s="60"/>
      <c r="OWF41" s="60"/>
      <c r="OWG41" s="60"/>
      <c r="OWH41" s="60"/>
      <c r="OWI41" s="60"/>
      <c r="OWJ41" s="60"/>
      <c r="OWK41" s="60"/>
      <c r="OWL41" s="60"/>
      <c r="OWM41" s="60"/>
      <c r="OWN41" s="60"/>
      <c r="OWO41" s="60"/>
      <c r="OWP41" s="60"/>
      <c r="OWQ41" s="60"/>
      <c r="OWR41" s="60"/>
      <c r="OWS41" s="60"/>
      <c r="OWT41" s="60"/>
      <c r="OWU41" s="60"/>
      <c r="OWV41" s="60"/>
      <c r="OWW41" s="60"/>
      <c r="OWX41" s="60"/>
      <c r="OWY41" s="60"/>
      <c r="OWZ41" s="60"/>
      <c r="OXA41" s="60"/>
      <c r="OXB41" s="60"/>
      <c r="OXC41" s="60"/>
      <c r="OXD41" s="60"/>
      <c r="OXE41" s="60"/>
      <c r="OXF41" s="60"/>
      <c r="OXG41" s="60"/>
      <c r="OXH41" s="60"/>
      <c r="OXI41" s="60"/>
      <c r="OXJ41" s="60"/>
      <c r="OXK41" s="60"/>
      <c r="OXL41" s="60"/>
      <c r="OXM41" s="60"/>
      <c r="OXN41" s="60"/>
      <c r="OXO41" s="60"/>
      <c r="OXP41" s="60"/>
      <c r="OXQ41" s="60"/>
      <c r="OXR41" s="60"/>
      <c r="OXS41" s="60"/>
      <c r="OXT41" s="60"/>
      <c r="OXU41" s="60"/>
      <c r="OXV41" s="60"/>
      <c r="OXW41" s="60"/>
      <c r="OXX41" s="60"/>
      <c r="OXY41" s="60"/>
      <c r="OXZ41" s="60"/>
      <c r="OYA41" s="60"/>
      <c r="OYB41" s="60"/>
      <c r="OYC41" s="60"/>
      <c r="OYD41" s="60"/>
      <c r="OYE41" s="60"/>
      <c r="OYF41" s="60"/>
      <c r="OYG41" s="60"/>
      <c r="OYH41" s="60"/>
      <c r="OYI41" s="60"/>
      <c r="OYJ41" s="60"/>
      <c r="OYK41" s="60"/>
      <c r="OYL41" s="60"/>
      <c r="OYM41" s="60"/>
      <c r="OYN41" s="60"/>
      <c r="OYO41" s="60"/>
      <c r="OYP41" s="60"/>
      <c r="OYQ41" s="60"/>
      <c r="OYR41" s="60"/>
      <c r="OYS41" s="60"/>
      <c r="OYT41" s="60"/>
      <c r="OYU41" s="60"/>
      <c r="OYV41" s="60"/>
      <c r="OYW41" s="60"/>
      <c r="OYX41" s="60"/>
      <c r="OYY41" s="60"/>
      <c r="OYZ41" s="60"/>
      <c r="OZA41" s="60"/>
      <c r="OZB41" s="60"/>
      <c r="OZC41" s="60"/>
      <c r="OZD41" s="60"/>
      <c r="OZE41" s="60"/>
      <c r="OZF41" s="60"/>
      <c r="OZG41" s="60"/>
      <c r="OZH41" s="60"/>
      <c r="OZI41" s="60"/>
      <c r="OZJ41" s="60"/>
      <c r="OZK41" s="60"/>
      <c r="OZL41" s="60"/>
      <c r="OZM41" s="60"/>
      <c r="OZN41" s="60"/>
      <c r="OZO41" s="60"/>
      <c r="OZP41" s="60"/>
      <c r="OZQ41" s="60"/>
      <c r="OZR41" s="60"/>
      <c r="OZS41" s="60"/>
      <c r="OZT41" s="60"/>
      <c r="OZU41" s="60"/>
      <c r="OZV41" s="60"/>
      <c r="OZW41" s="60"/>
      <c r="OZX41" s="60"/>
      <c r="OZY41" s="60"/>
      <c r="OZZ41" s="60"/>
      <c r="PAA41" s="60"/>
      <c r="PAB41" s="60"/>
      <c r="PAC41" s="60"/>
      <c r="PAD41" s="60"/>
      <c r="PAE41" s="60"/>
      <c r="PAF41" s="60"/>
      <c r="PAG41" s="60"/>
      <c r="PAH41" s="60"/>
      <c r="PAI41" s="60"/>
      <c r="PAJ41" s="60"/>
      <c r="PAK41" s="60"/>
      <c r="PAL41" s="60"/>
      <c r="PAM41" s="60"/>
      <c r="PAN41" s="60"/>
      <c r="PAO41" s="60"/>
      <c r="PAP41" s="60"/>
      <c r="PAQ41" s="60"/>
      <c r="PAR41" s="60"/>
      <c r="PAS41" s="60"/>
      <c r="PAT41" s="60"/>
      <c r="PAU41" s="60"/>
      <c r="PAV41" s="60"/>
      <c r="PAW41" s="60"/>
      <c r="PAX41" s="60"/>
      <c r="PAY41" s="60"/>
      <c r="PAZ41" s="60"/>
      <c r="PBA41" s="60"/>
      <c r="PBB41" s="60"/>
      <c r="PBC41" s="60"/>
      <c r="PBD41" s="60"/>
      <c r="PBE41" s="60"/>
      <c r="PBF41" s="60"/>
      <c r="PBG41" s="60"/>
      <c r="PBH41" s="60"/>
      <c r="PBI41" s="60"/>
      <c r="PBJ41" s="60"/>
      <c r="PBK41" s="60"/>
      <c r="PBL41" s="60"/>
      <c r="PBM41" s="60"/>
      <c r="PBN41" s="60"/>
      <c r="PBO41" s="60"/>
      <c r="PBP41" s="60"/>
      <c r="PBQ41" s="60"/>
      <c r="PBR41" s="60"/>
      <c r="PBS41" s="60"/>
      <c r="PBT41" s="60"/>
      <c r="PBU41" s="60"/>
      <c r="PBV41" s="60"/>
      <c r="PBW41" s="60"/>
      <c r="PBX41" s="60"/>
      <c r="PBY41" s="60"/>
      <c r="PBZ41" s="60"/>
      <c r="PCA41" s="60"/>
      <c r="PCB41" s="60"/>
      <c r="PCC41" s="60"/>
      <c r="PCD41" s="60"/>
      <c r="PCE41" s="60"/>
      <c r="PCF41" s="60"/>
      <c r="PCG41" s="60"/>
      <c r="PCH41" s="60"/>
      <c r="PCI41" s="60"/>
      <c r="PCJ41" s="60"/>
      <c r="PCK41" s="60"/>
      <c r="PCL41" s="60"/>
      <c r="PCM41" s="60"/>
      <c r="PCN41" s="60"/>
      <c r="PCO41" s="60"/>
      <c r="PCP41" s="60"/>
      <c r="PCQ41" s="60"/>
      <c r="PCR41" s="60"/>
      <c r="PCS41" s="60"/>
      <c r="PCT41" s="60"/>
      <c r="PCU41" s="60"/>
      <c r="PCV41" s="60"/>
      <c r="PCW41" s="60"/>
      <c r="PCX41" s="60"/>
      <c r="PCY41" s="60"/>
      <c r="PCZ41" s="60"/>
      <c r="PDA41" s="60"/>
      <c r="PDB41" s="60"/>
      <c r="PDC41" s="60"/>
      <c r="PDD41" s="60"/>
      <c r="PDE41" s="60"/>
      <c r="PDF41" s="60"/>
      <c r="PDG41" s="60"/>
      <c r="PDH41" s="60"/>
      <c r="PDI41" s="60"/>
      <c r="PDJ41" s="60"/>
      <c r="PDK41" s="60"/>
      <c r="PDL41" s="60"/>
      <c r="PDM41" s="60"/>
      <c r="PDN41" s="60"/>
      <c r="PDO41" s="60"/>
      <c r="PDP41" s="60"/>
      <c r="PDQ41" s="60"/>
      <c r="PDR41" s="60"/>
      <c r="PDS41" s="60"/>
      <c r="PDT41" s="60"/>
      <c r="PDU41" s="60"/>
      <c r="PDV41" s="60"/>
      <c r="PDW41" s="60"/>
      <c r="PDX41" s="60"/>
      <c r="PDY41" s="60"/>
      <c r="PDZ41" s="60"/>
      <c r="PEA41" s="60"/>
      <c r="PEB41" s="60"/>
      <c r="PEC41" s="60"/>
      <c r="PED41" s="60"/>
      <c r="PEE41" s="60"/>
      <c r="PEF41" s="60"/>
      <c r="PEG41" s="60"/>
      <c r="PEH41" s="60"/>
      <c r="PEI41" s="60"/>
      <c r="PEJ41" s="60"/>
      <c r="PEK41" s="60"/>
      <c r="PEL41" s="60"/>
      <c r="PEM41" s="60"/>
      <c r="PEN41" s="60"/>
      <c r="PEO41" s="60"/>
      <c r="PEP41" s="60"/>
      <c r="PEQ41" s="60"/>
      <c r="PER41" s="60"/>
      <c r="PES41" s="60"/>
      <c r="PET41" s="60"/>
      <c r="PEU41" s="60"/>
      <c r="PEV41" s="60"/>
      <c r="PEW41" s="60"/>
      <c r="PEX41" s="60"/>
      <c r="PEY41" s="60"/>
      <c r="PEZ41" s="60"/>
      <c r="PFA41" s="60"/>
      <c r="PFB41" s="60"/>
      <c r="PFC41" s="60"/>
      <c r="PFD41" s="60"/>
      <c r="PFE41" s="60"/>
      <c r="PFF41" s="60"/>
      <c r="PFG41" s="60"/>
      <c r="PFH41" s="60"/>
      <c r="PFI41" s="60"/>
      <c r="PFJ41" s="60"/>
      <c r="PFK41" s="60"/>
      <c r="PFL41" s="60"/>
      <c r="PFM41" s="60"/>
      <c r="PFN41" s="60"/>
      <c r="PFO41" s="60"/>
      <c r="PFP41" s="60"/>
      <c r="PFQ41" s="60"/>
      <c r="PFR41" s="60"/>
      <c r="PFS41" s="60"/>
      <c r="PFT41" s="60"/>
      <c r="PFU41" s="60"/>
      <c r="PFV41" s="60"/>
      <c r="PFW41" s="60"/>
      <c r="PFX41" s="60"/>
      <c r="PFY41" s="60"/>
      <c r="PFZ41" s="60"/>
      <c r="PGA41" s="60"/>
      <c r="PGB41" s="60"/>
      <c r="PGC41" s="60"/>
      <c r="PGD41" s="60"/>
      <c r="PGE41" s="60"/>
      <c r="PGF41" s="60"/>
      <c r="PGG41" s="60"/>
      <c r="PGH41" s="60"/>
      <c r="PGI41" s="60"/>
      <c r="PGJ41" s="60"/>
      <c r="PGK41" s="60"/>
      <c r="PGL41" s="60"/>
      <c r="PGM41" s="60"/>
      <c r="PGN41" s="60"/>
      <c r="PGO41" s="60"/>
      <c r="PGP41" s="60"/>
      <c r="PGQ41" s="60"/>
      <c r="PGR41" s="60"/>
      <c r="PGS41" s="60"/>
      <c r="PGT41" s="60"/>
      <c r="PGU41" s="60"/>
      <c r="PGV41" s="60"/>
      <c r="PGW41" s="60"/>
      <c r="PGX41" s="60"/>
      <c r="PGY41" s="60"/>
      <c r="PGZ41" s="60"/>
      <c r="PHA41" s="60"/>
      <c r="PHB41" s="60"/>
      <c r="PHC41" s="60"/>
      <c r="PHD41" s="60"/>
      <c r="PHE41" s="60"/>
      <c r="PHF41" s="60"/>
      <c r="PHG41" s="60"/>
      <c r="PHH41" s="60"/>
      <c r="PHI41" s="60"/>
      <c r="PHJ41" s="60"/>
      <c r="PHK41" s="60"/>
      <c r="PHL41" s="60"/>
      <c r="PHM41" s="60"/>
      <c r="PHN41" s="60"/>
      <c r="PHO41" s="60"/>
      <c r="PHP41" s="60"/>
      <c r="PHQ41" s="60"/>
      <c r="PHR41" s="60"/>
      <c r="PHS41" s="60"/>
      <c r="PHT41" s="60"/>
      <c r="PHU41" s="60"/>
      <c r="PHV41" s="60"/>
      <c r="PHW41" s="60"/>
      <c r="PHX41" s="60"/>
      <c r="PHY41" s="60"/>
      <c r="PHZ41" s="60"/>
      <c r="PIA41" s="60"/>
      <c r="PIB41" s="60"/>
      <c r="PIC41" s="60"/>
      <c r="PID41" s="60"/>
      <c r="PIE41" s="60"/>
      <c r="PIF41" s="60"/>
      <c r="PIG41" s="60"/>
      <c r="PIH41" s="60"/>
      <c r="PII41" s="60"/>
      <c r="PIJ41" s="60"/>
      <c r="PIK41" s="60"/>
      <c r="PIL41" s="60"/>
      <c r="PIM41" s="60"/>
      <c r="PIN41" s="60"/>
      <c r="PIO41" s="60"/>
      <c r="PIP41" s="60"/>
      <c r="PIQ41" s="60"/>
      <c r="PIR41" s="60"/>
      <c r="PIS41" s="60"/>
      <c r="PIT41" s="60"/>
      <c r="PIU41" s="60"/>
      <c r="PIV41" s="60"/>
      <c r="PIW41" s="60"/>
      <c r="PIX41" s="60"/>
      <c r="PIY41" s="60"/>
      <c r="PIZ41" s="60"/>
      <c r="PJA41" s="60"/>
      <c r="PJB41" s="60"/>
      <c r="PJC41" s="60"/>
      <c r="PJD41" s="60"/>
      <c r="PJE41" s="60"/>
      <c r="PJF41" s="60"/>
      <c r="PJG41" s="60"/>
      <c r="PJH41" s="60"/>
      <c r="PJI41" s="60"/>
      <c r="PJJ41" s="60"/>
      <c r="PJK41" s="60"/>
      <c r="PJL41" s="60"/>
      <c r="PJM41" s="60"/>
      <c r="PJN41" s="60"/>
      <c r="PJO41" s="60"/>
      <c r="PJP41" s="60"/>
      <c r="PJQ41" s="60"/>
      <c r="PJR41" s="60"/>
      <c r="PJS41" s="60"/>
      <c r="PJT41" s="60"/>
      <c r="PJU41" s="60"/>
      <c r="PJV41" s="60"/>
      <c r="PJW41" s="60"/>
      <c r="PJX41" s="60"/>
      <c r="PJY41" s="60"/>
      <c r="PJZ41" s="60"/>
      <c r="PKA41" s="60"/>
      <c r="PKB41" s="60"/>
      <c r="PKC41" s="60"/>
      <c r="PKD41" s="60"/>
      <c r="PKE41" s="60"/>
      <c r="PKF41" s="60"/>
      <c r="PKG41" s="60"/>
      <c r="PKH41" s="60"/>
      <c r="PKI41" s="60"/>
      <c r="PKJ41" s="60"/>
      <c r="PKK41" s="60"/>
      <c r="PKL41" s="60"/>
      <c r="PKM41" s="60"/>
      <c r="PKN41" s="60"/>
      <c r="PKO41" s="60"/>
      <c r="PKP41" s="60"/>
      <c r="PKQ41" s="60"/>
      <c r="PKR41" s="60"/>
      <c r="PKS41" s="60"/>
      <c r="PKT41" s="60"/>
      <c r="PKU41" s="60"/>
      <c r="PKV41" s="60"/>
      <c r="PKW41" s="60"/>
      <c r="PKX41" s="60"/>
      <c r="PKY41" s="60"/>
      <c r="PKZ41" s="60"/>
      <c r="PLA41" s="60"/>
      <c r="PLB41" s="60"/>
      <c r="PLC41" s="60"/>
      <c r="PLD41" s="60"/>
      <c r="PLE41" s="60"/>
      <c r="PLF41" s="60"/>
      <c r="PLG41" s="60"/>
      <c r="PLH41" s="60"/>
      <c r="PLI41" s="60"/>
      <c r="PLJ41" s="60"/>
      <c r="PLK41" s="60"/>
      <c r="PLL41" s="60"/>
      <c r="PLM41" s="60"/>
      <c r="PLN41" s="60"/>
      <c r="PLO41" s="60"/>
      <c r="PLP41" s="60"/>
      <c r="PLQ41" s="60"/>
      <c r="PLR41" s="60"/>
      <c r="PLS41" s="60"/>
      <c r="PLT41" s="60"/>
      <c r="PLU41" s="60"/>
      <c r="PLV41" s="60"/>
      <c r="PLW41" s="60"/>
      <c r="PLX41" s="60"/>
      <c r="PLY41" s="60"/>
      <c r="PLZ41" s="60"/>
      <c r="PMA41" s="60"/>
      <c r="PMB41" s="60"/>
      <c r="PMC41" s="60"/>
      <c r="PMD41" s="60"/>
      <c r="PME41" s="60"/>
      <c r="PMF41" s="60"/>
      <c r="PMG41" s="60"/>
      <c r="PMH41" s="60"/>
      <c r="PMI41" s="60"/>
      <c r="PMJ41" s="60"/>
      <c r="PMK41" s="60"/>
      <c r="PML41" s="60"/>
      <c r="PMM41" s="60"/>
      <c r="PMN41" s="60"/>
      <c r="PMO41" s="60"/>
      <c r="PMP41" s="60"/>
      <c r="PMQ41" s="60"/>
      <c r="PMR41" s="60"/>
      <c r="PMS41" s="60"/>
      <c r="PMT41" s="60"/>
      <c r="PMU41" s="60"/>
      <c r="PMV41" s="60"/>
      <c r="PMW41" s="60"/>
      <c r="PMX41" s="60"/>
      <c r="PMY41" s="60"/>
      <c r="PMZ41" s="60"/>
      <c r="PNA41" s="60"/>
      <c r="PNB41" s="60"/>
      <c r="PNC41" s="60"/>
      <c r="PND41" s="60"/>
      <c r="PNE41" s="60"/>
      <c r="PNF41" s="60"/>
      <c r="PNG41" s="60"/>
      <c r="PNH41" s="60"/>
      <c r="PNI41" s="60"/>
      <c r="PNJ41" s="60"/>
      <c r="PNK41" s="60"/>
      <c r="PNL41" s="60"/>
      <c r="PNM41" s="60"/>
      <c r="PNN41" s="60"/>
      <c r="PNO41" s="60"/>
      <c r="PNP41" s="60"/>
      <c r="PNQ41" s="60"/>
      <c r="PNR41" s="60"/>
      <c r="PNS41" s="60"/>
      <c r="PNT41" s="60"/>
      <c r="PNU41" s="60"/>
      <c r="PNV41" s="60"/>
      <c r="PNW41" s="60"/>
      <c r="PNX41" s="60"/>
      <c r="PNY41" s="60"/>
      <c r="PNZ41" s="60"/>
      <c r="POA41" s="60"/>
      <c r="POB41" s="60"/>
      <c r="POC41" s="60"/>
      <c r="POD41" s="60"/>
      <c r="POE41" s="60"/>
      <c r="POF41" s="60"/>
      <c r="POG41" s="60"/>
      <c r="POH41" s="60"/>
      <c r="POI41" s="60"/>
      <c r="POJ41" s="60"/>
      <c r="POK41" s="60"/>
      <c r="POL41" s="60"/>
      <c r="POM41" s="60"/>
      <c r="PON41" s="60"/>
      <c r="POO41" s="60"/>
      <c r="POP41" s="60"/>
      <c r="POQ41" s="60"/>
      <c r="POR41" s="60"/>
      <c r="POS41" s="60"/>
      <c r="POT41" s="60"/>
      <c r="POU41" s="60"/>
      <c r="POV41" s="60"/>
      <c r="POW41" s="60"/>
      <c r="POX41" s="60"/>
      <c r="POY41" s="60"/>
      <c r="POZ41" s="60"/>
      <c r="PPA41" s="60"/>
      <c r="PPB41" s="60"/>
      <c r="PPC41" s="60"/>
      <c r="PPD41" s="60"/>
      <c r="PPE41" s="60"/>
      <c r="PPF41" s="60"/>
      <c r="PPG41" s="60"/>
      <c r="PPH41" s="60"/>
      <c r="PPI41" s="60"/>
      <c r="PPJ41" s="60"/>
      <c r="PPK41" s="60"/>
      <c r="PPL41" s="60"/>
      <c r="PPM41" s="60"/>
      <c r="PPN41" s="60"/>
      <c r="PPO41" s="60"/>
      <c r="PPP41" s="60"/>
      <c r="PPQ41" s="60"/>
      <c r="PPR41" s="60"/>
      <c r="PPS41" s="60"/>
      <c r="PPT41" s="60"/>
      <c r="PPU41" s="60"/>
      <c r="PPV41" s="60"/>
      <c r="PPW41" s="60"/>
      <c r="PPX41" s="60"/>
      <c r="PPY41" s="60"/>
      <c r="PPZ41" s="60"/>
      <c r="PQA41" s="60"/>
      <c r="PQB41" s="60"/>
      <c r="PQC41" s="60"/>
      <c r="PQD41" s="60"/>
      <c r="PQE41" s="60"/>
      <c r="PQF41" s="60"/>
      <c r="PQG41" s="60"/>
      <c r="PQH41" s="60"/>
      <c r="PQI41" s="60"/>
      <c r="PQJ41" s="60"/>
      <c r="PQK41" s="60"/>
      <c r="PQL41" s="60"/>
      <c r="PQM41" s="60"/>
      <c r="PQN41" s="60"/>
      <c r="PQO41" s="60"/>
      <c r="PQP41" s="60"/>
      <c r="PQQ41" s="60"/>
      <c r="PQR41" s="60"/>
      <c r="PQS41" s="60"/>
      <c r="PQT41" s="60"/>
      <c r="PQU41" s="60"/>
      <c r="PQV41" s="60"/>
      <c r="PQW41" s="60"/>
      <c r="PQX41" s="60"/>
      <c r="PQY41" s="60"/>
      <c r="PQZ41" s="60"/>
      <c r="PRA41" s="60"/>
      <c r="PRB41" s="60"/>
      <c r="PRC41" s="60"/>
      <c r="PRD41" s="60"/>
      <c r="PRE41" s="60"/>
      <c r="PRF41" s="60"/>
      <c r="PRG41" s="60"/>
      <c r="PRH41" s="60"/>
      <c r="PRI41" s="60"/>
      <c r="PRJ41" s="60"/>
      <c r="PRK41" s="60"/>
      <c r="PRL41" s="60"/>
      <c r="PRM41" s="60"/>
      <c r="PRN41" s="60"/>
      <c r="PRO41" s="60"/>
      <c r="PRP41" s="60"/>
      <c r="PRQ41" s="60"/>
      <c r="PRR41" s="60"/>
      <c r="PRS41" s="60"/>
      <c r="PRT41" s="60"/>
      <c r="PRU41" s="60"/>
      <c r="PRV41" s="60"/>
      <c r="PRW41" s="60"/>
      <c r="PRX41" s="60"/>
      <c r="PRY41" s="60"/>
      <c r="PRZ41" s="60"/>
      <c r="PSA41" s="60"/>
      <c r="PSB41" s="60"/>
      <c r="PSC41" s="60"/>
      <c r="PSD41" s="60"/>
      <c r="PSE41" s="60"/>
      <c r="PSF41" s="60"/>
      <c r="PSG41" s="60"/>
      <c r="PSH41" s="60"/>
      <c r="PSI41" s="60"/>
      <c r="PSJ41" s="60"/>
      <c r="PSK41" s="60"/>
      <c r="PSL41" s="60"/>
      <c r="PSM41" s="60"/>
      <c r="PSN41" s="60"/>
      <c r="PSO41" s="60"/>
      <c r="PSP41" s="60"/>
      <c r="PSQ41" s="60"/>
      <c r="PSR41" s="60"/>
      <c r="PSS41" s="60"/>
      <c r="PST41" s="60"/>
      <c r="PSU41" s="60"/>
      <c r="PSV41" s="60"/>
      <c r="PSW41" s="60"/>
      <c r="PSX41" s="60"/>
      <c r="PSY41" s="60"/>
      <c r="PSZ41" s="60"/>
      <c r="PTA41" s="60"/>
      <c r="PTB41" s="60"/>
      <c r="PTC41" s="60"/>
      <c r="PTD41" s="60"/>
      <c r="PTE41" s="60"/>
      <c r="PTF41" s="60"/>
      <c r="PTG41" s="60"/>
      <c r="PTH41" s="60"/>
      <c r="PTI41" s="60"/>
      <c r="PTJ41" s="60"/>
      <c r="PTK41" s="60"/>
      <c r="PTL41" s="60"/>
      <c r="PTM41" s="60"/>
      <c r="PTN41" s="60"/>
      <c r="PTO41" s="60"/>
      <c r="PTP41" s="60"/>
      <c r="PTQ41" s="60"/>
      <c r="PTR41" s="60"/>
      <c r="PTS41" s="60"/>
      <c r="PTT41" s="60"/>
      <c r="PTU41" s="60"/>
      <c r="PTV41" s="60"/>
      <c r="PTW41" s="60"/>
      <c r="PTX41" s="60"/>
      <c r="PTY41" s="60"/>
      <c r="PTZ41" s="60"/>
      <c r="PUA41" s="60"/>
      <c r="PUB41" s="60"/>
      <c r="PUC41" s="60"/>
      <c r="PUD41" s="60"/>
      <c r="PUE41" s="60"/>
      <c r="PUF41" s="60"/>
      <c r="PUG41" s="60"/>
      <c r="PUH41" s="60"/>
      <c r="PUI41" s="60"/>
      <c r="PUJ41" s="60"/>
      <c r="PUK41" s="60"/>
      <c r="PUL41" s="60"/>
      <c r="PUM41" s="60"/>
      <c r="PUN41" s="60"/>
      <c r="PUO41" s="60"/>
      <c r="PUP41" s="60"/>
      <c r="PUQ41" s="60"/>
      <c r="PUR41" s="60"/>
      <c r="PUS41" s="60"/>
      <c r="PUT41" s="60"/>
      <c r="PUU41" s="60"/>
      <c r="PUV41" s="60"/>
      <c r="PUW41" s="60"/>
      <c r="PUX41" s="60"/>
      <c r="PUY41" s="60"/>
      <c r="PUZ41" s="60"/>
      <c r="PVA41" s="60"/>
      <c r="PVB41" s="60"/>
      <c r="PVC41" s="60"/>
      <c r="PVD41" s="60"/>
      <c r="PVE41" s="60"/>
      <c r="PVF41" s="60"/>
      <c r="PVG41" s="60"/>
      <c r="PVH41" s="60"/>
      <c r="PVI41" s="60"/>
      <c r="PVJ41" s="60"/>
      <c r="PVK41" s="60"/>
      <c r="PVL41" s="60"/>
      <c r="PVM41" s="60"/>
      <c r="PVN41" s="60"/>
      <c r="PVO41" s="60"/>
      <c r="PVP41" s="60"/>
      <c r="PVQ41" s="60"/>
      <c r="PVR41" s="60"/>
      <c r="PVS41" s="60"/>
      <c r="PVT41" s="60"/>
      <c r="PVU41" s="60"/>
      <c r="PVV41" s="60"/>
      <c r="PVW41" s="60"/>
      <c r="PVX41" s="60"/>
      <c r="PVY41" s="60"/>
      <c r="PVZ41" s="60"/>
      <c r="PWA41" s="60"/>
      <c r="PWB41" s="60"/>
      <c r="PWC41" s="60"/>
      <c r="PWD41" s="60"/>
      <c r="PWE41" s="60"/>
      <c r="PWF41" s="60"/>
      <c r="PWG41" s="60"/>
      <c r="PWH41" s="60"/>
      <c r="PWI41" s="60"/>
      <c r="PWJ41" s="60"/>
      <c r="PWK41" s="60"/>
      <c r="PWL41" s="60"/>
      <c r="PWM41" s="60"/>
      <c r="PWN41" s="60"/>
      <c r="PWO41" s="60"/>
      <c r="PWP41" s="60"/>
      <c r="PWQ41" s="60"/>
      <c r="PWR41" s="60"/>
      <c r="PWS41" s="60"/>
      <c r="PWT41" s="60"/>
      <c r="PWU41" s="60"/>
      <c r="PWV41" s="60"/>
      <c r="PWW41" s="60"/>
      <c r="PWX41" s="60"/>
      <c r="PWY41" s="60"/>
      <c r="PWZ41" s="60"/>
      <c r="PXA41" s="60"/>
      <c r="PXB41" s="60"/>
      <c r="PXC41" s="60"/>
      <c r="PXD41" s="60"/>
      <c r="PXE41" s="60"/>
      <c r="PXF41" s="60"/>
      <c r="PXG41" s="60"/>
      <c r="PXH41" s="60"/>
      <c r="PXI41" s="60"/>
      <c r="PXJ41" s="60"/>
      <c r="PXK41" s="60"/>
      <c r="PXL41" s="60"/>
      <c r="PXM41" s="60"/>
      <c r="PXN41" s="60"/>
      <c r="PXO41" s="60"/>
      <c r="PXP41" s="60"/>
      <c r="PXQ41" s="60"/>
      <c r="PXR41" s="60"/>
      <c r="PXS41" s="60"/>
      <c r="PXT41" s="60"/>
      <c r="PXU41" s="60"/>
      <c r="PXV41" s="60"/>
      <c r="PXW41" s="60"/>
      <c r="PXX41" s="60"/>
      <c r="PXY41" s="60"/>
      <c r="PXZ41" s="60"/>
      <c r="PYA41" s="60"/>
      <c r="PYB41" s="60"/>
      <c r="PYC41" s="60"/>
      <c r="PYD41" s="60"/>
      <c r="PYE41" s="60"/>
      <c r="PYF41" s="60"/>
      <c r="PYG41" s="60"/>
      <c r="PYH41" s="60"/>
      <c r="PYI41" s="60"/>
      <c r="PYJ41" s="60"/>
      <c r="PYK41" s="60"/>
      <c r="PYL41" s="60"/>
      <c r="PYM41" s="60"/>
      <c r="PYN41" s="60"/>
      <c r="PYO41" s="60"/>
      <c r="PYP41" s="60"/>
      <c r="PYQ41" s="60"/>
      <c r="PYR41" s="60"/>
      <c r="PYS41" s="60"/>
      <c r="PYT41" s="60"/>
      <c r="PYU41" s="60"/>
      <c r="PYV41" s="60"/>
      <c r="PYW41" s="60"/>
      <c r="PYX41" s="60"/>
      <c r="PYY41" s="60"/>
      <c r="PYZ41" s="60"/>
      <c r="PZA41" s="60"/>
      <c r="PZB41" s="60"/>
      <c r="PZC41" s="60"/>
      <c r="PZD41" s="60"/>
      <c r="PZE41" s="60"/>
      <c r="PZF41" s="60"/>
      <c r="PZG41" s="60"/>
      <c r="PZH41" s="60"/>
      <c r="PZI41" s="60"/>
      <c r="PZJ41" s="60"/>
      <c r="PZK41" s="60"/>
      <c r="PZL41" s="60"/>
      <c r="PZM41" s="60"/>
      <c r="PZN41" s="60"/>
      <c r="PZO41" s="60"/>
      <c r="PZP41" s="60"/>
      <c r="PZQ41" s="60"/>
      <c r="PZR41" s="60"/>
      <c r="PZS41" s="60"/>
      <c r="PZT41" s="60"/>
      <c r="PZU41" s="60"/>
      <c r="PZV41" s="60"/>
      <c r="PZW41" s="60"/>
      <c r="PZX41" s="60"/>
      <c r="PZY41" s="60"/>
      <c r="PZZ41" s="60"/>
      <c r="QAA41" s="60"/>
      <c r="QAB41" s="60"/>
      <c r="QAC41" s="60"/>
      <c r="QAD41" s="60"/>
      <c r="QAE41" s="60"/>
      <c r="QAF41" s="60"/>
      <c r="QAG41" s="60"/>
      <c r="QAH41" s="60"/>
      <c r="QAI41" s="60"/>
      <c r="QAJ41" s="60"/>
      <c r="QAK41" s="60"/>
      <c r="QAL41" s="60"/>
      <c r="QAM41" s="60"/>
      <c r="QAN41" s="60"/>
      <c r="QAO41" s="60"/>
      <c r="QAP41" s="60"/>
      <c r="QAQ41" s="60"/>
      <c r="QAR41" s="60"/>
      <c r="QAS41" s="60"/>
      <c r="QAT41" s="60"/>
      <c r="QAU41" s="60"/>
      <c r="QAV41" s="60"/>
      <c r="QAW41" s="60"/>
      <c r="QAX41" s="60"/>
      <c r="QAY41" s="60"/>
      <c r="QAZ41" s="60"/>
      <c r="QBA41" s="60"/>
      <c r="QBB41" s="60"/>
      <c r="QBC41" s="60"/>
      <c r="QBD41" s="60"/>
      <c r="QBE41" s="60"/>
      <c r="QBF41" s="60"/>
      <c r="QBG41" s="60"/>
      <c r="QBH41" s="60"/>
      <c r="QBI41" s="60"/>
      <c r="QBJ41" s="60"/>
      <c r="QBK41" s="60"/>
      <c r="QBL41" s="60"/>
      <c r="QBM41" s="60"/>
      <c r="QBN41" s="60"/>
      <c r="QBO41" s="60"/>
      <c r="QBP41" s="60"/>
      <c r="QBQ41" s="60"/>
      <c r="QBR41" s="60"/>
      <c r="QBS41" s="60"/>
      <c r="QBT41" s="60"/>
      <c r="QBU41" s="60"/>
      <c r="QBV41" s="60"/>
      <c r="QBW41" s="60"/>
      <c r="QBX41" s="60"/>
      <c r="QBY41" s="60"/>
      <c r="QBZ41" s="60"/>
      <c r="QCA41" s="60"/>
      <c r="QCB41" s="60"/>
      <c r="QCC41" s="60"/>
      <c r="QCD41" s="60"/>
      <c r="QCE41" s="60"/>
      <c r="QCF41" s="60"/>
      <c r="QCG41" s="60"/>
      <c r="QCH41" s="60"/>
      <c r="QCI41" s="60"/>
      <c r="QCJ41" s="60"/>
      <c r="QCK41" s="60"/>
      <c r="QCL41" s="60"/>
      <c r="QCM41" s="60"/>
      <c r="QCN41" s="60"/>
      <c r="QCO41" s="60"/>
      <c r="QCP41" s="60"/>
      <c r="QCQ41" s="60"/>
      <c r="QCR41" s="60"/>
      <c r="QCS41" s="60"/>
      <c r="QCT41" s="60"/>
      <c r="QCU41" s="60"/>
      <c r="QCV41" s="60"/>
      <c r="QCW41" s="60"/>
      <c r="QCX41" s="60"/>
      <c r="QCY41" s="60"/>
      <c r="QCZ41" s="60"/>
      <c r="QDA41" s="60"/>
      <c r="QDB41" s="60"/>
      <c r="QDC41" s="60"/>
      <c r="QDD41" s="60"/>
      <c r="QDE41" s="60"/>
      <c r="QDF41" s="60"/>
      <c r="QDG41" s="60"/>
      <c r="QDH41" s="60"/>
      <c r="QDI41" s="60"/>
      <c r="QDJ41" s="60"/>
      <c r="QDK41" s="60"/>
      <c r="QDL41" s="60"/>
      <c r="QDM41" s="60"/>
      <c r="QDN41" s="60"/>
      <c r="QDO41" s="60"/>
      <c r="QDP41" s="60"/>
      <c r="QDQ41" s="60"/>
      <c r="QDR41" s="60"/>
      <c r="QDS41" s="60"/>
      <c r="QDT41" s="60"/>
      <c r="QDU41" s="60"/>
      <c r="QDV41" s="60"/>
      <c r="QDW41" s="60"/>
      <c r="QDX41" s="60"/>
      <c r="QDY41" s="60"/>
      <c r="QDZ41" s="60"/>
      <c r="QEA41" s="60"/>
      <c r="QEB41" s="60"/>
      <c r="QEC41" s="60"/>
      <c r="QED41" s="60"/>
      <c r="QEE41" s="60"/>
      <c r="QEF41" s="60"/>
      <c r="QEG41" s="60"/>
      <c r="QEH41" s="60"/>
      <c r="QEI41" s="60"/>
      <c r="QEJ41" s="60"/>
      <c r="QEK41" s="60"/>
      <c r="QEL41" s="60"/>
      <c r="QEM41" s="60"/>
      <c r="QEN41" s="60"/>
      <c r="QEO41" s="60"/>
      <c r="QEP41" s="60"/>
      <c r="QEQ41" s="60"/>
      <c r="QER41" s="60"/>
      <c r="QES41" s="60"/>
      <c r="QET41" s="60"/>
      <c r="QEU41" s="60"/>
      <c r="QEV41" s="60"/>
      <c r="QEW41" s="60"/>
      <c r="QEX41" s="60"/>
      <c r="QEY41" s="60"/>
      <c r="QEZ41" s="60"/>
      <c r="QFA41" s="60"/>
      <c r="QFB41" s="60"/>
      <c r="QFC41" s="60"/>
      <c r="QFD41" s="60"/>
      <c r="QFE41" s="60"/>
      <c r="QFF41" s="60"/>
      <c r="QFG41" s="60"/>
      <c r="QFH41" s="60"/>
      <c r="QFI41" s="60"/>
      <c r="QFJ41" s="60"/>
      <c r="QFK41" s="60"/>
      <c r="QFL41" s="60"/>
      <c r="QFM41" s="60"/>
      <c r="QFN41" s="60"/>
      <c r="QFO41" s="60"/>
      <c r="QFP41" s="60"/>
      <c r="QFQ41" s="60"/>
      <c r="QFR41" s="60"/>
      <c r="QFS41" s="60"/>
      <c r="QFT41" s="60"/>
      <c r="QFU41" s="60"/>
      <c r="QFV41" s="60"/>
      <c r="QFW41" s="60"/>
      <c r="QFX41" s="60"/>
      <c r="QFY41" s="60"/>
      <c r="QFZ41" s="60"/>
      <c r="QGA41" s="60"/>
      <c r="QGB41" s="60"/>
      <c r="QGC41" s="60"/>
      <c r="QGD41" s="60"/>
      <c r="QGE41" s="60"/>
      <c r="QGF41" s="60"/>
      <c r="QGG41" s="60"/>
      <c r="QGH41" s="60"/>
      <c r="QGI41" s="60"/>
      <c r="QGJ41" s="60"/>
      <c r="QGK41" s="60"/>
      <c r="QGL41" s="60"/>
      <c r="QGM41" s="60"/>
      <c r="QGN41" s="60"/>
      <c r="QGO41" s="60"/>
      <c r="QGP41" s="60"/>
      <c r="QGQ41" s="60"/>
      <c r="QGR41" s="60"/>
      <c r="QGS41" s="60"/>
      <c r="QGT41" s="60"/>
      <c r="QGU41" s="60"/>
      <c r="QGV41" s="60"/>
      <c r="QGW41" s="60"/>
      <c r="QGX41" s="60"/>
      <c r="QGY41" s="60"/>
      <c r="QGZ41" s="60"/>
      <c r="QHA41" s="60"/>
      <c r="QHB41" s="60"/>
      <c r="QHC41" s="60"/>
      <c r="QHD41" s="60"/>
      <c r="QHE41" s="60"/>
      <c r="QHF41" s="60"/>
      <c r="QHG41" s="60"/>
      <c r="QHH41" s="60"/>
      <c r="QHI41" s="60"/>
      <c r="QHJ41" s="60"/>
      <c r="QHK41" s="60"/>
      <c r="QHL41" s="60"/>
      <c r="QHM41" s="60"/>
      <c r="QHN41" s="60"/>
      <c r="QHO41" s="60"/>
      <c r="QHP41" s="60"/>
      <c r="QHQ41" s="60"/>
      <c r="QHR41" s="60"/>
      <c r="QHS41" s="60"/>
      <c r="QHT41" s="60"/>
      <c r="QHU41" s="60"/>
      <c r="QHV41" s="60"/>
      <c r="QHW41" s="60"/>
      <c r="QHX41" s="60"/>
      <c r="QHY41" s="60"/>
      <c r="QHZ41" s="60"/>
      <c r="QIA41" s="60"/>
      <c r="QIB41" s="60"/>
      <c r="QIC41" s="60"/>
      <c r="QID41" s="60"/>
      <c r="QIE41" s="60"/>
      <c r="QIF41" s="60"/>
      <c r="QIG41" s="60"/>
      <c r="QIH41" s="60"/>
      <c r="QII41" s="60"/>
      <c r="QIJ41" s="60"/>
      <c r="QIK41" s="60"/>
      <c r="QIL41" s="60"/>
      <c r="QIM41" s="60"/>
      <c r="QIN41" s="60"/>
      <c r="QIO41" s="60"/>
      <c r="QIP41" s="60"/>
      <c r="QIQ41" s="60"/>
      <c r="QIR41" s="60"/>
      <c r="QIS41" s="60"/>
      <c r="QIT41" s="60"/>
      <c r="QIU41" s="60"/>
      <c r="QIV41" s="60"/>
      <c r="QIW41" s="60"/>
      <c r="QIX41" s="60"/>
      <c r="QIY41" s="60"/>
      <c r="QIZ41" s="60"/>
      <c r="QJA41" s="60"/>
      <c r="QJB41" s="60"/>
      <c r="QJC41" s="60"/>
      <c r="QJD41" s="60"/>
      <c r="QJE41" s="60"/>
      <c r="QJF41" s="60"/>
      <c r="QJG41" s="60"/>
      <c r="QJH41" s="60"/>
      <c r="QJI41" s="60"/>
      <c r="QJJ41" s="60"/>
      <c r="QJK41" s="60"/>
      <c r="QJL41" s="60"/>
      <c r="QJM41" s="60"/>
      <c r="QJN41" s="60"/>
      <c r="QJO41" s="60"/>
      <c r="QJP41" s="60"/>
      <c r="QJQ41" s="60"/>
      <c r="QJR41" s="60"/>
      <c r="QJS41" s="60"/>
      <c r="QJT41" s="60"/>
      <c r="QJU41" s="60"/>
      <c r="QJV41" s="60"/>
      <c r="QJW41" s="60"/>
      <c r="QJX41" s="60"/>
      <c r="QJY41" s="60"/>
      <c r="QJZ41" s="60"/>
      <c r="QKA41" s="60"/>
      <c r="QKB41" s="60"/>
      <c r="QKC41" s="60"/>
      <c r="QKD41" s="60"/>
      <c r="QKE41" s="60"/>
      <c r="QKF41" s="60"/>
      <c r="QKG41" s="60"/>
      <c r="QKH41" s="60"/>
      <c r="QKI41" s="60"/>
      <c r="QKJ41" s="60"/>
      <c r="QKK41" s="60"/>
      <c r="QKL41" s="60"/>
      <c r="QKM41" s="60"/>
      <c r="QKN41" s="60"/>
      <c r="QKO41" s="60"/>
      <c r="QKP41" s="60"/>
      <c r="QKQ41" s="60"/>
      <c r="QKR41" s="60"/>
      <c r="QKS41" s="60"/>
      <c r="QKT41" s="60"/>
      <c r="QKU41" s="60"/>
      <c r="QKV41" s="60"/>
      <c r="QKW41" s="60"/>
      <c r="QKX41" s="60"/>
      <c r="QKY41" s="60"/>
      <c r="QKZ41" s="60"/>
      <c r="QLA41" s="60"/>
      <c r="QLB41" s="60"/>
      <c r="QLC41" s="60"/>
      <c r="QLD41" s="60"/>
      <c r="QLE41" s="60"/>
      <c r="QLF41" s="60"/>
      <c r="QLG41" s="60"/>
      <c r="QLH41" s="60"/>
      <c r="QLI41" s="60"/>
      <c r="QLJ41" s="60"/>
      <c r="QLK41" s="60"/>
      <c r="QLL41" s="60"/>
      <c r="QLM41" s="60"/>
      <c r="QLN41" s="60"/>
      <c r="QLO41" s="60"/>
      <c r="QLP41" s="60"/>
      <c r="QLQ41" s="60"/>
      <c r="QLR41" s="60"/>
      <c r="QLS41" s="60"/>
      <c r="QLT41" s="60"/>
      <c r="QLU41" s="60"/>
      <c r="QLV41" s="60"/>
      <c r="QLW41" s="60"/>
      <c r="QLX41" s="60"/>
      <c r="QLY41" s="60"/>
      <c r="QLZ41" s="60"/>
      <c r="QMA41" s="60"/>
      <c r="QMB41" s="60"/>
      <c r="QMC41" s="60"/>
      <c r="QMD41" s="60"/>
      <c r="QME41" s="60"/>
      <c r="QMF41" s="60"/>
      <c r="QMG41" s="60"/>
      <c r="QMH41" s="60"/>
      <c r="QMI41" s="60"/>
      <c r="QMJ41" s="60"/>
      <c r="QMK41" s="60"/>
      <c r="QML41" s="60"/>
      <c r="QMM41" s="60"/>
      <c r="QMN41" s="60"/>
      <c r="QMO41" s="60"/>
      <c r="QMP41" s="60"/>
      <c r="QMQ41" s="60"/>
      <c r="QMR41" s="60"/>
      <c r="QMS41" s="60"/>
      <c r="QMT41" s="60"/>
      <c r="QMU41" s="60"/>
      <c r="QMV41" s="60"/>
      <c r="QMW41" s="60"/>
      <c r="QMX41" s="60"/>
      <c r="QMY41" s="60"/>
      <c r="QMZ41" s="60"/>
      <c r="QNA41" s="60"/>
      <c r="QNB41" s="60"/>
      <c r="QNC41" s="60"/>
      <c r="QND41" s="60"/>
      <c r="QNE41" s="60"/>
      <c r="QNF41" s="60"/>
      <c r="QNG41" s="60"/>
      <c r="QNH41" s="60"/>
      <c r="QNI41" s="60"/>
      <c r="QNJ41" s="60"/>
      <c r="QNK41" s="60"/>
      <c r="QNL41" s="60"/>
      <c r="QNM41" s="60"/>
      <c r="QNN41" s="60"/>
      <c r="QNO41" s="60"/>
      <c r="QNP41" s="60"/>
      <c r="QNQ41" s="60"/>
      <c r="QNR41" s="60"/>
      <c r="QNS41" s="60"/>
      <c r="QNT41" s="60"/>
      <c r="QNU41" s="60"/>
      <c r="QNV41" s="60"/>
      <c r="QNW41" s="60"/>
      <c r="QNX41" s="60"/>
      <c r="QNY41" s="60"/>
      <c r="QNZ41" s="60"/>
      <c r="QOA41" s="60"/>
      <c r="QOB41" s="60"/>
      <c r="QOC41" s="60"/>
      <c r="QOD41" s="60"/>
      <c r="QOE41" s="60"/>
      <c r="QOF41" s="60"/>
      <c r="QOG41" s="60"/>
      <c r="QOH41" s="60"/>
      <c r="QOI41" s="60"/>
      <c r="QOJ41" s="60"/>
      <c r="QOK41" s="60"/>
      <c r="QOL41" s="60"/>
      <c r="QOM41" s="60"/>
      <c r="QON41" s="60"/>
      <c r="QOO41" s="60"/>
      <c r="QOP41" s="60"/>
      <c r="QOQ41" s="60"/>
      <c r="QOR41" s="60"/>
      <c r="QOS41" s="60"/>
      <c r="QOT41" s="60"/>
      <c r="QOU41" s="60"/>
      <c r="QOV41" s="60"/>
      <c r="QOW41" s="60"/>
      <c r="QOX41" s="60"/>
      <c r="QOY41" s="60"/>
      <c r="QOZ41" s="60"/>
      <c r="QPA41" s="60"/>
      <c r="QPB41" s="60"/>
      <c r="QPC41" s="60"/>
      <c r="QPD41" s="60"/>
      <c r="QPE41" s="60"/>
      <c r="QPF41" s="60"/>
      <c r="QPG41" s="60"/>
      <c r="QPH41" s="60"/>
      <c r="QPI41" s="60"/>
      <c r="QPJ41" s="60"/>
      <c r="QPK41" s="60"/>
      <c r="QPL41" s="60"/>
      <c r="QPM41" s="60"/>
      <c r="QPN41" s="60"/>
      <c r="QPO41" s="60"/>
      <c r="QPP41" s="60"/>
      <c r="QPQ41" s="60"/>
      <c r="QPR41" s="60"/>
      <c r="QPS41" s="60"/>
      <c r="QPT41" s="60"/>
      <c r="QPU41" s="60"/>
      <c r="QPV41" s="60"/>
      <c r="QPW41" s="60"/>
      <c r="QPX41" s="60"/>
      <c r="QPY41" s="60"/>
      <c r="QPZ41" s="60"/>
      <c r="QQA41" s="60"/>
      <c r="QQB41" s="60"/>
      <c r="QQC41" s="60"/>
      <c r="QQD41" s="60"/>
      <c r="QQE41" s="60"/>
      <c r="QQF41" s="60"/>
      <c r="QQG41" s="60"/>
      <c r="QQH41" s="60"/>
      <c r="QQI41" s="60"/>
      <c r="QQJ41" s="60"/>
      <c r="QQK41" s="60"/>
      <c r="QQL41" s="60"/>
      <c r="QQM41" s="60"/>
      <c r="QQN41" s="60"/>
      <c r="QQO41" s="60"/>
      <c r="QQP41" s="60"/>
      <c r="QQQ41" s="60"/>
      <c r="QQR41" s="60"/>
      <c r="QQS41" s="60"/>
      <c r="QQT41" s="60"/>
      <c r="QQU41" s="60"/>
      <c r="QQV41" s="60"/>
      <c r="QQW41" s="60"/>
      <c r="QQX41" s="60"/>
      <c r="QQY41" s="60"/>
      <c r="QQZ41" s="60"/>
      <c r="QRA41" s="60"/>
      <c r="QRB41" s="60"/>
      <c r="QRC41" s="60"/>
      <c r="QRD41" s="60"/>
      <c r="QRE41" s="60"/>
      <c r="QRF41" s="60"/>
      <c r="QRG41" s="60"/>
      <c r="QRH41" s="60"/>
      <c r="QRI41" s="60"/>
      <c r="QRJ41" s="60"/>
      <c r="QRK41" s="60"/>
      <c r="QRL41" s="60"/>
      <c r="QRM41" s="60"/>
      <c r="QRN41" s="60"/>
      <c r="QRO41" s="60"/>
      <c r="QRP41" s="60"/>
      <c r="QRQ41" s="60"/>
      <c r="QRR41" s="60"/>
      <c r="QRS41" s="60"/>
      <c r="QRT41" s="60"/>
      <c r="QRU41" s="60"/>
      <c r="QRV41" s="60"/>
      <c r="QRW41" s="60"/>
      <c r="QRX41" s="60"/>
      <c r="QRY41" s="60"/>
      <c r="QRZ41" s="60"/>
      <c r="QSA41" s="60"/>
      <c r="QSB41" s="60"/>
      <c r="QSC41" s="60"/>
      <c r="QSD41" s="60"/>
      <c r="QSE41" s="60"/>
      <c r="QSF41" s="60"/>
      <c r="QSG41" s="60"/>
      <c r="QSH41" s="60"/>
      <c r="QSI41" s="60"/>
      <c r="QSJ41" s="60"/>
      <c r="QSK41" s="60"/>
      <c r="QSL41" s="60"/>
      <c r="QSM41" s="60"/>
      <c r="QSN41" s="60"/>
      <c r="QSO41" s="60"/>
      <c r="QSP41" s="60"/>
      <c r="QSQ41" s="60"/>
      <c r="QSR41" s="60"/>
      <c r="QSS41" s="60"/>
      <c r="QST41" s="60"/>
      <c r="QSU41" s="60"/>
      <c r="QSV41" s="60"/>
      <c r="QSW41" s="60"/>
      <c r="QSX41" s="60"/>
      <c r="QSY41" s="60"/>
      <c r="QSZ41" s="60"/>
      <c r="QTA41" s="60"/>
      <c r="QTB41" s="60"/>
      <c r="QTC41" s="60"/>
      <c r="QTD41" s="60"/>
      <c r="QTE41" s="60"/>
      <c r="QTF41" s="60"/>
      <c r="QTG41" s="60"/>
      <c r="QTH41" s="60"/>
      <c r="QTI41" s="60"/>
      <c r="QTJ41" s="60"/>
      <c r="QTK41" s="60"/>
      <c r="QTL41" s="60"/>
      <c r="QTM41" s="60"/>
      <c r="QTN41" s="60"/>
      <c r="QTO41" s="60"/>
      <c r="QTP41" s="60"/>
      <c r="QTQ41" s="60"/>
      <c r="QTR41" s="60"/>
      <c r="QTS41" s="60"/>
      <c r="QTT41" s="60"/>
      <c r="QTU41" s="60"/>
      <c r="QTV41" s="60"/>
      <c r="QTW41" s="60"/>
      <c r="QTX41" s="60"/>
      <c r="QTY41" s="60"/>
      <c r="QTZ41" s="60"/>
      <c r="QUA41" s="60"/>
      <c r="QUB41" s="60"/>
      <c r="QUC41" s="60"/>
      <c r="QUD41" s="60"/>
      <c r="QUE41" s="60"/>
      <c r="QUF41" s="60"/>
      <c r="QUG41" s="60"/>
      <c r="QUH41" s="60"/>
      <c r="QUI41" s="60"/>
      <c r="QUJ41" s="60"/>
      <c r="QUK41" s="60"/>
      <c r="QUL41" s="60"/>
      <c r="QUM41" s="60"/>
      <c r="QUN41" s="60"/>
      <c r="QUO41" s="60"/>
      <c r="QUP41" s="60"/>
      <c r="QUQ41" s="60"/>
      <c r="QUR41" s="60"/>
      <c r="QUS41" s="60"/>
      <c r="QUT41" s="60"/>
      <c r="QUU41" s="60"/>
      <c r="QUV41" s="60"/>
      <c r="QUW41" s="60"/>
      <c r="QUX41" s="60"/>
      <c r="QUY41" s="60"/>
      <c r="QUZ41" s="60"/>
      <c r="QVA41" s="60"/>
      <c r="QVB41" s="60"/>
      <c r="QVC41" s="60"/>
      <c r="QVD41" s="60"/>
      <c r="QVE41" s="60"/>
      <c r="QVF41" s="60"/>
      <c r="QVG41" s="60"/>
      <c r="QVH41" s="60"/>
      <c r="QVI41" s="60"/>
      <c r="QVJ41" s="60"/>
      <c r="QVK41" s="60"/>
      <c r="QVL41" s="60"/>
      <c r="QVM41" s="60"/>
      <c r="QVN41" s="60"/>
      <c r="QVO41" s="60"/>
      <c r="QVP41" s="60"/>
      <c r="QVQ41" s="60"/>
      <c r="QVR41" s="60"/>
      <c r="QVS41" s="60"/>
      <c r="QVT41" s="60"/>
      <c r="QVU41" s="60"/>
      <c r="QVV41" s="60"/>
      <c r="QVW41" s="60"/>
      <c r="QVX41" s="60"/>
      <c r="QVY41" s="60"/>
      <c r="QVZ41" s="60"/>
      <c r="QWA41" s="60"/>
      <c r="QWB41" s="60"/>
      <c r="QWC41" s="60"/>
      <c r="QWD41" s="60"/>
      <c r="QWE41" s="60"/>
      <c r="QWF41" s="60"/>
      <c r="QWG41" s="60"/>
      <c r="QWH41" s="60"/>
      <c r="QWI41" s="60"/>
      <c r="QWJ41" s="60"/>
      <c r="QWK41" s="60"/>
      <c r="QWL41" s="60"/>
      <c r="QWM41" s="60"/>
      <c r="QWN41" s="60"/>
      <c r="QWO41" s="60"/>
      <c r="QWP41" s="60"/>
      <c r="QWQ41" s="60"/>
      <c r="QWR41" s="60"/>
      <c r="QWS41" s="60"/>
      <c r="QWT41" s="60"/>
      <c r="QWU41" s="60"/>
      <c r="QWV41" s="60"/>
      <c r="QWW41" s="60"/>
      <c r="QWX41" s="60"/>
      <c r="QWY41" s="60"/>
      <c r="QWZ41" s="60"/>
      <c r="QXA41" s="60"/>
      <c r="QXB41" s="60"/>
      <c r="QXC41" s="60"/>
      <c r="QXD41" s="60"/>
      <c r="QXE41" s="60"/>
      <c r="QXF41" s="60"/>
      <c r="QXG41" s="60"/>
      <c r="QXH41" s="60"/>
      <c r="QXI41" s="60"/>
      <c r="QXJ41" s="60"/>
      <c r="QXK41" s="60"/>
      <c r="QXL41" s="60"/>
      <c r="QXM41" s="60"/>
      <c r="QXN41" s="60"/>
      <c r="QXO41" s="60"/>
      <c r="QXP41" s="60"/>
      <c r="QXQ41" s="60"/>
      <c r="QXR41" s="60"/>
      <c r="QXS41" s="60"/>
      <c r="QXT41" s="60"/>
      <c r="QXU41" s="60"/>
      <c r="QXV41" s="60"/>
      <c r="QXW41" s="60"/>
      <c r="QXX41" s="60"/>
      <c r="QXY41" s="60"/>
      <c r="QXZ41" s="60"/>
      <c r="QYA41" s="60"/>
      <c r="QYB41" s="60"/>
      <c r="QYC41" s="60"/>
      <c r="QYD41" s="60"/>
      <c r="QYE41" s="60"/>
      <c r="QYF41" s="60"/>
      <c r="QYG41" s="60"/>
      <c r="QYH41" s="60"/>
      <c r="QYI41" s="60"/>
      <c r="QYJ41" s="60"/>
      <c r="QYK41" s="60"/>
      <c r="QYL41" s="60"/>
      <c r="QYM41" s="60"/>
      <c r="QYN41" s="60"/>
      <c r="QYO41" s="60"/>
      <c r="QYP41" s="60"/>
      <c r="QYQ41" s="60"/>
      <c r="QYR41" s="60"/>
      <c r="QYS41" s="60"/>
      <c r="QYT41" s="60"/>
      <c r="QYU41" s="60"/>
      <c r="QYV41" s="60"/>
      <c r="QYW41" s="60"/>
      <c r="QYX41" s="60"/>
      <c r="QYY41" s="60"/>
      <c r="QYZ41" s="60"/>
      <c r="QZA41" s="60"/>
      <c r="QZB41" s="60"/>
      <c r="QZC41" s="60"/>
      <c r="QZD41" s="60"/>
      <c r="QZE41" s="60"/>
      <c r="QZF41" s="60"/>
      <c r="QZG41" s="60"/>
      <c r="QZH41" s="60"/>
      <c r="QZI41" s="60"/>
      <c r="QZJ41" s="60"/>
      <c r="QZK41" s="60"/>
      <c r="QZL41" s="60"/>
      <c r="QZM41" s="60"/>
      <c r="QZN41" s="60"/>
      <c r="QZO41" s="60"/>
      <c r="QZP41" s="60"/>
      <c r="QZQ41" s="60"/>
      <c r="QZR41" s="60"/>
      <c r="QZS41" s="60"/>
      <c r="QZT41" s="60"/>
      <c r="QZU41" s="60"/>
      <c r="QZV41" s="60"/>
      <c r="QZW41" s="60"/>
      <c r="QZX41" s="60"/>
      <c r="QZY41" s="60"/>
      <c r="QZZ41" s="60"/>
      <c r="RAA41" s="60"/>
      <c r="RAB41" s="60"/>
      <c r="RAC41" s="60"/>
      <c r="RAD41" s="60"/>
      <c r="RAE41" s="60"/>
      <c r="RAF41" s="60"/>
      <c r="RAG41" s="60"/>
      <c r="RAH41" s="60"/>
      <c r="RAI41" s="60"/>
      <c r="RAJ41" s="60"/>
      <c r="RAK41" s="60"/>
      <c r="RAL41" s="60"/>
      <c r="RAM41" s="60"/>
      <c r="RAN41" s="60"/>
      <c r="RAO41" s="60"/>
      <c r="RAP41" s="60"/>
      <c r="RAQ41" s="60"/>
      <c r="RAR41" s="60"/>
      <c r="RAS41" s="60"/>
      <c r="RAT41" s="60"/>
      <c r="RAU41" s="60"/>
      <c r="RAV41" s="60"/>
      <c r="RAW41" s="60"/>
      <c r="RAX41" s="60"/>
      <c r="RAY41" s="60"/>
      <c r="RAZ41" s="60"/>
      <c r="RBA41" s="60"/>
      <c r="RBB41" s="60"/>
      <c r="RBC41" s="60"/>
      <c r="RBD41" s="60"/>
      <c r="RBE41" s="60"/>
      <c r="RBF41" s="60"/>
      <c r="RBG41" s="60"/>
      <c r="RBH41" s="60"/>
      <c r="RBI41" s="60"/>
      <c r="RBJ41" s="60"/>
      <c r="RBK41" s="60"/>
      <c r="RBL41" s="60"/>
      <c r="RBM41" s="60"/>
      <c r="RBN41" s="60"/>
      <c r="RBO41" s="60"/>
      <c r="RBP41" s="60"/>
      <c r="RBQ41" s="60"/>
      <c r="RBR41" s="60"/>
      <c r="RBS41" s="60"/>
      <c r="RBT41" s="60"/>
      <c r="RBU41" s="60"/>
      <c r="RBV41" s="60"/>
      <c r="RBW41" s="60"/>
      <c r="RBX41" s="60"/>
      <c r="RBY41" s="60"/>
      <c r="RBZ41" s="60"/>
      <c r="RCA41" s="60"/>
      <c r="RCB41" s="60"/>
      <c r="RCC41" s="60"/>
      <c r="RCD41" s="60"/>
      <c r="RCE41" s="60"/>
      <c r="RCF41" s="60"/>
      <c r="RCG41" s="60"/>
      <c r="RCH41" s="60"/>
      <c r="RCI41" s="60"/>
      <c r="RCJ41" s="60"/>
      <c r="RCK41" s="60"/>
      <c r="RCL41" s="60"/>
      <c r="RCM41" s="60"/>
      <c r="RCN41" s="60"/>
      <c r="RCO41" s="60"/>
      <c r="RCP41" s="60"/>
      <c r="RCQ41" s="60"/>
      <c r="RCR41" s="60"/>
      <c r="RCS41" s="60"/>
      <c r="RCT41" s="60"/>
      <c r="RCU41" s="60"/>
      <c r="RCV41" s="60"/>
      <c r="RCW41" s="60"/>
      <c r="RCX41" s="60"/>
      <c r="RCY41" s="60"/>
      <c r="RCZ41" s="60"/>
      <c r="RDA41" s="60"/>
      <c r="RDB41" s="60"/>
      <c r="RDC41" s="60"/>
      <c r="RDD41" s="60"/>
      <c r="RDE41" s="60"/>
      <c r="RDF41" s="60"/>
      <c r="RDG41" s="60"/>
      <c r="RDH41" s="60"/>
      <c r="RDI41" s="60"/>
      <c r="RDJ41" s="60"/>
      <c r="RDK41" s="60"/>
      <c r="RDL41" s="60"/>
      <c r="RDM41" s="60"/>
      <c r="RDN41" s="60"/>
      <c r="RDO41" s="60"/>
      <c r="RDP41" s="60"/>
      <c r="RDQ41" s="60"/>
      <c r="RDR41" s="60"/>
      <c r="RDS41" s="60"/>
      <c r="RDT41" s="60"/>
      <c r="RDU41" s="60"/>
      <c r="RDV41" s="60"/>
      <c r="RDW41" s="60"/>
      <c r="RDX41" s="60"/>
      <c r="RDY41" s="60"/>
      <c r="RDZ41" s="60"/>
      <c r="REA41" s="60"/>
      <c r="REB41" s="60"/>
      <c r="REC41" s="60"/>
      <c r="RED41" s="60"/>
      <c r="REE41" s="60"/>
      <c r="REF41" s="60"/>
      <c r="REG41" s="60"/>
      <c r="REH41" s="60"/>
      <c r="REI41" s="60"/>
      <c r="REJ41" s="60"/>
      <c r="REK41" s="60"/>
      <c r="REL41" s="60"/>
      <c r="REM41" s="60"/>
      <c r="REN41" s="60"/>
      <c r="REO41" s="60"/>
      <c r="REP41" s="60"/>
      <c r="REQ41" s="60"/>
      <c r="RER41" s="60"/>
      <c r="RES41" s="60"/>
      <c r="RET41" s="60"/>
      <c r="REU41" s="60"/>
      <c r="REV41" s="60"/>
      <c r="REW41" s="60"/>
      <c r="REX41" s="60"/>
      <c r="REY41" s="60"/>
      <c r="REZ41" s="60"/>
      <c r="RFA41" s="60"/>
      <c r="RFB41" s="60"/>
      <c r="RFC41" s="60"/>
      <c r="RFD41" s="60"/>
      <c r="RFE41" s="60"/>
      <c r="RFF41" s="60"/>
      <c r="RFG41" s="60"/>
      <c r="RFH41" s="60"/>
      <c r="RFI41" s="60"/>
      <c r="RFJ41" s="60"/>
      <c r="RFK41" s="60"/>
      <c r="RFL41" s="60"/>
      <c r="RFM41" s="60"/>
      <c r="RFN41" s="60"/>
      <c r="RFO41" s="60"/>
      <c r="RFP41" s="60"/>
      <c r="RFQ41" s="60"/>
      <c r="RFR41" s="60"/>
      <c r="RFS41" s="60"/>
      <c r="RFT41" s="60"/>
      <c r="RFU41" s="60"/>
      <c r="RFV41" s="60"/>
      <c r="RFW41" s="60"/>
      <c r="RFX41" s="60"/>
      <c r="RFY41" s="60"/>
      <c r="RFZ41" s="60"/>
      <c r="RGA41" s="60"/>
      <c r="RGB41" s="60"/>
      <c r="RGC41" s="60"/>
      <c r="RGD41" s="60"/>
      <c r="RGE41" s="60"/>
      <c r="RGF41" s="60"/>
      <c r="RGG41" s="60"/>
      <c r="RGH41" s="60"/>
      <c r="RGI41" s="60"/>
      <c r="RGJ41" s="60"/>
      <c r="RGK41" s="60"/>
      <c r="RGL41" s="60"/>
      <c r="RGM41" s="60"/>
      <c r="RGN41" s="60"/>
      <c r="RGO41" s="60"/>
      <c r="RGP41" s="60"/>
      <c r="RGQ41" s="60"/>
      <c r="RGR41" s="60"/>
      <c r="RGS41" s="60"/>
      <c r="RGT41" s="60"/>
      <c r="RGU41" s="60"/>
      <c r="RGV41" s="60"/>
      <c r="RGW41" s="60"/>
      <c r="RGX41" s="60"/>
      <c r="RGY41" s="60"/>
      <c r="RGZ41" s="60"/>
      <c r="RHA41" s="60"/>
      <c r="RHB41" s="60"/>
      <c r="RHC41" s="60"/>
      <c r="RHD41" s="60"/>
      <c r="RHE41" s="60"/>
      <c r="RHF41" s="60"/>
      <c r="RHG41" s="60"/>
      <c r="RHH41" s="60"/>
      <c r="RHI41" s="60"/>
      <c r="RHJ41" s="60"/>
      <c r="RHK41" s="60"/>
      <c r="RHL41" s="60"/>
      <c r="RHM41" s="60"/>
      <c r="RHN41" s="60"/>
      <c r="RHO41" s="60"/>
      <c r="RHP41" s="60"/>
      <c r="RHQ41" s="60"/>
      <c r="RHR41" s="60"/>
      <c r="RHS41" s="60"/>
      <c r="RHT41" s="60"/>
      <c r="RHU41" s="60"/>
      <c r="RHV41" s="60"/>
      <c r="RHW41" s="60"/>
      <c r="RHX41" s="60"/>
      <c r="RHY41" s="60"/>
      <c r="RHZ41" s="60"/>
      <c r="RIA41" s="60"/>
      <c r="RIB41" s="60"/>
      <c r="RIC41" s="60"/>
      <c r="RID41" s="60"/>
      <c r="RIE41" s="60"/>
      <c r="RIF41" s="60"/>
      <c r="RIG41" s="60"/>
      <c r="RIH41" s="60"/>
      <c r="RII41" s="60"/>
      <c r="RIJ41" s="60"/>
      <c r="RIK41" s="60"/>
      <c r="RIL41" s="60"/>
      <c r="RIM41" s="60"/>
      <c r="RIN41" s="60"/>
      <c r="RIO41" s="60"/>
      <c r="RIP41" s="60"/>
      <c r="RIQ41" s="60"/>
      <c r="RIR41" s="60"/>
      <c r="RIS41" s="60"/>
      <c r="RIT41" s="60"/>
      <c r="RIU41" s="60"/>
      <c r="RIV41" s="60"/>
      <c r="RIW41" s="60"/>
      <c r="RIX41" s="60"/>
      <c r="RIY41" s="60"/>
      <c r="RIZ41" s="60"/>
      <c r="RJA41" s="60"/>
      <c r="RJB41" s="60"/>
      <c r="RJC41" s="60"/>
      <c r="RJD41" s="60"/>
      <c r="RJE41" s="60"/>
      <c r="RJF41" s="60"/>
      <c r="RJG41" s="60"/>
      <c r="RJH41" s="60"/>
      <c r="RJI41" s="60"/>
      <c r="RJJ41" s="60"/>
      <c r="RJK41" s="60"/>
      <c r="RJL41" s="60"/>
      <c r="RJM41" s="60"/>
      <c r="RJN41" s="60"/>
      <c r="RJO41" s="60"/>
      <c r="RJP41" s="60"/>
      <c r="RJQ41" s="60"/>
      <c r="RJR41" s="60"/>
      <c r="RJS41" s="60"/>
      <c r="RJT41" s="60"/>
      <c r="RJU41" s="60"/>
      <c r="RJV41" s="60"/>
      <c r="RJW41" s="60"/>
      <c r="RJX41" s="60"/>
      <c r="RJY41" s="60"/>
      <c r="RJZ41" s="60"/>
      <c r="RKA41" s="60"/>
      <c r="RKB41" s="60"/>
      <c r="RKC41" s="60"/>
      <c r="RKD41" s="60"/>
      <c r="RKE41" s="60"/>
      <c r="RKF41" s="60"/>
      <c r="RKG41" s="60"/>
      <c r="RKH41" s="60"/>
      <c r="RKI41" s="60"/>
      <c r="RKJ41" s="60"/>
      <c r="RKK41" s="60"/>
      <c r="RKL41" s="60"/>
      <c r="RKM41" s="60"/>
      <c r="RKN41" s="60"/>
      <c r="RKO41" s="60"/>
      <c r="RKP41" s="60"/>
      <c r="RKQ41" s="60"/>
      <c r="RKR41" s="60"/>
      <c r="RKS41" s="60"/>
      <c r="RKT41" s="60"/>
      <c r="RKU41" s="60"/>
      <c r="RKV41" s="60"/>
      <c r="RKW41" s="60"/>
      <c r="RKX41" s="60"/>
      <c r="RKY41" s="60"/>
      <c r="RKZ41" s="60"/>
      <c r="RLA41" s="60"/>
      <c r="RLB41" s="60"/>
      <c r="RLC41" s="60"/>
      <c r="RLD41" s="60"/>
      <c r="RLE41" s="60"/>
      <c r="RLF41" s="60"/>
      <c r="RLG41" s="60"/>
      <c r="RLH41" s="60"/>
      <c r="RLI41" s="60"/>
      <c r="RLJ41" s="60"/>
      <c r="RLK41" s="60"/>
      <c r="RLL41" s="60"/>
      <c r="RLM41" s="60"/>
      <c r="RLN41" s="60"/>
      <c r="RLO41" s="60"/>
      <c r="RLP41" s="60"/>
      <c r="RLQ41" s="60"/>
      <c r="RLR41" s="60"/>
      <c r="RLS41" s="60"/>
      <c r="RLT41" s="60"/>
      <c r="RLU41" s="60"/>
      <c r="RLV41" s="60"/>
      <c r="RLW41" s="60"/>
      <c r="RLX41" s="60"/>
      <c r="RLY41" s="60"/>
      <c r="RLZ41" s="60"/>
      <c r="RMA41" s="60"/>
      <c r="RMB41" s="60"/>
      <c r="RMC41" s="60"/>
      <c r="RMD41" s="60"/>
      <c r="RME41" s="60"/>
      <c r="RMF41" s="60"/>
      <c r="RMG41" s="60"/>
      <c r="RMH41" s="60"/>
      <c r="RMI41" s="60"/>
      <c r="RMJ41" s="60"/>
      <c r="RMK41" s="60"/>
      <c r="RML41" s="60"/>
      <c r="RMM41" s="60"/>
      <c r="RMN41" s="60"/>
      <c r="RMO41" s="60"/>
      <c r="RMP41" s="60"/>
      <c r="RMQ41" s="60"/>
      <c r="RMR41" s="60"/>
      <c r="RMS41" s="60"/>
      <c r="RMT41" s="60"/>
      <c r="RMU41" s="60"/>
      <c r="RMV41" s="60"/>
      <c r="RMW41" s="60"/>
      <c r="RMX41" s="60"/>
      <c r="RMY41" s="60"/>
      <c r="RMZ41" s="60"/>
      <c r="RNA41" s="60"/>
      <c r="RNB41" s="60"/>
      <c r="RNC41" s="60"/>
      <c r="RND41" s="60"/>
      <c r="RNE41" s="60"/>
      <c r="RNF41" s="60"/>
      <c r="RNG41" s="60"/>
      <c r="RNH41" s="60"/>
      <c r="RNI41" s="60"/>
      <c r="RNJ41" s="60"/>
      <c r="RNK41" s="60"/>
      <c r="RNL41" s="60"/>
      <c r="RNM41" s="60"/>
      <c r="RNN41" s="60"/>
      <c r="RNO41" s="60"/>
      <c r="RNP41" s="60"/>
      <c r="RNQ41" s="60"/>
      <c r="RNR41" s="60"/>
      <c r="RNS41" s="60"/>
      <c r="RNT41" s="60"/>
      <c r="RNU41" s="60"/>
      <c r="RNV41" s="60"/>
      <c r="RNW41" s="60"/>
      <c r="RNX41" s="60"/>
      <c r="RNY41" s="60"/>
      <c r="RNZ41" s="60"/>
      <c r="ROA41" s="60"/>
      <c r="ROB41" s="60"/>
      <c r="ROC41" s="60"/>
      <c r="ROD41" s="60"/>
      <c r="ROE41" s="60"/>
      <c r="ROF41" s="60"/>
      <c r="ROG41" s="60"/>
      <c r="ROH41" s="60"/>
      <c r="ROI41" s="60"/>
      <c r="ROJ41" s="60"/>
      <c r="ROK41" s="60"/>
      <c r="ROL41" s="60"/>
      <c r="ROM41" s="60"/>
      <c r="RON41" s="60"/>
      <c r="ROO41" s="60"/>
      <c r="ROP41" s="60"/>
      <c r="ROQ41" s="60"/>
      <c r="ROR41" s="60"/>
      <c r="ROS41" s="60"/>
      <c r="ROT41" s="60"/>
      <c r="ROU41" s="60"/>
      <c r="ROV41" s="60"/>
      <c r="ROW41" s="60"/>
      <c r="ROX41" s="60"/>
      <c r="ROY41" s="60"/>
      <c r="ROZ41" s="60"/>
      <c r="RPA41" s="60"/>
      <c r="RPB41" s="60"/>
      <c r="RPC41" s="60"/>
      <c r="RPD41" s="60"/>
      <c r="RPE41" s="60"/>
      <c r="RPF41" s="60"/>
      <c r="RPG41" s="60"/>
      <c r="RPH41" s="60"/>
      <c r="RPI41" s="60"/>
      <c r="RPJ41" s="60"/>
      <c r="RPK41" s="60"/>
      <c r="RPL41" s="60"/>
      <c r="RPM41" s="60"/>
      <c r="RPN41" s="60"/>
      <c r="RPO41" s="60"/>
      <c r="RPP41" s="60"/>
      <c r="RPQ41" s="60"/>
      <c r="RPR41" s="60"/>
      <c r="RPS41" s="60"/>
      <c r="RPT41" s="60"/>
      <c r="RPU41" s="60"/>
      <c r="RPV41" s="60"/>
      <c r="RPW41" s="60"/>
      <c r="RPX41" s="60"/>
      <c r="RPY41" s="60"/>
      <c r="RPZ41" s="60"/>
      <c r="RQA41" s="60"/>
      <c r="RQB41" s="60"/>
      <c r="RQC41" s="60"/>
      <c r="RQD41" s="60"/>
      <c r="RQE41" s="60"/>
      <c r="RQF41" s="60"/>
      <c r="RQG41" s="60"/>
      <c r="RQH41" s="60"/>
      <c r="RQI41" s="60"/>
      <c r="RQJ41" s="60"/>
      <c r="RQK41" s="60"/>
      <c r="RQL41" s="60"/>
      <c r="RQM41" s="60"/>
      <c r="RQN41" s="60"/>
      <c r="RQO41" s="60"/>
      <c r="RQP41" s="60"/>
      <c r="RQQ41" s="60"/>
      <c r="RQR41" s="60"/>
      <c r="RQS41" s="60"/>
      <c r="RQT41" s="60"/>
      <c r="RQU41" s="60"/>
      <c r="RQV41" s="60"/>
      <c r="RQW41" s="60"/>
      <c r="RQX41" s="60"/>
      <c r="RQY41" s="60"/>
      <c r="RQZ41" s="60"/>
      <c r="RRA41" s="60"/>
      <c r="RRB41" s="60"/>
      <c r="RRC41" s="60"/>
      <c r="RRD41" s="60"/>
      <c r="RRE41" s="60"/>
      <c r="RRF41" s="60"/>
      <c r="RRG41" s="60"/>
      <c r="RRH41" s="60"/>
      <c r="RRI41" s="60"/>
      <c r="RRJ41" s="60"/>
      <c r="RRK41" s="60"/>
      <c r="RRL41" s="60"/>
      <c r="RRM41" s="60"/>
      <c r="RRN41" s="60"/>
      <c r="RRO41" s="60"/>
      <c r="RRP41" s="60"/>
      <c r="RRQ41" s="60"/>
      <c r="RRR41" s="60"/>
      <c r="RRS41" s="60"/>
      <c r="RRT41" s="60"/>
      <c r="RRU41" s="60"/>
      <c r="RRV41" s="60"/>
      <c r="RRW41" s="60"/>
      <c r="RRX41" s="60"/>
      <c r="RRY41" s="60"/>
      <c r="RRZ41" s="60"/>
      <c r="RSA41" s="60"/>
      <c r="RSB41" s="60"/>
      <c r="RSC41" s="60"/>
      <c r="RSD41" s="60"/>
      <c r="RSE41" s="60"/>
      <c r="RSF41" s="60"/>
      <c r="RSG41" s="60"/>
      <c r="RSH41" s="60"/>
      <c r="RSI41" s="60"/>
      <c r="RSJ41" s="60"/>
      <c r="RSK41" s="60"/>
      <c r="RSL41" s="60"/>
      <c r="RSM41" s="60"/>
      <c r="RSN41" s="60"/>
      <c r="RSO41" s="60"/>
      <c r="RSP41" s="60"/>
      <c r="RSQ41" s="60"/>
      <c r="RSR41" s="60"/>
      <c r="RSS41" s="60"/>
      <c r="RST41" s="60"/>
      <c r="RSU41" s="60"/>
      <c r="RSV41" s="60"/>
      <c r="RSW41" s="60"/>
      <c r="RSX41" s="60"/>
      <c r="RSY41" s="60"/>
      <c r="RSZ41" s="60"/>
      <c r="RTA41" s="60"/>
      <c r="RTB41" s="60"/>
      <c r="RTC41" s="60"/>
      <c r="RTD41" s="60"/>
      <c r="RTE41" s="60"/>
      <c r="RTF41" s="60"/>
      <c r="RTG41" s="60"/>
      <c r="RTH41" s="60"/>
      <c r="RTI41" s="60"/>
      <c r="RTJ41" s="60"/>
      <c r="RTK41" s="60"/>
      <c r="RTL41" s="60"/>
      <c r="RTM41" s="60"/>
      <c r="RTN41" s="60"/>
      <c r="RTO41" s="60"/>
      <c r="RTP41" s="60"/>
      <c r="RTQ41" s="60"/>
      <c r="RTR41" s="60"/>
      <c r="RTS41" s="60"/>
      <c r="RTT41" s="60"/>
      <c r="RTU41" s="60"/>
      <c r="RTV41" s="60"/>
      <c r="RTW41" s="60"/>
      <c r="RTX41" s="60"/>
      <c r="RTY41" s="60"/>
      <c r="RTZ41" s="60"/>
      <c r="RUA41" s="60"/>
      <c r="RUB41" s="60"/>
      <c r="RUC41" s="60"/>
      <c r="RUD41" s="60"/>
      <c r="RUE41" s="60"/>
      <c r="RUF41" s="60"/>
      <c r="RUG41" s="60"/>
      <c r="RUH41" s="60"/>
      <c r="RUI41" s="60"/>
      <c r="RUJ41" s="60"/>
      <c r="RUK41" s="60"/>
      <c r="RUL41" s="60"/>
      <c r="RUM41" s="60"/>
      <c r="RUN41" s="60"/>
      <c r="RUO41" s="60"/>
      <c r="RUP41" s="60"/>
      <c r="RUQ41" s="60"/>
      <c r="RUR41" s="60"/>
      <c r="RUS41" s="60"/>
      <c r="RUT41" s="60"/>
      <c r="RUU41" s="60"/>
      <c r="RUV41" s="60"/>
      <c r="RUW41" s="60"/>
      <c r="RUX41" s="60"/>
      <c r="RUY41" s="60"/>
      <c r="RUZ41" s="60"/>
      <c r="RVA41" s="60"/>
      <c r="RVB41" s="60"/>
      <c r="RVC41" s="60"/>
      <c r="RVD41" s="60"/>
      <c r="RVE41" s="60"/>
      <c r="RVF41" s="60"/>
      <c r="RVG41" s="60"/>
      <c r="RVH41" s="60"/>
      <c r="RVI41" s="60"/>
      <c r="RVJ41" s="60"/>
      <c r="RVK41" s="60"/>
      <c r="RVL41" s="60"/>
      <c r="RVM41" s="60"/>
      <c r="RVN41" s="60"/>
      <c r="RVO41" s="60"/>
      <c r="RVP41" s="60"/>
      <c r="RVQ41" s="60"/>
      <c r="RVR41" s="60"/>
      <c r="RVS41" s="60"/>
      <c r="RVT41" s="60"/>
      <c r="RVU41" s="60"/>
      <c r="RVV41" s="60"/>
      <c r="RVW41" s="60"/>
      <c r="RVX41" s="60"/>
      <c r="RVY41" s="60"/>
      <c r="RVZ41" s="60"/>
      <c r="RWA41" s="60"/>
      <c r="RWB41" s="60"/>
      <c r="RWC41" s="60"/>
      <c r="RWD41" s="60"/>
      <c r="RWE41" s="60"/>
      <c r="RWF41" s="60"/>
      <c r="RWG41" s="60"/>
      <c r="RWH41" s="60"/>
      <c r="RWI41" s="60"/>
      <c r="RWJ41" s="60"/>
      <c r="RWK41" s="60"/>
      <c r="RWL41" s="60"/>
      <c r="RWM41" s="60"/>
      <c r="RWN41" s="60"/>
      <c r="RWO41" s="60"/>
      <c r="RWP41" s="60"/>
      <c r="RWQ41" s="60"/>
      <c r="RWR41" s="60"/>
      <c r="RWS41" s="60"/>
      <c r="RWT41" s="60"/>
      <c r="RWU41" s="60"/>
      <c r="RWV41" s="60"/>
      <c r="RWW41" s="60"/>
      <c r="RWX41" s="60"/>
      <c r="RWY41" s="60"/>
      <c r="RWZ41" s="60"/>
      <c r="RXA41" s="60"/>
      <c r="RXB41" s="60"/>
      <c r="RXC41" s="60"/>
      <c r="RXD41" s="60"/>
      <c r="RXE41" s="60"/>
      <c r="RXF41" s="60"/>
      <c r="RXG41" s="60"/>
      <c r="RXH41" s="60"/>
      <c r="RXI41" s="60"/>
      <c r="RXJ41" s="60"/>
      <c r="RXK41" s="60"/>
      <c r="RXL41" s="60"/>
      <c r="RXM41" s="60"/>
      <c r="RXN41" s="60"/>
      <c r="RXO41" s="60"/>
      <c r="RXP41" s="60"/>
      <c r="RXQ41" s="60"/>
      <c r="RXR41" s="60"/>
      <c r="RXS41" s="60"/>
      <c r="RXT41" s="60"/>
      <c r="RXU41" s="60"/>
      <c r="RXV41" s="60"/>
      <c r="RXW41" s="60"/>
      <c r="RXX41" s="60"/>
      <c r="RXY41" s="60"/>
      <c r="RXZ41" s="60"/>
      <c r="RYA41" s="60"/>
      <c r="RYB41" s="60"/>
      <c r="RYC41" s="60"/>
      <c r="RYD41" s="60"/>
      <c r="RYE41" s="60"/>
      <c r="RYF41" s="60"/>
      <c r="RYG41" s="60"/>
      <c r="RYH41" s="60"/>
      <c r="RYI41" s="60"/>
      <c r="RYJ41" s="60"/>
      <c r="RYK41" s="60"/>
      <c r="RYL41" s="60"/>
      <c r="RYM41" s="60"/>
      <c r="RYN41" s="60"/>
      <c r="RYO41" s="60"/>
      <c r="RYP41" s="60"/>
      <c r="RYQ41" s="60"/>
      <c r="RYR41" s="60"/>
      <c r="RYS41" s="60"/>
      <c r="RYT41" s="60"/>
      <c r="RYU41" s="60"/>
      <c r="RYV41" s="60"/>
      <c r="RYW41" s="60"/>
      <c r="RYX41" s="60"/>
      <c r="RYY41" s="60"/>
      <c r="RYZ41" s="60"/>
      <c r="RZA41" s="60"/>
      <c r="RZB41" s="60"/>
      <c r="RZC41" s="60"/>
      <c r="RZD41" s="60"/>
      <c r="RZE41" s="60"/>
      <c r="RZF41" s="60"/>
      <c r="RZG41" s="60"/>
      <c r="RZH41" s="60"/>
      <c r="RZI41" s="60"/>
      <c r="RZJ41" s="60"/>
      <c r="RZK41" s="60"/>
      <c r="RZL41" s="60"/>
      <c r="RZM41" s="60"/>
      <c r="RZN41" s="60"/>
      <c r="RZO41" s="60"/>
      <c r="RZP41" s="60"/>
      <c r="RZQ41" s="60"/>
      <c r="RZR41" s="60"/>
      <c r="RZS41" s="60"/>
      <c r="RZT41" s="60"/>
      <c r="RZU41" s="60"/>
      <c r="RZV41" s="60"/>
      <c r="RZW41" s="60"/>
      <c r="RZX41" s="60"/>
      <c r="RZY41" s="60"/>
      <c r="RZZ41" s="60"/>
      <c r="SAA41" s="60"/>
      <c r="SAB41" s="60"/>
      <c r="SAC41" s="60"/>
      <c r="SAD41" s="60"/>
      <c r="SAE41" s="60"/>
      <c r="SAF41" s="60"/>
      <c r="SAG41" s="60"/>
      <c r="SAH41" s="60"/>
      <c r="SAI41" s="60"/>
      <c r="SAJ41" s="60"/>
      <c r="SAK41" s="60"/>
      <c r="SAL41" s="60"/>
      <c r="SAM41" s="60"/>
      <c r="SAN41" s="60"/>
      <c r="SAO41" s="60"/>
      <c r="SAP41" s="60"/>
      <c r="SAQ41" s="60"/>
      <c r="SAR41" s="60"/>
      <c r="SAS41" s="60"/>
      <c r="SAT41" s="60"/>
      <c r="SAU41" s="60"/>
      <c r="SAV41" s="60"/>
      <c r="SAW41" s="60"/>
      <c r="SAX41" s="60"/>
      <c r="SAY41" s="60"/>
      <c r="SAZ41" s="60"/>
      <c r="SBA41" s="60"/>
      <c r="SBB41" s="60"/>
      <c r="SBC41" s="60"/>
      <c r="SBD41" s="60"/>
      <c r="SBE41" s="60"/>
      <c r="SBF41" s="60"/>
      <c r="SBG41" s="60"/>
      <c r="SBH41" s="60"/>
      <c r="SBI41" s="60"/>
      <c r="SBJ41" s="60"/>
      <c r="SBK41" s="60"/>
      <c r="SBL41" s="60"/>
      <c r="SBM41" s="60"/>
      <c r="SBN41" s="60"/>
      <c r="SBO41" s="60"/>
      <c r="SBP41" s="60"/>
      <c r="SBQ41" s="60"/>
      <c r="SBR41" s="60"/>
      <c r="SBS41" s="60"/>
      <c r="SBT41" s="60"/>
      <c r="SBU41" s="60"/>
      <c r="SBV41" s="60"/>
      <c r="SBW41" s="60"/>
      <c r="SBX41" s="60"/>
      <c r="SBY41" s="60"/>
      <c r="SBZ41" s="60"/>
      <c r="SCA41" s="60"/>
      <c r="SCB41" s="60"/>
      <c r="SCC41" s="60"/>
      <c r="SCD41" s="60"/>
      <c r="SCE41" s="60"/>
      <c r="SCF41" s="60"/>
      <c r="SCG41" s="60"/>
      <c r="SCH41" s="60"/>
      <c r="SCI41" s="60"/>
      <c r="SCJ41" s="60"/>
      <c r="SCK41" s="60"/>
      <c r="SCL41" s="60"/>
      <c r="SCM41" s="60"/>
      <c r="SCN41" s="60"/>
      <c r="SCO41" s="60"/>
      <c r="SCP41" s="60"/>
      <c r="SCQ41" s="60"/>
      <c r="SCR41" s="60"/>
      <c r="SCS41" s="60"/>
      <c r="SCT41" s="60"/>
      <c r="SCU41" s="60"/>
      <c r="SCV41" s="60"/>
      <c r="SCW41" s="60"/>
      <c r="SCX41" s="60"/>
      <c r="SCY41" s="60"/>
      <c r="SCZ41" s="60"/>
      <c r="SDA41" s="60"/>
      <c r="SDB41" s="60"/>
      <c r="SDC41" s="60"/>
      <c r="SDD41" s="60"/>
      <c r="SDE41" s="60"/>
      <c r="SDF41" s="60"/>
      <c r="SDG41" s="60"/>
      <c r="SDH41" s="60"/>
      <c r="SDI41" s="60"/>
      <c r="SDJ41" s="60"/>
      <c r="SDK41" s="60"/>
      <c r="SDL41" s="60"/>
      <c r="SDM41" s="60"/>
      <c r="SDN41" s="60"/>
      <c r="SDO41" s="60"/>
      <c r="SDP41" s="60"/>
      <c r="SDQ41" s="60"/>
      <c r="SDR41" s="60"/>
      <c r="SDS41" s="60"/>
      <c r="SDT41" s="60"/>
      <c r="SDU41" s="60"/>
      <c r="SDV41" s="60"/>
      <c r="SDW41" s="60"/>
      <c r="SDX41" s="60"/>
      <c r="SDY41" s="60"/>
      <c r="SDZ41" s="60"/>
      <c r="SEA41" s="60"/>
      <c r="SEB41" s="60"/>
      <c r="SEC41" s="60"/>
      <c r="SED41" s="60"/>
      <c r="SEE41" s="60"/>
      <c r="SEF41" s="60"/>
      <c r="SEG41" s="60"/>
      <c r="SEH41" s="60"/>
      <c r="SEI41" s="60"/>
      <c r="SEJ41" s="60"/>
      <c r="SEK41" s="60"/>
      <c r="SEL41" s="60"/>
      <c r="SEM41" s="60"/>
      <c r="SEN41" s="60"/>
      <c r="SEO41" s="60"/>
      <c r="SEP41" s="60"/>
      <c r="SEQ41" s="60"/>
      <c r="SER41" s="60"/>
      <c r="SES41" s="60"/>
      <c r="SET41" s="60"/>
      <c r="SEU41" s="60"/>
      <c r="SEV41" s="60"/>
      <c r="SEW41" s="60"/>
      <c r="SEX41" s="60"/>
      <c r="SEY41" s="60"/>
      <c r="SEZ41" s="60"/>
      <c r="SFA41" s="60"/>
      <c r="SFB41" s="60"/>
      <c r="SFC41" s="60"/>
      <c r="SFD41" s="60"/>
      <c r="SFE41" s="60"/>
      <c r="SFF41" s="60"/>
      <c r="SFG41" s="60"/>
      <c r="SFH41" s="60"/>
      <c r="SFI41" s="60"/>
      <c r="SFJ41" s="60"/>
      <c r="SFK41" s="60"/>
      <c r="SFL41" s="60"/>
      <c r="SFM41" s="60"/>
      <c r="SFN41" s="60"/>
      <c r="SFO41" s="60"/>
      <c r="SFP41" s="60"/>
      <c r="SFQ41" s="60"/>
      <c r="SFR41" s="60"/>
      <c r="SFS41" s="60"/>
      <c r="SFT41" s="60"/>
      <c r="SFU41" s="60"/>
      <c r="SFV41" s="60"/>
      <c r="SFW41" s="60"/>
      <c r="SFX41" s="60"/>
      <c r="SFY41" s="60"/>
      <c r="SFZ41" s="60"/>
      <c r="SGA41" s="60"/>
      <c r="SGB41" s="60"/>
      <c r="SGC41" s="60"/>
      <c r="SGD41" s="60"/>
      <c r="SGE41" s="60"/>
      <c r="SGF41" s="60"/>
      <c r="SGG41" s="60"/>
      <c r="SGH41" s="60"/>
      <c r="SGI41" s="60"/>
      <c r="SGJ41" s="60"/>
      <c r="SGK41" s="60"/>
      <c r="SGL41" s="60"/>
      <c r="SGM41" s="60"/>
      <c r="SGN41" s="60"/>
      <c r="SGO41" s="60"/>
      <c r="SGP41" s="60"/>
      <c r="SGQ41" s="60"/>
      <c r="SGR41" s="60"/>
      <c r="SGS41" s="60"/>
      <c r="SGT41" s="60"/>
      <c r="SGU41" s="60"/>
      <c r="SGV41" s="60"/>
      <c r="SGW41" s="60"/>
      <c r="SGX41" s="60"/>
      <c r="SGY41" s="60"/>
      <c r="SGZ41" s="60"/>
      <c r="SHA41" s="60"/>
      <c r="SHB41" s="60"/>
      <c r="SHC41" s="60"/>
      <c r="SHD41" s="60"/>
      <c r="SHE41" s="60"/>
      <c r="SHF41" s="60"/>
      <c r="SHG41" s="60"/>
      <c r="SHH41" s="60"/>
      <c r="SHI41" s="60"/>
      <c r="SHJ41" s="60"/>
      <c r="SHK41" s="60"/>
      <c r="SHL41" s="60"/>
      <c r="SHM41" s="60"/>
      <c r="SHN41" s="60"/>
      <c r="SHO41" s="60"/>
      <c r="SHP41" s="60"/>
      <c r="SHQ41" s="60"/>
      <c r="SHR41" s="60"/>
      <c r="SHS41" s="60"/>
      <c r="SHT41" s="60"/>
      <c r="SHU41" s="60"/>
      <c r="SHV41" s="60"/>
      <c r="SHW41" s="60"/>
      <c r="SHX41" s="60"/>
      <c r="SHY41" s="60"/>
      <c r="SHZ41" s="60"/>
      <c r="SIA41" s="60"/>
      <c r="SIB41" s="60"/>
      <c r="SIC41" s="60"/>
      <c r="SID41" s="60"/>
      <c r="SIE41" s="60"/>
      <c r="SIF41" s="60"/>
      <c r="SIG41" s="60"/>
      <c r="SIH41" s="60"/>
      <c r="SII41" s="60"/>
      <c r="SIJ41" s="60"/>
      <c r="SIK41" s="60"/>
      <c r="SIL41" s="60"/>
      <c r="SIM41" s="60"/>
      <c r="SIN41" s="60"/>
      <c r="SIO41" s="60"/>
      <c r="SIP41" s="60"/>
      <c r="SIQ41" s="60"/>
      <c r="SIR41" s="60"/>
      <c r="SIS41" s="60"/>
      <c r="SIT41" s="60"/>
      <c r="SIU41" s="60"/>
      <c r="SIV41" s="60"/>
      <c r="SIW41" s="60"/>
      <c r="SIX41" s="60"/>
      <c r="SIY41" s="60"/>
      <c r="SIZ41" s="60"/>
      <c r="SJA41" s="60"/>
      <c r="SJB41" s="60"/>
      <c r="SJC41" s="60"/>
      <c r="SJD41" s="60"/>
      <c r="SJE41" s="60"/>
      <c r="SJF41" s="60"/>
      <c r="SJG41" s="60"/>
      <c r="SJH41" s="60"/>
      <c r="SJI41" s="60"/>
      <c r="SJJ41" s="60"/>
      <c r="SJK41" s="60"/>
      <c r="SJL41" s="60"/>
      <c r="SJM41" s="60"/>
      <c r="SJN41" s="60"/>
      <c r="SJO41" s="60"/>
      <c r="SJP41" s="60"/>
      <c r="SJQ41" s="60"/>
      <c r="SJR41" s="60"/>
      <c r="SJS41" s="60"/>
      <c r="SJT41" s="60"/>
      <c r="SJU41" s="60"/>
      <c r="SJV41" s="60"/>
      <c r="SJW41" s="60"/>
      <c r="SJX41" s="60"/>
      <c r="SJY41" s="60"/>
      <c r="SJZ41" s="60"/>
      <c r="SKA41" s="60"/>
      <c r="SKB41" s="60"/>
      <c r="SKC41" s="60"/>
      <c r="SKD41" s="60"/>
      <c r="SKE41" s="60"/>
      <c r="SKF41" s="60"/>
      <c r="SKG41" s="60"/>
      <c r="SKH41" s="60"/>
      <c r="SKI41" s="60"/>
      <c r="SKJ41" s="60"/>
      <c r="SKK41" s="60"/>
      <c r="SKL41" s="60"/>
      <c r="SKM41" s="60"/>
      <c r="SKN41" s="60"/>
      <c r="SKO41" s="60"/>
      <c r="SKP41" s="60"/>
      <c r="SKQ41" s="60"/>
      <c r="SKR41" s="60"/>
      <c r="SKS41" s="60"/>
      <c r="SKT41" s="60"/>
      <c r="SKU41" s="60"/>
      <c r="SKV41" s="60"/>
      <c r="SKW41" s="60"/>
      <c r="SKX41" s="60"/>
      <c r="SKY41" s="60"/>
      <c r="SKZ41" s="60"/>
      <c r="SLA41" s="60"/>
      <c r="SLB41" s="60"/>
      <c r="SLC41" s="60"/>
      <c r="SLD41" s="60"/>
      <c r="SLE41" s="60"/>
      <c r="SLF41" s="60"/>
      <c r="SLG41" s="60"/>
      <c r="SLH41" s="60"/>
      <c r="SLI41" s="60"/>
      <c r="SLJ41" s="60"/>
      <c r="SLK41" s="60"/>
      <c r="SLL41" s="60"/>
      <c r="SLM41" s="60"/>
      <c r="SLN41" s="60"/>
      <c r="SLO41" s="60"/>
      <c r="SLP41" s="60"/>
      <c r="SLQ41" s="60"/>
      <c r="SLR41" s="60"/>
      <c r="SLS41" s="60"/>
      <c r="SLT41" s="60"/>
      <c r="SLU41" s="60"/>
      <c r="SLV41" s="60"/>
      <c r="SLW41" s="60"/>
      <c r="SLX41" s="60"/>
      <c r="SLY41" s="60"/>
      <c r="SLZ41" s="60"/>
      <c r="SMA41" s="60"/>
      <c r="SMB41" s="60"/>
      <c r="SMC41" s="60"/>
      <c r="SMD41" s="60"/>
      <c r="SME41" s="60"/>
      <c r="SMF41" s="60"/>
      <c r="SMG41" s="60"/>
      <c r="SMH41" s="60"/>
      <c r="SMI41" s="60"/>
      <c r="SMJ41" s="60"/>
      <c r="SMK41" s="60"/>
      <c r="SML41" s="60"/>
      <c r="SMM41" s="60"/>
      <c r="SMN41" s="60"/>
      <c r="SMO41" s="60"/>
      <c r="SMP41" s="60"/>
      <c r="SMQ41" s="60"/>
      <c r="SMR41" s="60"/>
      <c r="SMS41" s="60"/>
      <c r="SMT41" s="60"/>
      <c r="SMU41" s="60"/>
      <c r="SMV41" s="60"/>
      <c r="SMW41" s="60"/>
      <c r="SMX41" s="60"/>
      <c r="SMY41" s="60"/>
      <c r="SMZ41" s="60"/>
      <c r="SNA41" s="60"/>
      <c r="SNB41" s="60"/>
      <c r="SNC41" s="60"/>
      <c r="SND41" s="60"/>
      <c r="SNE41" s="60"/>
      <c r="SNF41" s="60"/>
      <c r="SNG41" s="60"/>
      <c r="SNH41" s="60"/>
      <c r="SNI41" s="60"/>
      <c r="SNJ41" s="60"/>
      <c r="SNK41" s="60"/>
      <c r="SNL41" s="60"/>
      <c r="SNM41" s="60"/>
      <c r="SNN41" s="60"/>
      <c r="SNO41" s="60"/>
      <c r="SNP41" s="60"/>
      <c r="SNQ41" s="60"/>
      <c r="SNR41" s="60"/>
      <c r="SNS41" s="60"/>
      <c r="SNT41" s="60"/>
      <c r="SNU41" s="60"/>
      <c r="SNV41" s="60"/>
      <c r="SNW41" s="60"/>
      <c r="SNX41" s="60"/>
      <c r="SNY41" s="60"/>
      <c r="SNZ41" s="60"/>
      <c r="SOA41" s="60"/>
      <c r="SOB41" s="60"/>
      <c r="SOC41" s="60"/>
      <c r="SOD41" s="60"/>
      <c r="SOE41" s="60"/>
      <c r="SOF41" s="60"/>
      <c r="SOG41" s="60"/>
      <c r="SOH41" s="60"/>
      <c r="SOI41" s="60"/>
      <c r="SOJ41" s="60"/>
      <c r="SOK41" s="60"/>
      <c r="SOL41" s="60"/>
      <c r="SOM41" s="60"/>
      <c r="SON41" s="60"/>
      <c r="SOO41" s="60"/>
      <c r="SOP41" s="60"/>
      <c r="SOQ41" s="60"/>
      <c r="SOR41" s="60"/>
      <c r="SOS41" s="60"/>
      <c r="SOT41" s="60"/>
      <c r="SOU41" s="60"/>
      <c r="SOV41" s="60"/>
      <c r="SOW41" s="60"/>
      <c r="SOX41" s="60"/>
      <c r="SOY41" s="60"/>
      <c r="SOZ41" s="60"/>
      <c r="SPA41" s="60"/>
      <c r="SPB41" s="60"/>
      <c r="SPC41" s="60"/>
      <c r="SPD41" s="60"/>
      <c r="SPE41" s="60"/>
      <c r="SPF41" s="60"/>
      <c r="SPG41" s="60"/>
      <c r="SPH41" s="60"/>
      <c r="SPI41" s="60"/>
      <c r="SPJ41" s="60"/>
      <c r="SPK41" s="60"/>
      <c r="SPL41" s="60"/>
      <c r="SPM41" s="60"/>
      <c r="SPN41" s="60"/>
      <c r="SPO41" s="60"/>
      <c r="SPP41" s="60"/>
      <c r="SPQ41" s="60"/>
      <c r="SPR41" s="60"/>
      <c r="SPS41" s="60"/>
      <c r="SPT41" s="60"/>
      <c r="SPU41" s="60"/>
      <c r="SPV41" s="60"/>
      <c r="SPW41" s="60"/>
      <c r="SPX41" s="60"/>
      <c r="SPY41" s="60"/>
      <c r="SPZ41" s="60"/>
      <c r="SQA41" s="60"/>
      <c r="SQB41" s="60"/>
      <c r="SQC41" s="60"/>
      <c r="SQD41" s="60"/>
      <c r="SQE41" s="60"/>
      <c r="SQF41" s="60"/>
      <c r="SQG41" s="60"/>
      <c r="SQH41" s="60"/>
      <c r="SQI41" s="60"/>
      <c r="SQJ41" s="60"/>
      <c r="SQK41" s="60"/>
      <c r="SQL41" s="60"/>
      <c r="SQM41" s="60"/>
      <c r="SQN41" s="60"/>
      <c r="SQO41" s="60"/>
      <c r="SQP41" s="60"/>
      <c r="SQQ41" s="60"/>
      <c r="SQR41" s="60"/>
      <c r="SQS41" s="60"/>
      <c r="SQT41" s="60"/>
      <c r="SQU41" s="60"/>
      <c r="SQV41" s="60"/>
      <c r="SQW41" s="60"/>
      <c r="SQX41" s="60"/>
      <c r="SQY41" s="60"/>
      <c r="SQZ41" s="60"/>
      <c r="SRA41" s="60"/>
      <c r="SRB41" s="60"/>
      <c r="SRC41" s="60"/>
      <c r="SRD41" s="60"/>
      <c r="SRE41" s="60"/>
      <c r="SRF41" s="60"/>
      <c r="SRG41" s="60"/>
      <c r="SRH41" s="60"/>
      <c r="SRI41" s="60"/>
      <c r="SRJ41" s="60"/>
      <c r="SRK41" s="60"/>
      <c r="SRL41" s="60"/>
      <c r="SRM41" s="60"/>
      <c r="SRN41" s="60"/>
      <c r="SRO41" s="60"/>
      <c r="SRP41" s="60"/>
      <c r="SRQ41" s="60"/>
      <c r="SRR41" s="60"/>
      <c r="SRS41" s="60"/>
      <c r="SRT41" s="60"/>
      <c r="SRU41" s="60"/>
      <c r="SRV41" s="60"/>
      <c r="SRW41" s="60"/>
      <c r="SRX41" s="60"/>
      <c r="SRY41" s="60"/>
      <c r="SRZ41" s="60"/>
      <c r="SSA41" s="60"/>
      <c r="SSB41" s="60"/>
      <c r="SSC41" s="60"/>
      <c r="SSD41" s="60"/>
      <c r="SSE41" s="60"/>
      <c r="SSF41" s="60"/>
      <c r="SSG41" s="60"/>
      <c r="SSH41" s="60"/>
      <c r="SSI41" s="60"/>
      <c r="SSJ41" s="60"/>
      <c r="SSK41" s="60"/>
      <c r="SSL41" s="60"/>
      <c r="SSM41" s="60"/>
      <c r="SSN41" s="60"/>
      <c r="SSO41" s="60"/>
      <c r="SSP41" s="60"/>
      <c r="SSQ41" s="60"/>
      <c r="SSR41" s="60"/>
      <c r="SSS41" s="60"/>
      <c r="SST41" s="60"/>
      <c r="SSU41" s="60"/>
      <c r="SSV41" s="60"/>
      <c r="SSW41" s="60"/>
      <c r="SSX41" s="60"/>
      <c r="SSY41" s="60"/>
      <c r="SSZ41" s="60"/>
      <c r="STA41" s="60"/>
      <c r="STB41" s="60"/>
      <c r="STC41" s="60"/>
      <c r="STD41" s="60"/>
      <c r="STE41" s="60"/>
      <c r="STF41" s="60"/>
      <c r="STG41" s="60"/>
      <c r="STH41" s="60"/>
      <c r="STI41" s="60"/>
      <c r="STJ41" s="60"/>
      <c r="STK41" s="60"/>
      <c r="STL41" s="60"/>
      <c r="STM41" s="60"/>
      <c r="STN41" s="60"/>
      <c r="STO41" s="60"/>
      <c r="STP41" s="60"/>
      <c r="STQ41" s="60"/>
      <c r="STR41" s="60"/>
      <c r="STS41" s="60"/>
      <c r="STT41" s="60"/>
      <c r="STU41" s="60"/>
      <c r="STV41" s="60"/>
      <c r="STW41" s="60"/>
      <c r="STX41" s="60"/>
      <c r="STY41" s="60"/>
      <c r="STZ41" s="60"/>
      <c r="SUA41" s="60"/>
      <c r="SUB41" s="60"/>
      <c r="SUC41" s="60"/>
      <c r="SUD41" s="60"/>
      <c r="SUE41" s="60"/>
      <c r="SUF41" s="60"/>
      <c r="SUG41" s="60"/>
      <c r="SUH41" s="60"/>
      <c r="SUI41" s="60"/>
      <c r="SUJ41" s="60"/>
      <c r="SUK41" s="60"/>
      <c r="SUL41" s="60"/>
      <c r="SUM41" s="60"/>
      <c r="SUN41" s="60"/>
      <c r="SUO41" s="60"/>
      <c r="SUP41" s="60"/>
      <c r="SUQ41" s="60"/>
      <c r="SUR41" s="60"/>
      <c r="SUS41" s="60"/>
      <c r="SUT41" s="60"/>
      <c r="SUU41" s="60"/>
      <c r="SUV41" s="60"/>
      <c r="SUW41" s="60"/>
      <c r="SUX41" s="60"/>
      <c r="SUY41" s="60"/>
      <c r="SUZ41" s="60"/>
      <c r="SVA41" s="60"/>
      <c r="SVB41" s="60"/>
      <c r="SVC41" s="60"/>
      <c r="SVD41" s="60"/>
      <c r="SVE41" s="60"/>
      <c r="SVF41" s="60"/>
      <c r="SVG41" s="60"/>
      <c r="SVH41" s="60"/>
      <c r="SVI41" s="60"/>
      <c r="SVJ41" s="60"/>
      <c r="SVK41" s="60"/>
      <c r="SVL41" s="60"/>
      <c r="SVM41" s="60"/>
      <c r="SVN41" s="60"/>
      <c r="SVO41" s="60"/>
      <c r="SVP41" s="60"/>
      <c r="SVQ41" s="60"/>
      <c r="SVR41" s="60"/>
      <c r="SVS41" s="60"/>
      <c r="SVT41" s="60"/>
      <c r="SVU41" s="60"/>
      <c r="SVV41" s="60"/>
      <c r="SVW41" s="60"/>
      <c r="SVX41" s="60"/>
      <c r="SVY41" s="60"/>
      <c r="SVZ41" s="60"/>
      <c r="SWA41" s="60"/>
      <c r="SWB41" s="60"/>
      <c r="SWC41" s="60"/>
      <c r="SWD41" s="60"/>
      <c r="SWE41" s="60"/>
      <c r="SWF41" s="60"/>
      <c r="SWG41" s="60"/>
      <c r="SWH41" s="60"/>
      <c r="SWI41" s="60"/>
      <c r="SWJ41" s="60"/>
      <c r="SWK41" s="60"/>
      <c r="SWL41" s="60"/>
      <c r="SWM41" s="60"/>
      <c r="SWN41" s="60"/>
      <c r="SWO41" s="60"/>
      <c r="SWP41" s="60"/>
      <c r="SWQ41" s="60"/>
      <c r="SWR41" s="60"/>
      <c r="SWS41" s="60"/>
      <c r="SWT41" s="60"/>
      <c r="SWU41" s="60"/>
      <c r="SWV41" s="60"/>
      <c r="SWW41" s="60"/>
      <c r="SWX41" s="60"/>
      <c r="SWY41" s="60"/>
      <c r="SWZ41" s="60"/>
      <c r="SXA41" s="60"/>
      <c r="SXB41" s="60"/>
      <c r="SXC41" s="60"/>
      <c r="SXD41" s="60"/>
      <c r="SXE41" s="60"/>
      <c r="SXF41" s="60"/>
      <c r="SXG41" s="60"/>
      <c r="SXH41" s="60"/>
      <c r="SXI41" s="60"/>
      <c r="SXJ41" s="60"/>
      <c r="SXK41" s="60"/>
      <c r="SXL41" s="60"/>
      <c r="SXM41" s="60"/>
      <c r="SXN41" s="60"/>
      <c r="SXO41" s="60"/>
      <c r="SXP41" s="60"/>
      <c r="SXQ41" s="60"/>
      <c r="SXR41" s="60"/>
      <c r="SXS41" s="60"/>
      <c r="SXT41" s="60"/>
      <c r="SXU41" s="60"/>
      <c r="SXV41" s="60"/>
      <c r="SXW41" s="60"/>
      <c r="SXX41" s="60"/>
      <c r="SXY41" s="60"/>
      <c r="SXZ41" s="60"/>
      <c r="SYA41" s="60"/>
      <c r="SYB41" s="60"/>
      <c r="SYC41" s="60"/>
      <c r="SYD41" s="60"/>
      <c r="SYE41" s="60"/>
      <c r="SYF41" s="60"/>
      <c r="SYG41" s="60"/>
      <c r="SYH41" s="60"/>
      <c r="SYI41" s="60"/>
      <c r="SYJ41" s="60"/>
      <c r="SYK41" s="60"/>
      <c r="SYL41" s="60"/>
      <c r="SYM41" s="60"/>
      <c r="SYN41" s="60"/>
      <c r="SYO41" s="60"/>
      <c r="SYP41" s="60"/>
      <c r="SYQ41" s="60"/>
      <c r="SYR41" s="60"/>
      <c r="SYS41" s="60"/>
      <c r="SYT41" s="60"/>
      <c r="SYU41" s="60"/>
      <c r="SYV41" s="60"/>
      <c r="SYW41" s="60"/>
      <c r="SYX41" s="60"/>
      <c r="SYY41" s="60"/>
      <c r="SYZ41" s="60"/>
      <c r="SZA41" s="60"/>
      <c r="SZB41" s="60"/>
      <c r="SZC41" s="60"/>
      <c r="SZD41" s="60"/>
      <c r="SZE41" s="60"/>
      <c r="SZF41" s="60"/>
      <c r="SZG41" s="60"/>
      <c r="SZH41" s="60"/>
      <c r="SZI41" s="60"/>
      <c r="SZJ41" s="60"/>
      <c r="SZK41" s="60"/>
      <c r="SZL41" s="60"/>
      <c r="SZM41" s="60"/>
      <c r="SZN41" s="60"/>
      <c r="SZO41" s="60"/>
      <c r="SZP41" s="60"/>
      <c r="SZQ41" s="60"/>
      <c r="SZR41" s="60"/>
      <c r="SZS41" s="60"/>
      <c r="SZT41" s="60"/>
      <c r="SZU41" s="60"/>
      <c r="SZV41" s="60"/>
      <c r="SZW41" s="60"/>
      <c r="SZX41" s="60"/>
      <c r="SZY41" s="60"/>
      <c r="SZZ41" s="60"/>
      <c r="TAA41" s="60"/>
      <c r="TAB41" s="60"/>
      <c r="TAC41" s="60"/>
      <c r="TAD41" s="60"/>
      <c r="TAE41" s="60"/>
      <c r="TAF41" s="60"/>
      <c r="TAG41" s="60"/>
      <c r="TAH41" s="60"/>
      <c r="TAI41" s="60"/>
      <c r="TAJ41" s="60"/>
      <c r="TAK41" s="60"/>
      <c r="TAL41" s="60"/>
      <c r="TAM41" s="60"/>
      <c r="TAN41" s="60"/>
      <c r="TAO41" s="60"/>
      <c r="TAP41" s="60"/>
      <c r="TAQ41" s="60"/>
      <c r="TAR41" s="60"/>
      <c r="TAS41" s="60"/>
      <c r="TAT41" s="60"/>
      <c r="TAU41" s="60"/>
      <c r="TAV41" s="60"/>
      <c r="TAW41" s="60"/>
      <c r="TAX41" s="60"/>
      <c r="TAY41" s="60"/>
      <c r="TAZ41" s="60"/>
      <c r="TBA41" s="60"/>
      <c r="TBB41" s="60"/>
      <c r="TBC41" s="60"/>
      <c r="TBD41" s="60"/>
      <c r="TBE41" s="60"/>
      <c r="TBF41" s="60"/>
      <c r="TBG41" s="60"/>
      <c r="TBH41" s="60"/>
      <c r="TBI41" s="60"/>
      <c r="TBJ41" s="60"/>
      <c r="TBK41" s="60"/>
      <c r="TBL41" s="60"/>
      <c r="TBM41" s="60"/>
      <c r="TBN41" s="60"/>
      <c r="TBO41" s="60"/>
      <c r="TBP41" s="60"/>
      <c r="TBQ41" s="60"/>
      <c r="TBR41" s="60"/>
      <c r="TBS41" s="60"/>
      <c r="TBT41" s="60"/>
      <c r="TBU41" s="60"/>
      <c r="TBV41" s="60"/>
      <c r="TBW41" s="60"/>
      <c r="TBX41" s="60"/>
      <c r="TBY41" s="60"/>
      <c r="TBZ41" s="60"/>
      <c r="TCA41" s="60"/>
      <c r="TCB41" s="60"/>
      <c r="TCC41" s="60"/>
      <c r="TCD41" s="60"/>
      <c r="TCE41" s="60"/>
      <c r="TCF41" s="60"/>
      <c r="TCG41" s="60"/>
      <c r="TCH41" s="60"/>
      <c r="TCI41" s="60"/>
      <c r="TCJ41" s="60"/>
      <c r="TCK41" s="60"/>
      <c r="TCL41" s="60"/>
      <c r="TCM41" s="60"/>
      <c r="TCN41" s="60"/>
      <c r="TCO41" s="60"/>
      <c r="TCP41" s="60"/>
      <c r="TCQ41" s="60"/>
      <c r="TCR41" s="60"/>
      <c r="TCS41" s="60"/>
      <c r="TCT41" s="60"/>
      <c r="TCU41" s="60"/>
      <c r="TCV41" s="60"/>
      <c r="TCW41" s="60"/>
      <c r="TCX41" s="60"/>
      <c r="TCY41" s="60"/>
      <c r="TCZ41" s="60"/>
      <c r="TDA41" s="60"/>
      <c r="TDB41" s="60"/>
      <c r="TDC41" s="60"/>
      <c r="TDD41" s="60"/>
      <c r="TDE41" s="60"/>
      <c r="TDF41" s="60"/>
      <c r="TDG41" s="60"/>
      <c r="TDH41" s="60"/>
      <c r="TDI41" s="60"/>
      <c r="TDJ41" s="60"/>
      <c r="TDK41" s="60"/>
      <c r="TDL41" s="60"/>
      <c r="TDM41" s="60"/>
      <c r="TDN41" s="60"/>
      <c r="TDO41" s="60"/>
      <c r="TDP41" s="60"/>
      <c r="TDQ41" s="60"/>
      <c r="TDR41" s="60"/>
      <c r="TDS41" s="60"/>
      <c r="TDT41" s="60"/>
      <c r="TDU41" s="60"/>
      <c r="TDV41" s="60"/>
      <c r="TDW41" s="60"/>
      <c r="TDX41" s="60"/>
      <c r="TDY41" s="60"/>
      <c r="TDZ41" s="60"/>
      <c r="TEA41" s="60"/>
      <c r="TEB41" s="60"/>
      <c r="TEC41" s="60"/>
      <c r="TED41" s="60"/>
      <c r="TEE41" s="60"/>
      <c r="TEF41" s="60"/>
      <c r="TEG41" s="60"/>
      <c r="TEH41" s="60"/>
      <c r="TEI41" s="60"/>
      <c r="TEJ41" s="60"/>
      <c r="TEK41" s="60"/>
      <c r="TEL41" s="60"/>
      <c r="TEM41" s="60"/>
      <c r="TEN41" s="60"/>
      <c r="TEO41" s="60"/>
      <c r="TEP41" s="60"/>
      <c r="TEQ41" s="60"/>
      <c r="TER41" s="60"/>
      <c r="TES41" s="60"/>
      <c r="TET41" s="60"/>
      <c r="TEU41" s="60"/>
      <c r="TEV41" s="60"/>
      <c r="TEW41" s="60"/>
      <c r="TEX41" s="60"/>
      <c r="TEY41" s="60"/>
      <c r="TEZ41" s="60"/>
      <c r="TFA41" s="60"/>
      <c r="TFB41" s="60"/>
      <c r="TFC41" s="60"/>
      <c r="TFD41" s="60"/>
      <c r="TFE41" s="60"/>
      <c r="TFF41" s="60"/>
      <c r="TFG41" s="60"/>
      <c r="TFH41" s="60"/>
      <c r="TFI41" s="60"/>
      <c r="TFJ41" s="60"/>
      <c r="TFK41" s="60"/>
      <c r="TFL41" s="60"/>
      <c r="TFM41" s="60"/>
      <c r="TFN41" s="60"/>
      <c r="TFO41" s="60"/>
      <c r="TFP41" s="60"/>
      <c r="TFQ41" s="60"/>
      <c r="TFR41" s="60"/>
      <c r="TFS41" s="60"/>
      <c r="TFT41" s="60"/>
      <c r="TFU41" s="60"/>
      <c r="TFV41" s="60"/>
      <c r="TFW41" s="60"/>
      <c r="TFX41" s="60"/>
      <c r="TFY41" s="60"/>
      <c r="TFZ41" s="60"/>
      <c r="TGA41" s="60"/>
      <c r="TGB41" s="60"/>
      <c r="TGC41" s="60"/>
      <c r="TGD41" s="60"/>
      <c r="TGE41" s="60"/>
      <c r="TGF41" s="60"/>
      <c r="TGG41" s="60"/>
      <c r="TGH41" s="60"/>
      <c r="TGI41" s="60"/>
      <c r="TGJ41" s="60"/>
      <c r="TGK41" s="60"/>
      <c r="TGL41" s="60"/>
      <c r="TGM41" s="60"/>
      <c r="TGN41" s="60"/>
      <c r="TGO41" s="60"/>
      <c r="TGP41" s="60"/>
      <c r="TGQ41" s="60"/>
      <c r="TGR41" s="60"/>
      <c r="TGS41" s="60"/>
      <c r="TGT41" s="60"/>
      <c r="TGU41" s="60"/>
      <c r="TGV41" s="60"/>
      <c r="TGW41" s="60"/>
      <c r="TGX41" s="60"/>
      <c r="TGY41" s="60"/>
      <c r="TGZ41" s="60"/>
      <c r="THA41" s="60"/>
      <c r="THB41" s="60"/>
      <c r="THC41" s="60"/>
      <c r="THD41" s="60"/>
      <c r="THE41" s="60"/>
      <c r="THF41" s="60"/>
      <c r="THG41" s="60"/>
      <c r="THH41" s="60"/>
      <c r="THI41" s="60"/>
      <c r="THJ41" s="60"/>
      <c r="THK41" s="60"/>
      <c r="THL41" s="60"/>
      <c r="THM41" s="60"/>
      <c r="THN41" s="60"/>
      <c r="THO41" s="60"/>
      <c r="THP41" s="60"/>
      <c r="THQ41" s="60"/>
      <c r="THR41" s="60"/>
      <c r="THS41" s="60"/>
      <c r="THT41" s="60"/>
      <c r="THU41" s="60"/>
      <c r="THV41" s="60"/>
      <c r="THW41" s="60"/>
      <c r="THX41" s="60"/>
      <c r="THY41" s="60"/>
      <c r="THZ41" s="60"/>
      <c r="TIA41" s="60"/>
      <c r="TIB41" s="60"/>
      <c r="TIC41" s="60"/>
      <c r="TID41" s="60"/>
      <c r="TIE41" s="60"/>
      <c r="TIF41" s="60"/>
      <c r="TIG41" s="60"/>
      <c r="TIH41" s="60"/>
      <c r="TII41" s="60"/>
      <c r="TIJ41" s="60"/>
      <c r="TIK41" s="60"/>
      <c r="TIL41" s="60"/>
      <c r="TIM41" s="60"/>
      <c r="TIN41" s="60"/>
      <c r="TIO41" s="60"/>
      <c r="TIP41" s="60"/>
      <c r="TIQ41" s="60"/>
      <c r="TIR41" s="60"/>
      <c r="TIS41" s="60"/>
      <c r="TIT41" s="60"/>
      <c r="TIU41" s="60"/>
      <c r="TIV41" s="60"/>
      <c r="TIW41" s="60"/>
      <c r="TIX41" s="60"/>
      <c r="TIY41" s="60"/>
      <c r="TIZ41" s="60"/>
      <c r="TJA41" s="60"/>
      <c r="TJB41" s="60"/>
      <c r="TJC41" s="60"/>
      <c r="TJD41" s="60"/>
      <c r="TJE41" s="60"/>
      <c r="TJF41" s="60"/>
      <c r="TJG41" s="60"/>
      <c r="TJH41" s="60"/>
      <c r="TJI41" s="60"/>
      <c r="TJJ41" s="60"/>
      <c r="TJK41" s="60"/>
      <c r="TJL41" s="60"/>
      <c r="TJM41" s="60"/>
      <c r="TJN41" s="60"/>
      <c r="TJO41" s="60"/>
      <c r="TJP41" s="60"/>
      <c r="TJQ41" s="60"/>
      <c r="TJR41" s="60"/>
      <c r="TJS41" s="60"/>
      <c r="TJT41" s="60"/>
      <c r="TJU41" s="60"/>
      <c r="TJV41" s="60"/>
      <c r="TJW41" s="60"/>
      <c r="TJX41" s="60"/>
      <c r="TJY41" s="60"/>
      <c r="TJZ41" s="60"/>
      <c r="TKA41" s="60"/>
      <c r="TKB41" s="60"/>
      <c r="TKC41" s="60"/>
      <c r="TKD41" s="60"/>
      <c r="TKE41" s="60"/>
      <c r="TKF41" s="60"/>
      <c r="TKG41" s="60"/>
      <c r="TKH41" s="60"/>
      <c r="TKI41" s="60"/>
      <c r="TKJ41" s="60"/>
      <c r="TKK41" s="60"/>
      <c r="TKL41" s="60"/>
      <c r="TKM41" s="60"/>
      <c r="TKN41" s="60"/>
      <c r="TKO41" s="60"/>
      <c r="TKP41" s="60"/>
      <c r="TKQ41" s="60"/>
      <c r="TKR41" s="60"/>
      <c r="TKS41" s="60"/>
      <c r="TKT41" s="60"/>
      <c r="TKU41" s="60"/>
      <c r="TKV41" s="60"/>
      <c r="TKW41" s="60"/>
      <c r="TKX41" s="60"/>
      <c r="TKY41" s="60"/>
      <c r="TKZ41" s="60"/>
      <c r="TLA41" s="60"/>
      <c r="TLB41" s="60"/>
      <c r="TLC41" s="60"/>
      <c r="TLD41" s="60"/>
      <c r="TLE41" s="60"/>
      <c r="TLF41" s="60"/>
      <c r="TLG41" s="60"/>
      <c r="TLH41" s="60"/>
      <c r="TLI41" s="60"/>
      <c r="TLJ41" s="60"/>
      <c r="TLK41" s="60"/>
      <c r="TLL41" s="60"/>
      <c r="TLM41" s="60"/>
      <c r="TLN41" s="60"/>
      <c r="TLO41" s="60"/>
      <c r="TLP41" s="60"/>
      <c r="TLQ41" s="60"/>
      <c r="TLR41" s="60"/>
      <c r="TLS41" s="60"/>
      <c r="TLT41" s="60"/>
      <c r="TLU41" s="60"/>
      <c r="TLV41" s="60"/>
      <c r="TLW41" s="60"/>
      <c r="TLX41" s="60"/>
      <c r="TLY41" s="60"/>
      <c r="TLZ41" s="60"/>
      <c r="TMA41" s="60"/>
      <c r="TMB41" s="60"/>
      <c r="TMC41" s="60"/>
      <c r="TMD41" s="60"/>
      <c r="TME41" s="60"/>
      <c r="TMF41" s="60"/>
      <c r="TMG41" s="60"/>
      <c r="TMH41" s="60"/>
      <c r="TMI41" s="60"/>
      <c r="TMJ41" s="60"/>
      <c r="TMK41" s="60"/>
      <c r="TML41" s="60"/>
      <c r="TMM41" s="60"/>
      <c r="TMN41" s="60"/>
      <c r="TMO41" s="60"/>
      <c r="TMP41" s="60"/>
      <c r="TMQ41" s="60"/>
      <c r="TMR41" s="60"/>
      <c r="TMS41" s="60"/>
      <c r="TMT41" s="60"/>
      <c r="TMU41" s="60"/>
      <c r="TMV41" s="60"/>
      <c r="TMW41" s="60"/>
      <c r="TMX41" s="60"/>
      <c r="TMY41" s="60"/>
      <c r="TMZ41" s="60"/>
      <c r="TNA41" s="60"/>
      <c r="TNB41" s="60"/>
      <c r="TNC41" s="60"/>
      <c r="TND41" s="60"/>
      <c r="TNE41" s="60"/>
      <c r="TNF41" s="60"/>
      <c r="TNG41" s="60"/>
      <c r="TNH41" s="60"/>
      <c r="TNI41" s="60"/>
      <c r="TNJ41" s="60"/>
      <c r="TNK41" s="60"/>
      <c r="TNL41" s="60"/>
      <c r="TNM41" s="60"/>
      <c r="TNN41" s="60"/>
      <c r="TNO41" s="60"/>
      <c r="TNP41" s="60"/>
      <c r="TNQ41" s="60"/>
      <c r="TNR41" s="60"/>
      <c r="TNS41" s="60"/>
      <c r="TNT41" s="60"/>
      <c r="TNU41" s="60"/>
      <c r="TNV41" s="60"/>
      <c r="TNW41" s="60"/>
      <c r="TNX41" s="60"/>
      <c r="TNY41" s="60"/>
      <c r="TNZ41" s="60"/>
      <c r="TOA41" s="60"/>
      <c r="TOB41" s="60"/>
      <c r="TOC41" s="60"/>
      <c r="TOD41" s="60"/>
      <c r="TOE41" s="60"/>
      <c r="TOF41" s="60"/>
      <c r="TOG41" s="60"/>
      <c r="TOH41" s="60"/>
      <c r="TOI41" s="60"/>
      <c r="TOJ41" s="60"/>
      <c r="TOK41" s="60"/>
      <c r="TOL41" s="60"/>
      <c r="TOM41" s="60"/>
      <c r="TON41" s="60"/>
      <c r="TOO41" s="60"/>
      <c r="TOP41" s="60"/>
      <c r="TOQ41" s="60"/>
      <c r="TOR41" s="60"/>
      <c r="TOS41" s="60"/>
      <c r="TOT41" s="60"/>
      <c r="TOU41" s="60"/>
      <c r="TOV41" s="60"/>
      <c r="TOW41" s="60"/>
      <c r="TOX41" s="60"/>
      <c r="TOY41" s="60"/>
      <c r="TOZ41" s="60"/>
      <c r="TPA41" s="60"/>
      <c r="TPB41" s="60"/>
      <c r="TPC41" s="60"/>
      <c r="TPD41" s="60"/>
      <c r="TPE41" s="60"/>
      <c r="TPF41" s="60"/>
      <c r="TPG41" s="60"/>
      <c r="TPH41" s="60"/>
      <c r="TPI41" s="60"/>
      <c r="TPJ41" s="60"/>
      <c r="TPK41" s="60"/>
      <c r="TPL41" s="60"/>
      <c r="TPM41" s="60"/>
      <c r="TPN41" s="60"/>
      <c r="TPO41" s="60"/>
      <c r="TPP41" s="60"/>
      <c r="TPQ41" s="60"/>
      <c r="TPR41" s="60"/>
      <c r="TPS41" s="60"/>
      <c r="TPT41" s="60"/>
      <c r="TPU41" s="60"/>
      <c r="TPV41" s="60"/>
      <c r="TPW41" s="60"/>
      <c r="TPX41" s="60"/>
      <c r="TPY41" s="60"/>
      <c r="TPZ41" s="60"/>
      <c r="TQA41" s="60"/>
      <c r="TQB41" s="60"/>
      <c r="TQC41" s="60"/>
      <c r="TQD41" s="60"/>
      <c r="TQE41" s="60"/>
      <c r="TQF41" s="60"/>
      <c r="TQG41" s="60"/>
      <c r="TQH41" s="60"/>
      <c r="TQI41" s="60"/>
      <c r="TQJ41" s="60"/>
      <c r="TQK41" s="60"/>
      <c r="TQL41" s="60"/>
      <c r="TQM41" s="60"/>
      <c r="TQN41" s="60"/>
      <c r="TQO41" s="60"/>
      <c r="TQP41" s="60"/>
      <c r="TQQ41" s="60"/>
      <c r="TQR41" s="60"/>
      <c r="TQS41" s="60"/>
      <c r="TQT41" s="60"/>
      <c r="TQU41" s="60"/>
      <c r="TQV41" s="60"/>
      <c r="TQW41" s="60"/>
      <c r="TQX41" s="60"/>
      <c r="TQY41" s="60"/>
      <c r="TQZ41" s="60"/>
      <c r="TRA41" s="60"/>
      <c r="TRB41" s="60"/>
      <c r="TRC41" s="60"/>
      <c r="TRD41" s="60"/>
      <c r="TRE41" s="60"/>
      <c r="TRF41" s="60"/>
      <c r="TRG41" s="60"/>
      <c r="TRH41" s="60"/>
      <c r="TRI41" s="60"/>
      <c r="TRJ41" s="60"/>
      <c r="TRK41" s="60"/>
      <c r="TRL41" s="60"/>
      <c r="TRM41" s="60"/>
      <c r="TRN41" s="60"/>
      <c r="TRO41" s="60"/>
      <c r="TRP41" s="60"/>
      <c r="TRQ41" s="60"/>
      <c r="TRR41" s="60"/>
      <c r="TRS41" s="60"/>
      <c r="TRT41" s="60"/>
      <c r="TRU41" s="60"/>
      <c r="TRV41" s="60"/>
      <c r="TRW41" s="60"/>
      <c r="TRX41" s="60"/>
      <c r="TRY41" s="60"/>
      <c r="TRZ41" s="60"/>
      <c r="TSA41" s="60"/>
      <c r="TSB41" s="60"/>
      <c r="TSC41" s="60"/>
      <c r="TSD41" s="60"/>
      <c r="TSE41" s="60"/>
      <c r="TSF41" s="60"/>
      <c r="TSG41" s="60"/>
      <c r="TSH41" s="60"/>
      <c r="TSI41" s="60"/>
      <c r="TSJ41" s="60"/>
      <c r="TSK41" s="60"/>
      <c r="TSL41" s="60"/>
      <c r="TSM41" s="60"/>
      <c r="TSN41" s="60"/>
      <c r="TSO41" s="60"/>
      <c r="TSP41" s="60"/>
      <c r="TSQ41" s="60"/>
      <c r="TSR41" s="60"/>
      <c r="TSS41" s="60"/>
      <c r="TST41" s="60"/>
      <c r="TSU41" s="60"/>
      <c r="TSV41" s="60"/>
      <c r="TSW41" s="60"/>
      <c r="TSX41" s="60"/>
      <c r="TSY41" s="60"/>
      <c r="TSZ41" s="60"/>
      <c r="TTA41" s="60"/>
      <c r="TTB41" s="60"/>
      <c r="TTC41" s="60"/>
      <c r="TTD41" s="60"/>
      <c r="TTE41" s="60"/>
      <c r="TTF41" s="60"/>
      <c r="TTG41" s="60"/>
      <c r="TTH41" s="60"/>
      <c r="TTI41" s="60"/>
      <c r="TTJ41" s="60"/>
      <c r="TTK41" s="60"/>
      <c r="TTL41" s="60"/>
      <c r="TTM41" s="60"/>
      <c r="TTN41" s="60"/>
      <c r="TTO41" s="60"/>
      <c r="TTP41" s="60"/>
      <c r="TTQ41" s="60"/>
      <c r="TTR41" s="60"/>
      <c r="TTS41" s="60"/>
      <c r="TTT41" s="60"/>
      <c r="TTU41" s="60"/>
      <c r="TTV41" s="60"/>
      <c r="TTW41" s="60"/>
      <c r="TTX41" s="60"/>
      <c r="TTY41" s="60"/>
      <c r="TTZ41" s="60"/>
      <c r="TUA41" s="60"/>
      <c r="TUB41" s="60"/>
      <c r="TUC41" s="60"/>
      <c r="TUD41" s="60"/>
      <c r="TUE41" s="60"/>
      <c r="TUF41" s="60"/>
      <c r="TUG41" s="60"/>
      <c r="TUH41" s="60"/>
      <c r="TUI41" s="60"/>
      <c r="TUJ41" s="60"/>
      <c r="TUK41" s="60"/>
      <c r="TUL41" s="60"/>
      <c r="TUM41" s="60"/>
      <c r="TUN41" s="60"/>
      <c r="TUO41" s="60"/>
      <c r="TUP41" s="60"/>
      <c r="TUQ41" s="60"/>
      <c r="TUR41" s="60"/>
      <c r="TUS41" s="60"/>
      <c r="TUT41" s="60"/>
      <c r="TUU41" s="60"/>
      <c r="TUV41" s="60"/>
      <c r="TUW41" s="60"/>
      <c r="TUX41" s="60"/>
      <c r="TUY41" s="60"/>
      <c r="TUZ41" s="60"/>
      <c r="TVA41" s="60"/>
      <c r="TVB41" s="60"/>
      <c r="TVC41" s="60"/>
      <c r="TVD41" s="60"/>
      <c r="TVE41" s="60"/>
      <c r="TVF41" s="60"/>
      <c r="TVG41" s="60"/>
      <c r="TVH41" s="60"/>
      <c r="TVI41" s="60"/>
      <c r="TVJ41" s="60"/>
      <c r="TVK41" s="60"/>
      <c r="TVL41" s="60"/>
      <c r="TVM41" s="60"/>
      <c r="TVN41" s="60"/>
      <c r="TVO41" s="60"/>
      <c r="TVP41" s="60"/>
      <c r="TVQ41" s="60"/>
      <c r="TVR41" s="60"/>
      <c r="TVS41" s="60"/>
      <c r="TVT41" s="60"/>
      <c r="TVU41" s="60"/>
      <c r="TVV41" s="60"/>
      <c r="TVW41" s="60"/>
      <c r="TVX41" s="60"/>
      <c r="TVY41" s="60"/>
      <c r="TVZ41" s="60"/>
      <c r="TWA41" s="60"/>
      <c r="TWB41" s="60"/>
      <c r="TWC41" s="60"/>
      <c r="TWD41" s="60"/>
      <c r="TWE41" s="60"/>
      <c r="TWF41" s="60"/>
      <c r="TWG41" s="60"/>
      <c r="TWH41" s="60"/>
      <c r="TWI41" s="60"/>
      <c r="TWJ41" s="60"/>
      <c r="TWK41" s="60"/>
      <c r="TWL41" s="60"/>
      <c r="TWM41" s="60"/>
      <c r="TWN41" s="60"/>
      <c r="TWO41" s="60"/>
      <c r="TWP41" s="60"/>
      <c r="TWQ41" s="60"/>
      <c r="TWR41" s="60"/>
      <c r="TWS41" s="60"/>
      <c r="TWT41" s="60"/>
      <c r="TWU41" s="60"/>
      <c r="TWV41" s="60"/>
      <c r="TWW41" s="60"/>
      <c r="TWX41" s="60"/>
      <c r="TWY41" s="60"/>
      <c r="TWZ41" s="60"/>
      <c r="TXA41" s="60"/>
      <c r="TXB41" s="60"/>
      <c r="TXC41" s="60"/>
      <c r="TXD41" s="60"/>
      <c r="TXE41" s="60"/>
      <c r="TXF41" s="60"/>
      <c r="TXG41" s="60"/>
      <c r="TXH41" s="60"/>
      <c r="TXI41" s="60"/>
      <c r="TXJ41" s="60"/>
      <c r="TXK41" s="60"/>
      <c r="TXL41" s="60"/>
      <c r="TXM41" s="60"/>
      <c r="TXN41" s="60"/>
      <c r="TXO41" s="60"/>
      <c r="TXP41" s="60"/>
      <c r="TXQ41" s="60"/>
      <c r="TXR41" s="60"/>
      <c r="TXS41" s="60"/>
      <c r="TXT41" s="60"/>
      <c r="TXU41" s="60"/>
      <c r="TXV41" s="60"/>
      <c r="TXW41" s="60"/>
      <c r="TXX41" s="60"/>
      <c r="TXY41" s="60"/>
      <c r="TXZ41" s="60"/>
      <c r="TYA41" s="60"/>
      <c r="TYB41" s="60"/>
      <c r="TYC41" s="60"/>
      <c r="TYD41" s="60"/>
      <c r="TYE41" s="60"/>
      <c r="TYF41" s="60"/>
      <c r="TYG41" s="60"/>
      <c r="TYH41" s="60"/>
      <c r="TYI41" s="60"/>
      <c r="TYJ41" s="60"/>
      <c r="TYK41" s="60"/>
      <c r="TYL41" s="60"/>
      <c r="TYM41" s="60"/>
      <c r="TYN41" s="60"/>
      <c r="TYO41" s="60"/>
      <c r="TYP41" s="60"/>
      <c r="TYQ41" s="60"/>
      <c r="TYR41" s="60"/>
      <c r="TYS41" s="60"/>
      <c r="TYT41" s="60"/>
      <c r="TYU41" s="60"/>
      <c r="TYV41" s="60"/>
      <c r="TYW41" s="60"/>
      <c r="TYX41" s="60"/>
      <c r="TYY41" s="60"/>
      <c r="TYZ41" s="60"/>
      <c r="TZA41" s="60"/>
      <c r="TZB41" s="60"/>
      <c r="TZC41" s="60"/>
      <c r="TZD41" s="60"/>
      <c r="TZE41" s="60"/>
      <c r="TZF41" s="60"/>
      <c r="TZG41" s="60"/>
      <c r="TZH41" s="60"/>
      <c r="TZI41" s="60"/>
      <c r="TZJ41" s="60"/>
      <c r="TZK41" s="60"/>
      <c r="TZL41" s="60"/>
      <c r="TZM41" s="60"/>
      <c r="TZN41" s="60"/>
      <c r="TZO41" s="60"/>
      <c r="TZP41" s="60"/>
      <c r="TZQ41" s="60"/>
      <c r="TZR41" s="60"/>
      <c r="TZS41" s="60"/>
      <c r="TZT41" s="60"/>
      <c r="TZU41" s="60"/>
      <c r="TZV41" s="60"/>
      <c r="TZW41" s="60"/>
      <c r="TZX41" s="60"/>
      <c r="TZY41" s="60"/>
      <c r="TZZ41" s="60"/>
      <c r="UAA41" s="60"/>
      <c r="UAB41" s="60"/>
      <c r="UAC41" s="60"/>
      <c r="UAD41" s="60"/>
      <c r="UAE41" s="60"/>
      <c r="UAF41" s="60"/>
      <c r="UAG41" s="60"/>
      <c r="UAH41" s="60"/>
      <c r="UAI41" s="60"/>
      <c r="UAJ41" s="60"/>
      <c r="UAK41" s="60"/>
      <c r="UAL41" s="60"/>
      <c r="UAM41" s="60"/>
      <c r="UAN41" s="60"/>
      <c r="UAO41" s="60"/>
      <c r="UAP41" s="60"/>
      <c r="UAQ41" s="60"/>
      <c r="UAR41" s="60"/>
      <c r="UAS41" s="60"/>
      <c r="UAT41" s="60"/>
      <c r="UAU41" s="60"/>
      <c r="UAV41" s="60"/>
      <c r="UAW41" s="60"/>
      <c r="UAX41" s="60"/>
      <c r="UAY41" s="60"/>
      <c r="UAZ41" s="60"/>
      <c r="UBA41" s="60"/>
      <c r="UBB41" s="60"/>
      <c r="UBC41" s="60"/>
      <c r="UBD41" s="60"/>
      <c r="UBE41" s="60"/>
      <c r="UBF41" s="60"/>
      <c r="UBG41" s="60"/>
      <c r="UBH41" s="60"/>
      <c r="UBI41" s="60"/>
      <c r="UBJ41" s="60"/>
      <c r="UBK41" s="60"/>
      <c r="UBL41" s="60"/>
      <c r="UBM41" s="60"/>
      <c r="UBN41" s="60"/>
      <c r="UBO41" s="60"/>
      <c r="UBP41" s="60"/>
      <c r="UBQ41" s="60"/>
      <c r="UBR41" s="60"/>
      <c r="UBS41" s="60"/>
      <c r="UBT41" s="60"/>
      <c r="UBU41" s="60"/>
      <c r="UBV41" s="60"/>
      <c r="UBW41" s="60"/>
      <c r="UBX41" s="60"/>
      <c r="UBY41" s="60"/>
      <c r="UBZ41" s="60"/>
      <c r="UCA41" s="60"/>
      <c r="UCB41" s="60"/>
      <c r="UCC41" s="60"/>
      <c r="UCD41" s="60"/>
      <c r="UCE41" s="60"/>
      <c r="UCF41" s="60"/>
      <c r="UCG41" s="60"/>
      <c r="UCH41" s="60"/>
      <c r="UCI41" s="60"/>
      <c r="UCJ41" s="60"/>
      <c r="UCK41" s="60"/>
      <c r="UCL41" s="60"/>
      <c r="UCM41" s="60"/>
      <c r="UCN41" s="60"/>
      <c r="UCO41" s="60"/>
      <c r="UCP41" s="60"/>
      <c r="UCQ41" s="60"/>
      <c r="UCR41" s="60"/>
      <c r="UCS41" s="60"/>
      <c r="UCT41" s="60"/>
      <c r="UCU41" s="60"/>
      <c r="UCV41" s="60"/>
      <c r="UCW41" s="60"/>
      <c r="UCX41" s="60"/>
      <c r="UCY41" s="60"/>
      <c r="UCZ41" s="60"/>
      <c r="UDA41" s="60"/>
      <c r="UDB41" s="60"/>
      <c r="UDC41" s="60"/>
      <c r="UDD41" s="60"/>
      <c r="UDE41" s="60"/>
      <c r="UDF41" s="60"/>
      <c r="UDG41" s="60"/>
      <c r="UDH41" s="60"/>
      <c r="UDI41" s="60"/>
      <c r="UDJ41" s="60"/>
      <c r="UDK41" s="60"/>
      <c r="UDL41" s="60"/>
      <c r="UDM41" s="60"/>
      <c r="UDN41" s="60"/>
      <c r="UDO41" s="60"/>
      <c r="UDP41" s="60"/>
      <c r="UDQ41" s="60"/>
      <c r="UDR41" s="60"/>
      <c r="UDS41" s="60"/>
      <c r="UDT41" s="60"/>
      <c r="UDU41" s="60"/>
      <c r="UDV41" s="60"/>
      <c r="UDW41" s="60"/>
      <c r="UDX41" s="60"/>
      <c r="UDY41" s="60"/>
      <c r="UDZ41" s="60"/>
      <c r="UEA41" s="60"/>
      <c r="UEB41" s="60"/>
      <c r="UEC41" s="60"/>
      <c r="UED41" s="60"/>
      <c r="UEE41" s="60"/>
      <c r="UEF41" s="60"/>
      <c r="UEG41" s="60"/>
      <c r="UEH41" s="60"/>
      <c r="UEI41" s="60"/>
      <c r="UEJ41" s="60"/>
      <c r="UEK41" s="60"/>
      <c r="UEL41" s="60"/>
      <c r="UEM41" s="60"/>
      <c r="UEN41" s="60"/>
      <c r="UEO41" s="60"/>
      <c r="UEP41" s="60"/>
      <c r="UEQ41" s="60"/>
      <c r="UER41" s="60"/>
      <c r="UES41" s="60"/>
      <c r="UET41" s="60"/>
      <c r="UEU41" s="60"/>
      <c r="UEV41" s="60"/>
      <c r="UEW41" s="60"/>
      <c r="UEX41" s="60"/>
      <c r="UEY41" s="60"/>
      <c r="UEZ41" s="60"/>
      <c r="UFA41" s="60"/>
      <c r="UFB41" s="60"/>
      <c r="UFC41" s="60"/>
      <c r="UFD41" s="60"/>
      <c r="UFE41" s="60"/>
      <c r="UFF41" s="60"/>
      <c r="UFG41" s="60"/>
      <c r="UFH41" s="60"/>
      <c r="UFI41" s="60"/>
      <c r="UFJ41" s="60"/>
      <c r="UFK41" s="60"/>
      <c r="UFL41" s="60"/>
      <c r="UFM41" s="60"/>
      <c r="UFN41" s="60"/>
      <c r="UFO41" s="60"/>
      <c r="UFP41" s="60"/>
      <c r="UFQ41" s="60"/>
      <c r="UFR41" s="60"/>
      <c r="UFS41" s="60"/>
      <c r="UFT41" s="60"/>
      <c r="UFU41" s="60"/>
      <c r="UFV41" s="60"/>
      <c r="UFW41" s="60"/>
      <c r="UFX41" s="60"/>
      <c r="UFY41" s="60"/>
      <c r="UFZ41" s="60"/>
      <c r="UGA41" s="60"/>
      <c r="UGB41" s="60"/>
      <c r="UGC41" s="60"/>
      <c r="UGD41" s="60"/>
      <c r="UGE41" s="60"/>
      <c r="UGF41" s="60"/>
      <c r="UGG41" s="60"/>
      <c r="UGH41" s="60"/>
      <c r="UGI41" s="60"/>
      <c r="UGJ41" s="60"/>
      <c r="UGK41" s="60"/>
      <c r="UGL41" s="60"/>
      <c r="UGM41" s="60"/>
      <c r="UGN41" s="60"/>
      <c r="UGO41" s="60"/>
      <c r="UGP41" s="60"/>
      <c r="UGQ41" s="60"/>
      <c r="UGR41" s="60"/>
      <c r="UGS41" s="60"/>
      <c r="UGT41" s="60"/>
      <c r="UGU41" s="60"/>
      <c r="UGV41" s="60"/>
      <c r="UGW41" s="60"/>
      <c r="UGX41" s="60"/>
      <c r="UGY41" s="60"/>
      <c r="UGZ41" s="60"/>
      <c r="UHA41" s="60"/>
      <c r="UHB41" s="60"/>
      <c r="UHC41" s="60"/>
      <c r="UHD41" s="60"/>
      <c r="UHE41" s="60"/>
      <c r="UHF41" s="60"/>
      <c r="UHG41" s="60"/>
      <c r="UHH41" s="60"/>
      <c r="UHI41" s="60"/>
      <c r="UHJ41" s="60"/>
      <c r="UHK41" s="60"/>
      <c r="UHL41" s="60"/>
      <c r="UHM41" s="60"/>
      <c r="UHN41" s="60"/>
      <c r="UHO41" s="60"/>
      <c r="UHP41" s="60"/>
      <c r="UHQ41" s="60"/>
      <c r="UHR41" s="60"/>
      <c r="UHS41" s="60"/>
      <c r="UHT41" s="60"/>
      <c r="UHU41" s="60"/>
      <c r="UHV41" s="60"/>
      <c r="UHW41" s="60"/>
      <c r="UHX41" s="60"/>
      <c r="UHY41" s="60"/>
      <c r="UHZ41" s="60"/>
      <c r="UIA41" s="60"/>
      <c r="UIB41" s="60"/>
      <c r="UIC41" s="60"/>
      <c r="UID41" s="60"/>
      <c r="UIE41" s="60"/>
      <c r="UIF41" s="60"/>
      <c r="UIG41" s="60"/>
      <c r="UIH41" s="60"/>
      <c r="UII41" s="60"/>
      <c r="UIJ41" s="60"/>
      <c r="UIK41" s="60"/>
      <c r="UIL41" s="60"/>
      <c r="UIM41" s="60"/>
      <c r="UIN41" s="60"/>
      <c r="UIO41" s="60"/>
      <c r="UIP41" s="60"/>
      <c r="UIQ41" s="60"/>
      <c r="UIR41" s="60"/>
      <c r="UIS41" s="60"/>
      <c r="UIT41" s="60"/>
      <c r="UIU41" s="60"/>
      <c r="UIV41" s="60"/>
      <c r="UIW41" s="60"/>
      <c r="UIX41" s="60"/>
      <c r="UIY41" s="60"/>
      <c r="UIZ41" s="60"/>
      <c r="UJA41" s="60"/>
      <c r="UJB41" s="60"/>
      <c r="UJC41" s="60"/>
      <c r="UJD41" s="60"/>
      <c r="UJE41" s="60"/>
      <c r="UJF41" s="60"/>
      <c r="UJG41" s="60"/>
      <c r="UJH41" s="60"/>
      <c r="UJI41" s="60"/>
      <c r="UJJ41" s="60"/>
      <c r="UJK41" s="60"/>
      <c r="UJL41" s="60"/>
      <c r="UJM41" s="60"/>
      <c r="UJN41" s="60"/>
      <c r="UJO41" s="60"/>
      <c r="UJP41" s="60"/>
      <c r="UJQ41" s="60"/>
      <c r="UJR41" s="60"/>
      <c r="UJS41" s="60"/>
      <c r="UJT41" s="60"/>
      <c r="UJU41" s="60"/>
      <c r="UJV41" s="60"/>
      <c r="UJW41" s="60"/>
      <c r="UJX41" s="60"/>
      <c r="UJY41" s="60"/>
      <c r="UJZ41" s="60"/>
      <c r="UKA41" s="60"/>
      <c r="UKB41" s="60"/>
      <c r="UKC41" s="60"/>
      <c r="UKD41" s="60"/>
      <c r="UKE41" s="60"/>
      <c r="UKF41" s="60"/>
      <c r="UKG41" s="60"/>
      <c r="UKH41" s="60"/>
      <c r="UKI41" s="60"/>
      <c r="UKJ41" s="60"/>
      <c r="UKK41" s="60"/>
      <c r="UKL41" s="60"/>
      <c r="UKM41" s="60"/>
      <c r="UKN41" s="60"/>
      <c r="UKO41" s="60"/>
      <c r="UKP41" s="60"/>
      <c r="UKQ41" s="60"/>
      <c r="UKR41" s="60"/>
      <c r="UKS41" s="60"/>
      <c r="UKT41" s="60"/>
      <c r="UKU41" s="60"/>
      <c r="UKV41" s="60"/>
      <c r="UKW41" s="60"/>
      <c r="UKX41" s="60"/>
      <c r="UKY41" s="60"/>
      <c r="UKZ41" s="60"/>
      <c r="ULA41" s="60"/>
      <c r="ULB41" s="60"/>
      <c r="ULC41" s="60"/>
      <c r="ULD41" s="60"/>
      <c r="ULE41" s="60"/>
      <c r="ULF41" s="60"/>
      <c r="ULG41" s="60"/>
      <c r="ULH41" s="60"/>
      <c r="ULI41" s="60"/>
      <c r="ULJ41" s="60"/>
      <c r="ULK41" s="60"/>
      <c r="ULL41" s="60"/>
      <c r="ULM41" s="60"/>
      <c r="ULN41" s="60"/>
      <c r="ULO41" s="60"/>
      <c r="ULP41" s="60"/>
      <c r="ULQ41" s="60"/>
      <c r="ULR41" s="60"/>
      <c r="ULS41" s="60"/>
      <c r="ULT41" s="60"/>
      <c r="ULU41" s="60"/>
      <c r="ULV41" s="60"/>
      <c r="ULW41" s="60"/>
      <c r="ULX41" s="60"/>
      <c r="ULY41" s="60"/>
      <c r="ULZ41" s="60"/>
      <c r="UMA41" s="60"/>
      <c r="UMB41" s="60"/>
      <c r="UMC41" s="60"/>
      <c r="UMD41" s="60"/>
      <c r="UME41" s="60"/>
      <c r="UMF41" s="60"/>
      <c r="UMG41" s="60"/>
      <c r="UMH41" s="60"/>
      <c r="UMI41" s="60"/>
      <c r="UMJ41" s="60"/>
      <c r="UMK41" s="60"/>
      <c r="UML41" s="60"/>
      <c r="UMM41" s="60"/>
      <c r="UMN41" s="60"/>
      <c r="UMO41" s="60"/>
      <c r="UMP41" s="60"/>
      <c r="UMQ41" s="60"/>
      <c r="UMR41" s="60"/>
      <c r="UMS41" s="60"/>
      <c r="UMT41" s="60"/>
      <c r="UMU41" s="60"/>
      <c r="UMV41" s="60"/>
      <c r="UMW41" s="60"/>
      <c r="UMX41" s="60"/>
      <c r="UMY41" s="60"/>
      <c r="UMZ41" s="60"/>
      <c r="UNA41" s="60"/>
      <c r="UNB41" s="60"/>
      <c r="UNC41" s="60"/>
      <c r="UND41" s="60"/>
      <c r="UNE41" s="60"/>
      <c r="UNF41" s="60"/>
      <c r="UNG41" s="60"/>
      <c r="UNH41" s="60"/>
      <c r="UNI41" s="60"/>
      <c r="UNJ41" s="60"/>
      <c r="UNK41" s="60"/>
      <c r="UNL41" s="60"/>
      <c r="UNM41" s="60"/>
      <c r="UNN41" s="60"/>
      <c r="UNO41" s="60"/>
      <c r="UNP41" s="60"/>
      <c r="UNQ41" s="60"/>
      <c r="UNR41" s="60"/>
      <c r="UNS41" s="60"/>
      <c r="UNT41" s="60"/>
      <c r="UNU41" s="60"/>
      <c r="UNV41" s="60"/>
      <c r="UNW41" s="60"/>
      <c r="UNX41" s="60"/>
      <c r="UNY41" s="60"/>
      <c r="UNZ41" s="60"/>
      <c r="UOA41" s="60"/>
      <c r="UOB41" s="60"/>
      <c r="UOC41" s="60"/>
      <c r="UOD41" s="60"/>
      <c r="UOE41" s="60"/>
      <c r="UOF41" s="60"/>
      <c r="UOG41" s="60"/>
      <c r="UOH41" s="60"/>
      <c r="UOI41" s="60"/>
      <c r="UOJ41" s="60"/>
      <c r="UOK41" s="60"/>
      <c r="UOL41" s="60"/>
      <c r="UOM41" s="60"/>
      <c r="UON41" s="60"/>
      <c r="UOO41" s="60"/>
      <c r="UOP41" s="60"/>
      <c r="UOQ41" s="60"/>
      <c r="UOR41" s="60"/>
      <c r="UOS41" s="60"/>
      <c r="UOT41" s="60"/>
      <c r="UOU41" s="60"/>
      <c r="UOV41" s="60"/>
      <c r="UOW41" s="60"/>
      <c r="UOX41" s="60"/>
      <c r="UOY41" s="60"/>
      <c r="UOZ41" s="60"/>
      <c r="UPA41" s="60"/>
      <c r="UPB41" s="60"/>
      <c r="UPC41" s="60"/>
      <c r="UPD41" s="60"/>
      <c r="UPE41" s="60"/>
      <c r="UPF41" s="60"/>
      <c r="UPG41" s="60"/>
      <c r="UPH41" s="60"/>
      <c r="UPI41" s="60"/>
      <c r="UPJ41" s="60"/>
      <c r="UPK41" s="60"/>
      <c r="UPL41" s="60"/>
      <c r="UPM41" s="60"/>
      <c r="UPN41" s="60"/>
      <c r="UPO41" s="60"/>
      <c r="UPP41" s="60"/>
      <c r="UPQ41" s="60"/>
      <c r="UPR41" s="60"/>
      <c r="UPS41" s="60"/>
      <c r="UPT41" s="60"/>
      <c r="UPU41" s="60"/>
      <c r="UPV41" s="60"/>
      <c r="UPW41" s="60"/>
      <c r="UPX41" s="60"/>
      <c r="UPY41" s="60"/>
      <c r="UPZ41" s="60"/>
      <c r="UQA41" s="60"/>
      <c r="UQB41" s="60"/>
      <c r="UQC41" s="60"/>
      <c r="UQD41" s="60"/>
      <c r="UQE41" s="60"/>
      <c r="UQF41" s="60"/>
      <c r="UQG41" s="60"/>
      <c r="UQH41" s="60"/>
      <c r="UQI41" s="60"/>
      <c r="UQJ41" s="60"/>
      <c r="UQK41" s="60"/>
      <c r="UQL41" s="60"/>
      <c r="UQM41" s="60"/>
      <c r="UQN41" s="60"/>
      <c r="UQO41" s="60"/>
      <c r="UQP41" s="60"/>
      <c r="UQQ41" s="60"/>
      <c r="UQR41" s="60"/>
      <c r="UQS41" s="60"/>
      <c r="UQT41" s="60"/>
      <c r="UQU41" s="60"/>
      <c r="UQV41" s="60"/>
      <c r="UQW41" s="60"/>
      <c r="UQX41" s="60"/>
      <c r="UQY41" s="60"/>
      <c r="UQZ41" s="60"/>
      <c r="URA41" s="60"/>
      <c r="URB41" s="60"/>
      <c r="URC41" s="60"/>
      <c r="URD41" s="60"/>
      <c r="URE41" s="60"/>
      <c r="URF41" s="60"/>
      <c r="URG41" s="60"/>
      <c r="URH41" s="60"/>
      <c r="URI41" s="60"/>
      <c r="URJ41" s="60"/>
      <c r="URK41" s="60"/>
      <c r="URL41" s="60"/>
      <c r="URM41" s="60"/>
      <c r="URN41" s="60"/>
      <c r="URO41" s="60"/>
      <c r="URP41" s="60"/>
      <c r="URQ41" s="60"/>
      <c r="URR41" s="60"/>
      <c r="URS41" s="60"/>
      <c r="URT41" s="60"/>
      <c r="URU41" s="60"/>
      <c r="URV41" s="60"/>
      <c r="URW41" s="60"/>
      <c r="URX41" s="60"/>
      <c r="URY41" s="60"/>
      <c r="URZ41" s="60"/>
      <c r="USA41" s="60"/>
      <c r="USB41" s="60"/>
      <c r="USC41" s="60"/>
      <c r="USD41" s="60"/>
      <c r="USE41" s="60"/>
      <c r="USF41" s="60"/>
      <c r="USG41" s="60"/>
      <c r="USH41" s="60"/>
      <c r="USI41" s="60"/>
      <c r="USJ41" s="60"/>
      <c r="USK41" s="60"/>
      <c r="USL41" s="60"/>
      <c r="USM41" s="60"/>
      <c r="USN41" s="60"/>
      <c r="USO41" s="60"/>
      <c r="USP41" s="60"/>
      <c r="USQ41" s="60"/>
      <c r="USR41" s="60"/>
      <c r="USS41" s="60"/>
      <c r="UST41" s="60"/>
      <c r="USU41" s="60"/>
      <c r="USV41" s="60"/>
      <c r="USW41" s="60"/>
      <c r="USX41" s="60"/>
      <c r="USY41" s="60"/>
      <c r="USZ41" s="60"/>
      <c r="UTA41" s="60"/>
      <c r="UTB41" s="60"/>
      <c r="UTC41" s="60"/>
      <c r="UTD41" s="60"/>
      <c r="UTE41" s="60"/>
      <c r="UTF41" s="60"/>
      <c r="UTG41" s="60"/>
      <c r="UTH41" s="60"/>
      <c r="UTI41" s="60"/>
      <c r="UTJ41" s="60"/>
      <c r="UTK41" s="60"/>
      <c r="UTL41" s="60"/>
      <c r="UTM41" s="60"/>
      <c r="UTN41" s="60"/>
      <c r="UTO41" s="60"/>
      <c r="UTP41" s="60"/>
      <c r="UTQ41" s="60"/>
      <c r="UTR41" s="60"/>
      <c r="UTS41" s="60"/>
      <c r="UTT41" s="60"/>
      <c r="UTU41" s="60"/>
      <c r="UTV41" s="60"/>
      <c r="UTW41" s="60"/>
      <c r="UTX41" s="60"/>
      <c r="UTY41" s="60"/>
      <c r="UTZ41" s="60"/>
      <c r="UUA41" s="60"/>
      <c r="UUB41" s="60"/>
      <c r="UUC41" s="60"/>
      <c r="UUD41" s="60"/>
      <c r="UUE41" s="60"/>
      <c r="UUF41" s="60"/>
      <c r="UUG41" s="60"/>
      <c r="UUH41" s="60"/>
      <c r="UUI41" s="60"/>
      <c r="UUJ41" s="60"/>
      <c r="UUK41" s="60"/>
      <c r="UUL41" s="60"/>
      <c r="UUM41" s="60"/>
      <c r="UUN41" s="60"/>
      <c r="UUO41" s="60"/>
      <c r="UUP41" s="60"/>
      <c r="UUQ41" s="60"/>
      <c r="UUR41" s="60"/>
      <c r="UUS41" s="60"/>
      <c r="UUT41" s="60"/>
      <c r="UUU41" s="60"/>
      <c r="UUV41" s="60"/>
      <c r="UUW41" s="60"/>
      <c r="UUX41" s="60"/>
      <c r="UUY41" s="60"/>
      <c r="UUZ41" s="60"/>
      <c r="UVA41" s="60"/>
      <c r="UVB41" s="60"/>
      <c r="UVC41" s="60"/>
      <c r="UVD41" s="60"/>
      <c r="UVE41" s="60"/>
      <c r="UVF41" s="60"/>
      <c r="UVG41" s="60"/>
      <c r="UVH41" s="60"/>
      <c r="UVI41" s="60"/>
      <c r="UVJ41" s="60"/>
      <c r="UVK41" s="60"/>
      <c r="UVL41" s="60"/>
      <c r="UVM41" s="60"/>
      <c r="UVN41" s="60"/>
      <c r="UVO41" s="60"/>
      <c r="UVP41" s="60"/>
      <c r="UVQ41" s="60"/>
      <c r="UVR41" s="60"/>
      <c r="UVS41" s="60"/>
      <c r="UVT41" s="60"/>
      <c r="UVU41" s="60"/>
      <c r="UVV41" s="60"/>
      <c r="UVW41" s="60"/>
      <c r="UVX41" s="60"/>
      <c r="UVY41" s="60"/>
      <c r="UVZ41" s="60"/>
      <c r="UWA41" s="60"/>
      <c r="UWB41" s="60"/>
      <c r="UWC41" s="60"/>
      <c r="UWD41" s="60"/>
      <c r="UWE41" s="60"/>
      <c r="UWF41" s="60"/>
      <c r="UWG41" s="60"/>
      <c r="UWH41" s="60"/>
      <c r="UWI41" s="60"/>
      <c r="UWJ41" s="60"/>
      <c r="UWK41" s="60"/>
      <c r="UWL41" s="60"/>
      <c r="UWM41" s="60"/>
      <c r="UWN41" s="60"/>
      <c r="UWO41" s="60"/>
      <c r="UWP41" s="60"/>
      <c r="UWQ41" s="60"/>
      <c r="UWR41" s="60"/>
      <c r="UWS41" s="60"/>
      <c r="UWT41" s="60"/>
      <c r="UWU41" s="60"/>
      <c r="UWV41" s="60"/>
      <c r="UWW41" s="60"/>
      <c r="UWX41" s="60"/>
      <c r="UWY41" s="60"/>
      <c r="UWZ41" s="60"/>
      <c r="UXA41" s="60"/>
      <c r="UXB41" s="60"/>
      <c r="UXC41" s="60"/>
      <c r="UXD41" s="60"/>
      <c r="UXE41" s="60"/>
      <c r="UXF41" s="60"/>
      <c r="UXG41" s="60"/>
      <c r="UXH41" s="60"/>
      <c r="UXI41" s="60"/>
      <c r="UXJ41" s="60"/>
      <c r="UXK41" s="60"/>
      <c r="UXL41" s="60"/>
      <c r="UXM41" s="60"/>
      <c r="UXN41" s="60"/>
      <c r="UXO41" s="60"/>
      <c r="UXP41" s="60"/>
      <c r="UXQ41" s="60"/>
      <c r="UXR41" s="60"/>
      <c r="UXS41" s="60"/>
      <c r="UXT41" s="60"/>
      <c r="UXU41" s="60"/>
      <c r="UXV41" s="60"/>
      <c r="UXW41" s="60"/>
      <c r="UXX41" s="60"/>
      <c r="UXY41" s="60"/>
      <c r="UXZ41" s="60"/>
      <c r="UYA41" s="60"/>
      <c r="UYB41" s="60"/>
      <c r="UYC41" s="60"/>
      <c r="UYD41" s="60"/>
      <c r="UYE41" s="60"/>
      <c r="UYF41" s="60"/>
      <c r="UYG41" s="60"/>
      <c r="UYH41" s="60"/>
      <c r="UYI41" s="60"/>
      <c r="UYJ41" s="60"/>
      <c r="UYK41" s="60"/>
      <c r="UYL41" s="60"/>
      <c r="UYM41" s="60"/>
      <c r="UYN41" s="60"/>
      <c r="UYO41" s="60"/>
      <c r="UYP41" s="60"/>
      <c r="UYQ41" s="60"/>
      <c r="UYR41" s="60"/>
      <c r="UYS41" s="60"/>
      <c r="UYT41" s="60"/>
      <c r="UYU41" s="60"/>
      <c r="UYV41" s="60"/>
      <c r="UYW41" s="60"/>
      <c r="UYX41" s="60"/>
      <c r="UYY41" s="60"/>
      <c r="UYZ41" s="60"/>
      <c r="UZA41" s="60"/>
      <c r="UZB41" s="60"/>
      <c r="UZC41" s="60"/>
      <c r="UZD41" s="60"/>
      <c r="UZE41" s="60"/>
      <c r="UZF41" s="60"/>
      <c r="UZG41" s="60"/>
      <c r="UZH41" s="60"/>
      <c r="UZI41" s="60"/>
      <c r="UZJ41" s="60"/>
      <c r="UZK41" s="60"/>
      <c r="UZL41" s="60"/>
      <c r="UZM41" s="60"/>
      <c r="UZN41" s="60"/>
      <c r="UZO41" s="60"/>
      <c r="UZP41" s="60"/>
      <c r="UZQ41" s="60"/>
      <c r="UZR41" s="60"/>
      <c r="UZS41" s="60"/>
      <c r="UZT41" s="60"/>
      <c r="UZU41" s="60"/>
      <c r="UZV41" s="60"/>
      <c r="UZW41" s="60"/>
      <c r="UZX41" s="60"/>
      <c r="UZY41" s="60"/>
      <c r="UZZ41" s="60"/>
      <c r="VAA41" s="60"/>
      <c r="VAB41" s="60"/>
      <c r="VAC41" s="60"/>
      <c r="VAD41" s="60"/>
      <c r="VAE41" s="60"/>
      <c r="VAF41" s="60"/>
      <c r="VAG41" s="60"/>
      <c r="VAH41" s="60"/>
      <c r="VAI41" s="60"/>
      <c r="VAJ41" s="60"/>
      <c r="VAK41" s="60"/>
      <c r="VAL41" s="60"/>
      <c r="VAM41" s="60"/>
      <c r="VAN41" s="60"/>
      <c r="VAO41" s="60"/>
      <c r="VAP41" s="60"/>
      <c r="VAQ41" s="60"/>
      <c r="VAR41" s="60"/>
      <c r="VAS41" s="60"/>
      <c r="VAT41" s="60"/>
      <c r="VAU41" s="60"/>
      <c r="VAV41" s="60"/>
      <c r="VAW41" s="60"/>
      <c r="VAX41" s="60"/>
      <c r="VAY41" s="60"/>
      <c r="VAZ41" s="60"/>
      <c r="VBA41" s="60"/>
      <c r="VBB41" s="60"/>
      <c r="VBC41" s="60"/>
      <c r="VBD41" s="60"/>
      <c r="VBE41" s="60"/>
      <c r="VBF41" s="60"/>
      <c r="VBG41" s="60"/>
      <c r="VBH41" s="60"/>
      <c r="VBI41" s="60"/>
      <c r="VBJ41" s="60"/>
      <c r="VBK41" s="60"/>
      <c r="VBL41" s="60"/>
      <c r="VBM41" s="60"/>
      <c r="VBN41" s="60"/>
      <c r="VBO41" s="60"/>
      <c r="VBP41" s="60"/>
      <c r="VBQ41" s="60"/>
      <c r="VBR41" s="60"/>
      <c r="VBS41" s="60"/>
      <c r="VBT41" s="60"/>
      <c r="VBU41" s="60"/>
      <c r="VBV41" s="60"/>
      <c r="VBW41" s="60"/>
      <c r="VBX41" s="60"/>
      <c r="VBY41" s="60"/>
      <c r="VBZ41" s="60"/>
      <c r="VCA41" s="60"/>
      <c r="VCB41" s="60"/>
      <c r="VCC41" s="60"/>
      <c r="VCD41" s="60"/>
      <c r="VCE41" s="60"/>
      <c r="VCF41" s="60"/>
      <c r="VCG41" s="60"/>
      <c r="VCH41" s="60"/>
      <c r="VCI41" s="60"/>
      <c r="VCJ41" s="60"/>
      <c r="VCK41" s="60"/>
      <c r="VCL41" s="60"/>
      <c r="VCM41" s="60"/>
      <c r="VCN41" s="60"/>
      <c r="VCO41" s="60"/>
      <c r="VCP41" s="60"/>
      <c r="VCQ41" s="60"/>
      <c r="VCR41" s="60"/>
      <c r="VCS41" s="60"/>
      <c r="VCT41" s="60"/>
      <c r="VCU41" s="60"/>
      <c r="VCV41" s="60"/>
      <c r="VCW41" s="60"/>
      <c r="VCX41" s="60"/>
      <c r="VCY41" s="60"/>
      <c r="VCZ41" s="60"/>
      <c r="VDA41" s="60"/>
      <c r="VDB41" s="60"/>
      <c r="VDC41" s="60"/>
      <c r="VDD41" s="60"/>
      <c r="VDE41" s="60"/>
      <c r="VDF41" s="60"/>
      <c r="VDG41" s="60"/>
      <c r="VDH41" s="60"/>
      <c r="VDI41" s="60"/>
      <c r="VDJ41" s="60"/>
      <c r="VDK41" s="60"/>
      <c r="VDL41" s="60"/>
      <c r="VDM41" s="60"/>
      <c r="VDN41" s="60"/>
      <c r="VDO41" s="60"/>
      <c r="VDP41" s="60"/>
      <c r="VDQ41" s="60"/>
      <c r="VDR41" s="60"/>
      <c r="VDS41" s="60"/>
      <c r="VDT41" s="60"/>
      <c r="VDU41" s="60"/>
      <c r="VDV41" s="60"/>
      <c r="VDW41" s="60"/>
      <c r="VDX41" s="60"/>
      <c r="VDY41" s="60"/>
      <c r="VDZ41" s="60"/>
      <c r="VEA41" s="60"/>
      <c r="VEB41" s="60"/>
      <c r="VEC41" s="60"/>
      <c r="VED41" s="60"/>
      <c r="VEE41" s="60"/>
      <c r="VEF41" s="60"/>
      <c r="VEG41" s="60"/>
      <c r="VEH41" s="60"/>
      <c r="VEI41" s="60"/>
      <c r="VEJ41" s="60"/>
      <c r="VEK41" s="60"/>
      <c r="VEL41" s="60"/>
      <c r="VEM41" s="60"/>
      <c r="VEN41" s="60"/>
      <c r="VEO41" s="60"/>
      <c r="VEP41" s="60"/>
      <c r="VEQ41" s="60"/>
      <c r="VER41" s="60"/>
      <c r="VES41" s="60"/>
      <c r="VET41" s="60"/>
      <c r="VEU41" s="60"/>
      <c r="VEV41" s="60"/>
      <c r="VEW41" s="60"/>
      <c r="VEX41" s="60"/>
      <c r="VEY41" s="60"/>
      <c r="VEZ41" s="60"/>
      <c r="VFA41" s="60"/>
      <c r="VFB41" s="60"/>
      <c r="VFC41" s="60"/>
      <c r="VFD41" s="60"/>
      <c r="VFE41" s="60"/>
      <c r="VFF41" s="60"/>
      <c r="VFG41" s="60"/>
      <c r="VFH41" s="60"/>
      <c r="VFI41" s="60"/>
      <c r="VFJ41" s="60"/>
      <c r="VFK41" s="60"/>
      <c r="VFL41" s="60"/>
      <c r="VFM41" s="60"/>
      <c r="VFN41" s="60"/>
      <c r="VFO41" s="60"/>
      <c r="VFP41" s="60"/>
      <c r="VFQ41" s="60"/>
      <c r="VFR41" s="60"/>
      <c r="VFS41" s="60"/>
      <c r="VFT41" s="60"/>
      <c r="VFU41" s="60"/>
      <c r="VFV41" s="60"/>
      <c r="VFW41" s="60"/>
      <c r="VFX41" s="60"/>
      <c r="VFY41" s="60"/>
      <c r="VFZ41" s="60"/>
      <c r="VGA41" s="60"/>
      <c r="VGB41" s="60"/>
      <c r="VGC41" s="60"/>
      <c r="VGD41" s="60"/>
      <c r="VGE41" s="60"/>
      <c r="VGF41" s="60"/>
      <c r="VGG41" s="60"/>
      <c r="VGH41" s="60"/>
      <c r="VGI41" s="60"/>
      <c r="VGJ41" s="60"/>
      <c r="VGK41" s="60"/>
      <c r="VGL41" s="60"/>
      <c r="VGM41" s="60"/>
      <c r="VGN41" s="60"/>
      <c r="VGO41" s="60"/>
      <c r="VGP41" s="60"/>
      <c r="VGQ41" s="60"/>
      <c r="VGR41" s="60"/>
      <c r="VGS41" s="60"/>
      <c r="VGT41" s="60"/>
      <c r="VGU41" s="60"/>
      <c r="VGV41" s="60"/>
      <c r="VGW41" s="60"/>
      <c r="VGX41" s="60"/>
      <c r="VGY41" s="60"/>
      <c r="VGZ41" s="60"/>
      <c r="VHA41" s="60"/>
      <c r="VHB41" s="60"/>
      <c r="VHC41" s="60"/>
      <c r="VHD41" s="60"/>
      <c r="VHE41" s="60"/>
      <c r="VHF41" s="60"/>
      <c r="VHG41" s="60"/>
      <c r="VHH41" s="60"/>
      <c r="VHI41" s="60"/>
      <c r="VHJ41" s="60"/>
      <c r="VHK41" s="60"/>
      <c r="VHL41" s="60"/>
      <c r="VHM41" s="60"/>
      <c r="VHN41" s="60"/>
      <c r="VHO41" s="60"/>
      <c r="VHP41" s="60"/>
      <c r="VHQ41" s="60"/>
      <c r="VHR41" s="60"/>
      <c r="VHS41" s="60"/>
      <c r="VHT41" s="60"/>
      <c r="VHU41" s="60"/>
      <c r="VHV41" s="60"/>
      <c r="VHW41" s="60"/>
      <c r="VHX41" s="60"/>
      <c r="VHY41" s="60"/>
      <c r="VHZ41" s="60"/>
      <c r="VIA41" s="60"/>
      <c r="VIB41" s="60"/>
      <c r="VIC41" s="60"/>
      <c r="VID41" s="60"/>
      <c r="VIE41" s="60"/>
      <c r="VIF41" s="60"/>
      <c r="VIG41" s="60"/>
      <c r="VIH41" s="60"/>
      <c r="VII41" s="60"/>
      <c r="VIJ41" s="60"/>
      <c r="VIK41" s="60"/>
      <c r="VIL41" s="60"/>
      <c r="VIM41" s="60"/>
      <c r="VIN41" s="60"/>
      <c r="VIO41" s="60"/>
      <c r="VIP41" s="60"/>
      <c r="VIQ41" s="60"/>
      <c r="VIR41" s="60"/>
      <c r="VIS41" s="60"/>
      <c r="VIT41" s="60"/>
      <c r="VIU41" s="60"/>
      <c r="VIV41" s="60"/>
      <c r="VIW41" s="60"/>
      <c r="VIX41" s="60"/>
      <c r="VIY41" s="60"/>
      <c r="VIZ41" s="60"/>
      <c r="VJA41" s="60"/>
      <c r="VJB41" s="60"/>
      <c r="VJC41" s="60"/>
      <c r="VJD41" s="60"/>
      <c r="VJE41" s="60"/>
      <c r="VJF41" s="60"/>
      <c r="VJG41" s="60"/>
      <c r="VJH41" s="60"/>
      <c r="VJI41" s="60"/>
      <c r="VJJ41" s="60"/>
      <c r="VJK41" s="60"/>
      <c r="VJL41" s="60"/>
      <c r="VJM41" s="60"/>
      <c r="VJN41" s="60"/>
      <c r="VJO41" s="60"/>
      <c r="VJP41" s="60"/>
      <c r="VJQ41" s="60"/>
      <c r="VJR41" s="60"/>
      <c r="VJS41" s="60"/>
      <c r="VJT41" s="60"/>
      <c r="VJU41" s="60"/>
      <c r="VJV41" s="60"/>
      <c r="VJW41" s="60"/>
      <c r="VJX41" s="60"/>
      <c r="VJY41" s="60"/>
      <c r="VJZ41" s="60"/>
      <c r="VKA41" s="60"/>
      <c r="VKB41" s="60"/>
      <c r="VKC41" s="60"/>
      <c r="VKD41" s="60"/>
      <c r="VKE41" s="60"/>
      <c r="VKF41" s="60"/>
      <c r="VKG41" s="60"/>
      <c r="VKH41" s="60"/>
      <c r="VKI41" s="60"/>
      <c r="VKJ41" s="60"/>
      <c r="VKK41" s="60"/>
      <c r="VKL41" s="60"/>
      <c r="VKM41" s="60"/>
      <c r="VKN41" s="60"/>
      <c r="VKO41" s="60"/>
      <c r="VKP41" s="60"/>
      <c r="VKQ41" s="60"/>
      <c r="VKR41" s="60"/>
      <c r="VKS41" s="60"/>
      <c r="VKT41" s="60"/>
      <c r="VKU41" s="60"/>
      <c r="VKV41" s="60"/>
      <c r="VKW41" s="60"/>
      <c r="VKX41" s="60"/>
      <c r="VKY41" s="60"/>
      <c r="VKZ41" s="60"/>
      <c r="VLA41" s="60"/>
      <c r="VLB41" s="60"/>
      <c r="VLC41" s="60"/>
      <c r="VLD41" s="60"/>
      <c r="VLE41" s="60"/>
      <c r="VLF41" s="60"/>
      <c r="VLG41" s="60"/>
      <c r="VLH41" s="60"/>
      <c r="VLI41" s="60"/>
      <c r="VLJ41" s="60"/>
      <c r="VLK41" s="60"/>
      <c r="VLL41" s="60"/>
      <c r="VLM41" s="60"/>
      <c r="VLN41" s="60"/>
      <c r="VLO41" s="60"/>
      <c r="VLP41" s="60"/>
      <c r="VLQ41" s="60"/>
      <c r="VLR41" s="60"/>
      <c r="VLS41" s="60"/>
      <c r="VLT41" s="60"/>
      <c r="VLU41" s="60"/>
      <c r="VLV41" s="60"/>
      <c r="VLW41" s="60"/>
      <c r="VLX41" s="60"/>
      <c r="VLY41" s="60"/>
      <c r="VLZ41" s="60"/>
      <c r="VMA41" s="60"/>
      <c r="VMB41" s="60"/>
      <c r="VMC41" s="60"/>
      <c r="VMD41" s="60"/>
      <c r="VME41" s="60"/>
      <c r="VMF41" s="60"/>
      <c r="VMG41" s="60"/>
      <c r="VMH41" s="60"/>
      <c r="VMI41" s="60"/>
      <c r="VMJ41" s="60"/>
      <c r="VMK41" s="60"/>
      <c r="VML41" s="60"/>
      <c r="VMM41" s="60"/>
      <c r="VMN41" s="60"/>
      <c r="VMO41" s="60"/>
      <c r="VMP41" s="60"/>
      <c r="VMQ41" s="60"/>
      <c r="VMR41" s="60"/>
      <c r="VMS41" s="60"/>
      <c r="VMT41" s="60"/>
      <c r="VMU41" s="60"/>
      <c r="VMV41" s="60"/>
      <c r="VMW41" s="60"/>
      <c r="VMX41" s="60"/>
      <c r="VMY41" s="60"/>
      <c r="VMZ41" s="60"/>
      <c r="VNA41" s="60"/>
      <c r="VNB41" s="60"/>
      <c r="VNC41" s="60"/>
      <c r="VND41" s="60"/>
      <c r="VNE41" s="60"/>
      <c r="VNF41" s="60"/>
      <c r="VNG41" s="60"/>
      <c r="VNH41" s="60"/>
      <c r="VNI41" s="60"/>
      <c r="VNJ41" s="60"/>
      <c r="VNK41" s="60"/>
      <c r="VNL41" s="60"/>
      <c r="VNM41" s="60"/>
      <c r="VNN41" s="60"/>
      <c r="VNO41" s="60"/>
      <c r="VNP41" s="60"/>
      <c r="VNQ41" s="60"/>
      <c r="VNR41" s="60"/>
      <c r="VNS41" s="60"/>
      <c r="VNT41" s="60"/>
      <c r="VNU41" s="60"/>
      <c r="VNV41" s="60"/>
      <c r="VNW41" s="60"/>
      <c r="VNX41" s="60"/>
      <c r="VNY41" s="60"/>
      <c r="VNZ41" s="60"/>
      <c r="VOA41" s="60"/>
      <c r="VOB41" s="60"/>
      <c r="VOC41" s="60"/>
      <c r="VOD41" s="60"/>
      <c r="VOE41" s="60"/>
      <c r="VOF41" s="60"/>
      <c r="VOG41" s="60"/>
      <c r="VOH41" s="60"/>
      <c r="VOI41" s="60"/>
      <c r="VOJ41" s="60"/>
      <c r="VOK41" s="60"/>
      <c r="VOL41" s="60"/>
      <c r="VOM41" s="60"/>
      <c r="VON41" s="60"/>
      <c r="VOO41" s="60"/>
      <c r="VOP41" s="60"/>
      <c r="VOQ41" s="60"/>
      <c r="VOR41" s="60"/>
      <c r="VOS41" s="60"/>
      <c r="VOT41" s="60"/>
      <c r="VOU41" s="60"/>
      <c r="VOV41" s="60"/>
      <c r="VOW41" s="60"/>
      <c r="VOX41" s="60"/>
      <c r="VOY41" s="60"/>
      <c r="VOZ41" s="60"/>
      <c r="VPA41" s="60"/>
      <c r="VPB41" s="60"/>
      <c r="VPC41" s="60"/>
      <c r="VPD41" s="60"/>
      <c r="VPE41" s="60"/>
      <c r="VPF41" s="60"/>
      <c r="VPG41" s="60"/>
      <c r="VPH41" s="60"/>
      <c r="VPI41" s="60"/>
      <c r="VPJ41" s="60"/>
      <c r="VPK41" s="60"/>
      <c r="VPL41" s="60"/>
      <c r="VPM41" s="60"/>
      <c r="VPN41" s="60"/>
      <c r="VPO41" s="60"/>
      <c r="VPP41" s="60"/>
      <c r="VPQ41" s="60"/>
      <c r="VPR41" s="60"/>
      <c r="VPS41" s="60"/>
      <c r="VPT41" s="60"/>
      <c r="VPU41" s="60"/>
      <c r="VPV41" s="60"/>
      <c r="VPW41" s="60"/>
      <c r="VPX41" s="60"/>
      <c r="VPY41" s="60"/>
      <c r="VPZ41" s="60"/>
      <c r="VQA41" s="60"/>
      <c r="VQB41" s="60"/>
      <c r="VQC41" s="60"/>
      <c r="VQD41" s="60"/>
      <c r="VQE41" s="60"/>
      <c r="VQF41" s="60"/>
      <c r="VQG41" s="60"/>
      <c r="VQH41" s="60"/>
      <c r="VQI41" s="60"/>
      <c r="VQJ41" s="60"/>
      <c r="VQK41" s="60"/>
      <c r="VQL41" s="60"/>
      <c r="VQM41" s="60"/>
      <c r="VQN41" s="60"/>
      <c r="VQO41" s="60"/>
      <c r="VQP41" s="60"/>
      <c r="VQQ41" s="60"/>
      <c r="VQR41" s="60"/>
      <c r="VQS41" s="60"/>
      <c r="VQT41" s="60"/>
      <c r="VQU41" s="60"/>
      <c r="VQV41" s="60"/>
      <c r="VQW41" s="60"/>
      <c r="VQX41" s="60"/>
      <c r="VQY41" s="60"/>
      <c r="VQZ41" s="60"/>
      <c r="VRA41" s="60"/>
      <c r="VRB41" s="60"/>
      <c r="VRC41" s="60"/>
      <c r="VRD41" s="60"/>
      <c r="VRE41" s="60"/>
      <c r="VRF41" s="60"/>
      <c r="VRG41" s="60"/>
      <c r="VRH41" s="60"/>
      <c r="VRI41" s="60"/>
      <c r="VRJ41" s="60"/>
      <c r="VRK41" s="60"/>
      <c r="VRL41" s="60"/>
      <c r="VRM41" s="60"/>
      <c r="VRN41" s="60"/>
      <c r="VRO41" s="60"/>
      <c r="VRP41" s="60"/>
      <c r="VRQ41" s="60"/>
      <c r="VRR41" s="60"/>
      <c r="VRS41" s="60"/>
      <c r="VRT41" s="60"/>
      <c r="VRU41" s="60"/>
      <c r="VRV41" s="60"/>
      <c r="VRW41" s="60"/>
      <c r="VRX41" s="60"/>
      <c r="VRY41" s="60"/>
      <c r="VRZ41" s="60"/>
      <c r="VSA41" s="60"/>
      <c r="VSB41" s="60"/>
      <c r="VSC41" s="60"/>
      <c r="VSD41" s="60"/>
      <c r="VSE41" s="60"/>
      <c r="VSF41" s="60"/>
      <c r="VSG41" s="60"/>
      <c r="VSH41" s="60"/>
      <c r="VSI41" s="60"/>
      <c r="VSJ41" s="60"/>
      <c r="VSK41" s="60"/>
      <c r="VSL41" s="60"/>
      <c r="VSM41" s="60"/>
      <c r="VSN41" s="60"/>
      <c r="VSO41" s="60"/>
      <c r="VSP41" s="60"/>
      <c r="VSQ41" s="60"/>
      <c r="VSR41" s="60"/>
      <c r="VSS41" s="60"/>
      <c r="VST41" s="60"/>
      <c r="VSU41" s="60"/>
      <c r="VSV41" s="60"/>
      <c r="VSW41" s="60"/>
      <c r="VSX41" s="60"/>
      <c r="VSY41" s="60"/>
      <c r="VSZ41" s="60"/>
      <c r="VTA41" s="60"/>
      <c r="VTB41" s="60"/>
      <c r="VTC41" s="60"/>
      <c r="VTD41" s="60"/>
      <c r="VTE41" s="60"/>
      <c r="VTF41" s="60"/>
      <c r="VTG41" s="60"/>
      <c r="VTH41" s="60"/>
      <c r="VTI41" s="60"/>
      <c r="VTJ41" s="60"/>
      <c r="VTK41" s="60"/>
      <c r="VTL41" s="60"/>
      <c r="VTM41" s="60"/>
      <c r="VTN41" s="60"/>
      <c r="VTO41" s="60"/>
      <c r="VTP41" s="60"/>
      <c r="VTQ41" s="60"/>
      <c r="VTR41" s="60"/>
      <c r="VTS41" s="60"/>
      <c r="VTT41" s="60"/>
      <c r="VTU41" s="60"/>
      <c r="VTV41" s="60"/>
      <c r="VTW41" s="60"/>
      <c r="VTX41" s="60"/>
      <c r="VTY41" s="60"/>
      <c r="VTZ41" s="60"/>
      <c r="VUA41" s="60"/>
      <c r="VUB41" s="60"/>
      <c r="VUC41" s="60"/>
      <c r="VUD41" s="60"/>
      <c r="VUE41" s="60"/>
      <c r="VUF41" s="60"/>
      <c r="VUG41" s="60"/>
      <c r="VUH41" s="60"/>
      <c r="VUI41" s="60"/>
      <c r="VUJ41" s="60"/>
      <c r="VUK41" s="60"/>
      <c r="VUL41" s="60"/>
      <c r="VUM41" s="60"/>
      <c r="VUN41" s="60"/>
      <c r="VUO41" s="60"/>
      <c r="VUP41" s="60"/>
      <c r="VUQ41" s="60"/>
      <c r="VUR41" s="60"/>
      <c r="VUS41" s="60"/>
      <c r="VUT41" s="60"/>
      <c r="VUU41" s="60"/>
      <c r="VUV41" s="60"/>
      <c r="VUW41" s="60"/>
      <c r="VUX41" s="60"/>
      <c r="VUY41" s="60"/>
      <c r="VUZ41" s="60"/>
      <c r="VVA41" s="60"/>
      <c r="VVB41" s="60"/>
      <c r="VVC41" s="60"/>
      <c r="VVD41" s="60"/>
      <c r="VVE41" s="60"/>
      <c r="VVF41" s="60"/>
      <c r="VVG41" s="60"/>
      <c r="VVH41" s="60"/>
      <c r="VVI41" s="60"/>
      <c r="VVJ41" s="60"/>
      <c r="VVK41" s="60"/>
      <c r="VVL41" s="60"/>
      <c r="VVM41" s="60"/>
      <c r="VVN41" s="60"/>
      <c r="VVO41" s="60"/>
      <c r="VVP41" s="60"/>
      <c r="VVQ41" s="60"/>
      <c r="VVR41" s="60"/>
      <c r="VVS41" s="60"/>
      <c r="VVT41" s="60"/>
      <c r="VVU41" s="60"/>
      <c r="VVV41" s="60"/>
      <c r="VVW41" s="60"/>
      <c r="VVX41" s="60"/>
      <c r="VVY41" s="60"/>
      <c r="VVZ41" s="60"/>
      <c r="VWA41" s="60"/>
      <c r="VWB41" s="60"/>
      <c r="VWC41" s="60"/>
      <c r="VWD41" s="60"/>
      <c r="VWE41" s="60"/>
      <c r="VWF41" s="60"/>
      <c r="VWG41" s="60"/>
      <c r="VWH41" s="60"/>
      <c r="VWI41" s="60"/>
      <c r="VWJ41" s="60"/>
      <c r="VWK41" s="60"/>
      <c r="VWL41" s="60"/>
      <c r="VWM41" s="60"/>
      <c r="VWN41" s="60"/>
      <c r="VWO41" s="60"/>
      <c r="VWP41" s="60"/>
      <c r="VWQ41" s="60"/>
      <c r="VWR41" s="60"/>
      <c r="VWS41" s="60"/>
      <c r="VWT41" s="60"/>
      <c r="VWU41" s="60"/>
      <c r="VWV41" s="60"/>
      <c r="VWW41" s="60"/>
      <c r="VWX41" s="60"/>
      <c r="VWY41" s="60"/>
      <c r="VWZ41" s="60"/>
      <c r="VXA41" s="60"/>
      <c r="VXB41" s="60"/>
      <c r="VXC41" s="60"/>
      <c r="VXD41" s="60"/>
      <c r="VXE41" s="60"/>
      <c r="VXF41" s="60"/>
      <c r="VXG41" s="60"/>
      <c r="VXH41" s="60"/>
      <c r="VXI41" s="60"/>
      <c r="VXJ41" s="60"/>
      <c r="VXK41" s="60"/>
      <c r="VXL41" s="60"/>
      <c r="VXM41" s="60"/>
      <c r="VXN41" s="60"/>
      <c r="VXO41" s="60"/>
      <c r="VXP41" s="60"/>
      <c r="VXQ41" s="60"/>
      <c r="VXR41" s="60"/>
      <c r="VXS41" s="60"/>
      <c r="VXT41" s="60"/>
      <c r="VXU41" s="60"/>
      <c r="VXV41" s="60"/>
      <c r="VXW41" s="60"/>
      <c r="VXX41" s="60"/>
      <c r="VXY41" s="60"/>
      <c r="VXZ41" s="60"/>
      <c r="VYA41" s="60"/>
      <c r="VYB41" s="60"/>
      <c r="VYC41" s="60"/>
      <c r="VYD41" s="60"/>
      <c r="VYE41" s="60"/>
      <c r="VYF41" s="60"/>
      <c r="VYG41" s="60"/>
      <c r="VYH41" s="60"/>
      <c r="VYI41" s="60"/>
      <c r="VYJ41" s="60"/>
      <c r="VYK41" s="60"/>
      <c r="VYL41" s="60"/>
      <c r="VYM41" s="60"/>
      <c r="VYN41" s="60"/>
      <c r="VYO41" s="60"/>
      <c r="VYP41" s="60"/>
      <c r="VYQ41" s="60"/>
      <c r="VYR41" s="60"/>
      <c r="VYS41" s="60"/>
      <c r="VYT41" s="60"/>
      <c r="VYU41" s="60"/>
      <c r="VYV41" s="60"/>
      <c r="VYW41" s="60"/>
      <c r="VYX41" s="60"/>
      <c r="VYY41" s="60"/>
      <c r="VYZ41" s="60"/>
      <c r="VZA41" s="60"/>
      <c r="VZB41" s="60"/>
      <c r="VZC41" s="60"/>
      <c r="VZD41" s="60"/>
      <c r="VZE41" s="60"/>
      <c r="VZF41" s="60"/>
      <c r="VZG41" s="60"/>
      <c r="VZH41" s="60"/>
      <c r="VZI41" s="60"/>
      <c r="VZJ41" s="60"/>
      <c r="VZK41" s="60"/>
      <c r="VZL41" s="60"/>
      <c r="VZM41" s="60"/>
      <c r="VZN41" s="60"/>
      <c r="VZO41" s="60"/>
      <c r="VZP41" s="60"/>
      <c r="VZQ41" s="60"/>
      <c r="VZR41" s="60"/>
      <c r="VZS41" s="60"/>
      <c r="VZT41" s="60"/>
      <c r="VZU41" s="60"/>
      <c r="VZV41" s="60"/>
      <c r="VZW41" s="60"/>
      <c r="VZX41" s="60"/>
      <c r="VZY41" s="60"/>
      <c r="VZZ41" s="60"/>
      <c r="WAA41" s="60"/>
      <c r="WAB41" s="60"/>
      <c r="WAC41" s="60"/>
      <c r="WAD41" s="60"/>
      <c r="WAE41" s="60"/>
      <c r="WAF41" s="60"/>
      <c r="WAG41" s="60"/>
      <c r="WAH41" s="60"/>
      <c r="WAI41" s="60"/>
      <c r="WAJ41" s="60"/>
      <c r="WAK41" s="60"/>
      <c r="WAL41" s="60"/>
      <c r="WAM41" s="60"/>
      <c r="WAN41" s="60"/>
      <c r="WAO41" s="60"/>
      <c r="WAP41" s="60"/>
      <c r="WAQ41" s="60"/>
      <c r="WAR41" s="60"/>
      <c r="WAS41" s="60"/>
      <c r="WAT41" s="60"/>
      <c r="WAU41" s="60"/>
      <c r="WAV41" s="60"/>
      <c r="WAW41" s="60"/>
      <c r="WAX41" s="60"/>
      <c r="WAY41" s="60"/>
      <c r="WAZ41" s="60"/>
      <c r="WBA41" s="60"/>
      <c r="WBB41" s="60"/>
      <c r="WBC41" s="60"/>
      <c r="WBD41" s="60"/>
      <c r="WBE41" s="60"/>
      <c r="WBF41" s="60"/>
      <c r="WBG41" s="60"/>
      <c r="WBH41" s="60"/>
      <c r="WBI41" s="60"/>
      <c r="WBJ41" s="60"/>
      <c r="WBK41" s="60"/>
      <c r="WBL41" s="60"/>
      <c r="WBM41" s="60"/>
      <c r="WBN41" s="60"/>
      <c r="WBO41" s="60"/>
      <c r="WBP41" s="60"/>
      <c r="WBQ41" s="60"/>
      <c r="WBR41" s="60"/>
      <c r="WBS41" s="60"/>
      <c r="WBT41" s="60"/>
      <c r="WBU41" s="60"/>
      <c r="WBV41" s="60"/>
      <c r="WBW41" s="60"/>
      <c r="WBX41" s="60"/>
      <c r="WBY41" s="60"/>
      <c r="WBZ41" s="60"/>
      <c r="WCA41" s="60"/>
      <c r="WCB41" s="60"/>
      <c r="WCC41" s="60"/>
      <c r="WCD41" s="60"/>
      <c r="WCE41" s="60"/>
      <c r="WCF41" s="60"/>
      <c r="WCG41" s="60"/>
      <c r="WCH41" s="60"/>
      <c r="WCI41" s="60"/>
      <c r="WCJ41" s="60"/>
      <c r="WCK41" s="60"/>
      <c r="WCL41" s="60"/>
      <c r="WCM41" s="60"/>
      <c r="WCN41" s="60"/>
      <c r="WCO41" s="60"/>
      <c r="WCP41" s="60"/>
      <c r="WCQ41" s="60"/>
      <c r="WCR41" s="60"/>
      <c r="WCS41" s="60"/>
      <c r="WCT41" s="60"/>
      <c r="WCU41" s="60"/>
      <c r="WCV41" s="60"/>
      <c r="WCW41" s="60"/>
      <c r="WCX41" s="60"/>
      <c r="WCY41" s="60"/>
      <c r="WCZ41" s="60"/>
      <c r="WDA41" s="60"/>
      <c r="WDB41" s="60"/>
      <c r="WDC41" s="60"/>
      <c r="WDD41" s="60"/>
      <c r="WDE41" s="60"/>
      <c r="WDF41" s="60"/>
      <c r="WDG41" s="60"/>
      <c r="WDH41" s="60"/>
      <c r="WDI41" s="60"/>
      <c r="WDJ41" s="60"/>
      <c r="WDK41" s="60"/>
      <c r="WDL41" s="60"/>
      <c r="WDM41" s="60"/>
      <c r="WDN41" s="60"/>
      <c r="WDO41" s="60"/>
      <c r="WDP41" s="60"/>
      <c r="WDQ41" s="60"/>
      <c r="WDR41" s="60"/>
      <c r="WDS41" s="60"/>
      <c r="WDT41" s="60"/>
      <c r="WDU41" s="60"/>
      <c r="WDV41" s="60"/>
      <c r="WDW41" s="60"/>
      <c r="WDX41" s="60"/>
      <c r="WDY41" s="60"/>
      <c r="WDZ41" s="60"/>
      <c r="WEA41" s="60"/>
      <c r="WEB41" s="60"/>
      <c r="WEC41" s="60"/>
      <c r="WED41" s="60"/>
      <c r="WEE41" s="60"/>
      <c r="WEF41" s="60"/>
      <c r="WEG41" s="60"/>
      <c r="WEH41" s="60"/>
      <c r="WEI41" s="60"/>
      <c r="WEJ41" s="60"/>
      <c r="WEK41" s="60"/>
      <c r="WEL41" s="60"/>
      <c r="WEM41" s="60"/>
      <c r="WEN41" s="60"/>
      <c r="WEO41" s="60"/>
      <c r="WEP41" s="60"/>
      <c r="WEQ41" s="60"/>
      <c r="WER41" s="60"/>
      <c r="WES41" s="60"/>
      <c r="WET41" s="60"/>
      <c r="WEU41" s="60"/>
      <c r="WEV41" s="60"/>
      <c r="WEW41" s="60"/>
      <c r="WEX41" s="60"/>
      <c r="WEY41" s="60"/>
      <c r="WEZ41" s="60"/>
      <c r="WFA41" s="60"/>
      <c r="WFB41" s="60"/>
      <c r="WFC41" s="60"/>
      <c r="WFD41" s="60"/>
      <c r="WFE41" s="60"/>
      <c r="WFF41" s="60"/>
      <c r="WFG41" s="60"/>
      <c r="WFH41" s="60"/>
      <c r="WFI41" s="60"/>
      <c r="WFJ41" s="60"/>
      <c r="WFK41" s="60"/>
      <c r="WFL41" s="60"/>
      <c r="WFM41" s="60"/>
      <c r="WFN41" s="60"/>
      <c r="WFO41" s="60"/>
      <c r="WFP41" s="60"/>
      <c r="WFQ41" s="60"/>
      <c r="WFR41" s="60"/>
      <c r="WFS41" s="60"/>
      <c r="WFT41" s="60"/>
      <c r="WFU41" s="60"/>
      <c r="WFV41" s="60"/>
      <c r="WFW41" s="60"/>
      <c r="WFX41" s="60"/>
      <c r="WFY41" s="60"/>
      <c r="WFZ41" s="60"/>
      <c r="WGA41" s="60"/>
      <c r="WGB41" s="60"/>
      <c r="WGC41" s="60"/>
      <c r="WGD41" s="60"/>
      <c r="WGE41" s="60"/>
      <c r="WGF41" s="60"/>
      <c r="WGG41" s="60"/>
      <c r="WGH41" s="60"/>
      <c r="WGI41" s="60"/>
      <c r="WGJ41" s="60"/>
      <c r="WGK41" s="60"/>
      <c r="WGL41" s="60"/>
      <c r="WGM41" s="60"/>
      <c r="WGN41" s="60"/>
      <c r="WGO41" s="60"/>
      <c r="WGP41" s="60"/>
      <c r="WGQ41" s="60"/>
      <c r="WGR41" s="60"/>
      <c r="WGS41" s="60"/>
      <c r="WGT41" s="60"/>
      <c r="WGU41" s="60"/>
      <c r="WGV41" s="60"/>
      <c r="WGW41" s="60"/>
      <c r="WGX41" s="60"/>
      <c r="WGY41" s="60"/>
      <c r="WGZ41" s="60"/>
      <c r="WHA41" s="60"/>
      <c r="WHB41" s="60"/>
      <c r="WHC41" s="60"/>
      <c r="WHD41" s="60"/>
      <c r="WHE41" s="60"/>
      <c r="WHF41" s="60"/>
      <c r="WHG41" s="60"/>
      <c r="WHH41" s="60"/>
      <c r="WHI41" s="60"/>
      <c r="WHJ41" s="60"/>
      <c r="WHK41" s="60"/>
      <c r="WHL41" s="60"/>
      <c r="WHM41" s="60"/>
      <c r="WHN41" s="60"/>
      <c r="WHO41" s="60"/>
      <c r="WHP41" s="60"/>
      <c r="WHQ41" s="60"/>
      <c r="WHR41" s="60"/>
      <c r="WHS41" s="60"/>
      <c r="WHT41" s="60"/>
      <c r="WHU41" s="60"/>
      <c r="WHV41" s="60"/>
      <c r="WHW41" s="60"/>
      <c r="WHX41" s="60"/>
      <c r="WHY41" s="60"/>
      <c r="WHZ41" s="60"/>
      <c r="WIA41" s="60"/>
      <c r="WIB41" s="60"/>
      <c r="WIC41" s="60"/>
      <c r="WID41" s="60"/>
      <c r="WIE41" s="60"/>
      <c r="WIF41" s="60"/>
      <c r="WIG41" s="60"/>
      <c r="WIH41" s="60"/>
      <c r="WII41" s="60"/>
      <c r="WIJ41" s="60"/>
      <c r="WIK41" s="60"/>
      <c r="WIL41" s="60"/>
      <c r="WIM41" s="60"/>
      <c r="WIN41" s="60"/>
      <c r="WIO41" s="60"/>
      <c r="WIP41" s="60"/>
      <c r="WIQ41" s="60"/>
      <c r="WIR41" s="60"/>
      <c r="WIS41" s="60"/>
      <c r="WIT41" s="60"/>
      <c r="WIU41" s="60"/>
      <c r="WIV41" s="60"/>
      <c r="WIW41" s="60"/>
      <c r="WIX41" s="60"/>
      <c r="WIY41" s="60"/>
      <c r="WIZ41" s="60"/>
      <c r="WJA41" s="60"/>
      <c r="WJB41" s="60"/>
      <c r="WJC41" s="60"/>
      <c r="WJD41" s="60"/>
      <c r="WJE41" s="60"/>
      <c r="WJF41" s="60"/>
      <c r="WJG41" s="60"/>
      <c r="WJH41" s="60"/>
      <c r="WJI41" s="60"/>
      <c r="WJJ41" s="60"/>
      <c r="WJK41" s="60"/>
      <c r="WJL41" s="60"/>
      <c r="WJM41" s="60"/>
      <c r="WJN41" s="60"/>
      <c r="WJO41" s="60"/>
      <c r="WJP41" s="60"/>
      <c r="WJQ41" s="60"/>
      <c r="WJR41" s="60"/>
      <c r="WJS41" s="60"/>
      <c r="WJT41" s="60"/>
      <c r="WJU41" s="60"/>
      <c r="WJV41" s="60"/>
      <c r="WJW41" s="60"/>
      <c r="WJX41" s="60"/>
      <c r="WJY41" s="60"/>
      <c r="WJZ41" s="60"/>
      <c r="WKA41" s="60"/>
      <c r="WKB41" s="60"/>
      <c r="WKC41" s="60"/>
      <c r="WKD41" s="60"/>
      <c r="WKE41" s="60"/>
      <c r="WKF41" s="60"/>
      <c r="WKG41" s="60"/>
      <c r="WKH41" s="60"/>
      <c r="WKI41" s="60"/>
      <c r="WKJ41" s="60"/>
      <c r="WKK41" s="60"/>
      <c r="WKL41" s="60"/>
      <c r="WKM41" s="60"/>
      <c r="WKN41" s="60"/>
      <c r="WKO41" s="60"/>
      <c r="WKP41" s="60"/>
      <c r="WKQ41" s="60"/>
      <c r="WKR41" s="60"/>
      <c r="WKS41" s="60"/>
      <c r="WKT41" s="60"/>
      <c r="WKU41" s="60"/>
      <c r="WKV41" s="60"/>
      <c r="WKW41" s="60"/>
      <c r="WKX41" s="60"/>
      <c r="WKY41" s="60"/>
      <c r="WKZ41" s="60"/>
      <c r="WLA41" s="60"/>
      <c r="WLB41" s="60"/>
      <c r="WLC41" s="60"/>
      <c r="WLD41" s="60"/>
      <c r="WLE41" s="60"/>
      <c r="WLF41" s="60"/>
      <c r="WLG41" s="60"/>
      <c r="WLH41" s="60"/>
      <c r="WLI41" s="60"/>
      <c r="WLJ41" s="60"/>
      <c r="WLK41" s="60"/>
      <c r="WLL41" s="60"/>
      <c r="WLM41" s="60"/>
      <c r="WLN41" s="60"/>
      <c r="WLO41" s="60"/>
      <c r="WLP41" s="60"/>
      <c r="WLQ41" s="60"/>
      <c r="WLR41" s="60"/>
      <c r="WLS41" s="60"/>
      <c r="WLT41" s="60"/>
      <c r="WLU41" s="60"/>
      <c r="WLV41" s="60"/>
      <c r="WLW41" s="60"/>
      <c r="WLX41" s="60"/>
      <c r="WLY41" s="60"/>
      <c r="WLZ41" s="60"/>
      <c r="WMA41" s="60"/>
      <c r="WMB41" s="60"/>
      <c r="WMC41" s="60"/>
      <c r="WMD41" s="60"/>
      <c r="WME41" s="60"/>
      <c r="WMF41" s="60"/>
      <c r="WMG41" s="60"/>
      <c r="WMH41" s="60"/>
      <c r="WMI41" s="60"/>
      <c r="WMJ41" s="60"/>
      <c r="WMK41" s="60"/>
      <c r="WML41" s="60"/>
      <c r="WMM41" s="60"/>
      <c r="WMN41" s="60"/>
      <c r="WMO41" s="60"/>
      <c r="WMP41" s="60"/>
      <c r="WMQ41" s="60"/>
      <c r="WMR41" s="60"/>
      <c r="WMS41" s="60"/>
      <c r="WMT41" s="60"/>
      <c r="WMU41" s="60"/>
      <c r="WMV41" s="60"/>
      <c r="WMW41" s="60"/>
      <c r="WMX41" s="60"/>
      <c r="WMY41" s="60"/>
      <c r="WMZ41" s="60"/>
      <c r="WNA41" s="60"/>
      <c r="WNB41" s="60"/>
      <c r="WNC41" s="60"/>
      <c r="WND41" s="60"/>
      <c r="WNE41" s="60"/>
      <c r="WNF41" s="60"/>
      <c r="WNG41" s="60"/>
      <c r="WNH41" s="60"/>
      <c r="WNI41" s="60"/>
      <c r="WNJ41" s="60"/>
      <c r="WNK41" s="60"/>
      <c r="WNL41" s="60"/>
      <c r="WNM41" s="60"/>
      <c r="WNN41" s="60"/>
      <c r="WNO41" s="60"/>
      <c r="WNP41" s="60"/>
      <c r="WNQ41" s="60"/>
      <c r="WNR41" s="60"/>
      <c r="WNS41" s="60"/>
      <c r="WNT41" s="60"/>
      <c r="WNU41" s="60"/>
      <c r="WNV41" s="60"/>
      <c r="WNW41" s="60"/>
      <c r="WNX41" s="60"/>
      <c r="WNY41" s="60"/>
      <c r="WNZ41" s="60"/>
      <c r="WOA41" s="60"/>
      <c r="WOB41" s="60"/>
      <c r="WOC41" s="60"/>
      <c r="WOD41" s="60"/>
      <c r="WOE41" s="60"/>
      <c r="WOF41" s="60"/>
      <c r="WOG41" s="60"/>
      <c r="WOH41" s="60"/>
      <c r="WOI41" s="60"/>
      <c r="WOJ41" s="60"/>
      <c r="WOK41" s="60"/>
      <c r="WOL41" s="60"/>
      <c r="WOM41" s="60"/>
      <c r="WON41" s="60"/>
      <c r="WOO41" s="60"/>
      <c r="WOP41" s="60"/>
      <c r="WOQ41" s="60"/>
      <c r="WOR41" s="60"/>
      <c r="WOS41" s="60"/>
      <c r="WOT41" s="60"/>
      <c r="WOU41" s="60"/>
      <c r="WOV41" s="60"/>
      <c r="WOW41" s="60"/>
      <c r="WOX41" s="60"/>
      <c r="WOY41" s="60"/>
      <c r="WOZ41" s="60"/>
      <c r="WPA41" s="60"/>
      <c r="WPB41" s="60"/>
      <c r="WPC41" s="60"/>
      <c r="WPD41" s="60"/>
      <c r="WPE41" s="60"/>
      <c r="WPF41" s="60"/>
      <c r="WPG41" s="60"/>
      <c r="WPH41" s="60"/>
      <c r="WPI41" s="60"/>
      <c r="WPJ41" s="60"/>
      <c r="WPK41" s="60"/>
      <c r="WPL41" s="60"/>
      <c r="WPM41" s="60"/>
      <c r="WPN41" s="60"/>
      <c r="WPO41" s="60"/>
      <c r="WPP41" s="60"/>
      <c r="WPQ41" s="60"/>
      <c r="WPR41" s="60"/>
      <c r="WPS41" s="60"/>
      <c r="WPT41" s="60"/>
      <c r="WPU41" s="60"/>
      <c r="WPV41" s="60"/>
      <c r="WPW41" s="60"/>
      <c r="WPX41" s="60"/>
      <c r="WPY41" s="60"/>
      <c r="WPZ41" s="60"/>
      <c r="WQA41" s="60"/>
      <c r="WQB41" s="60"/>
      <c r="WQC41" s="60"/>
      <c r="WQD41" s="60"/>
      <c r="WQE41" s="60"/>
      <c r="WQF41" s="60"/>
      <c r="WQG41" s="60"/>
      <c r="WQH41" s="60"/>
      <c r="WQI41" s="60"/>
      <c r="WQJ41" s="60"/>
      <c r="WQK41" s="60"/>
      <c r="WQL41" s="60"/>
      <c r="WQM41" s="60"/>
      <c r="WQN41" s="60"/>
      <c r="WQO41" s="60"/>
      <c r="WQP41" s="60"/>
      <c r="WQQ41" s="60"/>
      <c r="WQR41" s="60"/>
      <c r="WQS41" s="60"/>
      <c r="WQT41" s="60"/>
      <c r="WQU41" s="60"/>
      <c r="WQV41" s="60"/>
      <c r="WQW41" s="60"/>
      <c r="WQX41" s="60"/>
      <c r="WQY41" s="60"/>
      <c r="WQZ41" s="60"/>
      <c r="WRA41" s="60"/>
      <c r="WRB41" s="60"/>
      <c r="WRC41" s="60"/>
      <c r="WRD41" s="60"/>
      <c r="WRE41" s="60"/>
      <c r="WRF41" s="60"/>
      <c r="WRG41" s="60"/>
      <c r="WRH41" s="60"/>
      <c r="WRI41" s="60"/>
      <c r="WRJ41" s="60"/>
      <c r="WRK41" s="60"/>
      <c r="WRL41" s="60"/>
      <c r="WRM41" s="60"/>
      <c r="WRN41" s="60"/>
      <c r="WRO41" s="60"/>
      <c r="WRP41" s="60"/>
      <c r="WRQ41" s="60"/>
      <c r="WRR41" s="60"/>
      <c r="WRS41" s="60"/>
      <c r="WRT41" s="60"/>
      <c r="WRU41" s="60"/>
      <c r="WRV41" s="60"/>
      <c r="WRW41" s="60"/>
      <c r="WRX41" s="60"/>
      <c r="WRY41" s="60"/>
      <c r="WRZ41" s="60"/>
      <c r="WSA41" s="60"/>
      <c r="WSB41" s="60"/>
      <c r="WSC41" s="60"/>
      <c r="WSD41" s="60"/>
      <c r="WSE41" s="60"/>
      <c r="WSF41" s="60"/>
      <c r="WSG41" s="60"/>
      <c r="WSH41" s="60"/>
      <c r="WSI41" s="60"/>
      <c r="WSJ41" s="60"/>
      <c r="WSK41" s="60"/>
      <c r="WSL41" s="60"/>
      <c r="WSM41" s="60"/>
      <c r="WSN41" s="60"/>
      <c r="WSO41" s="60"/>
      <c r="WSP41" s="60"/>
      <c r="WSQ41" s="60"/>
      <c r="WSR41" s="60"/>
      <c r="WSS41" s="60"/>
      <c r="WST41" s="60"/>
      <c r="WSU41" s="60"/>
      <c r="WSV41" s="60"/>
      <c r="WSW41" s="60"/>
      <c r="WSX41" s="60"/>
      <c r="WSY41" s="60"/>
      <c r="WSZ41" s="60"/>
      <c r="WTA41" s="60"/>
      <c r="WTB41" s="60"/>
      <c r="WTC41" s="60"/>
      <c r="WTD41" s="60"/>
      <c r="WTE41" s="60"/>
      <c r="WTF41" s="60"/>
      <c r="WTG41" s="60"/>
      <c r="WTH41" s="60"/>
      <c r="WTI41" s="60"/>
      <c r="WTJ41" s="60"/>
      <c r="WTK41" s="60"/>
      <c r="WTL41" s="60"/>
      <c r="WTM41" s="60"/>
      <c r="WTN41" s="60"/>
      <c r="WTO41" s="60"/>
      <c r="WTP41" s="60"/>
      <c r="WTQ41" s="60"/>
      <c r="WTR41" s="60"/>
      <c r="WTS41" s="60"/>
      <c r="WTT41" s="60"/>
      <c r="WTU41" s="60"/>
      <c r="WTV41" s="60"/>
      <c r="WTW41" s="60"/>
      <c r="WTX41" s="60"/>
      <c r="WTY41" s="60"/>
      <c r="WTZ41" s="60"/>
      <c r="WUA41" s="60"/>
      <c r="WUB41" s="60"/>
      <c r="WUC41" s="60"/>
      <c r="WUD41" s="60"/>
      <c r="WUE41" s="60"/>
      <c r="WUF41" s="60"/>
      <c r="WUG41" s="60"/>
      <c r="WUH41" s="60"/>
      <c r="WUI41" s="60"/>
      <c r="WUJ41" s="60"/>
      <c r="WUK41" s="60"/>
      <c r="WUL41" s="60"/>
      <c r="WUM41" s="60"/>
      <c r="WUN41" s="60"/>
      <c r="WUO41" s="60"/>
      <c r="WUP41" s="60"/>
      <c r="WUQ41" s="60"/>
      <c r="WUR41" s="60"/>
      <c r="WUS41" s="60"/>
      <c r="WUT41" s="60"/>
      <c r="WUU41" s="60"/>
      <c r="WUV41" s="60"/>
      <c r="WUW41" s="60"/>
      <c r="WUX41" s="60"/>
      <c r="WUY41" s="60"/>
      <c r="WUZ41" s="60"/>
      <c r="WVA41" s="60"/>
      <c r="WVB41" s="60"/>
      <c r="WVC41" s="60"/>
      <c r="WVD41" s="60"/>
      <c r="WVE41" s="60"/>
      <c r="WVF41" s="60"/>
      <c r="WVG41" s="60"/>
      <c r="WVH41" s="60"/>
      <c r="WVI41" s="60"/>
      <c r="WVJ41" s="60"/>
      <c r="WVK41" s="60"/>
      <c r="WVL41" s="60"/>
      <c r="WVM41" s="60"/>
      <c r="WVN41" s="60"/>
      <c r="WVO41" s="60"/>
      <c r="WVP41" s="60"/>
      <c r="WVQ41" s="60"/>
      <c r="WVR41" s="60"/>
      <c r="WVS41" s="60"/>
      <c r="WVT41" s="60"/>
      <c r="WVU41" s="60"/>
      <c r="WVV41" s="60"/>
      <c r="WVW41" s="60"/>
      <c r="WVX41" s="60"/>
      <c r="WVY41" s="60"/>
      <c r="WVZ41" s="60"/>
      <c r="WWA41" s="60"/>
      <c r="WWB41" s="60"/>
      <c r="WWC41" s="60"/>
      <c r="WWD41" s="60"/>
      <c r="WWE41" s="60"/>
      <c r="WWF41" s="60"/>
      <c r="WWG41" s="60"/>
      <c r="WWH41" s="60"/>
      <c r="WWI41" s="60"/>
      <c r="WWJ41" s="60"/>
      <c r="WWK41" s="60"/>
      <c r="WWL41" s="60"/>
      <c r="WWM41" s="60"/>
      <c r="WWN41" s="60"/>
      <c r="WWO41" s="60"/>
      <c r="WWP41" s="60"/>
      <c r="WWQ41" s="60"/>
      <c r="WWR41" s="60"/>
      <c r="WWS41" s="60"/>
      <c r="WWT41" s="60"/>
      <c r="WWU41" s="60"/>
      <c r="WWV41" s="60"/>
      <c r="WWW41" s="60"/>
      <c r="WWX41" s="60"/>
      <c r="WWY41" s="60"/>
      <c r="WWZ41" s="60"/>
      <c r="WXA41" s="60"/>
      <c r="WXB41" s="60"/>
      <c r="WXC41" s="60"/>
      <c r="WXD41" s="60"/>
      <c r="WXE41" s="60"/>
      <c r="WXF41" s="60"/>
      <c r="WXG41" s="60"/>
      <c r="WXH41" s="60"/>
      <c r="WXI41" s="60"/>
      <c r="WXJ41" s="60"/>
      <c r="WXK41" s="60"/>
      <c r="WXL41" s="60"/>
      <c r="WXM41" s="60"/>
      <c r="WXN41" s="60"/>
      <c r="WXO41" s="60"/>
      <c r="WXP41" s="60"/>
      <c r="WXQ41" s="60"/>
      <c r="WXR41" s="60"/>
      <c r="WXS41" s="60"/>
      <c r="WXT41" s="60"/>
      <c r="WXU41" s="60"/>
      <c r="WXV41" s="60"/>
      <c r="WXW41" s="60"/>
      <c r="WXX41" s="60"/>
      <c r="WXY41" s="60"/>
      <c r="WXZ41" s="60"/>
      <c r="WYA41" s="60"/>
      <c r="WYB41" s="60"/>
      <c r="WYC41" s="60"/>
      <c r="WYD41" s="60"/>
      <c r="WYE41" s="60"/>
      <c r="WYF41" s="60"/>
      <c r="WYG41" s="60"/>
      <c r="WYH41" s="60"/>
      <c r="WYI41" s="60"/>
      <c r="WYJ41" s="60"/>
      <c r="WYK41" s="60"/>
      <c r="WYL41" s="60"/>
      <c r="WYM41" s="60"/>
      <c r="WYN41" s="60"/>
      <c r="WYO41" s="60"/>
      <c r="WYP41" s="60"/>
      <c r="WYQ41" s="60"/>
      <c r="WYR41" s="60"/>
      <c r="WYS41" s="60"/>
      <c r="WYT41" s="60"/>
      <c r="WYU41" s="60"/>
      <c r="WYV41" s="60"/>
      <c r="WYW41" s="60"/>
      <c r="WYX41" s="60"/>
      <c r="WYY41" s="60"/>
      <c r="WYZ41" s="60"/>
      <c r="WZA41" s="60"/>
      <c r="WZB41" s="60"/>
      <c r="WZC41" s="60"/>
      <c r="WZD41" s="60"/>
      <c r="WZE41" s="60"/>
      <c r="WZF41" s="60"/>
      <c r="WZG41" s="60"/>
      <c r="WZH41" s="60"/>
      <c r="WZI41" s="60"/>
      <c r="WZJ41" s="60"/>
      <c r="WZK41" s="60"/>
      <c r="WZL41" s="60"/>
      <c r="WZM41" s="60"/>
      <c r="WZN41" s="60"/>
      <c r="WZO41" s="60"/>
      <c r="WZP41" s="60"/>
      <c r="WZQ41" s="60"/>
      <c r="WZR41" s="60"/>
      <c r="WZS41" s="60"/>
      <c r="WZT41" s="60"/>
      <c r="WZU41" s="60"/>
      <c r="WZV41" s="60"/>
      <c r="WZW41" s="60"/>
      <c r="WZX41" s="60"/>
      <c r="WZY41" s="60"/>
      <c r="WZZ41" s="60"/>
      <c r="XAA41" s="60"/>
      <c r="XAB41" s="60"/>
      <c r="XAC41" s="60"/>
      <c r="XAD41" s="60"/>
      <c r="XAE41" s="60"/>
      <c r="XAF41" s="60"/>
      <c r="XAG41" s="60"/>
      <c r="XAH41" s="60"/>
      <c r="XAI41" s="60"/>
      <c r="XAJ41" s="60"/>
      <c r="XAK41" s="60"/>
      <c r="XAL41" s="60"/>
      <c r="XAM41" s="60"/>
      <c r="XAN41" s="60"/>
      <c r="XAO41" s="60"/>
      <c r="XAP41" s="60"/>
      <c r="XAQ41" s="60"/>
      <c r="XAR41" s="60"/>
      <c r="XAS41" s="60"/>
      <c r="XAT41" s="60"/>
      <c r="XAU41" s="60"/>
      <c r="XAV41" s="60"/>
      <c r="XAW41" s="60"/>
      <c r="XAX41" s="60"/>
      <c r="XAY41" s="60"/>
      <c r="XAZ41" s="60"/>
      <c r="XBA41" s="60"/>
      <c r="XBB41" s="60"/>
      <c r="XBC41" s="60"/>
      <c r="XBD41" s="60"/>
      <c r="XBE41" s="60"/>
      <c r="XBF41" s="60"/>
      <c r="XBG41" s="60"/>
      <c r="XBH41" s="60"/>
      <c r="XBI41" s="60"/>
      <c r="XBJ41" s="60"/>
      <c r="XBK41" s="60"/>
      <c r="XBL41" s="60"/>
      <c r="XBM41" s="60"/>
      <c r="XBN41" s="60"/>
      <c r="XBO41" s="60"/>
      <c r="XBP41" s="60"/>
      <c r="XBQ41" s="60"/>
      <c r="XBR41" s="60"/>
      <c r="XBS41" s="60"/>
      <c r="XBT41" s="60"/>
      <c r="XBU41" s="60"/>
      <c r="XBV41" s="60"/>
      <c r="XBW41" s="60"/>
      <c r="XBX41" s="60"/>
      <c r="XBY41" s="60"/>
      <c r="XBZ41" s="60"/>
      <c r="XCA41" s="60"/>
      <c r="XCB41" s="60"/>
      <c r="XCC41" s="60"/>
      <c r="XCD41" s="60"/>
      <c r="XCE41" s="60"/>
      <c r="XCF41" s="60"/>
      <c r="XCG41" s="60"/>
      <c r="XCH41" s="60"/>
      <c r="XCI41" s="60"/>
      <c r="XCJ41" s="60"/>
      <c r="XCK41" s="60"/>
      <c r="XCL41" s="60"/>
      <c r="XCM41" s="60"/>
      <c r="XCN41" s="60"/>
      <c r="XCO41" s="60"/>
      <c r="XCP41" s="60"/>
      <c r="XCQ41" s="60"/>
      <c r="XCR41" s="60"/>
      <c r="XCS41" s="60"/>
      <c r="XCT41" s="60"/>
      <c r="XCU41" s="60"/>
      <c r="XCV41" s="60"/>
      <c r="XCW41" s="60"/>
      <c r="XCX41" s="60"/>
      <c r="XCY41" s="60"/>
      <c r="XCZ41" s="60"/>
      <c r="XDA41" s="60"/>
      <c r="XDB41" s="60"/>
      <c r="XDC41" s="60"/>
      <c r="XDD41" s="60"/>
      <c r="XDE41" s="60"/>
      <c r="XDF41" s="60"/>
      <c r="XDG41" s="60"/>
      <c r="XDH41" s="60"/>
      <c r="XDI41" s="60"/>
      <c r="XDJ41" s="60"/>
      <c r="XDK41" s="60"/>
      <c r="XDL41" s="60"/>
      <c r="XDM41" s="60"/>
      <c r="XDN41" s="60"/>
      <c r="XDO41" s="60"/>
      <c r="XDP41" s="60"/>
      <c r="XDQ41" s="60"/>
      <c r="XDR41" s="60"/>
      <c r="XDS41" s="60"/>
      <c r="XDT41" s="60"/>
      <c r="XDU41" s="60"/>
      <c r="XDV41" s="60"/>
      <c r="XDW41" s="60"/>
      <c r="XDX41" s="60"/>
      <c r="XDY41" s="60"/>
      <c r="XDZ41" s="60"/>
      <c r="XEA41" s="60"/>
      <c r="XEB41" s="60"/>
      <c r="XEC41" s="60"/>
      <c r="XED41" s="60"/>
      <c r="XEE41" s="60"/>
      <c r="XEF41" s="60"/>
      <c r="XEG41" s="60"/>
      <c r="XEH41" s="60"/>
      <c r="XEI41" s="60"/>
      <c r="XEJ41" s="60"/>
      <c r="XEK41" s="60"/>
      <c r="XEL41" s="60"/>
      <c r="XEM41" s="60"/>
      <c r="XEN41" s="60"/>
      <c r="XEO41" s="60"/>
      <c r="XEP41" s="60"/>
      <c r="XEQ41" s="60"/>
      <c r="XER41" s="60"/>
      <c r="XES41" s="60"/>
      <c r="XET41" s="60"/>
      <c r="XEU41" s="60"/>
      <c r="XEV41" s="60"/>
      <c r="XEW41" s="60"/>
      <c r="XEX41" s="60"/>
      <c r="XEY41" s="60"/>
      <c r="XEZ41" s="60"/>
    </row>
    <row r="42" spans="1:16380" s="7" customFormat="1" ht="45" customHeight="1">
      <c r="A42" s="18" t="s">
        <v>104</v>
      </c>
      <c r="B42" s="18" t="s">
        <v>78</v>
      </c>
      <c r="C42" s="18" t="s">
        <v>45</v>
      </c>
      <c r="D42" s="18" t="s">
        <v>45</v>
      </c>
      <c r="E42" s="147" t="s">
        <v>46</v>
      </c>
      <c r="F42" s="87" t="s">
        <v>262</v>
      </c>
      <c r="G42" s="113" t="s">
        <v>227</v>
      </c>
      <c r="H42" s="73" t="s">
        <v>90</v>
      </c>
      <c r="I42" s="120" t="s">
        <v>163</v>
      </c>
      <c r="J42" s="87" t="s">
        <v>71</v>
      </c>
      <c r="K42" s="199" t="s">
        <v>67</v>
      </c>
      <c r="L42" s="61" t="s">
        <v>65</v>
      </c>
      <c r="M42" s="62">
        <v>82.45</v>
      </c>
      <c r="N42" s="121">
        <v>98.94</v>
      </c>
      <c r="O42" s="25" t="s">
        <v>74</v>
      </c>
      <c r="P42" s="63" t="s">
        <v>63</v>
      </c>
      <c r="Q42" s="100" t="s">
        <v>76</v>
      </c>
      <c r="R42" s="28">
        <v>45620</v>
      </c>
      <c r="S42" s="28">
        <v>45637</v>
      </c>
      <c r="T42" s="65"/>
      <c r="U42" s="28"/>
      <c r="V42" s="18"/>
      <c r="W42" s="65"/>
      <c r="X42" s="113" t="s">
        <v>164</v>
      </c>
      <c r="Y42" s="101" t="s">
        <v>62</v>
      </c>
      <c r="Z42" s="99" t="s">
        <v>115</v>
      </c>
      <c r="AA42" s="25" t="s">
        <v>116</v>
      </c>
      <c r="AB42" s="73" t="s">
        <v>75</v>
      </c>
      <c r="AC42" s="28" t="s">
        <v>43</v>
      </c>
      <c r="AD42" s="29" t="s">
        <v>44</v>
      </c>
      <c r="AE42" s="65">
        <f t="shared" si="7"/>
        <v>45657</v>
      </c>
      <c r="AF42" s="65">
        <v>45658</v>
      </c>
      <c r="AG42" s="28">
        <v>46022</v>
      </c>
      <c r="AH42" s="66">
        <v>2025</v>
      </c>
      <c r="AI42" s="123"/>
      <c r="AJ42" s="191" t="s">
        <v>95</v>
      </c>
      <c r="AK42" s="193"/>
      <c r="AL42" s="162"/>
      <c r="AM42" s="162"/>
    </row>
    <row r="43" spans="1:16380" s="60" customFormat="1" ht="47.25">
      <c r="A43" s="18" t="s">
        <v>104</v>
      </c>
      <c r="B43" s="18" t="s">
        <v>78</v>
      </c>
      <c r="C43" s="18" t="s">
        <v>45</v>
      </c>
      <c r="D43" s="18" t="s">
        <v>45</v>
      </c>
      <c r="E43" s="61" t="s">
        <v>46</v>
      </c>
      <c r="F43" s="87" t="s">
        <v>263</v>
      </c>
      <c r="G43" s="113" t="s">
        <v>131</v>
      </c>
      <c r="H43" s="73" t="s">
        <v>119</v>
      </c>
      <c r="I43" s="73" t="s">
        <v>119</v>
      </c>
      <c r="J43" s="18" t="s">
        <v>71</v>
      </c>
      <c r="K43" s="61" t="s">
        <v>67</v>
      </c>
      <c r="L43" s="61" t="s">
        <v>65</v>
      </c>
      <c r="M43" s="62">
        <v>89.039000000000001</v>
      </c>
      <c r="N43" s="62">
        <v>97.942899999999995</v>
      </c>
      <c r="O43" s="64" t="s">
        <v>74</v>
      </c>
      <c r="P43" s="63" t="s">
        <v>63</v>
      </c>
      <c r="Q43" s="63" t="s">
        <v>73</v>
      </c>
      <c r="R43" s="28">
        <v>45620</v>
      </c>
      <c r="S43" s="28">
        <v>45637</v>
      </c>
      <c r="T43" s="65"/>
      <c r="U43" s="28"/>
      <c r="V43" s="18"/>
      <c r="W43" s="65"/>
      <c r="X43" s="113" t="s">
        <v>131</v>
      </c>
      <c r="Y43" s="28" t="s">
        <v>62</v>
      </c>
      <c r="Z43" s="18" t="s">
        <v>72</v>
      </c>
      <c r="AA43" s="64" t="s">
        <v>77</v>
      </c>
      <c r="AB43" s="73" t="s">
        <v>75</v>
      </c>
      <c r="AC43" s="28" t="s">
        <v>43</v>
      </c>
      <c r="AD43" s="65" t="s">
        <v>44</v>
      </c>
      <c r="AE43" s="65">
        <f t="shared" si="2"/>
        <v>45657</v>
      </c>
      <c r="AF43" s="65">
        <v>45658</v>
      </c>
      <c r="AG43" s="28">
        <v>45838</v>
      </c>
      <c r="AH43" s="66">
        <v>2025</v>
      </c>
      <c r="AI43" s="59"/>
      <c r="AJ43" s="125" t="s">
        <v>80</v>
      </c>
      <c r="AK43" s="193"/>
      <c r="AL43" s="124"/>
      <c r="AM43" s="89"/>
      <c r="AN43" s="89"/>
      <c r="AO43" s="89"/>
      <c r="AP43" s="90"/>
      <c r="AQ43" s="91"/>
      <c r="AR43" s="92"/>
      <c r="AS43" s="93"/>
      <c r="AT43" s="91"/>
      <c r="AU43" s="67"/>
      <c r="AV43" s="67"/>
      <c r="AW43" s="89"/>
      <c r="AX43" s="92"/>
      <c r="AY43" s="92"/>
      <c r="AZ43" s="92"/>
      <c r="BA43" s="93"/>
      <c r="BB43" s="91"/>
      <c r="BC43" s="94"/>
      <c r="BD43" s="89"/>
      <c r="BE43" s="95"/>
      <c r="BF43" s="92"/>
      <c r="BG43" s="94"/>
      <c r="BH43" s="96"/>
      <c r="BI43" s="96"/>
      <c r="BJ43" s="67"/>
      <c r="BK43" s="94"/>
      <c r="BL43" s="88"/>
      <c r="BM43" s="97"/>
      <c r="BN43" s="98"/>
      <c r="BO43" s="98"/>
      <c r="BP43" s="98"/>
      <c r="BQ43" s="98"/>
      <c r="BR43" s="98"/>
      <c r="BS43" s="98"/>
      <c r="BT43" s="98"/>
      <c r="BU43" s="98"/>
      <c r="BV43" s="98"/>
      <c r="BW43" s="98"/>
      <c r="BX43" s="98"/>
      <c r="BY43" s="98"/>
      <c r="BZ43" s="98"/>
      <c r="CA43" s="98"/>
      <c r="CB43" s="98"/>
      <c r="CC43" s="98"/>
      <c r="CD43" s="98"/>
      <c r="CE43" s="98"/>
      <c r="CF43" s="98"/>
    </row>
    <row r="44" spans="1:16380" s="60" customFormat="1" ht="60.75" customHeight="1">
      <c r="A44" s="18" t="s">
        <v>104</v>
      </c>
      <c r="B44" s="18" t="s">
        <v>78</v>
      </c>
      <c r="C44" s="159" t="s">
        <v>45</v>
      </c>
      <c r="D44" s="159" t="s">
        <v>45</v>
      </c>
      <c r="E44" s="61" t="s">
        <v>46</v>
      </c>
      <c r="F44" s="87" t="s">
        <v>264</v>
      </c>
      <c r="G44" s="61" t="s">
        <v>216</v>
      </c>
      <c r="H44" s="161" t="s">
        <v>165</v>
      </c>
      <c r="I44" s="165" t="s">
        <v>166</v>
      </c>
      <c r="J44" s="18" t="s">
        <v>71</v>
      </c>
      <c r="K44" s="61" t="s">
        <v>67</v>
      </c>
      <c r="L44" s="61" t="s">
        <v>65</v>
      </c>
      <c r="M44" s="62">
        <v>48.013629999999999</v>
      </c>
      <c r="N44" s="63">
        <v>52.814999999999998</v>
      </c>
      <c r="O44" s="64" t="s">
        <v>74</v>
      </c>
      <c r="P44" s="63" t="s">
        <v>63</v>
      </c>
      <c r="Q44" s="63" t="s">
        <v>73</v>
      </c>
      <c r="R44" s="28">
        <v>45627</v>
      </c>
      <c r="S44" s="28">
        <v>45637</v>
      </c>
      <c r="T44" s="65"/>
      <c r="U44" s="65"/>
      <c r="V44" s="18"/>
      <c r="W44" s="66"/>
      <c r="X44" s="61" t="s">
        <v>167</v>
      </c>
      <c r="Y44" s="28" t="s">
        <v>62</v>
      </c>
      <c r="Z44" s="18" t="s">
        <v>72</v>
      </c>
      <c r="AA44" s="64" t="s">
        <v>77</v>
      </c>
      <c r="AB44" s="122" t="s">
        <v>75</v>
      </c>
      <c r="AC44" s="28" t="s">
        <v>43</v>
      </c>
      <c r="AD44" s="65" t="s">
        <v>44</v>
      </c>
      <c r="AE44" s="65">
        <f>S44+20</f>
        <v>45657</v>
      </c>
      <c r="AF44" s="65">
        <v>45658</v>
      </c>
      <c r="AG44" s="28">
        <v>45838</v>
      </c>
      <c r="AH44" s="66">
        <v>2025</v>
      </c>
      <c r="AI44" s="59"/>
      <c r="AJ44" s="125" t="s">
        <v>80</v>
      </c>
      <c r="AK44" s="193"/>
    </row>
    <row r="45" spans="1:16380" s="60" customFormat="1" ht="47.25">
      <c r="A45" s="18" t="s">
        <v>104</v>
      </c>
      <c r="B45" s="18" t="s">
        <v>78</v>
      </c>
      <c r="C45" s="18" t="s">
        <v>45</v>
      </c>
      <c r="D45" s="18" t="s">
        <v>45</v>
      </c>
      <c r="E45" s="61" t="s">
        <v>66</v>
      </c>
      <c r="F45" s="87" t="s">
        <v>265</v>
      </c>
      <c r="G45" s="61" t="s">
        <v>172</v>
      </c>
      <c r="H45" s="161" t="s">
        <v>168</v>
      </c>
      <c r="I45" s="18" t="s">
        <v>169</v>
      </c>
      <c r="J45" s="18" t="s">
        <v>71</v>
      </c>
      <c r="K45" s="61" t="s">
        <v>67</v>
      </c>
      <c r="L45" s="61" t="s">
        <v>65</v>
      </c>
      <c r="M45" s="62">
        <v>27.08333</v>
      </c>
      <c r="N45" s="63">
        <v>32.5</v>
      </c>
      <c r="O45" s="64" t="s">
        <v>74</v>
      </c>
      <c r="P45" s="63" t="s">
        <v>63</v>
      </c>
      <c r="Q45" s="63" t="s">
        <v>73</v>
      </c>
      <c r="R45" s="28">
        <v>45627</v>
      </c>
      <c r="S45" s="28">
        <v>45637</v>
      </c>
      <c r="T45" s="65"/>
      <c r="U45" s="65"/>
      <c r="V45" s="18"/>
      <c r="W45" s="65"/>
      <c r="X45" s="61" t="s">
        <v>172</v>
      </c>
      <c r="Y45" s="28" t="s">
        <v>62</v>
      </c>
      <c r="Z45" s="18" t="s">
        <v>72</v>
      </c>
      <c r="AA45" s="64" t="s">
        <v>77</v>
      </c>
      <c r="AB45" s="203">
        <v>1</v>
      </c>
      <c r="AC45" s="28" t="s">
        <v>43</v>
      </c>
      <c r="AD45" s="65" t="s">
        <v>44</v>
      </c>
      <c r="AE45" s="65">
        <f>S45+20</f>
        <v>45657</v>
      </c>
      <c r="AF45" s="65">
        <v>45658</v>
      </c>
      <c r="AG45" s="28">
        <v>46022</v>
      </c>
      <c r="AH45" s="66">
        <v>2025</v>
      </c>
      <c r="AI45" s="59"/>
      <c r="AJ45" s="191" t="s">
        <v>95</v>
      </c>
      <c r="AK45" s="193"/>
      <c r="AL45" s="130"/>
      <c r="AM45" s="131"/>
      <c r="AO45" s="89"/>
      <c r="AP45" s="89"/>
      <c r="AQ45" s="89"/>
      <c r="AR45" s="90"/>
      <c r="AS45" s="91"/>
      <c r="AT45" s="92"/>
      <c r="AU45" s="93"/>
      <c r="AV45" s="91"/>
      <c r="AW45" s="67"/>
      <c r="AX45" s="67"/>
      <c r="AY45" s="89"/>
      <c r="AZ45" s="92"/>
      <c r="BA45" s="92"/>
      <c r="BB45" s="92"/>
      <c r="BC45" s="93"/>
      <c r="BD45" s="91"/>
      <c r="BE45" s="94"/>
      <c r="BF45" s="89"/>
      <c r="BG45" s="95"/>
      <c r="BH45" s="92"/>
      <c r="BI45" s="94"/>
      <c r="BJ45" s="96"/>
      <c r="BK45" s="96"/>
      <c r="BL45" s="67"/>
      <c r="BM45" s="94"/>
      <c r="BN45" s="88"/>
      <c r="BO45" s="97"/>
      <c r="BP45" s="98"/>
      <c r="BQ45" s="98"/>
      <c r="BR45" s="98"/>
      <c r="BS45" s="98"/>
      <c r="BT45" s="98"/>
      <c r="BU45" s="98"/>
      <c r="BV45" s="98"/>
      <c r="BW45" s="98"/>
      <c r="BX45" s="98"/>
      <c r="BY45" s="98"/>
      <c r="BZ45" s="98"/>
      <c r="CA45" s="98"/>
      <c r="CB45" s="98"/>
      <c r="CC45" s="98"/>
      <c r="CD45" s="98"/>
      <c r="CE45" s="98"/>
      <c r="CF45" s="98"/>
      <c r="CG45" s="98"/>
      <c r="CH45" s="98"/>
    </row>
    <row r="46" spans="1:16380" s="7" customFormat="1" ht="53.25" customHeight="1">
      <c r="A46" s="18" t="s">
        <v>104</v>
      </c>
      <c r="B46" s="87" t="s">
        <v>78</v>
      </c>
      <c r="C46" s="18" t="s">
        <v>45</v>
      </c>
      <c r="D46" s="18" t="s">
        <v>45</v>
      </c>
      <c r="E46" s="164" t="s">
        <v>46</v>
      </c>
      <c r="F46" s="87" t="s">
        <v>266</v>
      </c>
      <c r="G46" s="113" t="s">
        <v>173</v>
      </c>
      <c r="H46" s="161" t="s">
        <v>174</v>
      </c>
      <c r="I46" s="131" t="s">
        <v>175</v>
      </c>
      <c r="J46" s="18" t="s">
        <v>71</v>
      </c>
      <c r="K46" s="199" t="s">
        <v>67</v>
      </c>
      <c r="L46" s="61" t="s">
        <v>65</v>
      </c>
      <c r="M46" s="62">
        <v>82.6</v>
      </c>
      <c r="N46" s="121">
        <v>99.12</v>
      </c>
      <c r="O46" s="64" t="s">
        <v>74</v>
      </c>
      <c r="P46" s="63" t="s">
        <v>63</v>
      </c>
      <c r="Q46" s="63" t="s">
        <v>73</v>
      </c>
      <c r="R46" s="28">
        <v>45627</v>
      </c>
      <c r="S46" s="28">
        <v>45637</v>
      </c>
      <c r="T46" s="65"/>
      <c r="U46" s="28"/>
      <c r="V46" s="18"/>
      <c r="W46" s="65"/>
      <c r="X46" s="113" t="s">
        <v>173</v>
      </c>
      <c r="Y46" s="101" t="s">
        <v>62</v>
      </c>
      <c r="Z46" s="99" t="s">
        <v>72</v>
      </c>
      <c r="AA46" s="64" t="s">
        <v>77</v>
      </c>
      <c r="AB46" s="122" t="s">
        <v>75</v>
      </c>
      <c r="AC46" s="28" t="s">
        <v>43</v>
      </c>
      <c r="AD46" s="29" t="s">
        <v>44</v>
      </c>
      <c r="AE46" s="65">
        <f>S46+20</f>
        <v>45657</v>
      </c>
      <c r="AF46" s="65">
        <v>45658</v>
      </c>
      <c r="AG46" s="28">
        <v>46022</v>
      </c>
      <c r="AH46" s="66">
        <v>2025</v>
      </c>
      <c r="AI46" s="123"/>
      <c r="AJ46" s="191" t="s">
        <v>95</v>
      </c>
      <c r="AK46" s="193"/>
      <c r="AL46" s="124"/>
    </row>
    <row r="47" spans="1:16380" s="7" customFormat="1" ht="53.25" customHeight="1">
      <c r="A47" s="18" t="s">
        <v>104</v>
      </c>
      <c r="B47" s="87" t="s">
        <v>78</v>
      </c>
      <c r="C47" s="18" t="s">
        <v>45</v>
      </c>
      <c r="D47" s="18" t="s">
        <v>45</v>
      </c>
      <c r="E47" s="166" t="s">
        <v>46</v>
      </c>
      <c r="F47" s="87" t="s">
        <v>267</v>
      </c>
      <c r="G47" s="113" t="s">
        <v>219</v>
      </c>
      <c r="H47" s="161" t="s">
        <v>191</v>
      </c>
      <c r="I47" s="131" t="s">
        <v>192</v>
      </c>
      <c r="J47" s="18" t="s">
        <v>71</v>
      </c>
      <c r="K47" s="199" t="s">
        <v>67</v>
      </c>
      <c r="L47" s="61" t="s">
        <v>65</v>
      </c>
      <c r="M47" s="62">
        <f>N47/1.2</f>
        <v>83.250083333333336</v>
      </c>
      <c r="N47" s="121">
        <v>99.900099999999995</v>
      </c>
      <c r="O47" s="64" t="s">
        <v>74</v>
      </c>
      <c r="P47" s="63" t="s">
        <v>63</v>
      </c>
      <c r="Q47" s="63" t="s">
        <v>73</v>
      </c>
      <c r="R47" s="28">
        <v>45627</v>
      </c>
      <c r="S47" s="28">
        <v>45637</v>
      </c>
      <c r="T47" s="65"/>
      <c r="U47" s="28"/>
      <c r="V47" s="18"/>
      <c r="W47" s="65"/>
      <c r="X47" s="113" t="str">
        <f>G47</f>
        <v>Поставка бытовых принадлежностей на 1 полугодие 2025 года</v>
      </c>
      <c r="Y47" s="101" t="s">
        <v>62</v>
      </c>
      <c r="Z47" s="99" t="s">
        <v>72</v>
      </c>
      <c r="AA47" s="64" t="s">
        <v>77</v>
      </c>
      <c r="AB47" s="122" t="s">
        <v>75</v>
      </c>
      <c r="AC47" s="28" t="s">
        <v>43</v>
      </c>
      <c r="AD47" s="29" t="s">
        <v>44</v>
      </c>
      <c r="AE47" s="65">
        <f>S47+20</f>
        <v>45657</v>
      </c>
      <c r="AF47" s="65">
        <v>45658</v>
      </c>
      <c r="AG47" s="105">
        <v>45838</v>
      </c>
      <c r="AH47" s="66">
        <v>2025</v>
      </c>
      <c r="AI47" s="123"/>
      <c r="AJ47" s="191" t="s">
        <v>95</v>
      </c>
      <c r="AK47" s="193"/>
      <c r="AL47" s="124"/>
    </row>
    <row r="48" spans="1:16380" s="7" customFormat="1" ht="53.25" customHeight="1">
      <c r="A48" s="18" t="s">
        <v>104</v>
      </c>
      <c r="B48" s="87" t="s">
        <v>78</v>
      </c>
      <c r="C48" s="18" t="s">
        <v>45</v>
      </c>
      <c r="D48" s="18" t="s">
        <v>45</v>
      </c>
      <c r="E48" s="148" t="s">
        <v>46</v>
      </c>
      <c r="F48" s="87" t="s">
        <v>268</v>
      </c>
      <c r="G48" s="113" t="s">
        <v>130</v>
      </c>
      <c r="H48" s="73" t="s">
        <v>120</v>
      </c>
      <c r="I48" s="120" t="s">
        <v>121</v>
      </c>
      <c r="J48" s="18" t="s">
        <v>71</v>
      </c>
      <c r="K48" s="199" t="s">
        <v>67</v>
      </c>
      <c r="L48" s="61" t="s">
        <v>65</v>
      </c>
      <c r="M48" s="62">
        <v>82.958330000000004</v>
      </c>
      <c r="N48" s="121">
        <v>99.55</v>
      </c>
      <c r="O48" s="64" t="s">
        <v>74</v>
      </c>
      <c r="P48" s="63" t="s">
        <v>63</v>
      </c>
      <c r="Q48" s="63" t="s">
        <v>76</v>
      </c>
      <c r="R48" s="28">
        <v>45620</v>
      </c>
      <c r="S48" s="28">
        <v>45637</v>
      </c>
      <c r="T48" s="65"/>
      <c r="U48" s="28"/>
      <c r="V48" s="18"/>
      <c r="W48" s="65"/>
      <c r="X48" s="113" t="s">
        <v>130</v>
      </c>
      <c r="Y48" s="101" t="s">
        <v>62</v>
      </c>
      <c r="Z48" s="99" t="s">
        <v>72</v>
      </c>
      <c r="AA48" s="64" t="s">
        <v>77</v>
      </c>
      <c r="AB48" s="122" t="s">
        <v>75</v>
      </c>
      <c r="AC48" s="28" t="s">
        <v>43</v>
      </c>
      <c r="AD48" s="29" t="s">
        <v>44</v>
      </c>
      <c r="AE48" s="65">
        <f t="shared" si="2"/>
        <v>45657</v>
      </c>
      <c r="AF48" s="65">
        <v>45658</v>
      </c>
      <c r="AG48" s="28">
        <v>45838</v>
      </c>
      <c r="AH48" s="66">
        <v>2025</v>
      </c>
      <c r="AI48" s="123"/>
      <c r="AJ48" s="64" t="s">
        <v>95</v>
      </c>
      <c r="AK48" s="193"/>
      <c r="AL48" s="124"/>
    </row>
    <row r="49" spans="1:38" s="7" customFormat="1" ht="53.25" customHeight="1">
      <c r="A49" s="168" t="s">
        <v>104</v>
      </c>
      <c r="B49" s="168" t="s">
        <v>78</v>
      </c>
      <c r="C49" s="18" t="s">
        <v>45</v>
      </c>
      <c r="D49" s="18" t="s">
        <v>45</v>
      </c>
      <c r="E49" s="61" t="s">
        <v>66</v>
      </c>
      <c r="F49" s="87" t="s">
        <v>269</v>
      </c>
      <c r="G49" s="113" t="s">
        <v>180</v>
      </c>
      <c r="H49" s="73" t="s">
        <v>181</v>
      </c>
      <c r="I49" s="169" t="s">
        <v>182</v>
      </c>
      <c r="J49" s="18" t="s">
        <v>71</v>
      </c>
      <c r="K49" s="199" t="s">
        <v>67</v>
      </c>
      <c r="L49" s="61" t="s">
        <v>65</v>
      </c>
      <c r="M49" s="62">
        <v>28.8</v>
      </c>
      <c r="N49" s="121">
        <f>M49*1.2</f>
        <v>34.56</v>
      </c>
      <c r="O49" s="64" t="s">
        <v>74</v>
      </c>
      <c r="P49" s="63" t="s">
        <v>63</v>
      </c>
      <c r="Q49" s="63" t="s">
        <v>73</v>
      </c>
      <c r="R49" s="28">
        <v>45627</v>
      </c>
      <c r="S49" s="28">
        <v>45637</v>
      </c>
      <c r="T49" s="65"/>
      <c r="U49" s="28"/>
      <c r="V49" s="18"/>
      <c r="W49" s="65"/>
      <c r="X49" s="113" t="s">
        <v>180</v>
      </c>
      <c r="Y49" s="28" t="s">
        <v>62</v>
      </c>
      <c r="Z49" s="18" t="s">
        <v>72</v>
      </c>
      <c r="AA49" s="64" t="s">
        <v>77</v>
      </c>
      <c r="AB49" s="203">
        <v>1</v>
      </c>
      <c r="AC49" s="28" t="s">
        <v>43</v>
      </c>
      <c r="AD49" s="29" t="s">
        <v>44</v>
      </c>
      <c r="AE49" s="65">
        <f t="shared" ref="AE49" si="8">S49+20</f>
        <v>45657</v>
      </c>
      <c r="AF49" s="65">
        <v>45658</v>
      </c>
      <c r="AG49" s="28">
        <v>46022</v>
      </c>
      <c r="AH49" s="66">
        <v>2025</v>
      </c>
      <c r="AI49" s="123"/>
      <c r="AJ49" s="61" t="s">
        <v>95</v>
      </c>
      <c r="AK49" s="198" t="s">
        <v>230</v>
      </c>
      <c r="AL49" s="124"/>
    </row>
    <row r="50" spans="1:38" s="7" customFormat="1" ht="53.25" customHeight="1">
      <c r="A50" s="168" t="s">
        <v>104</v>
      </c>
      <c r="B50" s="168" t="s">
        <v>124</v>
      </c>
      <c r="C50" s="18" t="s">
        <v>45</v>
      </c>
      <c r="D50" s="18" t="s">
        <v>45</v>
      </c>
      <c r="E50" s="61" t="s">
        <v>66</v>
      </c>
      <c r="F50" s="87" t="s">
        <v>270</v>
      </c>
      <c r="G50" s="113" t="s">
        <v>183</v>
      </c>
      <c r="H50" s="73" t="s">
        <v>181</v>
      </c>
      <c r="I50" s="73" t="s">
        <v>184</v>
      </c>
      <c r="J50" s="18" t="s">
        <v>71</v>
      </c>
      <c r="K50" s="199" t="s">
        <v>67</v>
      </c>
      <c r="L50" s="61" t="s">
        <v>65</v>
      </c>
      <c r="M50" s="62">
        <f>N50/1.2</f>
        <v>2117</v>
      </c>
      <c r="N50" s="121">
        <v>2540.4</v>
      </c>
      <c r="O50" s="64" t="s">
        <v>185</v>
      </c>
      <c r="P50" s="63" t="s">
        <v>63</v>
      </c>
      <c r="Q50" s="63" t="s">
        <v>76</v>
      </c>
      <c r="R50" s="105">
        <v>45606</v>
      </c>
      <c r="S50" s="28">
        <v>45637</v>
      </c>
      <c r="T50" s="65"/>
      <c r="U50" s="28"/>
      <c r="V50" s="18"/>
      <c r="W50" s="65"/>
      <c r="X50" s="113" t="s">
        <v>183</v>
      </c>
      <c r="Y50" s="28" t="s">
        <v>62</v>
      </c>
      <c r="Z50" s="18" t="s">
        <v>72</v>
      </c>
      <c r="AA50" s="64" t="s">
        <v>77</v>
      </c>
      <c r="AB50" s="203">
        <v>1</v>
      </c>
      <c r="AC50" s="28" t="s">
        <v>43</v>
      </c>
      <c r="AD50" s="29" t="s">
        <v>44</v>
      </c>
      <c r="AE50" s="65">
        <f t="shared" ref="AE50:AE51" si="9">S50+20</f>
        <v>45657</v>
      </c>
      <c r="AF50" s="65">
        <v>45658</v>
      </c>
      <c r="AG50" s="28">
        <v>46022</v>
      </c>
      <c r="AH50" s="66">
        <v>2025</v>
      </c>
      <c r="AI50" s="123"/>
      <c r="AJ50" s="61" t="s">
        <v>95</v>
      </c>
      <c r="AK50" s="193"/>
      <c r="AL50" s="124"/>
    </row>
    <row r="51" spans="1:38" s="7" customFormat="1" ht="53.25" customHeight="1">
      <c r="A51" s="168" t="s">
        <v>104</v>
      </c>
      <c r="B51" s="168" t="s">
        <v>78</v>
      </c>
      <c r="C51" s="18" t="s">
        <v>45</v>
      </c>
      <c r="D51" s="18" t="s">
        <v>45</v>
      </c>
      <c r="E51" s="61" t="s">
        <v>66</v>
      </c>
      <c r="F51" s="87" t="s">
        <v>271</v>
      </c>
      <c r="G51" s="113" t="s">
        <v>200</v>
      </c>
      <c r="H51" s="161" t="s">
        <v>201</v>
      </c>
      <c r="I51" s="165" t="s">
        <v>202</v>
      </c>
      <c r="J51" s="18" t="s">
        <v>71</v>
      </c>
      <c r="K51" s="199" t="s">
        <v>67</v>
      </c>
      <c r="L51" s="61" t="s">
        <v>65</v>
      </c>
      <c r="M51" s="62">
        <v>50.835999999999999</v>
      </c>
      <c r="N51" s="121">
        <v>61.0032</v>
      </c>
      <c r="O51" s="64" t="s">
        <v>74</v>
      </c>
      <c r="P51" s="63" t="s">
        <v>63</v>
      </c>
      <c r="Q51" s="63" t="s">
        <v>73</v>
      </c>
      <c r="R51" s="28">
        <v>45627</v>
      </c>
      <c r="S51" s="28">
        <v>45637</v>
      </c>
      <c r="T51" s="65"/>
      <c r="U51" s="28"/>
      <c r="V51" s="18"/>
      <c r="W51" s="65"/>
      <c r="X51" s="113" t="s">
        <v>200</v>
      </c>
      <c r="Y51" s="28" t="s">
        <v>62</v>
      </c>
      <c r="Z51" s="18" t="s">
        <v>72</v>
      </c>
      <c r="AA51" s="64" t="s">
        <v>77</v>
      </c>
      <c r="AB51" s="203">
        <v>1</v>
      </c>
      <c r="AC51" s="28"/>
      <c r="AD51" s="29"/>
      <c r="AE51" s="65">
        <f t="shared" si="9"/>
        <v>45657</v>
      </c>
      <c r="AF51" s="65">
        <v>45658</v>
      </c>
      <c r="AG51" s="28">
        <v>45838</v>
      </c>
      <c r="AH51" s="66">
        <v>2025</v>
      </c>
      <c r="AI51" s="123"/>
      <c r="AJ51" s="64" t="s">
        <v>95</v>
      </c>
      <c r="AK51" s="193"/>
      <c r="AL51" s="124"/>
    </row>
    <row r="52" spans="1:38" s="7" customFormat="1" ht="53.25" customHeight="1">
      <c r="A52" s="168" t="s">
        <v>104</v>
      </c>
      <c r="B52" s="168" t="s">
        <v>78</v>
      </c>
      <c r="C52" s="18" t="s">
        <v>45</v>
      </c>
      <c r="D52" s="18" t="s">
        <v>45</v>
      </c>
      <c r="E52" s="196" t="s">
        <v>46</v>
      </c>
      <c r="F52" s="87" t="s">
        <v>272</v>
      </c>
      <c r="G52" s="113" t="s">
        <v>220</v>
      </c>
      <c r="H52" s="161" t="s">
        <v>193</v>
      </c>
      <c r="I52" s="120" t="s">
        <v>194</v>
      </c>
      <c r="J52" s="18" t="s">
        <v>71</v>
      </c>
      <c r="K52" s="199" t="s">
        <v>67</v>
      </c>
      <c r="L52" s="61" t="s">
        <v>65</v>
      </c>
      <c r="M52" s="62">
        <f>N52/1.2</f>
        <v>82.666966666666667</v>
      </c>
      <c r="N52" s="121">
        <v>99.200360000000003</v>
      </c>
      <c r="O52" s="64" t="s">
        <v>74</v>
      </c>
      <c r="P52" s="63" t="s">
        <v>63</v>
      </c>
      <c r="Q52" s="63" t="s">
        <v>73</v>
      </c>
      <c r="R52" s="28">
        <v>45627</v>
      </c>
      <c r="S52" s="28">
        <v>45637</v>
      </c>
      <c r="T52" s="65"/>
      <c r="U52" s="28"/>
      <c r="V52" s="18"/>
      <c r="W52" s="65"/>
      <c r="X52" s="113" t="str">
        <f>G52</f>
        <v>Поставка чистящих и моющих средств на 1 полугодие 2025 года</v>
      </c>
      <c r="Y52" s="28" t="s">
        <v>62</v>
      </c>
      <c r="Z52" s="18" t="s">
        <v>170</v>
      </c>
      <c r="AA52" s="64" t="s">
        <v>171</v>
      </c>
      <c r="AB52" s="122" t="s">
        <v>75</v>
      </c>
      <c r="AC52" s="28" t="s">
        <v>43</v>
      </c>
      <c r="AD52" s="29" t="s">
        <v>44</v>
      </c>
      <c r="AE52" s="65">
        <f t="shared" ref="AE52:AE53" si="10">S52+20</f>
        <v>45657</v>
      </c>
      <c r="AF52" s="65">
        <v>45658</v>
      </c>
      <c r="AG52" s="28">
        <v>45838</v>
      </c>
      <c r="AH52" s="66">
        <v>2025</v>
      </c>
      <c r="AI52" s="123"/>
      <c r="AJ52" s="64" t="s">
        <v>95</v>
      </c>
      <c r="AK52" s="193"/>
      <c r="AL52" s="124"/>
    </row>
    <row r="53" spans="1:38" s="7" customFormat="1" ht="53.25" customHeight="1">
      <c r="A53" s="168" t="s">
        <v>104</v>
      </c>
      <c r="B53" s="168" t="s">
        <v>78</v>
      </c>
      <c r="C53" s="18" t="s">
        <v>45</v>
      </c>
      <c r="D53" s="18" t="s">
        <v>45</v>
      </c>
      <c r="E53" s="61" t="s">
        <v>66</v>
      </c>
      <c r="F53" s="87" t="s">
        <v>273</v>
      </c>
      <c r="G53" s="61" t="s">
        <v>221</v>
      </c>
      <c r="H53" s="161" t="s">
        <v>198</v>
      </c>
      <c r="I53" s="131" t="s">
        <v>199</v>
      </c>
      <c r="J53" s="18" t="s">
        <v>71</v>
      </c>
      <c r="K53" s="199" t="s">
        <v>67</v>
      </c>
      <c r="L53" s="61" t="s">
        <v>65</v>
      </c>
      <c r="M53" s="62">
        <f>N53/1.2</f>
        <v>3.7986000000000004</v>
      </c>
      <c r="N53" s="121">
        <v>4.5583200000000001</v>
      </c>
      <c r="O53" s="64" t="s">
        <v>74</v>
      </c>
      <c r="P53" s="63" t="s">
        <v>63</v>
      </c>
      <c r="Q53" s="63" t="s">
        <v>73</v>
      </c>
      <c r="R53" s="28">
        <v>45627</v>
      </c>
      <c r="S53" s="28">
        <v>45637</v>
      </c>
      <c r="T53" s="65"/>
      <c r="U53" s="28"/>
      <c r="V53" s="18"/>
      <c r="W53" s="65"/>
      <c r="X53" s="113" t="str">
        <f>G53</f>
        <v>Оказание услуг периодической подписке на печатные издания на 1 полугодие 2025 года</v>
      </c>
      <c r="Y53" s="28" t="s">
        <v>62</v>
      </c>
      <c r="Z53" s="18" t="s">
        <v>72</v>
      </c>
      <c r="AA53" s="64" t="s">
        <v>77</v>
      </c>
      <c r="AB53" s="203">
        <v>1</v>
      </c>
      <c r="AC53" s="28" t="s">
        <v>43</v>
      </c>
      <c r="AD53" s="29" t="s">
        <v>44</v>
      </c>
      <c r="AE53" s="65">
        <f t="shared" si="10"/>
        <v>45657</v>
      </c>
      <c r="AF53" s="65">
        <v>45658</v>
      </c>
      <c r="AG53" s="28">
        <v>45838</v>
      </c>
      <c r="AH53" s="66">
        <v>2025</v>
      </c>
      <c r="AI53" s="123"/>
      <c r="AJ53" s="64" t="s">
        <v>95</v>
      </c>
      <c r="AK53" s="193"/>
      <c r="AL53" s="124"/>
    </row>
    <row r="54" spans="1:38" s="7" customFormat="1" ht="53.25" customHeight="1">
      <c r="A54" s="168" t="s">
        <v>104</v>
      </c>
      <c r="B54" s="168" t="s">
        <v>78</v>
      </c>
      <c r="C54" s="18" t="s">
        <v>45</v>
      </c>
      <c r="D54" s="18" t="s">
        <v>45</v>
      </c>
      <c r="E54" s="194" t="s">
        <v>46</v>
      </c>
      <c r="F54" s="87" t="s">
        <v>274</v>
      </c>
      <c r="G54" s="61" t="s">
        <v>208</v>
      </c>
      <c r="H54" s="161" t="s">
        <v>209</v>
      </c>
      <c r="I54" s="131" t="s">
        <v>210</v>
      </c>
      <c r="J54" s="18" t="s">
        <v>71</v>
      </c>
      <c r="K54" s="199" t="s">
        <v>233</v>
      </c>
      <c r="L54" s="61" t="s">
        <v>65</v>
      </c>
      <c r="M54" s="62">
        <v>15</v>
      </c>
      <c r="N54" s="121">
        <v>18</v>
      </c>
      <c r="O54" s="64" t="s">
        <v>74</v>
      </c>
      <c r="P54" s="63" t="s">
        <v>63</v>
      </c>
      <c r="Q54" s="63" t="s">
        <v>73</v>
      </c>
      <c r="R54" s="28">
        <v>45611</v>
      </c>
      <c r="S54" s="28">
        <v>45621</v>
      </c>
      <c r="T54" s="65"/>
      <c r="U54" s="28"/>
      <c r="V54" s="18"/>
      <c r="W54" s="65"/>
      <c r="X54" s="113" t="s">
        <v>208</v>
      </c>
      <c r="Y54" s="28" t="s">
        <v>62</v>
      </c>
      <c r="Z54" s="99" t="s">
        <v>72</v>
      </c>
      <c r="AA54" s="64" t="s">
        <v>77</v>
      </c>
      <c r="AB54" s="195">
        <v>18</v>
      </c>
      <c r="AC54" s="28" t="s">
        <v>43</v>
      </c>
      <c r="AD54" s="29" t="s">
        <v>44</v>
      </c>
      <c r="AE54" s="65">
        <f t="shared" ref="AE54" si="11">S54+20</f>
        <v>45641</v>
      </c>
      <c r="AF54" s="65">
        <v>45641</v>
      </c>
      <c r="AG54" s="28">
        <v>45657</v>
      </c>
      <c r="AH54" s="66">
        <v>2024</v>
      </c>
      <c r="AI54" s="123"/>
      <c r="AJ54" s="64" t="s">
        <v>95</v>
      </c>
      <c r="AK54" s="193"/>
      <c r="AL54" s="124"/>
    </row>
    <row r="55" spans="1:38" s="10" customFormat="1">
      <c r="B55" s="19" t="s">
        <v>83</v>
      </c>
      <c r="C55" s="14"/>
      <c r="D55" s="14"/>
      <c r="E55" s="14"/>
      <c r="F55" s="33"/>
      <c r="G55" s="37"/>
      <c r="H55" s="14"/>
      <c r="I55" s="27"/>
      <c r="K55" s="55"/>
      <c r="M55" s="7"/>
      <c r="N55" s="41"/>
      <c r="Q55" s="31"/>
      <c r="U55" s="15"/>
      <c r="AB55" s="84"/>
      <c r="AF55" s="9"/>
      <c r="AG55" s="9"/>
      <c r="AJ55" s="77"/>
      <c r="AK55" s="104"/>
    </row>
    <row r="56" spans="1:38" s="10" customFormat="1">
      <c r="B56" s="20"/>
      <c r="C56" s="16"/>
      <c r="D56" s="16"/>
      <c r="E56" s="16"/>
      <c r="F56" s="22"/>
      <c r="G56" s="36"/>
      <c r="H56" s="16"/>
      <c r="I56" s="27"/>
      <c r="M56" s="7"/>
      <c r="N56" s="7"/>
      <c r="Q56" s="31"/>
      <c r="U56" s="15"/>
      <c r="AB56" s="84"/>
      <c r="AF56" s="9"/>
      <c r="AG56" s="9"/>
      <c r="AJ56" s="77"/>
      <c r="AK56" s="104"/>
    </row>
    <row r="57" spans="1:38" s="10" customFormat="1">
      <c r="A57" s="4"/>
      <c r="B57" s="2"/>
      <c r="C57" s="110"/>
      <c r="D57" s="110"/>
      <c r="E57" s="4"/>
      <c r="F57" s="22"/>
      <c r="G57" s="4"/>
      <c r="H57" s="4"/>
      <c r="I57" s="26"/>
      <c r="J57" s="4"/>
      <c r="K57" s="4"/>
      <c r="L57" s="40"/>
      <c r="M57" s="2"/>
      <c r="N57" s="24"/>
      <c r="O57" s="54"/>
      <c r="P57" s="39"/>
      <c r="Q57" s="38"/>
      <c r="R57" s="39"/>
      <c r="S57" s="39"/>
      <c r="T57" s="39"/>
      <c r="U57" s="12"/>
      <c r="V57" s="39"/>
      <c r="W57" s="39"/>
      <c r="X57" s="39"/>
      <c r="Y57" s="39"/>
      <c r="Z57" s="39"/>
      <c r="AA57" s="39"/>
      <c r="AB57" s="81"/>
      <c r="AC57" s="39"/>
      <c r="AD57" s="39"/>
      <c r="AE57" s="13"/>
      <c r="AF57" s="13"/>
      <c r="AG57" s="13"/>
      <c r="AH57" s="39"/>
      <c r="AI57" s="4"/>
      <c r="AJ57" s="38"/>
      <c r="AK57" s="103"/>
    </row>
    <row r="58" spans="1:38" s="10" customFormat="1" ht="20.25">
      <c r="A58" s="17"/>
      <c r="B58" s="21"/>
      <c r="C58" s="112"/>
      <c r="D58" s="110"/>
      <c r="E58" s="4"/>
      <c r="F58" s="22"/>
      <c r="G58" s="4"/>
      <c r="H58" s="4"/>
      <c r="I58" s="26"/>
      <c r="J58" s="4"/>
      <c r="K58" s="4"/>
      <c r="L58" s="40"/>
      <c r="M58" s="2"/>
      <c r="N58" s="62"/>
      <c r="O58" s="4"/>
      <c r="P58" s="39"/>
      <c r="Q58" s="38"/>
      <c r="R58" s="39"/>
      <c r="S58" s="39"/>
      <c r="T58" s="39"/>
      <c r="U58" s="12"/>
      <c r="V58" s="39"/>
      <c r="W58" s="39"/>
      <c r="X58" s="39"/>
      <c r="Y58" s="39"/>
      <c r="Z58" s="39"/>
      <c r="AA58" s="39"/>
      <c r="AB58" s="85"/>
      <c r="AC58" s="74"/>
      <c r="AD58" s="74"/>
      <c r="AE58" s="67"/>
      <c r="AF58" s="75"/>
      <c r="AG58" s="75"/>
      <c r="AH58" s="75"/>
      <c r="AI58" s="74"/>
      <c r="AJ58" s="78"/>
      <c r="AK58" s="103"/>
    </row>
    <row r="59" spans="1:38" s="10" customFormat="1" ht="20.25">
      <c r="A59" s="17"/>
      <c r="B59" s="21"/>
      <c r="C59" s="112"/>
      <c r="D59" s="110"/>
      <c r="E59" s="4"/>
      <c r="F59" s="22"/>
      <c r="G59" s="4"/>
      <c r="H59" s="4"/>
      <c r="I59" s="26"/>
      <c r="J59" s="4"/>
      <c r="K59" s="4"/>
      <c r="L59" s="40"/>
      <c r="M59" s="2"/>
      <c r="N59" s="2"/>
      <c r="O59" s="4"/>
      <c r="P59" s="39"/>
      <c r="Q59" s="38"/>
      <c r="R59" s="39"/>
      <c r="S59" s="39"/>
      <c r="T59" s="39"/>
      <c r="U59" s="12"/>
      <c r="V59" s="39"/>
      <c r="W59" s="39"/>
      <c r="X59" s="39"/>
      <c r="Y59" s="39"/>
      <c r="Z59" s="39"/>
      <c r="AA59" s="39"/>
      <c r="AB59" s="85"/>
      <c r="AC59" s="37"/>
      <c r="AD59" s="37"/>
      <c r="AE59" s="79"/>
      <c r="AF59" s="79"/>
      <c r="AG59" s="79"/>
      <c r="AH59" s="37"/>
      <c r="AI59" s="37"/>
      <c r="AJ59" s="192"/>
      <c r="AK59" s="103"/>
    </row>
    <row r="60" spans="1:38" s="10" customFormat="1" ht="20.25">
      <c r="A60" s="17"/>
      <c r="B60" s="21"/>
      <c r="C60" s="112"/>
      <c r="D60" s="110"/>
      <c r="E60" s="4"/>
      <c r="F60" s="22"/>
      <c r="G60" s="4"/>
      <c r="H60" s="4"/>
      <c r="I60" s="26"/>
      <c r="J60" s="4"/>
      <c r="K60" s="4"/>
      <c r="L60" s="40"/>
      <c r="M60" s="2"/>
      <c r="N60" s="2"/>
      <c r="O60" s="4"/>
      <c r="P60" s="39"/>
      <c r="Q60" s="38"/>
      <c r="R60" s="39"/>
      <c r="S60" s="39"/>
      <c r="T60" s="39"/>
      <c r="U60" s="12"/>
      <c r="V60" s="39"/>
      <c r="W60" s="39"/>
      <c r="X60" s="39"/>
      <c r="Y60" s="39"/>
      <c r="Z60" s="39"/>
      <c r="AA60" s="39"/>
      <c r="AB60" s="81"/>
      <c r="AC60" s="39"/>
      <c r="AD60" s="39"/>
      <c r="AE60" s="13"/>
      <c r="AF60" s="13"/>
      <c r="AG60" s="13"/>
      <c r="AH60" s="39"/>
      <c r="AI60" s="4"/>
      <c r="AJ60" s="38"/>
      <c r="AK60" s="103"/>
    </row>
  </sheetData>
  <autoFilter ref="A8:XEZ55"/>
  <customSheetViews>
    <customSheetView guid="{CE76A67E-F0AB-4F24-B3B7-C9B49A1DDD9D}" scale="70" showAutoFilter="1" hiddenColumns="1">
      <pane xSplit="7" ySplit="10" topLeftCell="H45" activePane="bottomRight" state="frozen"/>
      <selection pane="bottomRight" activeCell="A8" sqref="A8:XFD8"/>
      <pageMargins left="0.7" right="0.7" top="0.75" bottom="0.75" header="0.3" footer="0.3"/>
      <pageSetup paperSize="9" scale="50" fitToWidth="0" fitToHeight="0" orientation="landscape" r:id="rId1"/>
      <autoFilter ref="A8:XEZ55"/>
    </customSheetView>
    <customSheetView guid="{CAC656A7-39AB-4896-90EA-3F0179AB33D6}" scale="60" showAutoFilter="1">
      <pane xSplit="7" ySplit="10" topLeftCell="L47" activePane="bottomRight" state="frozen"/>
      <selection pane="bottomRight" activeCell="G50" sqref="G50"/>
      <pageMargins left="3.937007874015748E-2" right="3.937007874015748E-2" top="0.55118110236220474" bottom="0.15748031496062992" header="0.31496062992125984" footer="0.31496062992125984"/>
      <pageSetup paperSize="9" scale="50" fitToWidth="0" fitToHeight="0" orientation="portrait" r:id="rId2"/>
      <autoFilter ref="A8:AJ55"/>
    </customSheetView>
    <customSheetView guid="{00AFA9AF-D22F-4502-BB57-705C0D911843}" scale="80" showAutoFilter="1">
      <pane xSplit="7" ySplit="10" topLeftCell="H38" activePane="bottomRight" state="frozen"/>
      <selection pane="bottomRight" activeCell="J42" sqref="J42"/>
      <pageMargins left="0.7" right="0.7" top="0.75" bottom="0.75" header="0.3" footer="0.3"/>
      <pageSetup paperSize="9" scale="50" fitToWidth="0" fitToHeight="0" orientation="landscape" r:id="rId3"/>
      <autoFilter ref="A8:DY49"/>
    </customSheetView>
    <customSheetView guid="{0F5E1ACF-7C43-485D-938D-E445E30A3A11}" scale="60" showAutoFilter="1" topLeftCell="A142">
      <selection activeCell="L165" sqref="L165"/>
      <pageMargins left="3.937007874015748E-2" right="3.937007874015748E-2" top="0.55118110236220474" bottom="0.15748031496062992" header="0.31496062992125984" footer="0.31496062992125984"/>
      <pageSetup paperSize="9" scale="50" fitToWidth="0" fitToHeight="0" orientation="portrait" r:id="rId4"/>
      <autoFilter ref="A8:AJ150"/>
    </customSheetView>
    <customSheetView guid="{8F11A911-6261-4DEF-838F-AB4EE482A23E}" scale="85" showAutoFilter="1" hiddenColumns="1" topLeftCell="D1">
      <selection activeCell="G10" sqref="G10"/>
      <pageMargins left="3.937007874015748E-2" right="3.937007874015748E-2" top="0.55118110236220474" bottom="0.15748031496062992" header="0.31496062992125984" footer="0.31496062992125984"/>
      <pageSetup paperSize="9" scale="50" fitToWidth="0" fitToHeight="0" orientation="portrait" r:id="rId5"/>
      <autoFilter ref="A8:AJ150"/>
    </customSheetView>
    <customSheetView guid="{9D3EEA35-13E5-42F4-BD19-F788DCA8B7A5}" scale="85" fitToPage="1" showAutoFilter="1" hiddenColumns="1" topLeftCell="L1">
      <selection activeCell="T10" sqref="T10"/>
      <pageMargins left="3.937007874015748E-2" right="3.937007874015748E-2" top="0.55118110236220474" bottom="0.15748031496062992" header="0.31496062992125984" footer="0.31496062992125984"/>
      <pageSetup paperSize="9" scale="10" fitToHeight="0" orientation="portrait" r:id="rId6"/>
      <autoFilter ref="A8:AJ150"/>
    </customSheetView>
    <customSheetView guid="{C1E5FE17-3BDB-45CD-88B9-FA3DA139D780}" scale="85" showPageBreaks="1" showAutoFilter="1" topLeftCell="A130">
      <selection activeCell="B142" sqref="B142"/>
      <pageMargins left="3.937007874015748E-2" right="3.937007874015748E-2" top="0.55118110236220474" bottom="0.15748031496062992" header="0.31496062992125984" footer="0.31496062992125984"/>
      <pageSetup paperSize="9" scale="70" fitToHeight="0" orientation="portrait" r:id="rId7"/>
      <autoFilter ref="A8:AJ133"/>
    </customSheetView>
    <customSheetView guid="{F480FDE3-1787-43BB-8E7B-0F520074085B}" fitToPage="1" showAutoFilter="1" hiddenColumns="1" topLeftCell="A123">
      <selection activeCell="F132" sqref="F132"/>
      <pageMargins left="3.937007874015748E-2" right="3.937007874015748E-2" top="0.55118110236220474" bottom="0.15748031496062992" header="0.31496062992125984" footer="0.31496062992125984"/>
      <pageSetup paperSize="9" scale="10" fitToHeight="0" orientation="portrait" r:id="rId8"/>
      <autoFilter ref="G1:G140"/>
    </customSheetView>
    <customSheetView guid="{6C37ED58-47A7-4FA1-9FAB-3542EA7B0AC6}" fitToPage="1" filter="1" showAutoFilter="1" hiddenColumns="1">
      <selection activeCell="N134" sqref="N134"/>
      <pageMargins left="3.937007874015748E-2" right="3.937007874015748E-2" top="0.55118110236220474" bottom="0.15748031496062992" header="0.31496062992125984" footer="0.31496062992125984"/>
      <pageSetup paperSize="9" scale="10" fitToHeight="0" orientation="portrait" r:id="rId9"/>
      <autoFilter ref="A8:EB133">
        <filterColumn colId="6">
          <filters>
            <filter val="Оказание услуг аудита бухгалтерия"/>
          </filters>
        </filterColumn>
      </autoFilter>
    </customSheetView>
    <customSheetView guid="{092528A8-EF8F-4F8E-A6B4-AA87E9C0017F}" scale="70" showPageBreaks="1" showAutoFilter="1" hiddenColumns="1">
      <pane xSplit="7" ySplit="10" topLeftCell="H33" activePane="bottomRight" state="frozen"/>
      <selection pane="bottomRight" activeCell="G50" sqref="G50"/>
      <pageMargins left="0.7" right="0.7" top="0.75" bottom="0.75" header="0.3" footer="0.3"/>
      <pageSetup paperSize="9" scale="50" fitToWidth="0" fitToHeight="0" orientation="landscape" r:id="rId10"/>
      <autoFilter ref="A8:DY58"/>
    </customSheetView>
  </customSheetViews>
  <mergeCells count="45">
    <mergeCell ref="A10:I10"/>
    <mergeCell ref="A18:I18"/>
    <mergeCell ref="A19:I19"/>
    <mergeCell ref="AJ5:AJ7"/>
    <mergeCell ref="AH5:AH7"/>
    <mergeCell ref="W6:W7"/>
    <mergeCell ref="X6:X7"/>
    <mergeCell ref="Y6:Y7"/>
    <mergeCell ref="AE6:AE7"/>
    <mergeCell ref="AF6:AF7"/>
    <mergeCell ref="AG6:AG7"/>
    <mergeCell ref="T5:W5"/>
    <mergeCell ref="X5:AG5"/>
    <mergeCell ref="V6:V7"/>
    <mergeCell ref="A9:I9"/>
    <mergeCell ref="J5:J7"/>
    <mergeCell ref="P6:P7"/>
    <mergeCell ref="Q6:Q7"/>
    <mergeCell ref="R6:R7"/>
    <mergeCell ref="B5:B7"/>
    <mergeCell ref="C5:D5"/>
    <mergeCell ref="K5:K7"/>
    <mergeCell ref="L5:L7"/>
    <mergeCell ref="E5:E7"/>
    <mergeCell ref="F5:F7"/>
    <mergeCell ref="G5:G7"/>
    <mergeCell ref="C6:C7"/>
    <mergeCell ref="D6:D7"/>
    <mergeCell ref="N5:N7"/>
    <mergeCell ref="A5:A7"/>
    <mergeCell ref="S6:S7"/>
    <mergeCell ref="T6:T7"/>
    <mergeCell ref="U6:U7"/>
    <mergeCell ref="AG1:AI3"/>
    <mergeCell ref="O5:O7"/>
    <mergeCell ref="P5:S5"/>
    <mergeCell ref="AI5:AI7"/>
    <mergeCell ref="Z6:AA6"/>
    <mergeCell ref="AB6:AB7"/>
    <mergeCell ref="AC6:AD6"/>
    <mergeCell ref="Q1:S3"/>
    <mergeCell ref="A3:N3"/>
    <mergeCell ref="H5:H7"/>
    <mergeCell ref="I5:I7"/>
    <mergeCell ref="M5:M7"/>
  </mergeCells>
  <pageMargins left="0.7" right="0.7" top="0.75" bottom="0.75" header="0.3" footer="0.3"/>
  <pageSetup paperSize="9" scale="50" fitToWidth="0" fitToHeight="0" orientation="landscape" r:id="rId1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B4"/>
  <sheetViews>
    <sheetView zoomScaleNormal="90" workbookViewId="0">
      <selection activeCell="AG4" sqref="AG4"/>
    </sheetView>
  </sheetViews>
  <sheetFormatPr defaultRowHeight="15"/>
  <cols>
    <col min="7" max="7" width="23.42578125" customWidth="1"/>
    <col min="11" max="11" width="12.28515625" customWidth="1"/>
    <col min="18" max="18" width="11.140625" customWidth="1"/>
    <col min="19" max="19" width="12.85546875" customWidth="1"/>
    <col min="24" max="24" width="16" customWidth="1"/>
    <col min="25" max="25" width="23.140625" customWidth="1"/>
    <col min="29" max="29" width="12.7109375" customWidth="1"/>
    <col min="31" max="31" width="14.42578125" customWidth="1"/>
    <col min="32" max="32" width="12.140625" customWidth="1"/>
    <col min="33" max="33" width="14.7109375" customWidth="1"/>
  </cols>
  <sheetData>
    <row r="1" spans="1:16382" s="116" customFormat="1" ht="41.25" customHeight="1">
      <c r="A1" s="243" t="s">
        <v>29</v>
      </c>
      <c r="B1" s="243" t="s">
        <v>18</v>
      </c>
      <c r="C1" s="256" t="s">
        <v>20</v>
      </c>
      <c r="D1" s="258"/>
      <c r="E1" s="243" t="s">
        <v>33</v>
      </c>
      <c r="F1" s="243" t="s">
        <v>21</v>
      </c>
      <c r="G1" s="263" t="s">
        <v>22</v>
      </c>
      <c r="H1" s="263" t="s">
        <v>47</v>
      </c>
      <c r="I1" s="264" t="s">
        <v>48</v>
      </c>
      <c r="J1" s="263" t="s">
        <v>49</v>
      </c>
      <c r="K1" s="243" t="s">
        <v>38</v>
      </c>
      <c r="L1" s="243" t="s">
        <v>39</v>
      </c>
      <c r="M1" s="253" t="s">
        <v>50</v>
      </c>
      <c r="N1" s="253" t="s">
        <v>51</v>
      </c>
      <c r="O1" s="243" t="s">
        <v>34</v>
      </c>
      <c r="P1" s="256" t="s">
        <v>0</v>
      </c>
      <c r="Q1" s="257"/>
      <c r="R1" s="257"/>
      <c r="S1" s="258"/>
      <c r="T1" s="256" t="s">
        <v>54</v>
      </c>
      <c r="U1" s="259"/>
      <c r="V1" s="257"/>
      <c r="W1" s="258"/>
      <c r="X1" s="256" t="s">
        <v>30</v>
      </c>
      <c r="Y1" s="257"/>
      <c r="Z1" s="257"/>
      <c r="AA1" s="257"/>
      <c r="AB1" s="257"/>
      <c r="AC1" s="257"/>
      <c r="AD1" s="257"/>
      <c r="AE1" s="257"/>
      <c r="AF1" s="257"/>
      <c r="AG1" s="258"/>
      <c r="AH1" s="260" t="s">
        <v>19</v>
      </c>
      <c r="AI1" s="243" t="s">
        <v>40</v>
      </c>
      <c r="AJ1" s="246" t="s">
        <v>36</v>
      </c>
      <c r="AK1" s="114"/>
      <c r="AL1" s="115"/>
    </row>
    <row r="2" spans="1:16382" s="116" customFormat="1" ht="57.75" customHeight="1">
      <c r="A2" s="244"/>
      <c r="B2" s="244"/>
      <c r="C2" s="243" t="s">
        <v>41</v>
      </c>
      <c r="D2" s="243" t="s">
        <v>61</v>
      </c>
      <c r="E2" s="244"/>
      <c r="F2" s="244"/>
      <c r="G2" s="244"/>
      <c r="H2" s="263"/>
      <c r="I2" s="264"/>
      <c r="J2" s="263"/>
      <c r="K2" s="244"/>
      <c r="L2" s="244"/>
      <c r="M2" s="254"/>
      <c r="N2" s="254"/>
      <c r="O2" s="244"/>
      <c r="P2" s="243" t="s">
        <v>42</v>
      </c>
      <c r="Q2" s="243" t="s">
        <v>37</v>
      </c>
      <c r="R2" s="249" t="s">
        <v>52</v>
      </c>
      <c r="S2" s="249" t="s">
        <v>53</v>
      </c>
      <c r="T2" s="243" t="s">
        <v>55</v>
      </c>
      <c r="U2" s="251" t="s">
        <v>35</v>
      </c>
      <c r="V2" s="243" t="s">
        <v>56</v>
      </c>
      <c r="W2" s="243" t="s">
        <v>57</v>
      </c>
      <c r="X2" s="243" t="s">
        <v>27</v>
      </c>
      <c r="Y2" s="243" t="s">
        <v>28</v>
      </c>
      <c r="Z2" s="256" t="s">
        <v>23</v>
      </c>
      <c r="AA2" s="258"/>
      <c r="AB2" s="243" t="s">
        <v>32</v>
      </c>
      <c r="AC2" s="256" t="s">
        <v>24</v>
      </c>
      <c r="AD2" s="258"/>
      <c r="AE2" s="249" t="s">
        <v>58</v>
      </c>
      <c r="AF2" s="249" t="s">
        <v>59</v>
      </c>
      <c r="AG2" s="249" t="s">
        <v>60</v>
      </c>
      <c r="AH2" s="261"/>
      <c r="AI2" s="244"/>
      <c r="AJ2" s="247"/>
      <c r="AK2" s="114"/>
      <c r="AL2" s="115"/>
    </row>
    <row r="3" spans="1:16382" s="116" customFormat="1" ht="60" customHeight="1">
      <c r="A3" s="245"/>
      <c r="B3" s="245"/>
      <c r="C3" s="245"/>
      <c r="D3" s="245"/>
      <c r="E3" s="245"/>
      <c r="F3" s="245"/>
      <c r="G3" s="245"/>
      <c r="H3" s="263"/>
      <c r="I3" s="264"/>
      <c r="J3" s="263"/>
      <c r="K3" s="245"/>
      <c r="L3" s="245"/>
      <c r="M3" s="255"/>
      <c r="N3" s="255"/>
      <c r="O3" s="245"/>
      <c r="P3" s="245"/>
      <c r="Q3" s="245"/>
      <c r="R3" s="250"/>
      <c r="S3" s="250"/>
      <c r="T3" s="245"/>
      <c r="U3" s="252"/>
      <c r="V3" s="245"/>
      <c r="W3" s="245"/>
      <c r="X3" s="245"/>
      <c r="Y3" s="245"/>
      <c r="Z3" s="117" t="s">
        <v>31</v>
      </c>
      <c r="AA3" s="118" t="s">
        <v>26</v>
      </c>
      <c r="AB3" s="245"/>
      <c r="AC3" s="118" t="s">
        <v>25</v>
      </c>
      <c r="AD3" s="117" t="s">
        <v>26</v>
      </c>
      <c r="AE3" s="250"/>
      <c r="AF3" s="250"/>
      <c r="AG3" s="250"/>
      <c r="AH3" s="262"/>
      <c r="AI3" s="245"/>
      <c r="AJ3" s="248"/>
      <c r="AK3" s="119"/>
      <c r="AL3" s="115"/>
    </row>
    <row r="4" spans="1:16382" s="60" customFormat="1" ht="110.25">
      <c r="A4" s="18">
        <v>8</v>
      </c>
      <c r="B4" s="87" t="s">
        <v>98</v>
      </c>
      <c r="C4" s="18" t="s">
        <v>45</v>
      </c>
      <c r="D4" s="18" t="s">
        <v>45</v>
      </c>
      <c r="E4" s="134" t="s">
        <v>66</v>
      </c>
      <c r="F4" s="18" t="s">
        <v>99</v>
      </c>
      <c r="G4" s="61" t="s">
        <v>100</v>
      </c>
      <c r="H4" s="133" t="s">
        <v>103</v>
      </c>
      <c r="I4" s="133" t="s">
        <v>102</v>
      </c>
      <c r="J4" s="87" t="s">
        <v>71</v>
      </c>
      <c r="K4" s="144" t="s">
        <v>101</v>
      </c>
      <c r="L4" s="61" t="s">
        <v>65</v>
      </c>
      <c r="M4" s="142">
        <v>5</v>
      </c>
      <c r="N4" s="143">
        <v>6</v>
      </c>
      <c r="O4" s="64" t="s">
        <v>74</v>
      </c>
      <c r="P4" s="63" t="s">
        <v>63</v>
      </c>
      <c r="Q4" s="100" t="s">
        <v>73</v>
      </c>
      <c r="R4" s="105">
        <v>45444</v>
      </c>
      <c r="S4" s="105"/>
      <c r="T4" s="127"/>
      <c r="U4" s="105"/>
      <c r="V4" s="128"/>
      <c r="W4" s="127"/>
      <c r="X4" s="61" t="s">
        <v>100</v>
      </c>
      <c r="Y4" s="135" t="s">
        <v>62</v>
      </c>
      <c r="Z4" s="18" t="s">
        <v>72</v>
      </c>
      <c r="AA4" s="64" t="s">
        <v>77</v>
      </c>
      <c r="AB4" s="133" t="s">
        <v>75</v>
      </c>
      <c r="AC4" s="105" t="s">
        <v>43</v>
      </c>
      <c r="AD4" s="136" t="s">
        <v>44</v>
      </c>
      <c r="AE4" s="65">
        <v>45464</v>
      </c>
      <c r="AF4" s="65">
        <v>45464</v>
      </c>
      <c r="AG4" s="137">
        <v>45657</v>
      </c>
      <c r="AH4" s="138">
        <v>2024</v>
      </c>
      <c r="AI4" s="139"/>
      <c r="AJ4" s="140" t="s">
        <v>81</v>
      </c>
      <c r="AK4" s="129"/>
      <c r="AL4" s="130"/>
      <c r="AM4" s="131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  <c r="IW4" s="7"/>
      <c r="IX4" s="7"/>
      <c r="IY4" s="7"/>
      <c r="IZ4" s="7"/>
      <c r="JA4" s="7"/>
      <c r="JB4" s="7"/>
      <c r="JC4" s="7"/>
      <c r="JD4" s="7"/>
      <c r="JE4" s="7"/>
      <c r="JF4" s="7"/>
      <c r="JG4" s="7"/>
      <c r="JH4" s="7"/>
      <c r="JI4" s="7"/>
      <c r="JJ4" s="7"/>
      <c r="JK4" s="7"/>
      <c r="JL4" s="7"/>
      <c r="JM4" s="7"/>
      <c r="JN4" s="7"/>
      <c r="JO4" s="7"/>
      <c r="JP4" s="7"/>
      <c r="JQ4" s="7"/>
      <c r="JR4" s="7"/>
      <c r="JS4" s="7"/>
      <c r="JT4" s="7"/>
      <c r="JU4" s="7"/>
      <c r="JV4" s="7"/>
      <c r="JW4" s="7"/>
      <c r="JX4" s="7"/>
      <c r="JY4" s="7"/>
      <c r="JZ4" s="7"/>
      <c r="KA4" s="7"/>
      <c r="KB4" s="7"/>
      <c r="KC4" s="7"/>
      <c r="KD4" s="7"/>
      <c r="KE4" s="7"/>
      <c r="KF4" s="7"/>
      <c r="KG4" s="7"/>
      <c r="KH4" s="7"/>
      <c r="KI4" s="7"/>
      <c r="KJ4" s="7"/>
      <c r="KK4" s="7"/>
      <c r="KL4" s="7"/>
      <c r="KM4" s="7"/>
      <c r="KN4" s="7"/>
      <c r="KO4" s="7"/>
      <c r="KP4" s="7"/>
      <c r="KQ4" s="7"/>
      <c r="KR4" s="7"/>
      <c r="KS4" s="7"/>
      <c r="KT4" s="7"/>
      <c r="KU4" s="7"/>
      <c r="KV4" s="7"/>
      <c r="KW4" s="7"/>
      <c r="KX4" s="7"/>
      <c r="KY4" s="7"/>
      <c r="KZ4" s="7"/>
      <c r="LA4" s="7"/>
      <c r="LB4" s="7"/>
      <c r="LC4" s="7"/>
      <c r="LD4" s="7"/>
      <c r="LE4" s="7"/>
      <c r="LF4" s="7"/>
      <c r="LG4" s="7"/>
      <c r="LH4" s="7"/>
      <c r="LI4" s="7"/>
      <c r="LJ4" s="7"/>
      <c r="LK4" s="7"/>
      <c r="LL4" s="7"/>
      <c r="LM4" s="7"/>
      <c r="LN4" s="7"/>
      <c r="LO4" s="7"/>
      <c r="LP4" s="7"/>
      <c r="LQ4" s="7"/>
      <c r="LR4" s="7"/>
      <c r="LS4" s="7"/>
      <c r="LT4" s="7"/>
      <c r="LU4" s="7"/>
      <c r="LV4" s="7"/>
      <c r="LW4" s="7"/>
      <c r="LX4" s="7"/>
      <c r="LY4" s="7"/>
      <c r="LZ4" s="7"/>
      <c r="MA4" s="7"/>
      <c r="MB4" s="7"/>
      <c r="MC4" s="7"/>
      <c r="MD4" s="7"/>
      <c r="ME4" s="7"/>
      <c r="MF4" s="7"/>
      <c r="MG4" s="7"/>
      <c r="MH4" s="7"/>
      <c r="MI4" s="7"/>
      <c r="MJ4" s="7"/>
      <c r="MK4" s="7"/>
      <c r="ML4" s="7"/>
      <c r="MM4" s="7"/>
      <c r="MN4" s="7"/>
      <c r="MO4" s="7"/>
      <c r="MP4" s="7"/>
      <c r="MQ4" s="7"/>
      <c r="MR4" s="7"/>
      <c r="MS4" s="7"/>
      <c r="MT4" s="7"/>
      <c r="MU4" s="7"/>
      <c r="MV4" s="7"/>
      <c r="MW4" s="7"/>
      <c r="MX4" s="7"/>
      <c r="MY4" s="7"/>
      <c r="MZ4" s="7"/>
      <c r="NA4" s="7"/>
      <c r="NB4" s="7"/>
      <c r="NC4" s="7"/>
      <c r="ND4" s="7"/>
      <c r="NE4" s="7"/>
      <c r="NF4" s="7"/>
      <c r="NG4" s="7"/>
      <c r="NH4" s="7"/>
      <c r="NI4" s="7"/>
      <c r="NJ4" s="7"/>
      <c r="NK4" s="7"/>
      <c r="NL4" s="7"/>
      <c r="NM4" s="7"/>
      <c r="NN4" s="7"/>
      <c r="NO4" s="7"/>
      <c r="NP4" s="7"/>
      <c r="NQ4" s="7"/>
      <c r="NR4" s="7"/>
      <c r="NS4" s="7"/>
      <c r="NT4" s="7"/>
      <c r="NU4" s="7"/>
      <c r="NV4" s="7"/>
      <c r="NW4" s="7"/>
      <c r="NX4" s="7"/>
      <c r="NY4" s="7"/>
      <c r="NZ4" s="7"/>
      <c r="OA4" s="7"/>
      <c r="OB4" s="7"/>
      <c r="OC4" s="7"/>
      <c r="OD4" s="7"/>
      <c r="OE4" s="7"/>
      <c r="OF4" s="7"/>
      <c r="OG4" s="7"/>
      <c r="OH4" s="7"/>
      <c r="OI4" s="7"/>
      <c r="OJ4" s="7"/>
      <c r="OK4" s="7"/>
      <c r="OL4" s="7"/>
      <c r="OM4" s="7"/>
      <c r="ON4" s="7"/>
      <c r="OO4" s="7"/>
      <c r="OP4" s="7"/>
      <c r="OQ4" s="7"/>
      <c r="OR4" s="7"/>
      <c r="OS4" s="7"/>
      <c r="OT4" s="7"/>
      <c r="OU4" s="7"/>
      <c r="OV4" s="7"/>
      <c r="OW4" s="7"/>
      <c r="OX4" s="7"/>
      <c r="OY4" s="7"/>
      <c r="OZ4" s="7"/>
      <c r="PA4" s="7"/>
      <c r="PB4" s="7"/>
      <c r="PC4" s="7"/>
      <c r="PD4" s="7"/>
      <c r="PE4" s="7"/>
      <c r="PF4" s="7"/>
      <c r="PG4" s="7"/>
      <c r="PH4" s="7"/>
      <c r="PI4" s="7"/>
      <c r="PJ4" s="7"/>
      <c r="PK4" s="7"/>
      <c r="PL4" s="7"/>
      <c r="PM4" s="7"/>
      <c r="PN4" s="7"/>
      <c r="PO4" s="7"/>
      <c r="PP4" s="7"/>
      <c r="PQ4" s="7"/>
      <c r="PR4" s="7"/>
      <c r="PS4" s="7"/>
      <c r="PT4" s="7"/>
      <c r="PU4" s="7"/>
      <c r="PV4" s="7"/>
      <c r="PW4" s="7"/>
      <c r="PX4" s="7"/>
      <c r="PY4" s="7"/>
      <c r="PZ4" s="7"/>
      <c r="QA4" s="7"/>
      <c r="QB4" s="7"/>
      <c r="QC4" s="7"/>
      <c r="QD4" s="7"/>
      <c r="QE4" s="7"/>
      <c r="QF4" s="7"/>
      <c r="QG4" s="7"/>
      <c r="QH4" s="7"/>
      <c r="QI4" s="7"/>
      <c r="QJ4" s="7"/>
      <c r="QK4" s="7"/>
      <c r="QL4" s="7"/>
      <c r="QM4" s="7"/>
      <c r="QN4" s="7"/>
      <c r="QO4" s="7"/>
      <c r="QP4" s="7"/>
      <c r="QQ4" s="7"/>
      <c r="QR4" s="7"/>
      <c r="QS4" s="7"/>
      <c r="QT4" s="7"/>
      <c r="QU4" s="7"/>
      <c r="QV4" s="7"/>
      <c r="QW4" s="7"/>
      <c r="QX4" s="7"/>
      <c r="QY4" s="7"/>
      <c r="QZ4" s="7"/>
      <c r="RA4" s="7"/>
      <c r="RB4" s="7"/>
      <c r="RC4" s="7"/>
      <c r="RD4" s="7"/>
      <c r="RE4" s="7"/>
      <c r="RF4" s="7"/>
      <c r="RG4" s="7"/>
      <c r="RH4" s="7"/>
      <c r="RI4" s="7"/>
      <c r="RJ4" s="7"/>
      <c r="RK4" s="7"/>
      <c r="RL4" s="7"/>
      <c r="RM4" s="7"/>
      <c r="RN4" s="7"/>
      <c r="RO4" s="7"/>
      <c r="RP4" s="7"/>
      <c r="RQ4" s="7"/>
      <c r="RR4" s="7"/>
      <c r="RS4" s="7"/>
      <c r="RT4" s="7"/>
      <c r="RU4" s="7"/>
      <c r="RV4" s="7"/>
      <c r="RW4" s="7"/>
      <c r="RX4" s="7"/>
      <c r="RY4" s="7"/>
      <c r="RZ4" s="7"/>
      <c r="SA4" s="7"/>
      <c r="SB4" s="7"/>
      <c r="SC4" s="7"/>
      <c r="SD4" s="7"/>
      <c r="SE4" s="7"/>
      <c r="SF4" s="7"/>
      <c r="SG4" s="7"/>
      <c r="SH4" s="7"/>
      <c r="SI4" s="7"/>
      <c r="SJ4" s="7"/>
      <c r="SK4" s="7"/>
      <c r="SL4" s="7"/>
      <c r="SM4" s="7"/>
      <c r="SN4" s="7"/>
      <c r="SO4" s="7"/>
      <c r="SP4" s="7"/>
      <c r="SQ4" s="7"/>
      <c r="SR4" s="7"/>
      <c r="SS4" s="7"/>
      <c r="ST4" s="7"/>
      <c r="SU4" s="7"/>
      <c r="SV4" s="7"/>
      <c r="SW4" s="7"/>
      <c r="SX4" s="7"/>
      <c r="SY4" s="7"/>
      <c r="SZ4" s="7"/>
      <c r="TA4" s="7"/>
      <c r="TB4" s="7"/>
      <c r="TC4" s="7"/>
      <c r="TD4" s="7"/>
      <c r="TE4" s="7"/>
      <c r="TF4" s="7"/>
      <c r="TG4" s="7"/>
      <c r="TH4" s="7"/>
      <c r="TI4" s="7"/>
      <c r="TJ4" s="7"/>
      <c r="TK4" s="7"/>
      <c r="TL4" s="7"/>
      <c r="TM4" s="7"/>
      <c r="TN4" s="7"/>
      <c r="TO4" s="7"/>
      <c r="TP4" s="7"/>
      <c r="TQ4" s="7"/>
      <c r="TR4" s="7"/>
      <c r="TS4" s="7"/>
      <c r="TT4" s="7"/>
      <c r="TU4" s="7"/>
      <c r="TV4" s="7"/>
      <c r="TW4" s="7"/>
      <c r="TX4" s="7"/>
      <c r="TY4" s="7"/>
      <c r="TZ4" s="7"/>
      <c r="UA4" s="7"/>
      <c r="UB4" s="7"/>
      <c r="UC4" s="7"/>
      <c r="UD4" s="7"/>
      <c r="UE4" s="7"/>
      <c r="UF4" s="7"/>
      <c r="UG4" s="7"/>
      <c r="UH4" s="7"/>
      <c r="UI4" s="7"/>
      <c r="UJ4" s="7"/>
      <c r="UK4" s="7"/>
      <c r="UL4" s="7"/>
      <c r="UM4" s="7"/>
      <c r="UN4" s="7"/>
      <c r="UO4" s="7"/>
      <c r="UP4" s="7"/>
      <c r="UQ4" s="7"/>
      <c r="UR4" s="7"/>
      <c r="US4" s="7"/>
      <c r="UT4" s="7"/>
      <c r="UU4" s="7"/>
      <c r="UV4" s="7"/>
      <c r="UW4" s="7"/>
      <c r="UX4" s="7"/>
      <c r="UY4" s="7"/>
      <c r="UZ4" s="7"/>
      <c r="VA4" s="7"/>
      <c r="VB4" s="7"/>
      <c r="VC4" s="7"/>
      <c r="VD4" s="7"/>
      <c r="VE4" s="7"/>
      <c r="VF4" s="7"/>
      <c r="VG4" s="7"/>
      <c r="VH4" s="7"/>
      <c r="VI4" s="7"/>
      <c r="VJ4" s="7"/>
      <c r="VK4" s="7"/>
      <c r="VL4" s="7"/>
      <c r="VM4" s="7"/>
      <c r="VN4" s="7"/>
      <c r="VO4" s="7"/>
      <c r="VP4" s="7"/>
      <c r="VQ4" s="7"/>
      <c r="VR4" s="7"/>
      <c r="VS4" s="7"/>
      <c r="VT4" s="7"/>
      <c r="VU4" s="7"/>
      <c r="VV4" s="7"/>
      <c r="VW4" s="7"/>
      <c r="VX4" s="7"/>
      <c r="VY4" s="7"/>
      <c r="VZ4" s="7"/>
      <c r="WA4" s="7"/>
      <c r="WB4" s="7"/>
      <c r="WC4" s="7"/>
      <c r="WD4" s="7"/>
      <c r="WE4" s="7"/>
      <c r="WF4" s="7"/>
      <c r="WG4" s="7"/>
      <c r="WH4" s="7"/>
      <c r="WI4" s="7"/>
      <c r="WJ4" s="7"/>
      <c r="WK4" s="7"/>
      <c r="WL4" s="7"/>
      <c r="WM4" s="7"/>
      <c r="WN4" s="7"/>
      <c r="WO4" s="7"/>
      <c r="WP4" s="7"/>
      <c r="WQ4" s="7"/>
      <c r="WR4" s="7"/>
      <c r="WS4" s="7"/>
      <c r="WT4" s="7"/>
      <c r="WU4" s="7"/>
      <c r="WV4" s="7"/>
      <c r="WW4" s="7"/>
      <c r="WX4" s="7"/>
      <c r="WY4" s="7"/>
      <c r="WZ4" s="7"/>
      <c r="XA4" s="7"/>
      <c r="XB4" s="7"/>
      <c r="XC4" s="7"/>
      <c r="XD4" s="7"/>
      <c r="XE4" s="7"/>
      <c r="XF4" s="7"/>
      <c r="XG4" s="7"/>
      <c r="XH4" s="7"/>
      <c r="XI4" s="7"/>
      <c r="XJ4" s="7"/>
      <c r="XK4" s="7"/>
      <c r="XL4" s="7"/>
      <c r="XM4" s="7"/>
      <c r="XN4" s="7"/>
      <c r="XO4" s="7"/>
      <c r="XP4" s="7"/>
      <c r="XQ4" s="7"/>
      <c r="XR4" s="7"/>
      <c r="XS4" s="7"/>
      <c r="XT4" s="7"/>
      <c r="XU4" s="7"/>
      <c r="XV4" s="7"/>
      <c r="XW4" s="7"/>
      <c r="XX4" s="7"/>
      <c r="XY4" s="7"/>
      <c r="XZ4" s="7"/>
      <c r="YA4" s="7"/>
      <c r="YB4" s="7"/>
      <c r="YC4" s="7"/>
      <c r="YD4" s="7"/>
      <c r="YE4" s="7"/>
      <c r="YF4" s="7"/>
      <c r="YG4" s="7"/>
      <c r="YH4" s="7"/>
      <c r="YI4" s="7"/>
      <c r="YJ4" s="7"/>
      <c r="YK4" s="7"/>
      <c r="YL4" s="7"/>
      <c r="YM4" s="7"/>
      <c r="YN4" s="7"/>
      <c r="YO4" s="7"/>
      <c r="YP4" s="7"/>
      <c r="YQ4" s="7"/>
      <c r="YR4" s="7"/>
      <c r="YS4" s="7"/>
      <c r="YT4" s="7"/>
      <c r="YU4" s="7"/>
      <c r="YV4" s="7"/>
      <c r="YW4" s="7"/>
      <c r="YX4" s="7"/>
      <c r="YY4" s="7"/>
      <c r="YZ4" s="7"/>
      <c r="ZA4" s="7"/>
      <c r="ZB4" s="7"/>
      <c r="ZC4" s="7"/>
      <c r="ZD4" s="7"/>
      <c r="ZE4" s="7"/>
      <c r="ZF4" s="7"/>
      <c r="ZG4" s="7"/>
      <c r="ZH4" s="7"/>
      <c r="ZI4" s="7"/>
      <c r="ZJ4" s="7"/>
      <c r="ZK4" s="7"/>
      <c r="ZL4" s="7"/>
      <c r="ZM4" s="7"/>
      <c r="ZN4" s="7"/>
      <c r="ZO4" s="7"/>
      <c r="ZP4" s="7"/>
      <c r="ZQ4" s="7"/>
      <c r="ZR4" s="7"/>
      <c r="ZS4" s="7"/>
      <c r="ZT4" s="7"/>
      <c r="ZU4" s="7"/>
      <c r="ZV4" s="7"/>
      <c r="ZW4" s="7"/>
      <c r="ZX4" s="7"/>
      <c r="ZY4" s="7"/>
      <c r="ZZ4" s="7"/>
      <c r="AAA4" s="7"/>
      <c r="AAB4" s="7"/>
      <c r="AAC4" s="7"/>
      <c r="AAD4" s="7"/>
      <c r="AAE4" s="7"/>
      <c r="AAF4" s="7"/>
      <c r="AAG4" s="7"/>
      <c r="AAH4" s="7"/>
      <c r="AAI4" s="7"/>
      <c r="AAJ4" s="7"/>
      <c r="AAK4" s="7"/>
      <c r="AAL4" s="7"/>
      <c r="AAM4" s="7"/>
      <c r="AAN4" s="7"/>
      <c r="AAO4" s="7"/>
      <c r="AAP4" s="7"/>
      <c r="AAQ4" s="7"/>
      <c r="AAR4" s="7"/>
      <c r="AAS4" s="7"/>
      <c r="AAT4" s="7"/>
      <c r="AAU4" s="7"/>
      <c r="AAV4" s="7"/>
      <c r="AAW4" s="7"/>
      <c r="AAX4" s="7"/>
      <c r="AAY4" s="7"/>
      <c r="AAZ4" s="7"/>
      <c r="ABA4" s="7"/>
      <c r="ABB4" s="7"/>
      <c r="ABC4" s="7"/>
      <c r="ABD4" s="7"/>
      <c r="ABE4" s="7"/>
      <c r="ABF4" s="7"/>
      <c r="ABG4" s="7"/>
      <c r="ABH4" s="7"/>
      <c r="ABI4" s="7"/>
      <c r="ABJ4" s="7"/>
      <c r="ABK4" s="7"/>
      <c r="ABL4" s="7"/>
      <c r="ABM4" s="7"/>
      <c r="ABN4" s="7"/>
      <c r="ABO4" s="7"/>
      <c r="ABP4" s="7"/>
      <c r="ABQ4" s="7"/>
      <c r="ABR4" s="7"/>
      <c r="ABS4" s="7"/>
      <c r="ABT4" s="7"/>
      <c r="ABU4" s="7"/>
      <c r="ABV4" s="7"/>
      <c r="ABW4" s="7"/>
      <c r="ABX4" s="7"/>
      <c r="ABY4" s="7"/>
      <c r="ABZ4" s="7"/>
      <c r="ACA4" s="7"/>
      <c r="ACB4" s="7"/>
      <c r="ACC4" s="7"/>
      <c r="ACD4" s="7"/>
      <c r="ACE4" s="7"/>
      <c r="ACF4" s="7"/>
      <c r="ACG4" s="7"/>
      <c r="ACH4" s="7"/>
      <c r="ACI4" s="7"/>
      <c r="ACJ4" s="7"/>
      <c r="ACK4" s="7"/>
      <c r="ACL4" s="7"/>
      <c r="ACM4" s="7"/>
      <c r="ACN4" s="7"/>
      <c r="ACO4" s="7"/>
      <c r="ACP4" s="7"/>
      <c r="ACQ4" s="7"/>
      <c r="ACR4" s="7"/>
      <c r="ACS4" s="7"/>
      <c r="ACT4" s="7"/>
      <c r="ACU4" s="7"/>
      <c r="ACV4" s="7"/>
      <c r="ACW4" s="7"/>
      <c r="ACX4" s="7"/>
      <c r="ACY4" s="7"/>
      <c r="ACZ4" s="7"/>
      <c r="ADA4" s="7"/>
      <c r="ADB4" s="7"/>
      <c r="ADC4" s="7"/>
      <c r="ADD4" s="7"/>
      <c r="ADE4" s="7"/>
      <c r="ADF4" s="7"/>
      <c r="ADG4" s="7"/>
      <c r="ADH4" s="7"/>
      <c r="ADI4" s="7"/>
      <c r="ADJ4" s="7"/>
      <c r="ADK4" s="7"/>
      <c r="ADL4" s="7"/>
      <c r="ADM4" s="7"/>
      <c r="ADN4" s="7"/>
      <c r="ADO4" s="7"/>
      <c r="ADP4" s="7"/>
      <c r="ADQ4" s="7"/>
      <c r="ADR4" s="7"/>
      <c r="ADS4" s="7"/>
      <c r="ADT4" s="7"/>
      <c r="ADU4" s="7"/>
      <c r="ADV4" s="7"/>
      <c r="ADW4" s="7"/>
      <c r="ADX4" s="7"/>
      <c r="ADY4" s="7"/>
      <c r="ADZ4" s="7"/>
      <c r="AEA4" s="7"/>
      <c r="AEB4" s="7"/>
      <c r="AEC4" s="7"/>
      <c r="AED4" s="7"/>
      <c r="AEE4" s="7"/>
      <c r="AEF4" s="7"/>
      <c r="AEG4" s="7"/>
      <c r="AEH4" s="7"/>
      <c r="AEI4" s="7"/>
      <c r="AEJ4" s="7"/>
      <c r="AEK4" s="7"/>
      <c r="AEL4" s="7"/>
      <c r="AEM4" s="7"/>
      <c r="AEN4" s="7"/>
      <c r="AEO4" s="7"/>
      <c r="AEP4" s="7"/>
      <c r="AEQ4" s="7"/>
      <c r="AER4" s="7"/>
      <c r="AES4" s="7"/>
      <c r="AET4" s="7"/>
      <c r="AEU4" s="7"/>
      <c r="AEV4" s="7"/>
      <c r="AEW4" s="7"/>
      <c r="AEX4" s="7"/>
      <c r="AEY4" s="7"/>
      <c r="AEZ4" s="7"/>
      <c r="AFA4" s="7"/>
      <c r="AFB4" s="7"/>
      <c r="AFC4" s="7"/>
      <c r="AFD4" s="7"/>
      <c r="AFE4" s="7"/>
      <c r="AFF4" s="7"/>
      <c r="AFG4" s="7"/>
      <c r="AFH4" s="7"/>
      <c r="AFI4" s="7"/>
      <c r="AFJ4" s="7"/>
      <c r="AFK4" s="7"/>
      <c r="AFL4" s="7"/>
      <c r="AFM4" s="7"/>
      <c r="AFN4" s="7"/>
      <c r="AFO4" s="7"/>
      <c r="AFP4" s="7"/>
      <c r="AFQ4" s="7"/>
      <c r="AFR4" s="7"/>
      <c r="AFS4" s="7"/>
      <c r="AFT4" s="7"/>
      <c r="AFU4" s="7"/>
      <c r="AFV4" s="7"/>
      <c r="AFW4" s="7"/>
      <c r="AFX4" s="7"/>
      <c r="AFY4" s="7"/>
      <c r="AFZ4" s="7"/>
      <c r="AGA4" s="7"/>
      <c r="AGB4" s="7"/>
      <c r="AGC4" s="7"/>
      <c r="AGD4" s="7"/>
      <c r="AGE4" s="7"/>
      <c r="AGF4" s="7"/>
      <c r="AGG4" s="7"/>
      <c r="AGH4" s="7"/>
      <c r="AGI4" s="7"/>
      <c r="AGJ4" s="7"/>
      <c r="AGK4" s="7"/>
      <c r="AGL4" s="7"/>
      <c r="AGM4" s="7"/>
      <c r="AGN4" s="7"/>
      <c r="AGO4" s="7"/>
      <c r="AGP4" s="7"/>
      <c r="AGQ4" s="7"/>
      <c r="AGR4" s="7"/>
      <c r="AGS4" s="7"/>
      <c r="AGT4" s="7"/>
      <c r="AGU4" s="7"/>
      <c r="AGV4" s="7"/>
      <c r="AGW4" s="7"/>
      <c r="AGX4" s="7"/>
      <c r="AGY4" s="7"/>
      <c r="AGZ4" s="7"/>
      <c r="AHA4" s="7"/>
      <c r="AHB4" s="7"/>
      <c r="AHC4" s="7"/>
      <c r="AHD4" s="7"/>
      <c r="AHE4" s="7"/>
      <c r="AHF4" s="7"/>
      <c r="AHG4" s="7"/>
      <c r="AHH4" s="7"/>
      <c r="AHI4" s="7"/>
      <c r="AHJ4" s="7"/>
      <c r="AHK4" s="7"/>
      <c r="AHL4" s="7"/>
      <c r="AHM4" s="7"/>
      <c r="AHN4" s="7"/>
      <c r="AHO4" s="7"/>
      <c r="AHP4" s="7"/>
      <c r="AHQ4" s="7"/>
      <c r="AHR4" s="7"/>
      <c r="AHS4" s="7"/>
      <c r="AHT4" s="7"/>
      <c r="AHU4" s="7"/>
      <c r="AHV4" s="7"/>
      <c r="AHW4" s="7"/>
      <c r="AHX4" s="7"/>
      <c r="AHY4" s="7"/>
      <c r="AHZ4" s="7"/>
      <c r="AIA4" s="7"/>
      <c r="AIB4" s="7"/>
      <c r="AIC4" s="7"/>
      <c r="AID4" s="7"/>
      <c r="AIE4" s="7"/>
      <c r="AIF4" s="7"/>
      <c r="AIG4" s="7"/>
      <c r="AIH4" s="7"/>
      <c r="AII4" s="7"/>
      <c r="AIJ4" s="7"/>
      <c r="AIK4" s="7"/>
      <c r="AIL4" s="7"/>
      <c r="AIM4" s="7"/>
      <c r="AIN4" s="7"/>
      <c r="AIO4" s="7"/>
      <c r="AIP4" s="7"/>
      <c r="AIQ4" s="7"/>
      <c r="AIR4" s="7"/>
      <c r="AIS4" s="7"/>
      <c r="AIT4" s="7"/>
      <c r="AIU4" s="7"/>
      <c r="AIV4" s="7"/>
      <c r="AIW4" s="7"/>
      <c r="AIX4" s="7"/>
      <c r="AIY4" s="7"/>
      <c r="AIZ4" s="7"/>
      <c r="AJA4" s="7"/>
      <c r="AJB4" s="7"/>
      <c r="AJC4" s="7"/>
      <c r="AJD4" s="7"/>
      <c r="AJE4" s="7"/>
      <c r="AJF4" s="7"/>
      <c r="AJG4" s="7"/>
      <c r="AJH4" s="7"/>
      <c r="AJI4" s="7"/>
      <c r="AJJ4" s="7"/>
      <c r="AJK4" s="7"/>
      <c r="AJL4" s="7"/>
      <c r="AJM4" s="7"/>
      <c r="AJN4" s="7"/>
      <c r="AJO4" s="7"/>
      <c r="AJP4" s="7"/>
      <c r="AJQ4" s="7"/>
      <c r="AJR4" s="7"/>
      <c r="AJS4" s="7"/>
      <c r="AJT4" s="7"/>
      <c r="AJU4" s="7"/>
      <c r="AJV4" s="7"/>
      <c r="AJW4" s="7"/>
      <c r="AJX4" s="7"/>
      <c r="AJY4" s="7"/>
      <c r="AJZ4" s="7"/>
      <c r="AKA4" s="7"/>
      <c r="AKB4" s="7"/>
      <c r="AKC4" s="7"/>
      <c r="AKD4" s="7"/>
      <c r="AKE4" s="7"/>
      <c r="AKF4" s="7"/>
      <c r="AKG4" s="7"/>
      <c r="AKH4" s="7"/>
      <c r="AKI4" s="7"/>
      <c r="AKJ4" s="7"/>
      <c r="AKK4" s="7"/>
      <c r="AKL4" s="7"/>
      <c r="AKM4" s="7"/>
      <c r="AKN4" s="7"/>
      <c r="AKO4" s="7"/>
      <c r="AKP4" s="7"/>
      <c r="AKQ4" s="7"/>
      <c r="AKR4" s="7"/>
      <c r="AKS4" s="7"/>
      <c r="AKT4" s="7"/>
      <c r="AKU4" s="7"/>
      <c r="AKV4" s="7"/>
      <c r="AKW4" s="7"/>
      <c r="AKX4" s="7"/>
      <c r="AKY4" s="7"/>
      <c r="AKZ4" s="7"/>
      <c r="ALA4" s="7"/>
      <c r="ALB4" s="7"/>
      <c r="ALC4" s="7"/>
      <c r="ALD4" s="7"/>
      <c r="ALE4" s="7"/>
      <c r="ALF4" s="7"/>
      <c r="ALG4" s="7"/>
      <c r="ALH4" s="7"/>
      <c r="ALI4" s="7"/>
      <c r="ALJ4" s="7"/>
      <c r="ALK4" s="7"/>
      <c r="ALL4" s="7"/>
      <c r="ALM4" s="7"/>
      <c r="ALN4" s="7"/>
      <c r="ALO4" s="7"/>
      <c r="ALP4" s="7"/>
      <c r="ALQ4" s="7"/>
      <c r="ALR4" s="7"/>
      <c r="ALS4" s="7"/>
      <c r="ALT4" s="7"/>
      <c r="ALU4" s="7"/>
      <c r="ALV4" s="7"/>
      <c r="ALW4" s="7"/>
      <c r="ALX4" s="7"/>
      <c r="ALY4" s="7"/>
      <c r="ALZ4" s="7"/>
      <c r="AMA4" s="7"/>
      <c r="AMB4" s="7"/>
      <c r="AMC4" s="7"/>
      <c r="AMD4" s="7"/>
      <c r="AME4" s="7"/>
      <c r="AMF4" s="7"/>
      <c r="AMG4" s="7"/>
      <c r="AMH4" s="7"/>
      <c r="AMI4" s="7"/>
      <c r="AMJ4" s="7"/>
      <c r="AMK4" s="7"/>
      <c r="AML4" s="7"/>
      <c r="AMM4" s="7"/>
      <c r="AMN4" s="7"/>
      <c r="AMO4" s="7"/>
      <c r="AMP4" s="7"/>
      <c r="AMQ4" s="7"/>
      <c r="AMR4" s="7"/>
      <c r="AMS4" s="7"/>
      <c r="AMT4" s="7"/>
      <c r="AMU4" s="7"/>
      <c r="AMV4" s="7"/>
      <c r="AMW4" s="7"/>
      <c r="AMX4" s="7"/>
      <c r="AMY4" s="7"/>
      <c r="AMZ4" s="7"/>
      <c r="ANA4" s="7"/>
      <c r="ANB4" s="7"/>
      <c r="ANC4" s="7"/>
      <c r="AND4" s="7"/>
      <c r="ANE4" s="7"/>
      <c r="ANF4" s="7"/>
      <c r="ANG4" s="7"/>
      <c r="ANH4" s="7"/>
      <c r="ANI4" s="7"/>
      <c r="ANJ4" s="7"/>
      <c r="ANK4" s="7"/>
      <c r="ANL4" s="7"/>
      <c r="ANM4" s="7"/>
      <c r="ANN4" s="7"/>
      <c r="ANO4" s="7"/>
      <c r="ANP4" s="7"/>
      <c r="ANQ4" s="7"/>
      <c r="ANR4" s="7"/>
      <c r="ANS4" s="7"/>
      <c r="ANT4" s="7"/>
      <c r="ANU4" s="7"/>
      <c r="ANV4" s="7"/>
      <c r="ANW4" s="7"/>
      <c r="ANX4" s="7"/>
      <c r="ANY4" s="7"/>
      <c r="ANZ4" s="7"/>
      <c r="AOA4" s="7"/>
      <c r="AOB4" s="7"/>
      <c r="AOC4" s="7"/>
      <c r="AOD4" s="7"/>
      <c r="AOE4" s="7"/>
      <c r="AOF4" s="7"/>
      <c r="AOG4" s="7"/>
      <c r="AOH4" s="7"/>
      <c r="AOI4" s="7"/>
      <c r="AOJ4" s="7"/>
      <c r="AOK4" s="7"/>
      <c r="AOL4" s="7"/>
      <c r="AOM4" s="7"/>
      <c r="AON4" s="7"/>
      <c r="AOO4" s="7"/>
      <c r="AOP4" s="7"/>
      <c r="AOQ4" s="7"/>
      <c r="AOR4" s="7"/>
      <c r="AOS4" s="7"/>
      <c r="AOT4" s="7"/>
      <c r="AOU4" s="7"/>
      <c r="AOV4" s="7"/>
      <c r="AOW4" s="7"/>
      <c r="AOX4" s="7"/>
      <c r="AOY4" s="7"/>
      <c r="AOZ4" s="7"/>
      <c r="APA4" s="7"/>
      <c r="APB4" s="7"/>
      <c r="APC4" s="7"/>
      <c r="APD4" s="7"/>
      <c r="APE4" s="7"/>
      <c r="APF4" s="7"/>
      <c r="APG4" s="7"/>
      <c r="APH4" s="7"/>
      <c r="API4" s="7"/>
      <c r="APJ4" s="7"/>
      <c r="APK4" s="7"/>
      <c r="APL4" s="7"/>
      <c r="APM4" s="7"/>
      <c r="APN4" s="7"/>
      <c r="APO4" s="7"/>
      <c r="APP4" s="7"/>
      <c r="APQ4" s="7"/>
      <c r="APR4" s="7"/>
      <c r="APS4" s="7"/>
      <c r="APT4" s="7"/>
      <c r="APU4" s="7"/>
      <c r="APV4" s="7"/>
      <c r="APW4" s="7"/>
      <c r="APX4" s="7"/>
      <c r="APY4" s="7"/>
      <c r="APZ4" s="7"/>
      <c r="AQA4" s="7"/>
      <c r="AQB4" s="7"/>
      <c r="AQC4" s="7"/>
      <c r="AQD4" s="7"/>
      <c r="AQE4" s="7"/>
      <c r="AQF4" s="7"/>
      <c r="AQG4" s="7"/>
      <c r="AQH4" s="7"/>
      <c r="AQI4" s="7"/>
      <c r="AQJ4" s="7"/>
      <c r="AQK4" s="7"/>
      <c r="AQL4" s="7"/>
      <c r="AQM4" s="7"/>
      <c r="AQN4" s="7"/>
      <c r="AQO4" s="7"/>
      <c r="AQP4" s="7"/>
      <c r="AQQ4" s="7"/>
      <c r="AQR4" s="7"/>
      <c r="AQS4" s="7"/>
      <c r="AQT4" s="7"/>
      <c r="AQU4" s="7"/>
      <c r="AQV4" s="7"/>
      <c r="AQW4" s="7"/>
      <c r="AQX4" s="7"/>
      <c r="AQY4" s="7"/>
      <c r="AQZ4" s="7"/>
      <c r="ARA4" s="7"/>
      <c r="ARB4" s="7"/>
      <c r="ARC4" s="7"/>
      <c r="ARD4" s="7"/>
      <c r="ARE4" s="7"/>
      <c r="ARF4" s="7"/>
      <c r="ARG4" s="7"/>
      <c r="ARH4" s="7"/>
      <c r="ARI4" s="7"/>
      <c r="ARJ4" s="7"/>
      <c r="ARK4" s="7"/>
      <c r="ARL4" s="7"/>
      <c r="ARM4" s="7"/>
      <c r="ARN4" s="7"/>
      <c r="ARO4" s="7"/>
      <c r="ARP4" s="7"/>
      <c r="ARQ4" s="7"/>
      <c r="ARR4" s="7"/>
      <c r="ARS4" s="7"/>
      <c r="ART4" s="7"/>
      <c r="ARU4" s="7"/>
      <c r="ARV4" s="7"/>
      <c r="ARW4" s="7"/>
      <c r="ARX4" s="7"/>
      <c r="ARY4" s="7"/>
      <c r="ARZ4" s="7"/>
      <c r="ASA4" s="7"/>
      <c r="ASB4" s="7"/>
      <c r="ASC4" s="7"/>
      <c r="ASD4" s="7"/>
      <c r="ASE4" s="7"/>
      <c r="ASF4" s="7"/>
      <c r="ASG4" s="7"/>
      <c r="ASH4" s="7"/>
      <c r="ASI4" s="7"/>
      <c r="ASJ4" s="7"/>
      <c r="ASK4" s="7"/>
      <c r="ASL4" s="7"/>
      <c r="ASM4" s="7"/>
      <c r="ASN4" s="7"/>
      <c r="ASO4" s="7"/>
      <c r="ASP4" s="7"/>
      <c r="ASQ4" s="7"/>
      <c r="ASR4" s="7"/>
      <c r="ASS4" s="7"/>
      <c r="AST4" s="7"/>
      <c r="ASU4" s="7"/>
      <c r="ASV4" s="7"/>
      <c r="ASW4" s="7"/>
      <c r="ASX4" s="7"/>
      <c r="ASY4" s="7"/>
      <c r="ASZ4" s="7"/>
      <c r="ATA4" s="7"/>
      <c r="ATB4" s="7"/>
      <c r="ATC4" s="7"/>
      <c r="ATD4" s="7"/>
      <c r="ATE4" s="7"/>
      <c r="ATF4" s="7"/>
      <c r="ATG4" s="7"/>
      <c r="ATH4" s="7"/>
      <c r="ATI4" s="7"/>
      <c r="ATJ4" s="7"/>
      <c r="ATK4" s="7"/>
      <c r="ATL4" s="7"/>
      <c r="ATM4" s="7"/>
      <c r="ATN4" s="7"/>
      <c r="ATO4" s="7"/>
      <c r="ATP4" s="7"/>
      <c r="ATQ4" s="7"/>
      <c r="ATR4" s="7"/>
      <c r="ATS4" s="7"/>
      <c r="ATT4" s="7"/>
      <c r="ATU4" s="7"/>
      <c r="ATV4" s="7"/>
      <c r="ATW4" s="7"/>
      <c r="ATX4" s="7"/>
      <c r="ATY4" s="7"/>
      <c r="ATZ4" s="7"/>
      <c r="AUA4" s="7"/>
      <c r="AUB4" s="7"/>
      <c r="AUC4" s="7"/>
      <c r="AUD4" s="7"/>
      <c r="AUE4" s="7"/>
      <c r="AUF4" s="7"/>
      <c r="AUG4" s="7"/>
      <c r="AUH4" s="7"/>
      <c r="AUI4" s="7"/>
      <c r="AUJ4" s="7"/>
      <c r="AUK4" s="7"/>
      <c r="AUL4" s="7"/>
      <c r="AUM4" s="7"/>
      <c r="AUN4" s="7"/>
      <c r="AUO4" s="7"/>
      <c r="AUP4" s="7"/>
      <c r="AUQ4" s="7"/>
      <c r="AUR4" s="7"/>
      <c r="AUS4" s="7"/>
      <c r="AUT4" s="7"/>
      <c r="AUU4" s="7"/>
      <c r="AUV4" s="7"/>
      <c r="AUW4" s="7"/>
      <c r="AUX4" s="7"/>
      <c r="AUY4" s="7"/>
      <c r="AUZ4" s="7"/>
      <c r="AVA4" s="7"/>
      <c r="AVB4" s="7"/>
      <c r="AVC4" s="7"/>
      <c r="AVD4" s="7"/>
      <c r="AVE4" s="7"/>
      <c r="AVF4" s="7"/>
      <c r="AVG4" s="7"/>
      <c r="AVH4" s="7"/>
      <c r="AVI4" s="7"/>
      <c r="AVJ4" s="7"/>
      <c r="AVK4" s="7"/>
      <c r="AVL4" s="7"/>
      <c r="AVM4" s="7"/>
      <c r="AVN4" s="7"/>
      <c r="AVO4" s="7"/>
      <c r="AVP4" s="7"/>
      <c r="AVQ4" s="7"/>
      <c r="AVR4" s="7"/>
      <c r="AVS4" s="7"/>
      <c r="AVT4" s="7"/>
      <c r="AVU4" s="7"/>
      <c r="AVV4" s="7"/>
      <c r="AVW4" s="7"/>
      <c r="AVX4" s="7"/>
      <c r="AVY4" s="7"/>
      <c r="AVZ4" s="7"/>
      <c r="AWA4" s="7"/>
      <c r="AWB4" s="7"/>
      <c r="AWC4" s="7"/>
      <c r="AWD4" s="7"/>
      <c r="AWE4" s="7"/>
      <c r="AWF4" s="7"/>
      <c r="AWG4" s="7"/>
      <c r="AWH4" s="7"/>
      <c r="AWI4" s="7"/>
      <c r="AWJ4" s="7"/>
      <c r="AWK4" s="7"/>
      <c r="AWL4" s="7"/>
      <c r="AWM4" s="7"/>
      <c r="AWN4" s="7"/>
      <c r="AWO4" s="7"/>
      <c r="AWP4" s="7"/>
      <c r="AWQ4" s="7"/>
      <c r="AWR4" s="7"/>
      <c r="AWS4" s="7"/>
      <c r="AWT4" s="7"/>
      <c r="AWU4" s="7"/>
      <c r="AWV4" s="7"/>
      <c r="AWW4" s="7"/>
      <c r="AWX4" s="7"/>
      <c r="AWY4" s="7"/>
      <c r="AWZ4" s="7"/>
      <c r="AXA4" s="7"/>
      <c r="AXB4" s="7"/>
      <c r="AXC4" s="7"/>
      <c r="AXD4" s="7"/>
      <c r="AXE4" s="7"/>
      <c r="AXF4" s="7"/>
      <c r="AXG4" s="7"/>
      <c r="AXH4" s="7"/>
      <c r="AXI4" s="7"/>
      <c r="AXJ4" s="7"/>
      <c r="AXK4" s="7"/>
      <c r="AXL4" s="7"/>
      <c r="AXM4" s="7"/>
      <c r="AXN4" s="7"/>
      <c r="AXO4" s="7"/>
      <c r="AXP4" s="7"/>
      <c r="AXQ4" s="7"/>
      <c r="AXR4" s="7"/>
      <c r="AXS4" s="7"/>
      <c r="AXT4" s="7"/>
      <c r="AXU4" s="7"/>
      <c r="AXV4" s="7"/>
      <c r="AXW4" s="7"/>
      <c r="AXX4" s="7"/>
      <c r="AXY4" s="7"/>
      <c r="AXZ4" s="7"/>
      <c r="AYA4" s="7"/>
      <c r="AYB4" s="7"/>
      <c r="AYC4" s="7"/>
      <c r="AYD4" s="7"/>
      <c r="AYE4" s="7"/>
      <c r="AYF4" s="7"/>
      <c r="AYG4" s="7"/>
      <c r="AYH4" s="7"/>
      <c r="AYI4" s="7"/>
      <c r="AYJ4" s="7"/>
      <c r="AYK4" s="7"/>
      <c r="AYL4" s="7"/>
      <c r="AYM4" s="7"/>
      <c r="AYN4" s="7"/>
      <c r="AYO4" s="7"/>
      <c r="AYP4" s="7"/>
      <c r="AYQ4" s="7"/>
      <c r="AYR4" s="7"/>
      <c r="AYS4" s="7"/>
      <c r="AYT4" s="7"/>
      <c r="AYU4" s="7"/>
      <c r="AYV4" s="7"/>
      <c r="AYW4" s="7"/>
      <c r="AYX4" s="7"/>
      <c r="AYY4" s="7"/>
      <c r="AYZ4" s="7"/>
      <c r="AZA4" s="7"/>
      <c r="AZB4" s="7"/>
      <c r="AZC4" s="7"/>
      <c r="AZD4" s="7"/>
      <c r="AZE4" s="7"/>
      <c r="AZF4" s="7"/>
      <c r="AZG4" s="7"/>
      <c r="AZH4" s="7"/>
      <c r="AZI4" s="7"/>
      <c r="AZJ4" s="7"/>
      <c r="AZK4" s="7"/>
      <c r="AZL4" s="7"/>
      <c r="AZM4" s="7"/>
      <c r="AZN4" s="7"/>
      <c r="AZO4" s="7"/>
      <c r="AZP4" s="7"/>
      <c r="AZQ4" s="7"/>
      <c r="AZR4" s="7"/>
      <c r="AZS4" s="7"/>
      <c r="AZT4" s="7"/>
      <c r="AZU4" s="7"/>
      <c r="AZV4" s="7"/>
      <c r="AZW4" s="7"/>
      <c r="AZX4" s="7"/>
      <c r="AZY4" s="7"/>
      <c r="AZZ4" s="7"/>
      <c r="BAA4" s="7"/>
      <c r="BAB4" s="7"/>
      <c r="BAC4" s="7"/>
      <c r="BAD4" s="7"/>
      <c r="BAE4" s="7"/>
      <c r="BAF4" s="7"/>
      <c r="BAG4" s="7"/>
      <c r="BAH4" s="7"/>
      <c r="BAI4" s="7"/>
      <c r="BAJ4" s="7"/>
      <c r="BAK4" s="7"/>
      <c r="BAL4" s="7"/>
      <c r="BAM4" s="7"/>
      <c r="BAN4" s="7"/>
      <c r="BAO4" s="7"/>
      <c r="BAP4" s="7"/>
      <c r="BAQ4" s="7"/>
      <c r="BAR4" s="7"/>
      <c r="BAS4" s="7"/>
      <c r="BAT4" s="7"/>
      <c r="BAU4" s="7"/>
      <c r="BAV4" s="7"/>
      <c r="BAW4" s="7"/>
      <c r="BAX4" s="7"/>
      <c r="BAY4" s="7"/>
      <c r="BAZ4" s="7"/>
      <c r="BBA4" s="7"/>
      <c r="BBB4" s="7"/>
      <c r="BBC4" s="7"/>
      <c r="BBD4" s="7"/>
      <c r="BBE4" s="7"/>
      <c r="BBF4" s="7"/>
      <c r="BBG4" s="7"/>
      <c r="BBH4" s="7"/>
      <c r="BBI4" s="7"/>
      <c r="BBJ4" s="7"/>
      <c r="BBK4" s="7"/>
      <c r="BBL4" s="7"/>
      <c r="BBM4" s="7"/>
      <c r="BBN4" s="7"/>
      <c r="BBO4" s="7"/>
      <c r="BBP4" s="7"/>
      <c r="BBQ4" s="7"/>
      <c r="BBR4" s="7"/>
      <c r="BBS4" s="7"/>
      <c r="BBT4" s="7"/>
      <c r="BBU4" s="7"/>
      <c r="BBV4" s="7"/>
      <c r="BBW4" s="7"/>
      <c r="BBX4" s="7"/>
      <c r="BBY4" s="7"/>
      <c r="BBZ4" s="7"/>
      <c r="BCA4" s="7"/>
      <c r="BCB4" s="7"/>
      <c r="BCC4" s="7"/>
      <c r="BCD4" s="7"/>
      <c r="BCE4" s="7"/>
      <c r="BCF4" s="7"/>
      <c r="BCG4" s="7"/>
      <c r="BCH4" s="7"/>
      <c r="BCI4" s="7"/>
      <c r="BCJ4" s="7"/>
      <c r="BCK4" s="7"/>
      <c r="BCL4" s="7"/>
      <c r="BCM4" s="7"/>
      <c r="BCN4" s="7"/>
      <c r="BCO4" s="7"/>
      <c r="BCP4" s="7"/>
      <c r="BCQ4" s="7"/>
      <c r="BCR4" s="7"/>
      <c r="BCS4" s="7"/>
      <c r="BCT4" s="7"/>
      <c r="BCU4" s="7"/>
      <c r="BCV4" s="7"/>
      <c r="BCW4" s="7"/>
      <c r="BCX4" s="7"/>
      <c r="BCY4" s="7"/>
      <c r="BCZ4" s="7"/>
      <c r="BDA4" s="7"/>
      <c r="BDB4" s="7"/>
      <c r="BDC4" s="7"/>
      <c r="BDD4" s="7"/>
      <c r="BDE4" s="7"/>
      <c r="BDF4" s="7"/>
      <c r="BDG4" s="7"/>
      <c r="BDH4" s="7"/>
      <c r="BDI4" s="7"/>
      <c r="BDJ4" s="7"/>
      <c r="BDK4" s="7"/>
      <c r="BDL4" s="7"/>
      <c r="BDM4" s="7"/>
      <c r="BDN4" s="7"/>
      <c r="BDO4" s="7"/>
      <c r="BDP4" s="7"/>
      <c r="BDQ4" s="7"/>
      <c r="BDR4" s="7"/>
      <c r="BDS4" s="7"/>
      <c r="BDT4" s="7"/>
      <c r="BDU4" s="7"/>
      <c r="BDV4" s="7"/>
      <c r="BDW4" s="7"/>
      <c r="BDX4" s="7"/>
      <c r="BDY4" s="7"/>
      <c r="BDZ4" s="7"/>
      <c r="BEA4" s="7"/>
      <c r="BEB4" s="7"/>
      <c r="BEC4" s="7"/>
      <c r="BED4" s="7"/>
      <c r="BEE4" s="7"/>
      <c r="BEF4" s="7"/>
      <c r="BEG4" s="7"/>
      <c r="BEH4" s="7"/>
      <c r="BEI4" s="7"/>
      <c r="BEJ4" s="7"/>
      <c r="BEK4" s="7"/>
      <c r="BEL4" s="7"/>
      <c r="BEM4" s="7"/>
      <c r="BEN4" s="7"/>
      <c r="BEO4" s="7"/>
      <c r="BEP4" s="7"/>
      <c r="BEQ4" s="7"/>
      <c r="BER4" s="7"/>
      <c r="BES4" s="7"/>
      <c r="BET4" s="7"/>
      <c r="BEU4" s="7"/>
      <c r="BEV4" s="7"/>
      <c r="BEW4" s="7"/>
      <c r="BEX4" s="7"/>
      <c r="BEY4" s="7"/>
      <c r="BEZ4" s="7"/>
      <c r="BFA4" s="7"/>
      <c r="BFB4" s="7"/>
      <c r="BFC4" s="7"/>
      <c r="BFD4" s="7"/>
      <c r="BFE4" s="7"/>
      <c r="BFF4" s="7"/>
      <c r="BFG4" s="7"/>
      <c r="BFH4" s="7"/>
      <c r="BFI4" s="7"/>
      <c r="BFJ4" s="7"/>
      <c r="BFK4" s="7"/>
      <c r="BFL4" s="7"/>
      <c r="BFM4" s="7"/>
      <c r="BFN4" s="7"/>
      <c r="BFO4" s="7"/>
      <c r="BFP4" s="7"/>
      <c r="BFQ4" s="7"/>
      <c r="BFR4" s="7"/>
      <c r="BFS4" s="7"/>
      <c r="BFT4" s="7"/>
      <c r="BFU4" s="7"/>
      <c r="BFV4" s="7"/>
      <c r="BFW4" s="7"/>
      <c r="BFX4" s="7"/>
      <c r="BFY4" s="7"/>
      <c r="BFZ4" s="7"/>
      <c r="BGA4" s="7"/>
      <c r="BGB4" s="7"/>
      <c r="BGC4" s="7"/>
      <c r="BGD4" s="7"/>
      <c r="BGE4" s="7"/>
      <c r="BGF4" s="7"/>
      <c r="BGG4" s="7"/>
      <c r="BGH4" s="7"/>
      <c r="BGI4" s="7"/>
      <c r="BGJ4" s="7"/>
      <c r="BGK4" s="7"/>
      <c r="BGL4" s="7"/>
      <c r="BGM4" s="7"/>
      <c r="BGN4" s="7"/>
      <c r="BGO4" s="7"/>
      <c r="BGP4" s="7"/>
      <c r="BGQ4" s="7"/>
      <c r="BGR4" s="7"/>
      <c r="BGS4" s="7"/>
      <c r="BGT4" s="7"/>
      <c r="BGU4" s="7"/>
      <c r="BGV4" s="7"/>
      <c r="BGW4" s="7"/>
      <c r="BGX4" s="7"/>
      <c r="BGY4" s="7"/>
      <c r="BGZ4" s="7"/>
      <c r="BHA4" s="7"/>
      <c r="BHB4" s="7"/>
      <c r="BHC4" s="7"/>
      <c r="BHD4" s="7"/>
      <c r="BHE4" s="7"/>
      <c r="BHF4" s="7"/>
      <c r="BHG4" s="7"/>
      <c r="BHH4" s="7"/>
      <c r="BHI4" s="7"/>
      <c r="BHJ4" s="7"/>
      <c r="BHK4" s="7"/>
      <c r="BHL4" s="7"/>
      <c r="BHM4" s="7"/>
      <c r="BHN4" s="7"/>
      <c r="BHO4" s="7"/>
      <c r="BHP4" s="7"/>
      <c r="BHQ4" s="7"/>
      <c r="BHR4" s="7"/>
      <c r="BHS4" s="7"/>
      <c r="BHT4" s="7"/>
      <c r="BHU4" s="7"/>
      <c r="BHV4" s="7"/>
      <c r="BHW4" s="7"/>
      <c r="BHX4" s="7"/>
      <c r="BHY4" s="7"/>
      <c r="BHZ4" s="7"/>
      <c r="BIA4" s="7"/>
      <c r="BIB4" s="7"/>
      <c r="BIC4" s="7"/>
      <c r="BID4" s="7"/>
      <c r="BIE4" s="7"/>
      <c r="BIF4" s="7"/>
      <c r="BIG4" s="7"/>
      <c r="BIH4" s="7"/>
      <c r="BII4" s="7"/>
      <c r="BIJ4" s="7"/>
      <c r="BIK4" s="7"/>
      <c r="BIL4" s="7"/>
      <c r="BIM4" s="7"/>
      <c r="BIN4" s="7"/>
      <c r="BIO4" s="7"/>
      <c r="BIP4" s="7"/>
      <c r="BIQ4" s="7"/>
      <c r="BIR4" s="7"/>
      <c r="BIS4" s="7"/>
      <c r="BIT4" s="7"/>
      <c r="BIU4" s="7"/>
      <c r="BIV4" s="7"/>
      <c r="BIW4" s="7"/>
      <c r="BIX4" s="7"/>
      <c r="BIY4" s="7"/>
      <c r="BIZ4" s="7"/>
      <c r="BJA4" s="7"/>
      <c r="BJB4" s="7"/>
      <c r="BJC4" s="7"/>
      <c r="BJD4" s="7"/>
      <c r="BJE4" s="7"/>
      <c r="BJF4" s="7"/>
      <c r="BJG4" s="7"/>
      <c r="BJH4" s="7"/>
      <c r="BJI4" s="7"/>
      <c r="BJJ4" s="7"/>
      <c r="BJK4" s="7"/>
      <c r="BJL4" s="7"/>
      <c r="BJM4" s="7"/>
      <c r="BJN4" s="7"/>
      <c r="BJO4" s="7"/>
      <c r="BJP4" s="7"/>
      <c r="BJQ4" s="7"/>
      <c r="BJR4" s="7"/>
      <c r="BJS4" s="7"/>
      <c r="BJT4" s="7"/>
      <c r="BJU4" s="7"/>
      <c r="BJV4" s="7"/>
      <c r="BJW4" s="7"/>
      <c r="BJX4" s="7"/>
      <c r="BJY4" s="7"/>
      <c r="BJZ4" s="7"/>
      <c r="BKA4" s="7"/>
      <c r="BKB4" s="7"/>
      <c r="BKC4" s="7"/>
      <c r="BKD4" s="7"/>
      <c r="BKE4" s="7"/>
      <c r="BKF4" s="7"/>
      <c r="BKG4" s="7"/>
      <c r="BKH4" s="7"/>
      <c r="BKI4" s="7"/>
      <c r="BKJ4" s="7"/>
      <c r="BKK4" s="7"/>
      <c r="BKL4" s="7"/>
      <c r="BKM4" s="7"/>
      <c r="BKN4" s="7"/>
      <c r="BKO4" s="7"/>
      <c r="BKP4" s="7"/>
      <c r="BKQ4" s="7"/>
      <c r="BKR4" s="7"/>
      <c r="BKS4" s="7"/>
      <c r="BKT4" s="7"/>
      <c r="BKU4" s="7"/>
      <c r="BKV4" s="7"/>
      <c r="BKW4" s="7"/>
      <c r="BKX4" s="7"/>
      <c r="BKY4" s="7"/>
      <c r="BKZ4" s="7"/>
      <c r="BLA4" s="7"/>
      <c r="BLB4" s="7"/>
      <c r="BLC4" s="7"/>
      <c r="BLD4" s="7"/>
      <c r="BLE4" s="7"/>
      <c r="BLF4" s="7"/>
      <c r="BLG4" s="7"/>
      <c r="BLH4" s="7"/>
      <c r="BLI4" s="7"/>
      <c r="BLJ4" s="7"/>
      <c r="BLK4" s="7"/>
      <c r="BLL4" s="7"/>
      <c r="BLM4" s="7"/>
      <c r="BLN4" s="7"/>
      <c r="BLO4" s="7"/>
      <c r="BLP4" s="7"/>
      <c r="BLQ4" s="7"/>
      <c r="BLR4" s="7"/>
      <c r="BLS4" s="7"/>
      <c r="BLT4" s="7"/>
      <c r="BLU4" s="7"/>
      <c r="BLV4" s="7"/>
      <c r="BLW4" s="7"/>
      <c r="BLX4" s="7"/>
      <c r="BLY4" s="7"/>
      <c r="BLZ4" s="7"/>
      <c r="BMA4" s="7"/>
      <c r="BMB4" s="7"/>
      <c r="BMC4" s="7"/>
      <c r="BMD4" s="7"/>
      <c r="BME4" s="7"/>
      <c r="BMF4" s="7"/>
      <c r="BMG4" s="7"/>
      <c r="BMH4" s="7"/>
      <c r="BMI4" s="7"/>
      <c r="BMJ4" s="7"/>
      <c r="BMK4" s="7"/>
      <c r="BML4" s="7"/>
      <c r="BMM4" s="7"/>
      <c r="BMN4" s="7"/>
      <c r="BMO4" s="7"/>
      <c r="BMP4" s="7"/>
      <c r="BMQ4" s="7"/>
      <c r="BMR4" s="7"/>
      <c r="BMS4" s="7"/>
      <c r="BMT4" s="7"/>
      <c r="BMU4" s="7"/>
      <c r="BMV4" s="7"/>
      <c r="BMW4" s="7"/>
      <c r="BMX4" s="7"/>
      <c r="BMY4" s="7"/>
      <c r="BMZ4" s="7"/>
      <c r="BNA4" s="7"/>
      <c r="BNB4" s="7"/>
      <c r="BNC4" s="7"/>
      <c r="BND4" s="7"/>
      <c r="BNE4" s="7"/>
      <c r="BNF4" s="7"/>
      <c r="BNG4" s="7"/>
      <c r="BNH4" s="7"/>
      <c r="BNI4" s="7"/>
      <c r="BNJ4" s="7"/>
      <c r="BNK4" s="7"/>
      <c r="BNL4" s="7"/>
      <c r="BNM4" s="7"/>
      <c r="BNN4" s="7"/>
      <c r="BNO4" s="7"/>
      <c r="BNP4" s="7"/>
      <c r="BNQ4" s="7"/>
      <c r="BNR4" s="7"/>
      <c r="BNS4" s="7"/>
      <c r="BNT4" s="7"/>
      <c r="BNU4" s="7"/>
      <c r="BNV4" s="7"/>
      <c r="BNW4" s="7"/>
      <c r="BNX4" s="7"/>
      <c r="BNY4" s="7"/>
      <c r="BNZ4" s="7"/>
      <c r="BOA4" s="7"/>
      <c r="BOB4" s="7"/>
      <c r="BOC4" s="7"/>
      <c r="BOD4" s="7"/>
      <c r="BOE4" s="7"/>
      <c r="BOF4" s="7"/>
      <c r="BOG4" s="7"/>
      <c r="BOH4" s="7"/>
      <c r="BOI4" s="7"/>
      <c r="BOJ4" s="7"/>
      <c r="BOK4" s="7"/>
      <c r="BOL4" s="7"/>
      <c r="BOM4" s="7"/>
      <c r="BON4" s="7"/>
      <c r="BOO4" s="7"/>
      <c r="BOP4" s="7"/>
      <c r="BOQ4" s="7"/>
      <c r="BOR4" s="7"/>
      <c r="BOS4" s="7"/>
      <c r="BOT4" s="7"/>
      <c r="BOU4" s="7"/>
      <c r="BOV4" s="7"/>
      <c r="BOW4" s="7"/>
      <c r="BOX4" s="7"/>
      <c r="BOY4" s="7"/>
      <c r="BOZ4" s="7"/>
      <c r="BPA4" s="7"/>
      <c r="BPB4" s="7"/>
      <c r="BPC4" s="7"/>
      <c r="BPD4" s="7"/>
      <c r="BPE4" s="7"/>
      <c r="BPF4" s="7"/>
      <c r="BPG4" s="7"/>
      <c r="BPH4" s="7"/>
      <c r="BPI4" s="7"/>
      <c r="BPJ4" s="7"/>
      <c r="BPK4" s="7"/>
      <c r="BPL4" s="7"/>
      <c r="BPM4" s="7"/>
      <c r="BPN4" s="7"/>
      <c r="BPO4" s="7"/>
      <c r="BPP4" s="7"/>
      <c r="BPQ4" s="7"/>
      <c r="BPR4" s="7"/>
      <c r="BPS4" s="7"/>
      <c r="BPT4" s="7"/>
      <c r="BPU4" s="7"/>
      <c r="BPV4" s="7"/>
      <c r="BPW4" s="7"/>
      <c r="BPX4" s="7"/>
      <c r="BPY4" s="7"/>
      <c r="BPZ4" s="7"/>
      <c r="BQA4" s="7"/>
      <c r="BQB4" s="7"/>
      <c r="BQC4" s="7"/>
      <c r="BQD4" s="7"/>
      <c r="BQE4" s="7"/>
      <c r="BQF4" s="7"/>
      <c r="BQG4" s="7"/>
      <c r="BQH4" s="7"/>
      <c r="BQI4" s="7"/>
      <c r="BQJ4" s="7"/>
      <c r="BQK4" s="7"/>
      <c r="BQL4" s="7"/>
      <c r="BQM4" s="7"/>
      <c r="BQN4" s="7"/>
      <c r="BQO4" s="7"/>
      <c r="BQP4" s="7"/>
      <c r="BQQ4" s="7"/>
      <c r="BQR4" s="7"/>
      <c r="BQS4" s="7"/>
      <c r="BQT4" s="7"/>
      <c r="BQU4" s="7"/>
      <c r="BQV4" s="7"/>
      <c r="BQW4" s="7"/>
      <c r="BQX4" s="7"/>
      <c r="BQY4" s="7"/>
      <c r="BQZ4" s="7"/>
      <c r="BRA4" s="7"/>
      <c r="BRB4" s="7"/>
      <c r="BRC4" s="7"/>
      <c r="BRD4" s="7"/>
      <c r="BRE4" s="7"/>
      <c r="BRF4" s="7"/>
      <c r="BRG4" s="7"/>
      <c r="BRH4" s="7"/>
      <c r="BRI4" s="7"/>
      <c r="BRJ4" s="7"/>
      <c r="BRK4" s="7"/>
      <c r="BRL4" s="7"/>
      <c r="BRM4" s="7"/>
      <c r="BRN4" s="7"/>
      <c r="BRO4" s="7"/>
      <c r="BRP4" s="7"/>
      <c r="BRQ4" s="7"/>
      <c r="BRR4" s="7"/>
      <c r="BRS4" s="7"/>
      <c r="BRT4" s="7"/>
      <c r="BRU4" s="7"/>
      <c r="BRV4" s="7"/>
      <c r="BRW4" s="7"/>
      <c r="BRX4" s="7"/>
      <c r="BRY4" s="7"/>
      <c r="BRZ4" s="7"/>
      <c r="BSA4" s="7"/>
      <c r="BSB4" s="7"/>
      <c r="BSC4" s="7"/>
      <c r="BSD4" s="7"/>
      <c r="BSE4" s="7"/>
      <c r="BSF4" s="7"/>
      <c r="BSG4" s="7"/>
      <c r="BSH4" s="7"/>
      <c r="BSI4" s="7"/>
      <c r="BSJ4" s="7"/>
      <c r="BSK4" s="7"/>
      <c r="BSL4" s="7"/>
      <c r="BSM4" s="7"/>
      <c r="BSN4" s="7"/>
      <c r="BSO4" s="7"/>
      <c r="BSP4" s="7"/>
      <c r="BSQ4" s="7"/>
      <c r="BSR4" s="7"/>
      <c r="BSS4" s="7"/>
      <c r="BST4" s="7"/>
      <c r="BSU4" s="7"/>
      <c r="BSV4" s="7"/>
      <c r="BSW4" s="7"/>
      <c r="BSX4" s="7"/>
      <c r="BSY4" s="7"/>
      <c r="BSZ4" s="7"/>
      <c r="BTA4" s="7"/>
      <c r="BTB4" s="7"/>
      <c r="BTC4" s="7"/>
      <c r="BTD4" s="7"/>
      <c r="BTE4" s="7"/>
      <c r="BTF4" s="7"/>
      <c r="BTG4" s="7"/>
      <c r="BTH4" s="7"/>
      <c r="BTI4" s="7"/>
      <c r="BTJ4" s="7"/>
      <c r="BTK4" s="7"/>
      <c r="BTL4" s="7"/>
      <c r="BTM4" s="7"/>
      <c r="BTN4" s="7"/>
      <c r="BTO4" s="7"/>
      <c r="BTP4" s="7"/>
      <c r="BTQ4" s="7"/>
      <c r="BTR4" s="7"/>
      <c r="BTS4" s="7"/>
      <c r="BTT4" s="7"/>
      <c r="BTU4" s="7"/>
      <c r="BTV4" s="7"/>
      <c r="BTW4" s="7"/>
      <c r="BTX4" s="7"/>
      <c r="BTY4" s="7"/>
      <c r="BTZ4" s="7"/>
      <c r="BUA4" s="7"/>
      <c r="BUB4" s="7"/>
      <c r="BUC4" s="7"/>
      <c r="BUD4" s="7"/>
      <c r="BUE4" s="7"/>
      <c r="BUF4" s="7"/>
      <c r="BUG4" s="7"/>
      <c r="BUH4" s="7"/>
      <c r="BUI4" s="7"/>
      <c r="BUJ4" s="7"/>
      <c r="BUK4" s="7"/>
      <c r="BUL4" s="7"/>
      <c r="BUM4" s="7"/>
      <c r="BUN4" s="7"/>
      <c r="BUO4" s="7"/>
      <c r="BUP4" s="7"/>
      <c r="BUQ4" s="7"/>
      <c r="BUR4" s="7"/>
      <c r="BUS4" s="7"/>
      <c r="BUT4" s="7"/>
      <c r="BUU4" s="7"/>
      <c r="BUV4" s="7"/>
      <c r="BUW4" s="7"/>
      <c r="BUX4" s="7"/>
      <c r="BUY4" s="7"/>
      <c r="BUZ4" s="7"/>
      <c r="BVA4" s="7"/>
      <c r="BVB4" s="7"/>
      <c r="BVC4" s="7"/>
      <c r="BVD4" s="7"/>
      <c r="BVE4" s="7"/>
      <c r="BVF4" s="7"/>
      <c r="BVG4" s="7"/>
      <c r="BVH4" s="7"/>
      <c r="BVI4" s="7"/>
      <c r="BVJ4" s="7"/>
      <c r="BVK4" s="7"/>
      <c r="BVL4" s="7"/>
      <c r="BVM4" s="7"/>
      <c r="BVN4" s="7"/>
      <c r="BVO4" s="7"/>
      <c r="BVP4" s="7"/>
      <c r="BVQ4" s="7"/>
      <c r="BVR4" s="7"/>
      <c r="BVS4" s="7"/>
      <c r="BVT4" s="7"/>
      <c r="BVU4" s="7"/>
      <c r="BVV4" s="7"/>
      <c r="BVW4" s="7"/>
      <c r="BVX4" s="7"/>
      <c r="BVY4" s="7"/>
      <c r="BVZ4" s="7"/>
      <c r="BWA4" s="7"/>
      <c r="BWB4" s="7"/>
      <c r="BWC4" s="7"/>
      <c r="BWD4" s="7"/>
      <c r="BWE4" s="7"/>
      <c r="BWF4" s="7"/>
      <c r="BWG4" s="7"/>
      <c r="BWH4" s="7"/>
      <c r="BWI4" s="7"/>
      <c r="BWJ4" s="7"/>
      <c r="BWK4" s="7"/>
      <c r="BWL4" s="7"/>
      <c r="BWM4" s="7"/>
      <c r="BWN4" s="7"/>
      <c r="BWO4" s="7"/>
      <c r="BWP4" s="7"/>
      <c r="BWQ4" s="7"/>
      <c r="BWR4" s="7"/>
      <c r="BWS4" s="7"/>
      <c r="BWT4" s="7"/>
      <c r="BWU4" s="7"/>
      <c r="BWV4" s="7"/>
      <c r="BWW4" s="7"/>
      <c r="BWX4" s="7"/>
      <c r="BWY4" s="7"/>
      <c r="BWZ4" s="7"/>
      <c r="BXA4" s="7"/>
      <c r="BXB4" s="7"/>
      <c r="BXC4" s="7"/>
      <c r="BXD4" s="7"/>
      <c r="BXE4" s="7"/>
      <c r="BXF4" s="7"/>
      <c r="BXG4" s="7"/>
      <c r="BXH4" s="7"/>
      <c r="BXI4" s="7"/>
      <c r="BXJ4" s="7"/>
      <c r="BXK4" s="7"/>
      <c r="BXL4" s="7"/>
      <c r="BXM4" s="7"/>
      <c r="BXN4" s="7"/>
      <c r="BXO4" s="7"/>
      <c r="BXP4" s="7"/>
      <c r="BXQ4" s="7"/>
      <c r="BXR4" s="7"/>
      <c r="BXS4" s="7"/>
      <c r="BXT4" s="7"/>
      <c r="BXU4" s="7"/>
      <c r="BXV4" s="7"/>
      <c r="BXW4" s="7"/>
      <c r="BXX4" s="7"/>
      <c r="BXY4" s="7"/>
      <c r="BXZ4" s="7"/>
      <c r="BYA4" s="7"/>
      <c r="BYB4" s="7"/>
      <c r="BYC4" s="7"/>
      <c r="BYD4" s="7"/>
      <c r="BYE4" s="7"/>
      <c r="BYF4" s="7"/>
      <c r="BYG4" s="7"/>
      <c r="BYH4" s="7"/>
      <c r="BYI4" s="7"/>
      <c r="BYJ4" s="7"/>
      <c r="BYK4" s="7"/>
      <c r="BYL4" s="7"/>
      <c r="BYM4" s="7"/>
      <c r="BYN4" s="7"/>
      <c r="BYO4" s="7"/>
      <c r="BYP4" s="7"/>
      <c r="BYQ4" s="7"/>
      <c r="BYR4" s="7"/>
      <c r="BYS4" s="7"/>
      <c r="BYT4" s="7"/>
      <c r="BYU4" s="7"/>
      <c r="BYV4" s="7"/>
      <c r="BYW4" s="7"/>
      <c r="BYX4" s="7"/>
      <c r="BYY4" s="7"/>
      <c r="BYZ4" s="7"/>
      <c r="BZA4" s="7"/>
      <c r="BZB4" s="7"/>
      <c r="BZC4" s="7"/>
      <c r="BZD4" s="7"/>
      <c r="BZE4" s="7"/>
      <c r="BZF4" s="7"/>
      <c r="BZG4" s="7"/>
      <c r="BZH4" s="7"/>
      <c r="BZI4" s="7"/>
      <c r="BZJ4" s="7"/>
      <c r="BZK4" s="7"/>
      <c r="BZL4" s="7"/>
      <c r="BZM4" s="7"/>
      <c r="BZN4" s="7"/>
      <c r="BZO4" s="7"/>
      <c r="BZP4" s="7"/>
      <c r="BZQ4" s="7"/>
      <c r="BZR4" s="7"/>
      <c r="BZS4" s="7"/>
      <c r="BZT4" s="7"/>
      <c r="BZU4" s="7"/>
      <c r="BZV4" s="7"/>
      <c r="BZW4" s="7"/>
      <c r="BZX4" s="7"/>
      <c r="BZY4" s="7"/>
      <c r="BZZ4" s="7"/>
      <c r="CAA4" s="7"/>
      <c r="CAB4" s="7"/>
      <c r="CAC4" s="7"/>
      <c r="CAD4" s="7"/>
      <c r="CAE4" s="7"/>
      <c r="CAF4" s="7"/>
      <c r="CAG4" s="7"/>
      <c r="CAH4" s="7"/>
      <c r="CAI4" s="7"/>
      <c r="CAJ4" s="7"/>
      <c r="CAK4" s="7"/>
      <c r="CAL4" s="7"/>
      <c r="CAM4" s="7"/>
      <c r="CAN4" s="7"/>
      <c r="CAO4" s="7"/>
      <c r="CAP4" s="7"/>
      <c r="CAQ4" s="7"/>
      <c r="CAR4" s="7"/>
      <c r="CAS4" s="7"/>
      <c r="CAT4" s="7"/>
      <c r="CAU4" s="7"/>
      <c r="CAV4" s="7"/>
      <c r="CAW4" s="7"/>
      <c r="CAX4" s="7"/>
      <c r="CAY4" s="7"/>
      <c r="CAZ4" s="7"/>
      <c r="CBA4" s="7"/>
      <c r="CBB4" s="7"/>
      <c r="CBC4" s="7"/>
      <c r="CBD4" s="7"/>
      <c r="CBE4" s="7"/>
      <c r="CBF4" s="7"/>
      <c r="CBG4" s="7"/>
      <c r="CBH4" s="7"/>
      <c r="CBI4" s="7"/>
      <c r="CBJ4" s="7"/>
      <c r="CBK4" s="7"/>
      <c r="CBL4" s="7"/>
      <c r="CBM4" s="7"/>
      <c r="CBN4" s="7"/>
      <c r="CBO4" s="7"/>
      <c r="CBP4" s="7"/>
      <c r="CBQ4" s="7"/>
      <c r="CBR4" s="7"/>
      <c r="CBS4" s="7"/>
      <c r="CBT4" s="7"/>
      <c r="CBU4" s="7"/>
      <c r="CBV4" s="7"/>
      <c r="CBW4" s="7"/>
      <c r="CBX4" s="7"/>
      <c r="CBY4" s="7"/>
      <c r="CBZ4" s="7"/>
      <c r="CCA4" s="7"/>
      <c r="CCB4" s="7"/>
      <c r="CCC4" s="7"/>
      <c r="CCD4" s="7"/>
      <c r="CCE4" s="7"/>
      <c r="CCF4" s="7"/>
      <c r="CCG4" s="7"/>
      <c r="CCH4" s="7"/>
      <c r="CCI4" s="7"/>
      <c r="CCJ4" s="7"/>
      <c r="CCK4" s="7"/>
      <c r="CCL4" s="7"/>
      <c r="CCM4" s="7"/>
      <c r="CCN4" s="7"/>
      <c r="CCO4" s="7"/>
      <c r="CCP4" s="7"/>
      <c r="CCQ4" s="7"/>
      <c r="CCR4" s="7"/>
      <c r="CCS4" s="7"/>
      <c r="CCT4" s="7"/>
      <c r="CCU4" s="7"/>
      <c r="CCV4" s="7"/>
      <c r="CCW4" s="7"/>
      <c r="CCX4" s="7"/>
      <c r="CCY4" s="7"/>
      <c r="CCZ4" s="7"/>
      <c r="CDA4" s="7"/>
      <c r="CDB4" s="7"/>
      <c r="CDC4" s="7"/>
      <c r="CDD4" s="7"/>
      <c r="CDE4" s="7"/>
      <c r="CDF4" s="7"/>
      <c r="CDG4" s="7"/>
      <c r="CDH4" s="7"/>
      <c r="CDI4" s="7"/>
      <c r="CDJ4" s="7"/>
      <c r="CDK4" s="7"/>
      <c r="CDL4" s="7"/>
      <c r="CDM4" s="7"/>
      <c r="CDN4" s="7"/>
      <c r="CDO4" s="7"/>
      <c r="CDP4" s="7"/>
      <c r="CDQ4" s="7"/>
      <c r="CDR4" s="7"/>
      <c r="CDS4" s="7"/>
      <c r="CDT4" s="7"/>
      <c r="CDU4" s="7"/>
      <c r="CDV4" s="7"/>
      <c r="CDW4" s="7"/>
      <c r="CDX4" s="7"/>
      <c r="CDY4" s="7"/>
      <c r="CDZ4" s="7"/>
      <c r="CEA4" s="7"/>
      <c r="CEB4" s="7"/>
      <c r="CEC4" s="7"/>
      <c r="CED4" s="7"/>
      <c r="CEE4" s="7"/>
      <c r="CEF4" s="7"/>
      <c r="CEG4" s="7"/>
      <c r="CEH4" s="7"/>
      <c r="CEI4" s="7"/>
      <c r="CEJ4" s="7"/>
      <c r="CEK4" s="7"/>
      <c r="CEL4" s="7"/>
      <c r="CEM4" s="7"/>
      <c r="CEN4" s="7"/>
      <c r="CEO4" s="7"/>
      <c r="CEP4" s="7"/>
      <c r="CEQ4" s="7"/>
      <c r="CER4" s="7"/>
      <c r="CES4" s="7"/>
      <c r="CET4" s="7"/>
      <c r="CEU4" s="7"/>
      <c r="CEV4" s="7"/>
      <c r="CEW4" s="7"/>
      <c r="CEX4" s="7"/>
      <c r="CEY4" s="7"/>
      <c r="CEZ4" s="7"/>
      <c r="CFA4" s="7"/>
      <c r="CFB4" s="7"/>
      <c r="CFC4" s="7"/>
      <c r="CFD4" s="7"/>
      <c r="CFE4" s="7"/>
      <c r="CFF4" s="7"/>
      <c r="CFG4" s="7"/>
      <c r="CFH4" s="7"/>
      <c r="CFI4" s="7"/>
      <c r="CFJ4" s="7"/>
      <c r="CFK4" s="7"/>
      <c r="CFL4" s="7"/>
      <c r="CFM4" s="7"/>
      <c r="CFN4" s="7"/>
      <c r="CFO4" s="7"/>
      <c r="CFP4" s="7"/>
      <c r="CFQ4" s="7"/>
      <c r="CFR4" s="7"/>
      <c r="CFS4" s="7"/>
      <c r="CFT4" s="7"/>
      <c r="CFU4" s="7"/>
      <c r="CFV4" s="7"/>
      <c r="CFW4" s="7"/>
      <c r="CFX4" s="7"/>
      <c r="CFY4" s="7"/>
      <c r="CFZ4" s="7"/>
      <c r="CGA4" s="7"/>
      <c r="CGB4" s="7"/>
      <c r="CGC4" s="7"/>
      <c r="CGD4" s="7"/>
      <c r="CGE4" s="7"/>
      <c r="CGF4" s="7"/>
      <c r="CGG4" s="7"/>
      <c r="CGH4" s="7"/>
      <c r="CGI4" s="7"/>
      <c r="CGJ4" s="7"/>
      <c r="CGK4" s="7"/>
      <c r="CGL4" s="7"/>
      <c r="CGM4" s="7"/>
      <c r="CGN4" s="7"/>
      <c r="CGO4" s="7"/>
      <c r="CGP4" s="7"/>
      <c r="CGQ4" s="7"/>
      <c r="CGR4" s="7"/>
      <c r="CGS4" s="7"/>
      <c r="CGT4" s="7"/>
      <c r="CGU4" s="7"/>
      <c r="CGV4" s="7"/>
      <c r="CGW4" s="7"/>
      <c r="CGX4" s="7"/>
      <c r="CGY4" s="7"/>
      <c r="CGZ4" s="7"/>
      <c r="CHA4" s="7"/>
      <c r="CHB4" s="7"/>
      <c r="CHC4" s="7"/>
      <c r="CHD4" s="7"/>
      <c r="CHE4" s="7"/>
      <c r="CHF4" s="7"/>
      <c r="CHG4" s="7"/>
      <c r="CHH4" s="7"/>
      <c r="CHI4" s="7"/>
      <c r="CHJ4" s="7"/>
      <c r="CHK4" s="7"/>
      <c r="CHL4" s="7"/>
      <c r="CHM4" s="7"/>
      <c r="CHN4" s="7"/>
      <c r="CHO4" s="7"/>
      <c r="CHP4" s="7"/>
      <c r="CHQ4" s="7"/>
      <c r="CHR4" s="7"/>
      <c r="CHS4" s="7"/>
      <c r="CHT4" s="7"/>
      <c r="CHU4" s="7"/>
      <c r="CHV4" s="7"/>
      <c r="CHW4" s="7"/>
      <c r="CHX4" s="7"/>
      <c r="CHY4" s="7"/>
      <c r="CHZ4" s="7"/>
      <c r="CIA4" s="7"/>
      <c r="CIB4" s="7"/>
      <c r="CIC4" s="7"/>
      <c r="CID4" s="7"/>
      <c r="CIE4" s="7"/>
      <c r="CIF4" s="7"/>
      <c r="CIG4" s="7"/>
      <c r="CIH4" s="7"/>
      <c r="CII4" s="7"/>
      <c r="CIJ4" s="7"/>
      <c r="CIK4" s="7"/>
      <c r="CIL4" s="7"/>
      <c r="CIM4" s="7"/>
      <c r="CIN4" s="7"/>
      <c r="CIO4" s="7"/>
      <c r="CIP4" s="7"/>
      <c r="CIQ4" s="7"/>
      <c r="CIR4" s="7"/>
      <c r="CIS4" s="7"/>
      <c r="CIT4" s="7"/>
      <c r="CIU4" s="7"/>
      <c r="CIV4" s="7"/>
      <c r="CIW4" s="7"/>
      <c r="CIX4" s="7"/>
      <c r="CIY4" s="7"/>
      <c r="CIZ4" s="7"/>
      <c r="CJA4" s="7"/>
      <c r="CJB4" s="7"/>
      <c r="CJC4" s="7"/>
      <c r="CJD4" s="7"/>
      <c r="CJE4" s="7"/>
      <c r="CJF4" s="7"/>
      <c r="CJG4" s="7"/>
      <c r="CJH4" s="7"/>
      <c r="CJI4" s="7"/>
      <c r="CJJ4" s="7"/>
      <c r="CJK4" s="7"/>
      <c r="CJL4" s="7"/>
      <c r="CJM4" s="7"/>
      <c r="CJN4" s="7"/>
      <c r="CJO4" s="7"/>
      <c r="CJP4" s="7"/>
      <c r="CJQ4" s="7"/>
      <c r="CJR4" s="7"/>
      <c r="CJS4" s="7"/>
      <c r="CJT4" s="7"/>
      <c r="CJU4" s="7"/>
      <c r="CJV4" s="7"/>
      <c r="CJW4" s="7"/>
      <c r="CJX4" s="7"/>
      <c r="CJY4" s="7"/>
      <c r="CJZ4" s="7"/>
      <c r="CKA4" s="7"/>
      <c r="CKB4" s="7"/>
      <c r="CKC4" s="7"/>
      <c r="CKD4" s="7"/>
      <c r="CKE4" s="7"/>
      <c r="CKF4" s="7"/>
      <c r="CKG4" s="7"/>
      <c r="CKH4" s="7"/>
      <c r="CKI4" s="7"/>
      <c r="CKJ4" s="7"/>
      <c r="CKK4" s="7"/>
      <c r="CKL4" s="7"/>
      <c r="CKM4" s="7"/>
      <c r="CKN4" s="7"/>
      <c r="CKO4" s="7"/>
      <c r="CKP4" s="7"/>
      <c r="CKQ4" s="7"/>
      <c r="CKR4" s="7"/>
      <c r="CKS4" s="7"/>
      <c r="CKT4" s="7"/>
      <c r="CKU4" s="7"/>
      <c r="CKV4" s="7"/>
      <c r="CKW4" s="7"/>
      <c r="CKX4" s="7"/>
      <c r="CKY4" s="7"/>
      <c r="CKZ4" s="7"/>
      <c r="CLA4" s="7"/>
      <c r="CLB4" s="7"/>
      <c r="CLC4" s="7"/>
      <c r="CLD4" s="7"/>
      <c r="CLE4" s="7"/>
      <c r="CLF4" s="7"/>
      <c r="CLG4" s="7"/>
      <c r="CLH4" s="7"/>
      <c r="CLI4" s="7"/>
      <c r="CLJ4" s="7"/>
      <c r="CLK4" s="7"/>
      <c r="CLL4" s="7"/>
      <c r="CLM4" s="7"/>
      <c r="CLN4" s="7"/>
      <c r="CLO4" s="7"/>
      <c r="CLP4" s="7"/>
      <c r="CLQ4" s="7"/>
      <c r="CLR4" s="7"/>
      <c r="CLS4" s="7"/>
      <c r="CLT4" s="7"/>
      <c r="CLU4" s="7"/>
      <c r="CLV4" s="7"/>
      <c r="CLW4" s="7"/>
      <c r="CLX4" s="7"/>
      <c r="CLY4" s="7"/>
      <c r="CLZ4" s="7"/>
      <c r="CMA4" s="7"/>
      <c r="CMB4" s="7"/>
      <c r="CMC4" s="7"/>
      <c r="CMD4" s="7"/>
      <c r="CME4" s="7"/>
      <c r="CMF4" s="7"/>
      <c r="CMG4" s="7"/>
      <c r="CMH4" s="7"/>
      <c r="CMI4" s="7"/>
      <c r="CMJ4" s="7"/>
      <c r="CMK4" s="7"/>
      <c r="CML4" s="7"/>
      <c r="CMM4" s="7"/>
      <c r="CMN4" s="7"/>
      <c r="CMO4" s="7"/>
      <c r="CMP4" s="7"/>
      <c r="CMQ4" s="7"/>
      <c r="CMR4" s="7"/>
      <c r="CMS4" s="7"/>
      <c r="CMT4" s="7"/>
      <c r="CMU4" s="7"/>
      <c r="CMV4" s="7"/>
      <c r="CMW4" s="7"/>
      <c r="CMX4" s="7"/>
      <c r="CMY4" s="7"/>
      <c r="CMZ4" s="7"/>
      <c r="CNA4" s="7"/>
      <c r="CNB4" s="7"/>
      <c r="CNC4" s="7"/>
      <c r="CND4" s="7"/>
      <c r="CNE4" s="7"/>
      <c r="CNF4" s="7"/>
      <c r="CNG4" s="7"/>
      <c r="CNH4" s="7"/>
      <c r="CNI4" s="7"/>
      <c r="CNJ4" s="7"/>
      <c r="CNK4" s="7"/>
      <c r="CNL4" s="7"/>
      <c r="CNM4" s="7"/>
      <c r="CNN4" s="7"/>
      <c r="CNO4" s="7"/>
      <c r="CNP4" s="7"/>
      <c r="CNQ4" s="7"/>
      <c r="CNR4" s="7"/>
      <c r="CNS4" s="7"/>
      <c r="CNT4" s="7"/>
      <c r="CNU4" s="7"/>
      <c r="CNV4" s="7"/>
      <c r="CNW4" s="7"/>
      <c r="CNX4" s="7"/>
      <c r="CNY4" s="7"/>
      <c r="CNZ4" s="7"/>
      <c r="COA4" s="7"/>
      <c r="COB4" s="7"/>
      <c r="COC4" s="7"/>
      <c r="COD4" s="7"/>
      <c r="COE4" s="7"/>
      <c r="COF4" s="7"/>
      <c r="COG4" s="7"/>
      <c r="COH4" s="7"/>
      <c r="COI4" s="7"/>
      <c r="COJ4" s="7"/>
      <c r="COK4" s="7"/>
      <c r="COL4" s="7"/>
      <c r="COM4" s="7"/>
      <c r="CON4" s="7"/>
      <c r="COO4" s="7"/>
      <c r="COP4" s="7"/>
      <c r="COQ4" s="7"/>
      <c r="COR4" s="7"/>
      <c r="COS4" s="7"/>
      <c r="COT4" s="7"/>
      <c r="COU4" s="7"/>
      <c r="COV4" s="7"/>
      <c r="COW4" s="7"/>
      <c r="COX4" s="7"/>
      <c r="COY4" s="7"/>
      <c r="COZ4" s="7"/>
      <c r="CPA4" s="7"/>
      <c r="CPB4" s="7"/>
      <c r="CPC4" s="7"/>
      <c r="CPD4" s="7"/>
      <c r="CPE4" s="7"/>
      <c r="CPF4" s="7"/>
      <c r="CPG4" s="7"/>
      <c r="CPH4" s="7"/>
      <c r="CPI4" s="7"/>
      <c r="CPJ4" s="7"/>
      <c r="CPK4" s="7"/>
      <c r="CPL4" s="7"/>
      <c r="CPM4" s="7"/>
      <c r="CPN4" s="7"/>
      <c r="CPO4" s="7"/>
      <c r="CPP4" s="7"/>
      <c r="CPQ4" s="7"/>
      <c r="CPR4" s="7"/>
      <c r="CPS4" s="7"/>
      <c r="CPT4" s="7"/>
      <c r="CPU4" s="7"/>
      <c r="CPV4" s="7"/>
      <c r="CPW4" s="7"/>
      <c r="CPX4" s="7"/>
      <c r="CPY4" s="7"/>
      <c r="CPZ4" s="7"/>
      <c r="CQA4" s="7"/>
      <c r="CQB4" s="7"/>
      <c r="CQC4" s="7"/>
      <c r="CQD4" s="7"/>
      <c r="CQE4" s="7"/>
      <c r="CQF4" s="7"/>
      <c r="CQG4" s="7"/>
      <c r="CQH4" s="7"/>
      <c r="CQI4" s="7"/>
      <c r="CQJ4" s="7"/>
      <c r="CQK4" s="7"/>
      <c r="CQL4" s="7"/>
      <c r="CQM4" s="7"/>
      <c r="CQN4" s="7"/>
      <c r="CQO4" s="7"/>
      <c r="CQP4" s="7"/>
      <c r="CQQ4" s="7"/>
      <c r="CQR4" s="7"/>
      <c r="CQS4" s="7"/>
      <c r="CQT4" s="7"/>
      <c r="CQU4" s="7"/>
      <c r="CQV4" s="7"/>
      <c r="CQW4" s="7"/>
      <c r="CQX4" s="7"/>
      <c r="CQY4" s="7"/>
      <c r="CQZ4" s="7"/>
      <c r="CRA4" s="7"/>
      <c r="CRB4" s="7"/>
      <c r="CRC4" s="7"/>
      <c r="CRD4" s="7"/>
      <c r="CRE4" s="7"/>
      <c r="CRF4" s="7"/>
      <c r="CRG4" s="7"/>
      <c r="CRH4" s="7"/>
      <c r="CRI4" s="7"/>
      <c r="CRJ4" s="7"/>
      <c r="CRK4" s="7"/>
      <c r="CRL4" s="7"/>
      <c r="CRM4" s="7"/>
      <c r="CRN4" s="7"/>
      <c r="CRO4" s="7"/>
      <c r="CRP4" s="7"/>
      <c r="CRQ4" s="7"/>
      <c r="CRR4" s="7"/>
      <c r="CRS4" s="7"/>
      <c r="CRT4" s="7"/>
      <c r="CRU4" s="7"/>
      <c r="CRV4" s="7"/>
      <c r="CRW4" s="7"/>
      <c r="CRX4" s="7"/>
      <c r="CRY4" s="7"/>
      <c r="CRZ4" s="7"/>
      <c r="CSA4" s="7"/>
      <c r="CSB4" s="7"/>
      <c r="CSC4" s="7"/>
      <c r="CSD4" s="7"/>
      <c r="CSE4" s="7"/>
      <c r="CSF4" s="7"/>
      <c r="CSG4" s="7"/>
      <c r="CSH4" s="7"/>
      <c r="CSI4" s="7"/>
      <c r="CSJ4" s="7"/>
      <c r="CSK4" s="7"/>
      <c r="CSL4" s="7"/>
      <c r="CSM4" s="7"/>
      <c r="CSN4" s="7"/>
      <c r="CSO4" s="7"/>
      <c r="CSP4" s="7"/>
      <c r="CSQ4" s="7"/>
      <c r="CSR4" s="7"/>
      <c r="CSS4" s="7"/>
      <c r="CST4" s="7"/>
      <c r="CSU4" s="7"/>
      <c r="CSV4" s="7"/>
      <c r="CSW4" s="7"/>
      <c r="CSX4" s="7"/>
      <c r="CSY4" s="7"/>
      <c r="CSZ4" s="7"/>
      <c r="CTA4" s="7"/>
      <c r="CTB4" s="7"/>
      <c r="CTC4" s="7"/>
      <c r="CTD4" s="7"/>
      <c r="CTE4" s="7"/>
      <c r="CTF4" s="7"/>
      <c r="CTG4" s="7"/>
      <c r="CTH4" s="7"/>
      <c r="CTI4" s="7"/>
      <c r="CTJ4" s="7"/>
      <c r="CTK4" s="7"/>
      <c r="CTL4" s="7"/>
      <c r="CTM4" s="7"/>
      <c r="CTN4" s="7"/>
      <c r="CTO4" s="7"/>
      <c r="CTP4" s="7"/>
      <c r="CTQ4" s="7"/>
      <c r="CTR4" s="7"/>
      <c r="CTS4" s="7"/>
      <c r="CTT4" s="7"/>
      <c r="CTU4" s="7"/>
      <c r="CTV4" s="7"/>
      <c r="CTW4" s="7"/>
      <c r="CTX4" s="7"/>
      <c r="CTY4" s="7"/>
      <c r="CTZ4" s="7"/>
      <c r="CUA4" s="7"/>
      <c r="CUB4" s="7"/>
      <c r="CUC4" s="7"/>
      <c r="CUD4" s="7"/>
      <c r="CUE4" s="7"/>
      <c r="CUF4" s="7"/>
      <c r="CUG4" s="7"/>
      <c r="CUH4" s="7"/>
      <c r="CUI4" s="7"/>
      <c r="CUJ4" s="7"/>
      <c r="CUK4" s="7"/>
      <c r="CUL4" s="7"/>
      <c r="CUM4" s="7"/>
      <c r="CUN4" s="7"/>
      <c r="CUO4" s="7"/>
      <c r="CUP4" s="7"/>
      <c r="CUQ4" s="7"/>
      <c r="CUR4" s="7"/>
      <c r="CUS4" s="7"/>
      <c r="CUT4" s="7"/>
      <c r="CUU4" s="7"/>
      <c r="CUV4" s="7"/>
      <c r="CUW4" s="7"/>
      <c r="CUX4" s="7"/>
      <c r="CUY4" s="7"/>
      <c r="CUZ4" s="7"/>
      <c r="CVA4" s="7"/>
      <c r="CVB4" s="7"/>
      <c r="CVC4" s="7"/>
      <c r="CVD4" s="7"/>
      <c r="CVE4" s="7"/>
      <c r="CVF4" s="7"/>
      <c r="CVG4" s="7"/>
      <c r="CVH4" s="7"/>
      <c r="CVI4" s="7"/>
      <c r="CVJ4" s="7"/>
      <c r="CVK4" s="7"/>
      <c r="CVL4" s="7"/>
      <c r="CVM4" s="7"/>
      <c r="CVN4" s="7"/>
      <c r="CVO4" s="7"/>
      <c r="CVP4" s="7"/>
      <c r="CVQ4" s="7"/>
      <c r="CVR4" s="7"/>
      <c r="CVS4" s="7"/>
      <c r="CVT4" s="7"/>
      <c r="CVU4" s="7"/>
      <c r="CVV4" s="7"/>
      <c r="CVW4" s="7"/>
      <c r="CVX4" s="7"/>
      <c r="CVY4" s="7"/>
      <c r="CVZ4" s="7"/>
      <c r="CWA4" s="7"/>
      <c r="CWB4" s="7"/>
      <c r="CWC4" s="7"/>
      <c r="CWD4" s="7"/>
      <c r="CWE4" s="7"/>
      <c r="CWF4" s="7"/>
      <c r="CWG4" s="7"/>
      <c r="CWH4" s="7"/>
      <c r="CWI4" s="7"/>
      <c r="CWJ4" s="7"/>
      <c r="CWK4" s="7"/>
      <c r="CWL4" s="7"/>
      <c r="CWM4" s="7"/>
      <c r="CWN4" s="7"/>
      <c r="CWO4" s="7"/>
      <c r="CWP4" s="7"/>
      <c r="CWQ4" s="7"/>
      <c r="CWR4" s="7"/>
      <c r="CWS4" s="7"/>
      <c r="CWT4" s="7"/>
      <c r="CWU4" s="7"/>
      <c r="CWV4" s="7"/>
      <c r="CWW4" s="7"/>
      <c r="CWX4" s="7"/>
      <c r="CWY4" s="7"/>
      <c r="CWZ4" s="7"/>
      <c r="CXA4" s="7"/>
      <c r="CXB4" s="7"/>
      <c r="CXC4" s="7"/>
      <c r="CXD4" s="7"/>
      <c r="CXE4" s="7"/>
      <c r="CXF4" s="7"/>
      <c r="CXG4" s="7"/>
      <c r="CXH4" s="7"/>
      <c r="CXI4" s="7"/>
      <c r="CXJ4" s="7"/>
      <c r="CXK4" s="7"/>
      <c r="CXL4" s="7"/>
      <c r="CXM4" s="7"/>
      <c r="CXN4" s="7"/>
      <c r="CXO4" s="7"/>
      <c r="CXP4" s="7"/>
      <c r="CXQ4" s="7"/>
      <c r="CXR4" s="7"/>
      <c r="CXS4" s="7"/>
      <c r="CXT4" s="7"/>
      <c r="CXU4" s="7"/>
      <c r="CXV4" s="7"/>
      <c r="CXW4" s="7"/>
      <c r="CXX4" s="7"/>
      <c r="CXY4" s="7"/>
      <c r="CXZ4" s="7"/>
      <c r="CYA4" s="7"/>
      <c r="CYB4" s="7"/>
      <c r="CYC4" s="7"/>
      <c r="CYD4" s="7"/>
      <c r="CYE4" s="7"/>
      <c r="CYF4" s="7"/>
      <c r="CYG4" s="7"/>
      <c r="CYH4" s="7"/>
      <c r="CYI4" s="7"/>
      <c r="CYJ4" s="7"/>
      <c r="CYK4" s="7"/>
      <c r="CYL4" s="7"/>
      <c r="CYM4" s="7"/>
      <c r="CYN4" s="7"/>
      <c r="CYO4" s="7"/>
      <c r="CYP4" s="7"/>
      <c r="CYQ4" s="7"/>
      <c r="CYR4" s="7"/>
      <c r="CYS4" s="7"/>
      <c r="CYT4" s="7"/>
      <c r="CYU4" s="7"/>
      <c r="CYV4" s="7"/>
      <c r="CYW4" s="7"/>
      <c r="CYX4" s="7"/>
      <c r="CYY4" s="7"/>
      <c r="CYZ4" s="7"/>
      <c r="CZA4" s="7"/>
      <c r="CZB4" s="7"/>
      <c r="CZC4" s="7"/>
      <c r="CZD4" s="7"/>
      <c r="CZE4" s="7"/>
      <c r="CZF4" s="7"/>
      <c r="CZG4" s="7"/>
      <c r="CZH4" s="7"/>
      <c r="CZI4" s="7"/>
      <c r="CZJ4" s="7"/>
      <c r="CZK4" s="7"/>
      <c r="CZL4" s="7"/>
      <c r="CZM4" s="7"/>
      <c r="CZN4" s="7"/>
      <c r="CZO4" s="7"/>
      <c r="CZP4" s="7"/>
      <c r="CZQ4" s="7"/>
      <c r="CZR4" s="7"/>
      <c r="CZS4" s="7"/>
      <c r="CZT4" s="7"/>
      <c r="CZU4" s="7"/>
      <c r="CZV4" s="7"/>
      <c r="CZW4" s="7"/>
      <c r="CZX4" s="7"/>
      <c r="CZY4" s="7"/>
      <c r="CZZ4" s="7"/>
      <c r="DAA4" s="7"/>
      <c r="DAB4" s="7"/>
      <c r="DAC4" s="7"/>
      <c r="DAD4" s="7"/>
      <c r="DAE4" s="7"/>
      <c r="DAF4" s="7"/>
      <c r="DAG4" s="7"/>
      <c r="DAH4" s="7"/>
      <c r="DAI4" s="7"/>
      <c r="DAJ4" s="7"/>
      <c r="DAK4" s="7"/>
      <c r="DAL4" s="7"/>
      <c r="DAM4" s="7"/>
      <c r="DAN4" s="7"/>
      <c r="DAO4" s="7"/>
      <c r="DAP4" s="7"/>
      <c r="DAQ4" s="7"/>
      <c r="DAR4" s="7"/>
      <c r="DAS4" s="7"/>
      <c r="DAT4" s="7"/>
      <c r="DAU4" s="7"/>
      <c r="DAV4" s="7"/>
      <c r="DAW4" s="7"/>
      <c r="DAX4" s="7"/>
      <c r="DAY4" s="7"/>
      <c r="DAZ4" s="7"/>
      <c r="DBA4" s="7"/>
      <c r="DBB4" s="7"/>
      <c r="DBC4" s="7"/>
      <c r="DBD4" s="7"/>
      <c r="DBE4" s="7"/>
      <c r="DBF4" s="7"/>
      <c r="DBG4" s="7"/>
      <c r="DBH4" s="7"/>
      <c r="DBI4" s="7"/>
      <c r="DBJ4" s="7"/>
      <c r="DBK4" s="7"/>
      <c r="DBL4" s="7"/>
      <c r="DBM4" s="7"/>
      <c r="DBN4" s="7"/>
      <c r="DBO4" s="7"/>
      <c r="DBP4" s="7"/>
      <c r="DBQ4" s="7"/>
      <c r="DBR4" s="7"/>
      <c r="DBS4" s="7"/>
      <c r="DBT4" s="7"/>
      <c r="DBU4" s="7"/>
      <c r="DBV4" s="7"/>
      <c r="DBW4" s="7"/>
      <c r="DBX4" s="7"/>
      <c r="DBY4" s="7"/>
      <c r="DBZ4" s="7"/>
      <c r="DCA4" s="7"/>
      <c r="DCB4" s="7"/>
      <c r="DCC4" s="7"/>
      <c r="DCD4" s="7"/>
      <c r="DCE4" s="7"/>
      <c r="DCF4" s="7"/>
      <c r="DCG4" s="7"/>
      <c r="DCH4" s="7"/>
      <c r="DCI4" s="7"/>
      <c r="DCJ4" s="7"/>
      <c r="DCK4" s="7"/>
      <c r="DCL4" s="7"/>
      <c r="DCM4" s="7"/>
      <c r="DCN4" s="7"/>
      <c r="DCO4" s="7"/>
      <c r="DCP4" s="7"/>
      <c r="DCQ4" s="7"/>
      <c r="DCR4" s="7"/>
      <c r="DCS4" s="7"/>
      <c r="DCT4" s="7"/>
      <c r="DCU4" s="7"/>
      <c r="DCV4" s="7"/>
      <c r="DCW4" s="7"/>
      <c r="DCX4" s="7"/>
      <c r="DCY4" s="7"/>
      <c r="DCZ4" s="7"/>
      <c r="DDA4" s="7"/>
      <c r="DDB4" s="7"/>
      <c r="DDC4" s="7"/>
      <c r="DDD4" s="7"/>
      <c r="DDE4" s="7"/>
      <c r="DDF4" s="7"/>
      <c r="DDG4" s="7"/>
      <c r="DDH4" s="7"/>
      <c r="DDI4" s="7"/>
      <c r="DDJ4" s="7"/>
      <c r="DDK4" s="7"/>
      <c r="DDL4" s="7"/>
      <c r="DDM4" s="7"/>
      <c r="DDN4" s="7"/>
      <c r="DDO4" s="7"/>
      <c r="DDP4" s="7"/>
      <c r="DDQ4" s="7"/>
      <c r="DDR4" s="7"/>
      <c r="DDS4" s="7"/>
      <c r="DDT4" s="7"/>
      <c r="DDU4" s="7"/>
      <c r="DDV4" s="7"/>
      <c r="DDW4" s="7"/>
      <c r="DDX4" s="7"/>
      <c r="DDY4" s="7"/>
      <c r="DDZ4" s="7"/>
      <c r="DEA4" s="7"/>
      <c r="DEB4" s="7"/>
      <c r="DEC4" s="7"/>
      <c r="DED4" s="7"/>
      <c r="DEE4" s="7"/>
      <c r="DEF4" s="7"/>
      <c r="DEG4" s="7"/>
      <c r="DEH4" s="7"/>
      <c r="DEI4" s="7"/>
      <c r="DEJ4" s="7"/>
      <c r="DEK4" s="7"/>
      <c r="DEL4" s="7"/>
      <c r="DEM4" s="7"/>
      <c r="DEN4" s="7"/>
      <c r="DEO4" s="7"/>
      <c r="DEP4" s="7"/>
      <c r="DEQ4" s="7"/>
      <c r="DER4" s="7"/>
      <c r="DES4" s="7"/>
      <c r="DET4" s="7"/>
      <c r="DEU4" s="7"/>
      <c r="DEV4" s="7"/>
      <c r="DEW4" s="7"/>
      <c r="DEX4" s="7"/>
      <c r="DEY4" s="7"/>
      <c r="DEZ4" s="7"/>
      <c r="DFA4" s="7"/>
      <c r="DFB4" s="7"/>
      <c r="DFC4" s="7"/>
      <c r="DFD4" s="7"/>
      <c r="DFE4" s="7"/>
      <c r="DFF4" s="7"/>
      <c r="DFG4" s="7"/>
      <c r="DFH4" s="7"/>
      <c r="DFI4" s="7"/>
      <c r="DFJ4" s="7"/>
      <c r="DFK4" s="7"/>
      <c r="DFL4" s="7"/>
      <c r="DFM4" s="7"/>
      <c r="DFN4" s="7"/>
      <c r="DFO4" s="7"/>
      <c r="DFP4" s="7"/>
      <c r="DFQ4" s="7"/>
      <c r="DFR4" s="7"/>
      <c r="DFS4" s="7"/>
      <c r="DFT4" s="7"/>
      <c r="DFU4" s="7"/>
      <c r="DFV4" s="7"/>
      <c r="DFW4" s="7"/>
      <c r="DFX4" s="7"/>
      <c r="DFY4" s="7"/>
      <c r="DFZ4" s="7"/>
      <c r="DGA4" s="7"/>
      <c r="DGB4" s="7"/>
      <c r="DGC4" s="7"/>
      <c r="DGD4" s="7"/>
      <c r="DGE4" s="7"/>
      <c r="DGF4" s="7"/>
      <c r="DGG4" s="7"/>
      <c r="DGH4" s="7"/>
      <c r="DGI4" s="7"/>
      <c r="DGJ4" s="7"/>
      <c r="DGK4" s="7"/>
      <c r="DGL4" s="7"/>
      <c r="DGM4" s="7"/>
      <c r="DGN4" s="7"/>
      <c r="DGO4" s="7"/>
      <c r="DGP4" s="7"/>
      <c r="DGQ4" s="7"/>
      <c r="DGR4" s="7"/>
      <c r="DGS4" s="7"/>
      <c r="DGT4" s="7"/>
      <c r="DGU4" s="7"/>
      <c r="DGV4" s="7"/>
      <c r="DGW4" s="7"/>
      <c r="DGX4" s="7"/>
      <c r="DGY4" s="7"/>
      <c r="DGZ4" s="7"/>
      <c r="DHA4" s="7"/>
      <c r="DHB4" s="7"/>
      <c r="DHC4" s="7"/>
      <c r="DHD4" s="7"/>
      <c r="DHE4" s="7"/>
      <c r="DHF4" s="7"/>
      <c r="DHG4" s="7"/>
      <c r="DHH4" s="7"/>
      <c r="DHI4" s="7"/>
      <c r="DHJ4" s="7"/>
      <c r="DHK4" s="7"/>
      <c r="DHL4" s="7"/>
      <c r="DHM4" s="7"/>
      <c r="DHN4" s="7"/>
      <c r="DHO4" s="7"/>
      <c r="DHP4" s="7"/>
      <c r="DHQ4" s="7"/>
      <c r="DHR4" s="7"/>
      <c r="DHS4" s="7"/>
      <c r="DHT4" s="7"/>
      <c r="DHU4" s="7"/>
      <c r="DHV4" s="7"/>
      <c r="DHW4" s="7"/>
      <c r="DHX4" s="7"/>
      <c r="DHY4" s="7"/>
      <c r="DHZ4" s="7"/>
      <c r="DIA4" s="7"/>
      <c r="DIB4" s="7"/>
      <c r="DIC4" s="7"/>
      <c r="DID4" s="7"/>
      <c r="DIE4" s="7"/>
      <c r="DIF4" s="7"/>
      <c r="DIG4" s="7"/>
      <c r="DIH4" s="7"/>
      <c r="DII4" s="7"/>
      <c r="DIJ4" s="7"/>
      <c r="DIK4" s="7"/>
      <c r="DIL4" s="7"/>
      <c r="DIM4" s="7"/>
      <c r="DIN4" s="7"/>
      <c r="DIO4" s="7"/>
      <c r="DIP4" s="7"/>
      <c r="DIQ4" s="7"/>
      <c r="DIR4" s="7"/>
      <c r="DIS4" s="7"/>
      <c r="DIT4" s="7"/>
      <c r="DIU4" s="7"/>
      <c r="DIV4" s="7"/>
      <c r="DIW4" s="7"/>
      <c r="DIX4" s="7"/>
      <c r="DIY4" s="7"/>
      <c r="DIZ4" s="7"/>
      <c r="DJA4" s="7"/>
      <c r="DJB4" s="7"/>
      <c r="DJC4" s="7"/>
      <c r="DJD4" s="7"/>
      <c r="DJE4" s="7"/>
      <c r="DJF4" s="7"/>
      <c r="DJG4" s="7"/>
      <c r="DJH4" s="7"/>
      <c r="DJI4" s="7"/>
      <c r="DJJ4" s="7"/>
      <c r="DJK4" s="7"/>
      <c r="DJL4" s="7"/>
      <c r="DJM4" s="7"/>
      <c r="DJN4" s="7"/>
      <c r="DJO4" s="7"/>
      <c r="DJP4" s="7"/>
      <c r="DJQ4" s="7"/>
      <c r="DJR4" s="7"/>
      <c r="DJS4" s="7"/>
      <c r="DJT4" s="7"/>
      <c r="DJU4" s="7"/>
      <c r="DJV4" s="7"/>
      <c r="DJW4" s="7"/>
      <c r="DJX4" s="7"/>
      <c r="DJY4" s="7"/>
      <c r="DJZ4" s="7"/>
      <c r="DKA4" s="7"/>
      <c r="DKB4" s="7"/>
      <c r="DKC4" s="7"/>
      <c r="DKD4" s="7"/>
      <c r="DKE4" s="7"/>
      <c r="DKF4" s="7"/>
      <c r="DKG4" s="7"/>
      <c r="DKH4" s="7"/>
      <c r="DKI4" s="7"/>
      <c r="DKJ4" s="7"/>
      <c r="DKK4" s="7"/>
      <c r="DKL4" s="7"/>
      <c r="DKM4" s="7"/>
      <c r="DKN4" s="7"/>
      <c r="DKO4" s="7"/>
      <c r="DKP4" s="7"/>
      <c r="DKQ4" s="7"/>
      <c r="DKR4" s="7"/>
      <c r="DKS4" s="7"/>
      <c r="DKT4" s="7"/>
      <c r="DKU4" s="7"/>
      <c r="DKV4" s="7"/>
      <c r="DKW4" s="7"/>
      <c r="DKX4" s="7"/>
      <c r="DKY4" s="7"/>
      <c r="DKZ4" s="7"/>
      <c r="DLA4" s="7"/>
      <c r="DLB4" s="7"/>
      <c r="DLC4" s="7"/>
      <c r="DLD4" s="7"/>
      <c r="DLE4" s="7"/>
      <c r="DLF4" s="7"/>
      <c r="DLG4" s="7"/>
      <c r="DLH4" s="7"/>
      <c r="DLI4" s="7"/>
      <c r="DLJ4" s="7"/>
      <c r="DLK4" s="7"/>
      <c r="DLL4" s="7"/>
      <c r="DLM4" s="7"/>
      <c r="DLN4" s="7"/>
      <c r="DLO4" s="7"/>
      <c r="DLP4" s="7"/>
      <c r="DLQ4" s="7"/>
      <c r="DLR4" s="7"/>
      <c r="DLS4" s="7"/>
      <c r="DLT4" s="7"/>
      <c r="DLU4" s="7"/>
      <c r="DLV4" s="7"/>
      <c r="DLW4" s="7"/>
      <c r="DLX4" s="7"/>
      <c r="DLY4" s="7"/>
      <c r="DLZ4" s="7"/>
      <c r="DMA4" s="7"/>
      <c r="DMB4" s="7"/>
      <c r="DMC4" s="7"/>
      <c r="DMD4" s="7"/>
      <c r="DME4" s="7"/>
      <c r="DMF4" s="7"/>
      <c r="DMG4" s="7"/>
      <c r="DMH4" s="7"/>
      <c r="DMI4" s="7"/>
      <c r="DMJ4" s="7"/>
      <c r="DMK4" s="7"/>
      <c r="DML4" s="7"/>
      <c r="DMM4" s="7"/>
      <c r="DMN4" s="7"/>
      <c r="DMO4" s="7"/>
      <c r="DMP4" s="7"/>
      <c r="DMQ4" s="7"/>
      <c r="DMR4" s="7"/>
      <c r="DMS4" s="7"/>
      <c r="DMT4" s="7"/>
      <c r="DMU4" s="7"/>
      <c r="DMV4" s="7"/>
      <c r="DMW4" s="7"/>
      <c r="DMX4" s="7"/>
      <c r="DMY4" s="7"/>
      <c r="DMZ4" s="7"/>
      <c r="DNA4" s="7"/>
      <c r="DNB4" s="7"/>
      <c r="DNC4" s="7"/>
      <c r="DND4" s="7"/>
      <c r="DNE4" s="7"/>
      <c r="DNF4" s="7"/>
      <c r="DNG4" s="7"/>
      <c r="DNH4" s="7"/>
      <c r="DNI4" s="7"/>
      <c r="DNJ4" s="7"/>
      <c r="DNK4" s="7"/>
      <c r="DNL4" s="7"/>
      <c r="DNM4" s="7"/>
      <c r="DNN4" s="7"/>
      <c r="DNO4" s="7"/>
      <c r="DNP4" s="7"/>
      <c r="DNQ4" s="7"/>
      <c r="DNR4" s="7"/>
      <c r="DNS4" s="7"/>
      <c r="DNT4" s="7"/>
      <c r="DNU4" s="7"/>
      <c r="DNV4" s="7"/>
      <c r="DNW4" s="7"/>
      <c r="DNX4" s="7"/>
      <c r="DNY4" s="7"/>
      <c r="DNZ4" s="7"/>
      <c r="DOA4" s="7"/>
      <c r="DOB4" s="7"/>
      <c r="DOC4" s="7"/>
      <c r="DOD4" s="7"/>
      <c r="DOE4" s="7"/>
      <c r="DOF4" s="7"/>
      <c r="DOG4" s="7"/>
      <c r="DOH4" s="7"/>
      <c r="DOI4" s="7"/>
      <c r="DOJ4" s="7"/>
      <c r="DOK4" s="7"/>
      <c r="DOL4" s="7"/>
      <c r="DOM4" s="7"/>
      <c r="DON4" s="7"/>
      <c r="DOO4" s="7"/>
      <c r="DOP4" s="7"/>
      <c r="DOQ4" s="7"/>
      <c r="DOR4" s="7"/>
      <c r="DOS4" s="7"/>
      <c r="DOT4" s="7"/>
      <c r="DOU4" s="7"/>
      <c r="DOV4" s="7"/>
      <c r="DOW4" s="7"/>
      <c r="DOX4" s="7"/>
      <c r="DOY4" s="7"/>
      <c r="DOZ4" s="7"/>
      <c r="DPA4" s="7"/>
      <c r="DPB4" s="7"/>
      <c r="DPC4" s="7"/>
      <c r="DPD4" s="7"/>
      <c r="DPE4" s="7"/>
      <c r="DPF4" s="7"/>
      <c r="DPG4" s="7"/>
      <c r="DPH4" s="7"/>
      <c r="DPI4" s="7"/>
      <c r="DPJ4" s="7"/>
      <c r="DPK4" s="7"/>
      <c r="DPL4" s="7"/>
      <c r="DPM4" s="7"/>
      <c r="DPN4" s="7"/>
      <c r="DPO4" s="7"/>
      <c r="DPP4" s="7"/>
      <c r="DPQ4" s="7"/>
      <c r="DPR4" s="7"/>
      <c r="DPS4" s="7"/>
      <c r="DPT4" s="7"/>
      <c r="DPU4" s="7"/>
      <c r="DPV4" s="7"/>
      <c r="DPW4" s="7"/>
      <c r="DPX4" s="7"/>
      <c r="DPY4" s="7"/>
      <c r="DPZ4" s="7"/>
      <c r="DQA4" s="7"/>
      <c r="DQB4" s="7"/>
      <c r="DQC4" s="7"/>
      <c r="DQD4" s="7"/>
      <c r="DQE4" s="7"/>
      <c r="DQF4" s="7"/>
      <c r="DQG4" s="7"/>
      <c r="DQH4" s="7"/>
      <c r="DQI4" s="7"/>
      <c r="DQJ4" s="7"/>
      <c r="DQK4" s="7"/>
      <c r="DQL4" s="7"/>
      <c r="DQM4" s="7"/>
      <c r="DQN4" s="7"/>
      <c r="DQO4" s="7"/>
      <c r="DQP4" s="7"/>
      <c r="DQQ4" s="7"/>
      <c r="DQR4" s="7"/>
      <c r="DQS4" s="7"/>
      <c r="DQT4" s="7"/>
      <c r="DQU4" s="7"/>
      <c r="DQV4" s="7"/>
      <c r="DQW4" s="7"/>
      <c r="DQX4" s="7"/>
      <c r="DQY4" s="7"/>
      <c r="DQZ4" s="7"/>
      <c r="DRA4" s="7"/>
      <c r="DRB4" s="7"/>
      <c r="DRC4" s="7"/>
      <c r="DRD4" s="7"/>
      <c r="DRE4" s="7"/>
      <c r="DRF4" s="7"/>
      <c r="DRG4" s="7"/>
      <c r="DRH4" s="7"/>
      <c r="DRI4" s="7"/>
      <c r="DRJ4" s="7"/>
      <c r="DRK4" s="7"/>
      <c r="DRL4" s="7"/>
      <c r="DRM4" s="7"/>
      <c r="DRN4" s="7"/>
      <c r="DRO4" s="7"/>
      <c r="DRP4" s="7"/>
      <c r="DRQ4" s="7"/>
      <c r="DRR4" s="7"/>
      <c r="DRS4" s="7"/>
      <c r="DRT4" s="7"/>
      <c r="DRU4" s="7"/>
      <c r="DRV4" s="7"/>
      <c r="DRW4" s="7"/>
      <c r="DRX4" s="7"/>
      <c r="DRY4" s="7"/>
      <c r="DRZ4" s="7"/>
      <c r="DSA4" s="7"/>
      <c r="DSB4" s="7"/>
      <c r="DSC4" s="7"/>
      <c r="DSD4" s="7"/>
      <c r="DSE4" s="7"/>
      <c r="DSF4" s="7"/>
      <c r="DSG4" s="7"/>
      <c r="DSH4" s="7"/>
      <c r="DSI4" s="7"/>
      <c r="DSJ4" s="7"/>
      <c r="DSK4" s="7"/>
      <c r="DSL4" s="7"/>
      <c r="DSM4" s="7"/>
      <c r="DSN4" s="7"/>
      <c r="DSO4" s="7"/>
      <c r="DSP4" s="7"/>
      <c r="DSQ4" s="7"/>
      <c r="DSR4" s="7"/>
      <c r="DSS4" s="7"/>
      <c r="DST4" s="7"/>
      <c r="DSU4" s="7"/>
      <c r="DSV4" s="7"/>
      <c r="DSW4" s="7"/>
      <c r="DSX4" s="7"/>
      <c r="DSY4" s="7"/>
      <c r="DSZ4" s="7"/>
      <c r="DTA4" s="7"/>
      <c r="DTB4" s="7"/>
      <c r="DTC4" s="7"/>
      <c r="DTD4" s="7"/>
      <c r="DTE4" s="7"/>
      <c r="DTF4" s="7"/>
      <c r="DTG4" s="7"/>
      <c r="DTH4" s="7"/>
      <c r="DTI4" s="7"/>
      <c r="DTJ4" s="7"/>
      <c r="DTK4" s="7"/>
      <c r="DTL4" s="7"/>
      <c r="DTM4" s="7"/>
      <c r="DTN4" s="7"/>
      <c r="DTO4" s="7"/>
      <c r="DTP4" s="7"/>
      <c r="DTQ4" s="7"/>
      <c r="DTR4" s="7"/>
      <c r="DTS4" s="7"/>
      <c r="DTT4" s="7"/>
      <c r="DTU4" s="7"/>
      <c r="DTV4" s="7"/>
      <c r="DTW4" s="7"/>
      <c r="DTX4" s="7"/>
      <c r="DTY4" s="7"/>
      <c r="DTZ4" s="7"/>
      <c r="DUA4" s="7"/>
      <c r="DUB4" s="7"/>
      <c r="DUC4" s="7"/>
      <c r="DUD4" s="7"/>
      <c r="DUE4" s="7"/>
      <c r="DUF4" s="7"/>
      <c r="DUG4" s="7"/>
      <c r="DUH4" s="7"/>
      <c r="DUI4" s="7"/>
      <c r="DUJ4" s="7"/>
      <c r="DUK4" s="7"/>
      <c r="DUL4" s="7"/>
      <c r="DUM4" s="7"/>
      <c r="DUN4" s="7"/>
      <c r="DUO4" s="7"/>
      <c r="DUP4" s="7"/>
      <c r="DUQ4" s="7"/>
      <c r="DUR4" s="7"/>
      <c r="DUS4" s="7"/>
      <c r="DUT4" s="7"/>
      <c r="DUU4" s="7"/>
      <c r="DUV4" s="7"/>
      <c r="DUW4" s="7"/>
      <c r="DUX4" s="7"/>
      <c r="DUY4" s="7"/>
      <c r="DUZ4" s="7"/>
      <c r="DVA4" s="7"/>
      <c r="DVB4" s="7"/>
      <c r="DVC4" s="7"/>
      <c r="DVD4" s="7"/>
      <c r="DVE4" s="7"/>
      <c r="DVF4" s="7"/>
      <c r="DVG4" s="7"/>
      <c r="DVH4" s="7"/>
      <c r="DVI4" s="7"/>
      <c r="DVJ4" s="7"/>
      <c r="DVK4" s="7"/>
      <c r="DVL4" s="7"/>
      <c r="DVM4" s="7"/>
      <c r="DVN4" s="7"/>
      <c r="DVO4" s="7"/>
      <c r="DVP4" s="7"/>
      <c r="DVQ4" s="7"/>
      <c r="DVR4" s="7"/>
      <c r="DVS4" s="7"/>
      <c r="DVT4" s="7"/>
      <c r="DVU4" s="7"/>
      <c r="DVV4" s="7"/>
      <c r="DVW4" s="7"/>
      <c r="DVX4" s="7"/>
      <c r="DVY4" s="7"/>
      <c r="DVZ4" s="7"/>
      <c r="DWA4" s="7"/>
      <c r="DWB4" s="7"/>
      <c r="DWC4" s="7"/>
      <c r="DWD4" s="7"/>
      <c r="DWE4" s="7"/>
      <c r="DWF4" s="7"/>
      <c r="DWG4" s="7"/>
      <c r="DWH4" s="7"/>
      <c r="DWI4" s="7"/>
      <c r="DWJ4" s="7"/>
      <c r="DWK4" s="7"/>
      <c r="DWL4" s="7"/>
      <c r="DWM4" s="7"/>
      <c r="DWN4" s="7"/>
      <c r="DWO4" s="7"/>
      <c r="DWP4" s="7"/>
      <c r="DWQ4" s="7"/>
      <c r="DWR4" s="7"/>
      <c r="DWS4" s="7"/>
      <c r="DWT4" s="7"/>
      <c r="DWU4" s="7"/>
      <c r="DWV4" s="7"/>
      <c r="DWW4" s="7"/>
      <c r="DWX4" s="7"/>
      <c r="DWY4" s="7"/>
      <c r="DWZ4" s="7"/>
      <c r="DXA4" s="7"/>
      <c r="DXB4" s="7"/>
      <c r="DXC4" s="7"/>
      <c r="DXD4" s="7"/>
      <c r="DXE4" s="7"/>
      <c r="DXF4" s="7"/>
      <c r="DXG4" s="7"/>
      <c r="DXH4" s="7"/>
      <c r="DXI4" s="7"/>
      <c r="DXJ4" s="7"/>
      <c r="DXK4" s="7"/>
      <c r="DXL4" s="7"/>
      <c r="DXM4" s="7"/>
      <c r="DXN4" s="7"/>
      <c r="DXO4" s="7"/>
      <c r="DXP4" s="7"/>
      <c r="DXQ4" s="7"/>
      <c r="DXR4" s="7"/>
      <c r="DXS4" s="7"/>
      <c r="DXT4" s="7"/>
      <c r="DXU4" s="7"/>
      <c r="DXV4" s="7"/>
      <c r="DXW4" s="7"/>
      <c r="DXX4" s="7"/>
      <c r="DXY4" s="7"/>
      <c r="DXZ4" s="7"/>
      <c r="DYA4" s="7"/>
      <c r="DYB4" s="7"/>
      <c r="DYC4" s="7"/>
      <c r="DYD4" s="7"/>
      <c r="DYE4" s="7"/>
      <c r="DYF4" s="7"/>
      <c r="DYG4" s="7"/>
      <c r="DYH4" s="7"/>
      <c r="DYI4" s="7"/>
      <c r="DYJ4" s="7"/>
      <c r="DYK4" s="7"/>
      <c r="DYL4" s="7"/>
      <c r="DYM4" s="7"/>
      <c r="DYN4" s="7"/>
      <c r="DYO4" s="7"/>
      <c r="DYP4" s="7"/>
      <c r="DYQ4" s="7"/>
      <c r="DYR4" s="7"/>
      <c r="DYS4" s="7"/>
      <c r="DYT4" s="7"/>
      <c r="DYU4" s="7"/>
      <c r="DYV4" s="7"/>
      <c r="DYW4" s="7"/>
      <c r="DYX4" s="7"/>
      <c r="DYY4" s="7"/>
      <c r="DYZ4" s="7"/>
      <c r="DZA4" s="7"/>
      <c r="DZB4" s="7"/>
      <c r="DZC4" s="7"/>
      <c r="DZD4" s="7"/>
      <c r="DZE4" s="7"/>
      <c r="DZF4" s="7"/>
      <c r="DZG4" s="7"/>
      <c r="DZH4" s="7"/>
      <c r="DZI4" s="7"/>
      <c r="DZJ4" s="7"/>
      <c r="DZK4" s="7"/>
      <c r="DZL4" s="7"/>
      <c r="DZM4" s="7"/>
      <c r="DZN4" s="7"/>
      <c r="DZO4" s="7"/>
      <c r="DZP4" s="7"/>
      <c r="DZQ4" s="7"/>
      <c r="DZR4" s="7"/>
      <c r="DZS4" s="7"/>
      <c r="DZT4" s="7"/>
      <c r="DZU4" s="7"/>
      <c r="DZV4" s="7"/>
      <c r="DZW4" s="7"/>
      <c r="DZX4" s="7"/>
      <c r="DZY4" s="7"/>
      <c r="DZZ4" s="7"/>
      <c r="EAA4" s="7"/>
      <c r="EAB4" s="7"/>
      <c r="EAC4" s="7"/>
      <c r="EAD4" s="7"/>
      <c r="EAE4" s="7"/>
      <c r="EAF4" s="7"/>
      <c r="EAG4" s="7"/>
      <c r="EAH4" s="7"/>
      <c r="EAI4" s="7"/>
      <c r="EAJ4" s="7"/>
      <c r="EAK4" s="7"/>
      <c r="EAL4" s="7"/>
      <c r="EAM4" s="7"/>
      <c r="EAN4" s="7"/>
      <c r="EAO4" s="7"/>
      <c r="EAP4" s="7"/>
      <c r="EAQ4" s="7"/>
      <c r="EAR4" s="7"/>
      <c r="EAS4" s="7"/>
      <c r="EAT4" s="7"/>
      <c r="EAU4" s="7"/>
      <c r="EAV4" s="7"/>
      <c r="EAW4" s="7"/>
      <c r="EAX4" s="7"/>
      <c r="EAY4" s="7"/>
      <c r="EAZ4" s="7"/>
      <c r="EBA4" s="7"/>
      <c r="EBB4" s="7"/>
      <c r="EBC4" s="7"/>
      <c r="EBD4" s="7"/>
      <c r="EBE4" s="7"/>
      <c r="EBF4" s="7"/>
      <c r="EBG4" s="7"/>
      <c r="EBH4" s="7"/>
      <c r="EBI4" s="7"/>
      <c r="EBJ4" s="7"/>
      <c r="EBK4" s="7"/>
      <c r="EBL4" s="7"/>
      <c r="EBM4" s="7"/>
      <c r="EBN4" s="7"/>
      <c r="EBO4" s="7"/>
      <c r="EBP4" s="7"/>
      <c r="EBQ4" s="7"/>
      <c r="EBR4" s="7"/>
      <c r="EBS4" s="7"/>
      <c r="EBT4" s="7"/>
      <c r="EBU4" s="7"/>
      <c r="EBV4" s="7"/>
      <c r="EBW4" s="7"/>
      <c r="EBX4" s="7"/>
      <c r="EBY4" s="7"/>
      <c r="EBZ4" s="7"/>
      <c r="ECA4" s="7"/>
      <c r="ECB4" s="7"/>
      <c r="ECC4" s="7"/>
      <c r="ECD4" s="7"/>
      <c r="ECE4" s="7"/>
      <c r="ECF4" s="7"/>
      <c r="ECG4" s="7"/>
      <c r="ECH4" s="7"/>
      <c r="ECI4" s="7"/>
      <c r="ECJ4" s="7"/>
      <c r="ECK4" s="7"/>
      <c r="ECL4" s="7"/>
      <c r="ECM4" s="7"/>
      <c r="ECN4" s="7"/>
      <c r="ECO4" s="7"/>
      <c r="ECP4" s="7"/>
      <c r="ECQ4" s="7"/>
      <c r="ECR4" s="7"/>
      <c r="ECS4" s="7"/>
      <c r="ECT4" s="7"/>
      <c r="ECU4" s="7"/>
      <c r="ECV4" s="7"/>
      <c r="ECW4" s="7"/>
      <c r="ECX4" s="7"/>
      <c r="ECY4" s="7"/>
      <c r="ECZ4" s="7"/>
      <c r="EDA4" s="7"/>
      <c r="EDB4" s="7"/>
      <c r="EDC4" s="7"/>
      <c r="EDD4" s="7"/>
      <c r="EDE4" s="7"/>
      <c r="EDF4" s="7"/>
      <c r="EDG4" s="7"/>
      <c r="EDH4" s="7"/>
      <c r="EDI4" s="7"/>
      <c r="EDJ4" s="7"/>
      <c r="EDK4" s="7"/>
      <c r="EDL4" s="7"/>
      <c r="EDM4" s="7"/>
      <c r="EDN4" s="7"/>
      <c r="EDO4" s="7"/>
      <c r="EDP4" s="7"/>
      <c r="EDQ4" s="7"/>
      <c r="EDR4" s="7"/>
      <c r="EDS4" s="7"/>
      <c r="EDT4" s="7"/>
      <c r="EDU4" s="7"/>
      <c r="EDV4" s="7"/>
      <c r="EDW4" s="7"/>
      <c r="EDX4" s="7"/>
      <c r="EDY4" s="7"/>
      <c r="EDZ4" s="7"/>
      <c r="EEA4" s="7"/>
      <c r="EEB4" s="7"/>
      <c r="EEC4" s="7"/>
      <c r="EED4" s="7"/>
      <c r="EEE4" s="7"/>
      <c r="EEF4" s="7"/>
      <c r="EEG4" s="7"/>
      <c r="EEH4" s="7"/>
      <c r="EEI4" s="7"/>
      <c r="EEJ4" s="7"/>
      <c r="EEK4" s="7"/>
      <c r="EEL4" s="7"/>
      <c r="EEM4" s="7"/>
      <c r="EEN4" s="7"/>
      <c r="EEO4" s="7"/>
      <c r="EEP4" s="7"/>
      <c r="EEQ4" s="7"/>
      <c r="EER4" s="7"/>
      <c r="EES4" s="7"/>
      <c r="EET4" s="7"/>
      <c r="EEU4" s="7"/>
      <c r="EEV4" s="7"/>
      <c r="EEW4" s="7"/>
      <c r="EEX4" s="7"/>
      <c r="EEY4" s="7"/>
      <c r="EEZ4" s="7"/>
      <c r="EFA4" s="7"/>
      <c r="EFB4" s="7"/>
      <c r="EFC4" s="7"/>
      <c r="EFD4" s="7"/>
      <c r="EFE4" s="7"/>
      <c r="EFF4" s="7"/>
      <c r="EFG4" s="7"/>
      <c r="EFH4" s="7"/>
      <c r="EFI4" s="7"/>
      <c r="EFJ4" s="7"/>
      <c r="EFK4" s="7"/>
      <c r="EFL4" s="7"/>
      <c r="EFM4" s="7"/>
      <c r="EFN4" s="7"/>
      <c r="EFO4" s="7"/>
      <c r="EFP4" s="7"/>
      <c r="EFQ4" s="7"/>
      <c r="EFR4" s="7"/>
      <c r="EFS4" s="7"/>
      <c r="EFT4" s="7"/>
      <c r="EFU4" s="7"/>
      <c r="EFV4" s="7"/>
      <c r="EFW4" s="7"/>
      <c r="EFX4" s="7"/>
      <c r="EFY4" s="7"/>
      <c r="EFZ4" s="7"/>
      <c r="EGA4" s="7"/>
      <c r="EGB4" s="7"/>
      <c r="EGC4" s="7"/>
      <c r="EGD4" s="7"/>
      <c r="EGE4" s="7"/>
      <c r="EGF4" s="7"/>
      <c r="EGG4" s="7"/>
      <c r="EGH4" s="7"/>
      <c r="EGI4" s="7"/>
      <c r="EGJ4" s="7"/>
      <c r="EGK4" s="7"/>
      <c r="EGL4" s="7"/>
      <c r="EGM4" s="7"/>
      <c r="EGN4" s="7"/>
      <c r="EGO4" s="7"/>
      <c r="EGP4" s="7"/>
      <c r="EGQ4" s="7"/>
      <c r="EGR4" s="7"/>
      <c r="EGS4" s="7"/>
      <c r="EGT4" s="7"/>
      <c r="EGU4" s="7"/>
      <c r="EGV4" s="7"/>
      <c r="EGW4" s="7"/>
      <c r="EGX4" s="7"/>
      <c r="EGY4" s="7"/>
      <c r="EGZ4" s="7"/>
      <c r="EHA4" s="7"/>
      <c r="EHB4" s="7"/>
      <c r="EHC4" s="7"/>
      <c r="EHD4" s="7"/>
      <c r="EHE4" s="7"/>
      <c r="EHF4" s="7"/>
      <c r="EHG4" s="7"/>
      <c r="EHH4" s="7"/>
      <c r="EHI4" s="7"/>
      <c r="EHJ4" s="7"/>
      <c r="EHK4" s="7"/>
      <c r="EHL4" s="7"/>
      <c r="EHM4" s="7"/>
      <c r="EHN4" s="7"/>
      <c r="EHO4" s="7"/>
      <c r="EHP4" s="7"/>
      <c r="EHQ4" s="7"/>
      <c r="EHR4" s="7"/>
      <c r="EHS4" s="7"/>
      <c r="EHT4" s="7"/>
      <c r="EHU4" s="7"/>
      <c r="EHV4" s="7"/>
      <c r="EHW4" s="7"/>
      <c r="EHX4" s="7"/>
      <c r="EHY4" s="7"/>
      <c r="EHZ4" s="7"/>
      <c r="EIA4" s="7"/>
      <c r="EIB4" s="7"/>
      <c r="EIC4" s="7"/>
      <c r="EID4" s="7"/>
      <c r="EIE4" s="7"/>
      <c r="EIF4" s="7"/>
      <c r="EIG4" s="7"/>
      <c r="EIH4" s="7"/>
      <c r="EII4" s="7"/>
      <c r="EIJ4" s="7"/>
      <c r="EIK4" s="7"/>
      <c r="EIL4" s="7"/>
      <c r="EIM4" s="7"/>
      <c r="EIN4" s="7"/>
      <c r="EIO4" s="7"/>
      <c r="EIP4" s="7"/>
      <c r="EIQ4" s="7"/>
      <c r="EIR4" s="7"/>
      <c r="EIS4" s="7"/>
      <c r="EIT4" s="7"/>
      <c r="EIU4" s="7"/>
      <c r="EIV4" s="7"/>
      <c r="EIW4" s="7"/>
      <c r="EIX4" s="7"/>
      <c r="EIY4" s="7"/>
      <c r="EIZ4" s="7"/>
      <c r="EJA4" s="7"/>
      <c r="EJB4" s="7"/>
      <c r="EJC4" s="7"/>
      <c r="EJD4" s="7"/>
      <c r="EJE4" s="7"/>
      <c r="EJF4" s="7"/>
      <c r="EJG4" s="7"/>
      <c r="EJH4" s="7"/>
      <c r="EJI4" s="7"/>
      <c r="EJJ4" s="7"/>
      <c r="EJK4" s="7"/>
      <c r="EJL4" s="7"/>
      <c r="EJM4" s="7"/>
      <c r="EJN4" s="7"/>
      <c r="EJO4" s="7"/>
      <c r="EJP4" s="7"/>
      <c r="EJQ4" s="7"/>
      <c r="EJR4" s="7"/>
      <c r="EJS4" s="7"/>
      <c r="EJT4" s="7"/>
      <c r="EJU4" s="7"/>
      <c r="EJV4" s="7"/>
      <c r="EJW4" s="7"/>
      <c r="EJX4" s="7"/>
      <c r="EJY4" s="7"/>
      <c r="EJZ4" s="7"/>
      <c r="EKA4" s="7"/>
      <c r="EKB4" s="7"/>
      <c r="EKC4" s="7"/>
      <c r="EKD4" s="7"/>
      <c r="EKE4" s="7"/>
      <c r="EKF4" s="7"/>
      <c r="EKG4" s="7"/>
      <c r="EKH4" s="7"/>
      <c r="EKI4" s="7"/>
      <c r="EKJ4" s="7"/>
      <c r="EKK4" s="7"/>
      <c r="EKL4" s="7"/>
      <c r="EKM4" s="7"/>
      <c r="EKN4" s="7"/>
      <c r="EKO4" s="7"/>
      <c r="EKP4" s="7"/>
      <c r="EKQ4" s="7"/>
      <c r="EKR4" s="7"/>
      <c r="EKS4" s="7"/>
      <c r="EKT4" s="7"/>
      <c r="EKU4" s="7"/>
      <c r="EKV4" s="7"/>
      <c r="EKW4" s="7"/>
      <c r="EKX4" s="7"/>
      <c r="EKY4" s="7"/>
      <c r="EKZ4" s="7"/>
      <c r="ELA4" s="7"/>
      <c r="ELB4" s="7"/>
      <c r="ELC4" s="7"/>
      <c r="ELD4" s="7"/>
      <c r="ELE4" s="7"/>
      <c r="ELF4" s="7"/>
      <c r="ELG4" s="7"/>
      <c r="ELH4" s="7"/>
      <c r="ELI4" s="7"/>
      <c r="ELJ4" s="7"/>
      <c r="ELK4" s="7"/>
      <c r="ELL4" s="7"/>
      <c r="ELM4" s="7"/>
      <c r="ELN4" s="7"/>
      <c r="ELO4" s="7"/>
      <c r="ELP4" s="7"/>
      <c r="ELQ4" s="7"/>
      <c r="ELR4" s="7"/>
      <c r="ELS4" s="7"/>
      <c r="ELT4" s="7"/>
      <c r="ELU4" s="7"/>
      <c r="ELV4" s="7"/>
      <c r="ELW4" s="7"/>
      <c r="ELX4" s="7"/>
      <c r="ELY4" s="7"/>
      <c r="ELZ4" s="7"/>
      <c r="EMA4" s="7"/>
      <c r="EMB4" s="7"/>
      <c r="EMC4" s="7"/>
      <c r="EMD4" s="7"/>
      <c r="EME4" s="7"/>
      <c r="EMF4" s="7"/>
      <c r="EMG4" s="7"/>
      <c r="EMH4" s="7"/>
      <c r="EMI4" s="7"/>
      <c r="EMJ4" s="7"/>
      <c r="EMK4" s="7"/>
      <c r="EML4" s="7"/>
      <c r="EMM4" s="7"/>
      <c r="EMN4" s="7"/>
      <c r="EMO4" s="7"/>
      <c r="EMP4" s="7"/>
      <c r="EMQ4" s="7"/>
      <c r="EMR4" s="7"/>
      <c r="EMS4" s="7"/>
      <c r="EMT4" s="7"/>
      <c r="EMU4" s="7"/>
      <c r="EMV4" s="7"/>
      <c r="EMW4" s="7"/>
      <c r="EMX4" s="7"/>
      <c r="EMY4" s="7"/>
      <c r="EMZ4" s="7"/>
      <c r="ENA4" s="7"/>
      <c r="ENB4" s="7"/>
      <c r="ENC4" s="7"/>
      <c r="END4" s="7"/>
      <c r="ENE4" s="7"/>
      <c r="ENF4" s="7"/>
      <c r="ENG4" s="7"/>
      <c r="ENH4" s="7"/>
      <c r="ENI4" s="7"/>
      <c r="ENJ4" s="7"/>
      <c r="ENK4" s="7"/>
      <c r="ENL4" s="7"/>
      <c r="ENM4" s="7"/>
      <c r="ENN4" s="7"/>
      <c r="ENO4" s="7"/>
      <c r="ENP4" s="7"/>
      <c r="ENQ4" s="7"/>
      <c r="ENR4" s="7"/>
      <c r="ENS4" s="7"/>
      <c r="ENT4" s="7"/>
      <c r="ENU4" s="7"/>
      <c r="ENV4" s="7"/>
      <c r="ENW4" s="7"/>
      <c r="ENX4" s="7"/>
      <c r="ENY4" s="7"/>
      <c r="ENZ4" s="7"/>
      <c r="EOA4" s="7"/>
      <c r="EOB4" s="7"/>
      <c r="EOC4" s="7"/>
      <c r="EOD4" s="7"/>
      <c r="EOE4" s="7"/>
      <c r="EOF4" s="7"/>
      <c r="EOG4" s="7"/>
      <c r="EOH4" s="7"/>
      <c r="EOI4" s="7"/>
      <c r="EOJ4" s="7"/>
      <c r="EOK4" s="7"/>
      <c r="EOL4" s="7"/>
      <c r="EOM4" s="7"/>
      <c r="EON4" s="7"/>
      <c r="EOO4" s="7"/>
      <c r="EOP4" s="7"/>
      <c r="EOQ4" s="7"/>
      <c r="EOR4" s="7"/>
      <c r="EOS4" s="7"/>
      <c r="EOT4" s="7"/>
      <c r="EOU4" s="7"/>
      <c r="EOV4" s="7"/>
      <c r="EOW4" s="7"/>
      <c r="EOX4" s="7"/>
      <c r="EOY4" s="7"/>
      <c r="EOZ4" s="7"/>
      <c r="EPA4" s="7"/>
      <c r="EPB4" s="7"/>
      <c r="EPC4" s="7"/>
      <c r="EPD4" s="7"/>
      <c r="EPE4" s="7"/>
      <c r="EPF4" s="7"/>
      <c r="EPG4" s="7"/>
      <c r="EPH4" s="7"/>
      <c r="EPI4" s="7"/>
      <c r="EPJ4" s="7"/>
      <c r="EPK4" s="7"/>
      <c r="EPL4" s="7"/>
      <c r="EPM4" s="7"/>
      <c r="EPN4" s="7"/>
      <c r="EPO4" s="7"/>
      <c r="EPP4" s="7"/>
      <c r="EPQ4" s="7"/>
      <c r="EPR4" s="7"/>
      <c r="EPS4" s="7"/>
      <c r="EPT4" s="7"/>
      <c r="EPU4" s="7"/>
      <c r="EPV4" s="7"/>
      <c r="EPW4" s="7"/>
      <c r="EPX4" s="7"/>
      <c r="EPY4" s="7"/>
      <c r="EPZ4" s="7"/>
      <c r="EQA4" s="7"/>
      <c r="EQB4" s="7"/>
      <c r="EQC4" s="7"/>
      <c r="EQD4" s="7"/>
      <c r="EQE4" s="7"/>
      <c r="EQF4" s="7"/>
      <c r="EQG4" s="7"/>
      <c r="EQH4" s="7"/>
      <c r="EQI4" s="7"/>
      <c r="EQJ4" s="7"/>
      <c r="EQK4" s="7"/>
      <c r="EQL4" s="7"/>
      <c r="EQM4" s="7"/>
      <c r="EQN4" s="7"/>
      <c r="EQO4" s="7"/>
      <c r="EQP4" s="7"/>
      <c r="EQQ4" s="7"/>
      <c r="EQR4" s="7"/>
      <c r="EQS4" s="7"/>
      <c r="EQT4" s="7"/>
      <c r="EQU4" s="7"/>
      <c r="EQV4" s="7"/>
      <c r="EQW4" s="7"/>
      <c r="EQX4" s="7"/>
      <c r="EQY4" s="7"/>
      <c r="EQZ4" s="7"/>
      <c r="ERA4" s="7"/>
      <c r="ERB4" s="7"/>
      <c r="ERC4" s="7"/>
      <c r="ERD4" s="7"/>
      <c r="ERE4" s="7"/>
      <c r="ERF4" s="7"/>
      <c r="ERG4" s="7"/>
      <c r="ERH4" s="7"/>
      <c r="ERI4" s="7"/>
      <c r="ERJ4" s="7"/>
      <c r="ERK4" s="7"/>
      <c r="ERL4" s="7"/>
      <c r="ERM4" s="7"/>
      <c r="ERN4" s="7"/>
      <c r="ERO4" s="7"/>
      <c r="ERP4" s="7"/>
      <c r="ERQ4" s="7"/>
      <c r="ERR4" s="7"/>
      <c r="ERS4" s="7"/>
      <c r="ERT4" s="7"/>
      <c r="ERU4" s="7"/>
      <c r="ERV4" s="7"/>
      <c r="ERW4" s="7"/>
      <c r="ERX4" s="7"/>
      <c r="ERY4" s="7"/>
      <c r="ERZ4" s="7"/>
      <c r="ESA4" s="7"/>
      <c r="ESB4" s="7"/>
      <c r="ESC4" s="7"/>
      <c r="ESD4" s="7"/>
      <c r="ESE4" s="7"/>
      <c r="ESF4" s="7"/>
      <c r="ESG4" s="7"/>
      <c r="ESH4" s="7"/>
      <c r="ESI4" s="7"/>
      <c r="ESJ4" s="7"/>
      <c r="ESK4" s="7"/>
      <c r="ESL4" s="7"/>
      <c r="ESM4" s="7"/>
      <c r="ESN4" s="7"/>
      <c r="ESO4" s="7"/>
      <c r="ESP4" s="7"/>
      <c r="ESQ4" s="7"/>
      <c r="ESR4" s="7"/>
      <c r="ESS4" s="7"/>
      <c r="EST4" s="7"/>
      <c r="ESU4" s="7"/>
      <c r="ESV4" s="7"/>
      <c r="ESW4" s="7"/>
      <c r="ESX4" s="7"/>
      <c r="ESY4" s="7"/>
      <c r="ESZ4" s="7"/>
      <c r="ETA4" s="7"/>
      <c r="ETB4" s="7"/>
      <c r="ETC4" s="7"/>
      <c r="ETD4" s="7"/>
      <c r="ETE4" s="7"/>
      <c r="ETF4" s="7"/>
      <c r="ETG4" s="7"/>
      <c r="ETH4" s="7"/>
      <c r="ETI4" s="7"/>
      <c r="ETJ4" s="7"/>
      <c r="ETK4" s="7"/>
      <c r="ETL4" s="7"/>
      <c r="ETM4" s="7"/>
      <c r="ETN4" s="7"/>
      <c r="ETO4" s="7"/>
      <c r="ETP4" s="7"/>
      <c r="ETQ4" s="7"/>
      <c r="ETR4" s="7"/>
      <c r="ETS4" s="7"/>
      <c r="ETT4" s="7"/>
      <c r="ETU4" s="7"/>
      <c r="ETV4" s="7"/>
      <c r="ETW4" s="7"/>
      <c r="ETX4" s="7"/>
      <c r="ETY4" s="7"/>
      <c r="ETZ4" s="7"/>
      <c r="EUA4" s="7"/>
      <c r="EUB4" s="7"/>
      <c r="EUC4" s="7"/>
      <c r="EUD4" s="7"/>
      <c r="EUE4" s="7"/>
      <c r="EUF4" s="7"/>
      <c r="EUG4" s="7"/>
      <c r="EUH4" s="7"/>
      <c r="EUI4" s="7"/>
      <c r="EUJ4" s="7"/>
      <c r="EUK4" s="7"/>
      <c r="EUL4" s="7"/>
      <c r="EUM4" s="7"/>
      <c r="EUN4" s="7"/>
      <c r="EUO4" s="7"/>
      <c r="EUP4" s="7"/>
      <c r="EUQ4" s="7"/>
      <c r="EUR4" s="7"/>
      <c r="EUS4" s="7"/>
      <c r="EUT4" s="7"/>
      <c r="EUU4" s="7"/>
      <c r="EUV4" s="7"/>
      <c r="EUW4" s="7"/>
      <c r="EUX4" s="7"/>
      <c r="EUY4" s="7"/>
      <c r="EUZ4" s="7"/>
      <c r="EVA4" s="7"/>
      <c r="EVB4" s="7"/>
      <c r="EVC4" s="7"/>
      <c r="EVD4" s="7"/>
      <c r="EVE4" s="7"/>
      <c r="EVF4" s="7"/>
      <c r="EVG4" s="7"/>
      <c r="EVH4" s="7"/>
      <c r="EVI4" s="7"/>
      <c r="EVJ4" s="7"/>
      <c r="EVK4" s="7"/>
      <c r="EVL4" s="7"/>
      <c r="EVM4" s="7"/>
      <c r="EVN4" s="7"/>
      <c r="EVO4" s="7"/>
      <c r="EVP4" s="7"/>
      <c r="EVQ4" s="7"/>
      <c r="EVR4" s="7"/>
      <c r="EVS4" s="7"/>
      <c r="EVT4" s="7"/>
      <c r="EVU4" s="7"/>
      <c r="EVV4" s="7"/>
      <c r="EVW4" s="7"/>
      <c r="EVX4" s="7"/>
      <c r="EVY4" s="7"/>
      <c r="EVZ4" s="7"/>
      <c r="EWA4" s="7"/>
      <c r="EWB4" s="7"/>
      <c r="EWC4" s="7"/>
      <c r="EWD4" s="7"/>
      <c r="EWE4" s="7"/>
      <c r="EWF4" s="7"/>
      <c r="EWG4" s="7"/>
      <c r="EWH4" s="7"/>
      <c r="EWI4" s="7"/>
      <c r="EWJ4" s="7"/>
      <c r="EWK4" s="7"/>
      <c r="EWL4" s="7"/>
      <c r="EWM4" s="7"/>
      <c r="EWN4" s="7"/>
      <c r="EWO4" s="7"/>
      <c r="EWP4" s="7"/>
      <c r="EWQ4" s="7"/>
      <c r="EWR4" s="7"/>
      <c r="EWS4" s="7"/>
      <c r="EWT4" s="7"/>
      <c r="EWU4" s="7"/>
      <c r="EWV4" s="7"/>
      <c r="EWW4" s="7"/>
      <c r="EWX4" s="7"/>
      <c r="EWY4" s="7"/>
      <c r="EWZ4" s="7"/>
      <c r="EXA4" s="7"/>
      <c r="EXB4" s="7"/>
      <c r="EXC4" s="7"/>
      <c r="EXD4" s="7"/>
      <c r="EXE4" s="7"/>
      <c r="EXF4" s="7"/>
      <c r="EXG4" s="7"/>
      <c r="EXH4" s="7"/>
      <c r="EXI4" s="7"/>
      <c r="EXJ4" s="7"/>
      <c r="EXK4" s="7"/>
      <c r="EXL4" s="7"/>
      <c r="EXM4" s="7"/>
      <c r="EXN4" s="7"/>
      <c r="EXO4" s="7"/>
      <c r="EXP4" s="7"/>
      <c r="EXQ4" s="7"/>
      <c r="EXR4" s="7"/>
      <c r="EXS4" s="7"/>
      <c r="EXT4" s="7"/>
      <c r="EXU4" s="7"/>
      <c r="EXV4" s="7"/>
      <c r="EXW4" s="7"/>
      <c r="EXX4" s="7"/>
      <c r="EXY4" s="7"/>
      <c r="EXZ4" s="7"/>
      <c r="EYA4" s="7"/>
      <c r="EYB4" s="7"/>
      <c r="EYC4" s="7"/>
      <c r="EYD4" s="7"/>
      <c r="EYE4" s="7"/>
      <c r="EYF4" s="7"/>
      <c r="EYG4" s="7"/>
      <c r="EYH4" s="7"/>
      <c r="EYI4" s="7"/>
      <c r="EYJ4" s="7"/>
      <c r="EYK4" s="7"/>
      <c r="EYL4" s="7"/>
      <c r="EYM4" s="7"/>
      <c r="EYN4" s="7"/>
      <c r="EYO4" s="7"/>
      <c r="EYP4" s="7"/>
      <c r="EYQ4" s="7"/>
      <c r="EYR4" s="7"/>
      <c r="EYS4" s="7"/>
      <c r="EYT4" s="7"/>
      <c r="EYU4" s="7"/>
      <c r="EYV4" s="7"/>
      <c r="EYW4" s="7"/>
      <c r="EYX4" s="7"/>
      <c r="EYY4" s="7"/>
      <c r="EYZ4" s="7"/>
      <c r="EZA4" s="7"/>
      <c r="EZB4" s="7"/>
      <c r="EZC4" s="7"/>
      <c r="EZD4" s="7"/>
      <c r="EZE4" s="7"/>
      <c r="EZF4" s="7"/>
      <c r="EZG4" s="7"/>
      <c r="EZH4" s="7"/>
      <c r="EZI4" s="7"/>
      <c r="EZJ4" s="7"/>
      <c r="EZK4" s="7"/>
      <c r="EZL4" s="7"/>
      <c r="EZM4" s="7"/>
      <c r="EZN4" s="7"/>
      <c r="EZO4" s="7"/>
      <c r="EZP4" s="7"/>
      <c r="EZQ4" s="7"/>
      <c r="EZR4" s="7"/>
      <c r="EZS4" s="7"/>
      <c r="EZT4" s="7"/>
      <c r="EZU4" s="7"/>
      <c r="EZV4" s="7"/>
      <c r="EZW4" s="7"/>
      <c r="EZX4" s="7"/>
      <c r="EZY4" s="7"/>
      <c r="EZZ4" s="7"/>
      <c r="FAA4" s="7"/>
      <c r="FAB4" s="7"/>
      <c r="FAC4" s="7"/>
      <c r="FAD4" s="7"/>
      <c r="FAE4" s="7"/>
      <c r="FAF4" s="7"/>
      <c r="FAG4" s="7"/>
      <c r="FAH4" s="7"/>
      <c r="FAI4" s="7"/>
      <c r="FAJ4" s="7"/>
      <c r="FAK4" s="7"/>
      <c r="FAL4" s="7"/>
      <c r="FAM4" s="7"/>
      <c r="FAN4" s="7"/>
      <c r="FAO4" s="7"/>
      <c r="FAP4" s="7"/>
      <c r="FAQ4" s="7"/>
      <c r="FAR4" s="7"/>
      <c r="FAS4" s="7"/>
      <c r="FAT4" s="7"/>
      <c r="FAU4" s="7"/>
      <c r="FAV4" s="7"/>
      <c r="FAW4" s="7"/>
      <c r="FAX4" s="7"/>
      <c r="FAY4" s="7"/>
      <c r="FAZ4" s="7"/>
      <c r="FBA4" s="7"/>
      <c r="FBB4" s="7"/>
      <c r="FBC4" s="7"/>
      <c r="FBD4" s="7"/>
      <c r="FBE4" s="7"/>
      <c r="FBF4" s="7"/>
      <c r="FBG4" s="7"/>
      <c r="FBH4" s="7"/>
      <c r="FBI4" s="7"/>
      <c r="FBJ4" s="7"/>
      <c r="FBK4" s="7"/>
      <c r="FBL4" s="7"/>
      <c r="FBM4" s="7"/>
      <c r="FBN4" s="7"/>
      <c r="FBO4" s="7"/>
      <c r="FBP4" s="7"/>
      <c r="FBQ4" s="7"/>
      <c r="FBR4" s="7"/>
      <c r="FBS4" s="7"/>
      <c r="FBT4" s="7"/>
      <c r="FBU4" s="7"/>
      <c r="FBV4" s="7"/>
      <c r="FBW4" s="7"/>
      <c r="FBX4" s="7"/>
      <c r="FBY4" s="7"/>
      <c r="FBZ4" s="7"/>
      <c r="FCA4" s="7"/>
      <c r="FCB4" s="7"/>
      <c r="FCC4" s="7"/>
      <c r="FCD4" s="7"/>
      <c r="FCE4" s="7"/>
      <c r="FCF4" s="7"/>
      <c r="FCG4" s="7"/>
      <c r="FCH4" s="7"/>
      <c r="FCI4" s="7"/>
      <c r="FCJ4" s="7"/>
      <c r="FCK4" s="7"/>
      <c r="FCL4" s="7"/>
      <c r="FCM4" s="7"/>
      <c r="FCN4" s="7"/>
      <c r="FCO4" s="7"/>
      <c r="FCP4" s="7"/>
      <c r="FCQ4" s="7"/>
      <c r="FCR4" s="7"/>
      <c r="FCS4" s="7"/>
      <c r="FCT4" s="7"/>
      <c r="FCU4" s="7"/>
      <c r="FCV4" s="7"/>
      <c r="FCW4" s="7"/>
      <c r="FCX4" s="7"/>
      <c r="FCY4" s="7"/>
      <c r="FCZ4" s="7"/>
      <c r="FDA4" s="7"/>
      <c r="FDB4" s="7"/>
      <c r="FDC4" s="7"/>
      <c r="FDD4" s="7"/>
      <c r="FDE4" s="7"/>
      <c r="FDF4" s="7"/>
      <c r="FDG4" s="7"/>
      <c r="FDH4" s="7"/>
      <c r="FDI4" s="7"/>
      <c r="FDJ4" s="7"/>
      <c r="FDK4" s="7"/>
      <c r="FDL4" s="7"/>
      <c r="FDM4" s="7"/>
      <c r="FDN4" s="7"/>
      <c r="FDO4" s="7"/>
      <c r="FDP4" s="7"/>
      <c r="FDQ4" s="7"/>
      <c r="FDR4" s="7"/>
      <c r="FDS4" s="7"/>
      <c r="FDT4" s="7"/>
      <c r="FDU4" s="7"/>
      <c r="FDV4" s="7"/>
      <c r="FDW4" s="7"/>
      <c r="FDX4" s="7"/>
      <c r="FDY4" s="7"/>
      <c r="FDZ4" s="7"/>
      <c r="FEA4" s="7"/>
      <c r="FEB4" s="7"/>
      <c r="FEC4" s="7"/>
      <c r="FED4" s="7"/>
      <c r="FEE4" s="7"/>
      <c r="FEF4" s="7"/>
      <c r="FEG4" s="7"/>
      <c r="FEH4" s="7"/>
      <c r="FEI4" s="7"/>
      <c r="FEJ4" s="7"/>
      <c r="FEK4" s="7"/>
      <c r="FEL4" s="7"/>
      <c r="FEM4" s="7"/>
      <c r="FEN4" s="7"/>
      <c r="FEO4" s="7"/>
      <c r="FEP4" s="7"/>
      <c r="FEQ4" s="7"/>
      <c r="FER4" s="7"/>
      <c r="FES4" s="7"/>
      <c r="FET4" s="7"/>
      <c r="FEU4" s="7"/>
      <c r="FEV4" s="7"/>
      <c r="FEW4" s="7"/>
      <c r="FEX4" s="7"/>
      <c r="FEY4" s="7"/>
      <c r="FEZ4" s="7"/>
      <c r="FFA4" s="7"/>
      <c r="FFB4" s="7"/>
      <c r="FFC4" s="7"/>
      <c r="FFD4" s="7"/>
      <c r="FFE4" s="7"/>
      <c r="FFF4" s="7"/>
      <c r="FFG4" s="7"/>
      <c r="FFH4" s="7"/>
      <c r="FFI4" s="7"/>
      <c r="FFJ4" s="7"/>
      <c r="FFK4" s="7"/>
      <c r="FFL4" s="7"/>
      <c r="FFM4" s="7"/>
      <c r="FFN4" s="7"/>
      <c r="FFO4" s="7"/>
      <c r="FFP4" s="7"/>
      <c r="FFQ4" s="7"/>
      <c r="FFR4" s="7"/>
      <c r="FFS4" s="7"/>
      <c r="FFT4" s="7"/>
      <c r="FFU4" s="7"/>
      <c r="FFV4" s="7"/>
      <c r="FFW4" s="7"/>
      <c r="FFX4" s="7"/>
      <c r="FFY4" s="7"/>
      <c r="FFZ4" s="7"/>
      <c r="FGA4" s="7"/>
      <c r="FGB4" s="7"/>
      <c r="FGC4" s="7"/>
      <c r="FGD4" s="7"/>
      <c r="FGE4" s="7"/>
      <c r="FGF4" s="7"/>
      <c r="FGG4" s="7"/>
      <c r="FGH4" s="7"/>
      <c r="FGI4" s="7"/>
      <c r="FGJ4" s="7"/>
      <c r="FGK4" s="7"/>
      <c r="FGL4" s="7"/>
      <c r="FGM4" s="7"/>
      <c r="FGN4" s="7"/>
      <c r="FGO4" s="7"/>
      <c r="FGP4" s="7"/>
      <c r="FGQ4" s="7"/>
      <c r="FGR4" s="7"/>
      <c r="FGS4" s="7"/>
      <c r="FGT4" s="7"/>
      <c r="FGU4" s="7"/>
      <c r="FGV4" s="7"/>
      <c r="FGW4" s="7"/>
      <c r="FGX4" s="7"/>
      <c r="FGY4" s="7"/>
      <c r="FGZ4" s="7"/>
      <c r="FHA4" s="7"/>
      <c r="FHB4" s="7"/>
      <c r="FHC4" s="7"/>
      <c r="FHD4" s="7"/>
      <c r="FHE4" s="7"/>
      <c r="FHF4" s="7"/>
      <c r="FHG4" s="7"/>
      <c r="FHH4" s="7"/>
      <c r="FHI4" s="7"/>
      <c r="FHJ4" s="7"/>
      <c r="FHK4" s="7"/>
      <c r="FHL4" s="7"/>
      <c r="FHM4" s="7"/>
      <c r="FHN4" s="7"/>
      <c r="FHO4" s="7"/>
      <c r="FHP4" s="7"/>
      <c r="FHQ4" s="7"/>
      <c r="FHR4" s="7"/>
      <c r="FHS4" s="7"/>
      <c r="FHT4" s="7"/>
      <c r="FHU4" s="7"/>
      <c r="FHV4" s="7"/>
      <c r="FHW4" s="7"/>
      <c r="FHX4" s="7"/>
      <c r="FHY4" s="7"/>
      <c r="FHZ4" s="7"/>
      <c r="FIA4" s="7"/>
      <c r="FIB4" s="7"/>
      <c r="FIC4" s="7"/>
      <c r="FID4" s="7"/>
      <c r="FIE4" s="7"/>
      <c r="FIF4" s="7"/>
      <c r="FIG4" s="7"/>
      <c r="FIH4" s="7"/>
      <c r="FII4" s="7"/>
      <c r="FIJ4" s="7"/>
      <c r="FIK4" s="7"/>
      <c r="FIL4" s="7"/>
      <c r="FIM4" s="7"/>
      <c r="FIN4" s="7"/>
      <c r="FIO4" s="7"/>
      <c r="FIP4" s="7"/>
      <c r="FIQ4" s="7"/>
      <c r="FIR4" s="7"/>
      <c r="FIS4" s="7"/>
      <c r="FIT4" s="7"/>
      <c r="FIU4" s="7"/>
      <c r="FIV4" s="7"/>
      <c r="FIW4" s="7"/>
      <c r="FIX4" s="7"/>
      <c r="FIY4" s="7"/>
      <c r="FIZ4" s="7"/>
      <c r="FJA4" s="7"/>
      <c r="FJB4" s="7"/>
      <c r="FJC4" s="7"/>
      <c r="FJD4" s="7"/>
      <c r="FJE4" s="7"/>
      <c r="FJF4" s="7"/>
      <c r="FJG4" s="7"/>
      <c r="FJH4" s="7"/>
      <c r="FJI4" s="7"/>
      <c r="FJJ4" s="7"/>
      <c r="FJK4" s="7"/>
      <c r="FJL4" s="7"/>
      <c r="FJM4" s="7"/>
      <c r="FJN4" s="7"/>
      <c r="FJO4" s="7"/>
      <c r="FJP4" s="7"/>
      <c r="FJQ4" s="7"/>
      <c r="FJR4" s="7"/>
      <c r="FJS4" s="7"/>
      <c r="FJT4" s="7"/>
      <c r="FJU4" s="7"/>
      <c r="FJV4" s="7"/>
      <c r="FJW4" s="7"/>
      <c r="FJX4" s="7"/>
      <c r="FJY4" s="7"/>
      <c r="FJZ4" s="7"/>
      <c r="FKA4" s="7"/>
      <c r="FKB4" s="7"/>
      <c r="FKC4" s="7"/>
      <c r="FKD4" s="7"/>
      <c r="FKE4" s="7"/>
      <c r="FKF4" s="7"/>
      <c r="FKG4" s="7"/>
      <c r="FKH4" s="7"/>
      <c r="FKI4" s="7"/>
      <c r="FKJ4" s="7"/>
      <c r="FKK4" s="7"/>
      <c r="FKL4" s="7"/>
      <c r="FKM4" s="7"/>
      <c r="FKN4" s="7"/>
      <c r="FKO4" s="7"/>
      <c r="FKP4" s="7"/>
      <c r="FKQ4" s="7"/>
      <c r="FKR4" s="7"/>
      <c r="FKS4" s="7"/>
      <c r="FKT4" s="7"/>
      <c r="FKU4" s="7"/>
      <c r="FKV4" s="7"/>
      <c r="FKW4" s="7"/>
      <c r="FKX4" s="7"/>
      <c r="FKY4" s="7"/>
      <c r="FKZ4" s="7"/>
      <c r="FLA4" s="7"/>
      <c r="FLB4" s="7"/>
      <c r="FLC4" s="7"/>
      <c r="FLD4" s="7"/>
      <c r="FLE4" s="7"/>
      <c r="FLF4" s="7"/>
      <c r="FLG4" s="7"/>
      <c r="FLH4" s="7"/>
      <c r="FLI4" s="7"/>
      <c r="FLJ4" s="7"/>
      <c r="FLK4" s="7"/>
      <c r="FLL4" s="7"/>
      <c r="FLM4" s="7"/>
      <c r="FLN4" s="7"/>
      <c r="FLO4" s="7"/>
      <c r="FLP4" s="7"/>
      <c r="FLQ4" s="7"/>
      <c r="FLR4" s="7"/>
      <c r="FLS4" s="7"/>
      <c r="FLT4" s="7"/>
      <c r="FLU4" s="7"/>
      <c r="FLV4" s="7"/>
      <c r="FLW4" s="7"/>
      <c r="FLX4" s="7"/>
      <c r="FLY4" s="7"/>
      <c r="FLZ4" s="7"/>
      <c r="FMA4" s="7"/>
      <c r="FMB4" s="7"/>
      <c r="FMC4" s="7"/>
      <c r="FMD4" s="7"/>
      <c r="FME4" s="7"/>
      <c r="FMF4" s="7"/>
      <c r="FMG4" s="7"/>
      <c r="FMH4" s="7"/>
      <c r="FMI4" s="7"/>
      <c r="FMJ4" s="7"/>
      <c r="FMK4" s="7"/>
      <c r="FML4" s="7"/>
      <c r="FMM4" s="7"/>
      <c r="FMN4" s="7"/>
      <c r="FMO4" s="7"/>
      <c r="FMP4" s="7"/>
      <c r="FMQ4" s="7"/>
      <c r="FMR4" s="7"/>
      <c r="FMS4" s="7"/>
      <c r="FMT4" s="7"/>
      <c r="FMU4" s="7"/>
      <c r="FMV4" s="7"/>
      <c r="FMW4" s="7"/>
      <c r="FMX4" s="7"/>
      <c r="FMY4" s="7"/>
      <c r="FMZ4" s="7"/>
      <c r="FNA4" s="7"/>
      <c r="FNB4" s="7"/>
      <c r="FNC4" s="7"/>
      <c r="FND4" s="7"/>
      <c r="FNE4" s="7"/>
      <c r="FNF4" s="7"/>
      <c r="FNG4" s="7"/>
      <c r="FNH4" s="7"/>
      <c r="FNI4" s="7"/>
      <c r="FNJ4" s="7"/>
      <c r="FNK4" s="7"/>
      <c r="FNL4" s="7"/>
      <c r="FNM4" s="7"/>
      <c r="FNN4" s="7"/>
      <c r="FNO4" s="7"/>
      <c r="FNP4" s="7"/>
      <c r="FNQ4" s="7"/>
      <c r="FNR4" s="7"/>
      <c r="FNS4" s="7"/>
      <c r="FNT4" s="7"/>
      <c r="FNU4" s="7"/>
      <c r="FNV4" s="7"/>
      <c r="FNW4" s="7"/>
      <c r="FNX4" s="7"/>
      <c r="FNY4" s="7"/>
      <c r="FNZ4" s="7"/>
      <c r="FOA4" s="7"/>
      <c r="FOB4" s="7"/>
      <c r="FOC4" s="7"/>
      <c r="FOD4" s="7"/>
      <c r="FOE4" s="7"/>
      <c r="FOF4" s="7"/>
      <c r="FOG4" s="7"/>
      <c r="FOH4" s="7"/>
      <c r="FOI4" s="7"/>
      <c r="FOJ4" s="7"/>
      <c r="FOK4" s="7"/>
      <c r="FOL4" s="7"/>
      <c r="FOM4" s="7"/>
      <c r="FON4" s="7"/>
      <c r="FOO4" s="7"/>
      <c r="FOP4" s="7"/>
      <c r="FOQ4" s="7"/>
      <c r="FOR4" s="7"/>
      <c r="FOS4" s="7"/>
      <c r="FOT4" s="7"/>
      <c r="FOU4" s="7"/>
      <c r="FOV4" s="7"/>
      <c r="FOW4" s="7"/>
      <c r="FOX4" s="7"/>
      <c r="FOY4" s="7"/>
      <c r="FOZ4" s="7"/>
      <c r="FPA4" s="7"/>
      <c r="FPB4" s="7"/>
      <c r="FPC4" s="7"/>
      <c r="FPD4" s="7"/>
      <c r="FPE4" s="7"/>
      <c r="FPF4" s="7"/>
      <c r="FPG4" s="7"/>
      <c r="FPH4" s="7"/>
      <c r="FPI4" s="7"/>
      <c r="FPJ4" s="7"/>
      <c r="FPK4" s="7"/>
      <c r="FPL4" s="7"/>
      <c r="FPM4" s="7"/>
      <c r="FPN4" s="7"/>
      <c r="FPO4" s="7"/>
      <c r="FPP4" s="7"/>
      <c r="FPQ4" s="7"/>
      <c r="FPR4" s="7"/>
      <c r="FPS4" s="7"/>
      <c r="FPT4" s="7"/>
      <c r="FPU4" s="7"/>
      <c r="FPV4" s="7"/>
      <c r="FPW4" s="7"/>
      <c r="FPX4" s="7"/>
      <c r="FPY4" s="7"/>
      <c r="FPZ4" s="7"/>
      <c r="FQA4" s="7"/>
      <c r="FQB4" s="7"/>
      <c r="FQC4" s="7"/>
      <c r="FQD4" s="7"/>
      <c r="FQE4" s="7"/>
      <c r="FQF4" s="7"/>
      <c r="FQG4" s="7"/>
      <c r="FQH4" s="7"/>
      <c r="FQI4" s="7"/>
      <c r="FQJ4" s="7"/>
      <c r="FQK4" s="7"/>
      <c r="FQL4" s="7"/>
      <c r="FQM4" s="7"/>
      <c r="FQN4" s="7"/>
      <c r="FQO4" s="7"/>
      <c r="FQP4" s="7"/>
      <c r="FQQ4" s="7"/>
      <c r="FQR4" s="7"/>
      <c r="FQS4" s="7"/>
      <c r="FQT4" s="7"/>
      <c r="FQU4" s="7"/>
      <c r="FQV4" s="7"/>
      <c r="FQW4" s="7"/>
      <c r="FQX4" s="7"/>
      <c r="FQY4" s="7"/>
      <c r="FQZ4" s="7"/>
      <c r="FRA4" s="7"/>
      <c r="FRB4" s="7"/>
      <c r="FRC4" s="7"/>
      <c r="FRD4" s="7"/>
      <c r="FRE4" s="7"/>
      <c r="FRF4" s="7"/>
      <c r="FRG4" s="7"/>
      <c r="FRH4" s="7"/>
      <c r="FRI4" s="7"/>
      <c r="FRJ4" s="7"/>
      <c r="FRK4" s="7"/>
      <c r="FRL4" s="7"/>
      <c r="FRM4" s="7"/>
      <c r="FRN4" s="7"/>
      <c r="FRO4" s="7"/>
      <c r="FRP4" s="7"/>
      <c r="FRQ4" s="7"/>
      <c r="FRR4" s="7"/>
      <c r="FRS4" s="7"/>
      <c r="FRT4" s="7"/>
      <c r="FRU4" s="7"/>
      <c r="FRV4" s="7"/>
      <c r="FRW4" s="7"/>
      <c r="FRX4" s="7"/>
      <c r="FRY4" s="7"/>
      <c r="FRZ4" s="7"/>
      <c r="FSA4" s="7"/>
      <c r="FSB4" s="7"/>
      <c r="FSC4" s="7"/>
      <c r="FSD4" s="7"/>
      <c r="FSE4" s="7"/>
      <c r="FSF4" s="7"/>
      <c r="FSG4" s="7"/>
      <c r="FSH4" s="7"/>
      <c r="FSI4" s="7"/>
      <c r="FSJ4" s="7"/>
      <c r="FSK4" s="7"/>
      <c r="FSL4" s="7"/>
      <c r="FSM4" s="7"/>
      <c r="FSN4" s="7"/>
      <c r="FSO4" s="7"/>
      <c r="FSP4" s="7"/>
      <c r="FSQ4" s="7"/>
      <c r="FSR4" s="7"/>
      <c r="FSS4" s="7"/>
      <c r="FST4" s="7"/>
      <c r="FSU4" s="7"/>
      <c r="FSV4" s="7"/>
      <c r="FSW4" s="7"/>
      <c r="FSX4" s="7"/>
      <c r="FSY4" s="7"/>
      <c r="FSZ4" s="7"/>
      <c r="FTA4" s="7"/>
      <c r="FTB4" s="7"/>
      <c r="FTC4" s="7"/>
      <c r="FTD4" s="7"/>
      <c r="FTE4" s="7"/>
      <c r="FTF4" s="7"/>
      <c r="FTG4" s="7"/>
      <c r="FTH4" s="7"/>
      <c r="FTI4" s="7"/>
      <c r="FTJ4" s="7"/>
      <c r="FTK4" s="7"/>
      <c r="FTL4" s="7"/>
      <c r="FTM4" s="7"/>
      <c r="FTN4" s="7"/>
      <c r="FTO4" s="7"/>
      <c r="FTP4" s="7"/>
      <c r="FTQ4" s="7"/>
      <c r="FTR4" s="7"/>
      <c r="FTS4" s="7"/>
      <c r="FTT4" s="7"/>
      <c r="FTU4" s="7"/>
      <c r="FTV4" s="7"/>
      <c r="FTW4" s="7"/>
      <c r="FTX4" s="7"/>
      <c r="FTY4" s="7"/>
      <c r="FTZ4" s="7"/>
      <c r="FUA4" s="7"/>
      <c r="FUB4" s="7"/>
      <c r="FUC4" s="7"/>
      <c r="FUD4" s="7"/>
      <c r="FUE4" s="7"/>
      <c r="FUF4" s="7"/>
      <c r="FUG4" s="7"/>
      <c r="FUH4" s="7"/>
      <c r="FUI4" s="7"/>
      <c r="FUJ4" s="7"/>
      <c r="FUK4" s="7"/>
      <c r="FUL4" s="7"/>
      <c r="FUM4" s="7"/>
      <c r="FUN4" s="7"/>
      <c r="FUO4" s="7"/>
      <c r="FUP4" s="7"/>
      <c r="FUQ4" s="7"/>
      <c r="FUR4" s="7"/>
      <c r="FUS4" s="7"/>
      <c r="FUT4" s="7"/>
      <c r="FUU4" s="7"/>
      <c r="FUV4" s="7"/>
      <c r="FUW4" s="7"/>
      <c r="FUX4" s="7"/>
      <c r="FUY4" s="7"/>
      <c r="FUZ4" s="7"/>
      <c r="FVA4" s="7"/>
      <c r="FVB4" s="7"/>
      <c r="FVC4" s="7"/>
      <c r="FVD4" s="7"/>
      <c r="FVE4" s="7"/>
      <c r="FVF4" s="7"/>
      <c r="FVG4" s="7"/>
      <c r="FVH4" s="7"/>
      <c r="FVI4" s="7"/>
      <c r="FVJ4" s="7"/>
      <c r="FVK4" s="7"/>
      <c r="FVL4" s="7"/>
      <c r="FVM4" s="7"/>
      <c r="FVN4" s="7"/>
      <c r="FVO4" s="7"/>
      <c r="FVP4" s="7"/>
      <c r="FVQ4" s="7"/>
      <c r="FVR4" s="7"/>
      <c r="FVS4" s="7"/>
      <c r="FVT4" s="7"/>
      <c r="FVU4" s="7"/>
      <c r="FVV4" s="7"/>
      <c r="FVW4" s="7"/>
      <c r="FVX4" s="7"/>
      <c r="FVY4" s="7"/>
      <c r="FVZ4" s="7"/>
      <c r="FWA4" s="7"/>
      <c r="FWB4" s="7"/>
      <c r="FWC4" s="7"/>
      <c r="FWD4" s="7"/>
      <c r="FWE4" s="7"/>
      <c r="FWF4" s="7"/>
      <c r="FWG4" s="7"/>
      <c r="FWH4" s="7"/>
      <c r="FWI4" s="7"/>
      <c r="FWJ4" s="7"/>
      <c r="FWK4" s="7"/>
      <c r="FWL4" s="7"/>
      <c r="FWM4" s="7"/>
      <c r="FWN4" s="7"/>
      <c r="FWO4" s="7"/>
      <c r="FWP4" s="7"/>
      <c r="FWQ4" s="7"/>
      <c r="FWR4" s="7"/>
      <c r="FWS4" s="7"/>
      <c r="FWT4" s="7"/>
      <c r="FWU4" s="7"/>
      <c r="FWV4" s="7"/>
      <c r="FWW4" s="7"/>
      <c r="FWX4" s="7"/>
      <c r="FWY4" s="7"/>
      <c r="FWZ4" s="7"/>
      <c r="FXA4" s="7"/>
      <c r="FXB4" s="7"/>
      <c r="FXC4" s="7"/>
      <c r="FXD4" s="7"/>
      <c r="FXE4" s="7"/>
      <c r="FXF4" s="7"/>
      <c r="FXG4" s="7"/>
      <c r="FXH4" s="7"/>
      <c r="FXI4" s="7"/>
      <c r="FXJ4" s="7"/>
      <c r="FXK4" s="7"/>
      <c r="FXL4" s="7"/>
      <c r="FXM4" s="7"/>
      <c r="FXN4" s="7"/>
      <c r="FXO4" s="7"/>
      <c r="FXP4" s="7"/>
      <c r="FXQ4" s="7"/>
      <c r="FXR4" s="7"/>
      <c r="FXS4" s="7"/>
      <c r="FXT4" s="7"/>
      <c r="FXU4" s="7"/>
      <c r="FXV4" s="7"/>
      <c r="FXW4" s="7"/>
      <c r="FXX4" s="7"/>
      <c r="FXY4" s="7"/>
      <c r="FXZ4" s="7"/>
      <c r="FYA4" s="7"/>
      <c r="FYB4" s="7"/>
      <c r="FYC4" s="7"/>
      <c r="FYD4" s="7"/>
      <c r="FYE4" s="7"/>
      <c r="FYF4" s="7"/>
      <c r="FYG4" s="7"/>
      <c r="FYH4" s="7"/>
      <c r="FYI4" s="7"/>
      <c r="FYJ4" s="7"/>
      <c r="FYK4" s="7"/>
      <c r="FYL4" s="7"/>
      <c r="FYM4" s="7"/>
      <c r="FYN4" s="7"/>
      <c r="FYO4" s="7"/>
      <c r="FYP4" s="7"/>
      <c r="FYQ4" s="7"/>
      <c r="FYR4" s="7"/>
      <c r="FYS4" s="7"/>
      <c r="FYT4" s="7"/>
      <c r="FYU4" s="7"/>
      <c r="FYV4" s="7"/>
      <c r="FYW4" s="7"/>
      <c r="FYX4" s="7"/>
      <c r="FYY4" s="7"/>
      <c r="FYZ4" s="7"/>
      <c r="FZA4" s="7"/>
      <c r="FZB4" s="7"/>
      <c r="FZC4" s="7"/>
      <c r="FZD4" s="7"/>
      <c r="FZE4" s="7"/>
      <c r="FZF4" s="7"/>
      <c r="FZG4" s="7"/>
      <c r="FZH4" s="7"/>
      <c r="FZI4" s="7"/>
      <c r="FZJ4" s="7"/>
      <c r="FZK4" s="7"/>
      <c r="FZL4" s="7"/>
      <c r="FZM4" s="7"/>
      <c r="FZN4" s="7"/>
      <c r="FZO4" s="7"/>
      <c r="FZP4" s="7"/>
      <c r="FZQ4" s="7"/>
      <c r="FZR4" s="7"/>
      <c r="FZS4" s="7"/>
      <c r="FZT4" s="7"/>
      <c r="FZU4" s="7"/>
      <c r="FZV4" s="7"/>
      <c r="FZW4" s="7"/>
      <c r="FZX4" s="7"/>
      <c r="FZY4" s="7"/>
      <c r="FZZ4" s="7"/>
      <c r="GAA4" s="7"/>
      <c r="GAB4" s="7"/>
      <c r="GAC4" s="7"/>
      <c r="GAD4" s="7"/>
      <c r="GAE4" s="7"/>
      <c r="GAF4" s="7"/>
      <c r="GAG4" s="7"/>
      <c r="GAH4" s="7"/>
      <c r="GAI4" s="7"/>
      <c r="GAJ4" s="7"/>
      <c r="GAK4" s="7"/>
      <c r="GAL4" s="7"/>
      <c r="GAM4" s="7"/>
      <c r="GAN4" s="7"/>
      <c r="GAO4" s="7"/>
      <c r="GAP4" s="7"/>
      <c r="GAQ4" s="7"/>
      <c r="GAR4" s="7"/>
      <c r="GAS4" s="7"/>
      <c r="GAT4" s="7"/>
      <c r="GAU4" s="7"/>
      <c r="GAV4" s="7"/>
      <c r="GAW4" s="7"/>
      <c r="GAX4" s="7"/>
      <c r="GAY4" s="7"/>
      <c r="GAZ4" s="7"/>
      <c r="GBA4" s="7"/>
      <c r="GBB4" s="7"/>
      <c r="GBC4" s="7"/>
      <c r="GBD4" s="7"/>
      <c r="GBE4" s="7"/>
      <c r="GBF4" s="7"/>
      <c r="GBG4" s="7"/>
      <c r="GBH4" s="7"/>
      <c r="GBI4" s="7"/>
      <c r="GBJ4" s="7"/>
      <c r="GBK4" s="7"/>
      <c r="GBL4" s="7"/>
      <c r="GBM4" s="7"/>
      <c r="GBN4" s="7"/>
      <c r="GBO4" s="7"/>
      <c r="GBP4" s="7"/>
      <c r="GBQ4" s="7"/>
      <c r="GBR4" s="7"/>
      <c r="GBS4" s="7"/>
      <c r="GBT4" s="7"/>
      <c r="GBU4" s="7"/>
      <c r="GBV4" s="7"/>
      <c r="GBW4" s="7"/>
      <c r="GBX4" s="7"/>
      <c r="GBY4" s="7"/>
      <c r="GBZ4" s="7"/>
      <c r="GCA4" s="7"/>
      <c r="GCB4" s="7"/>
      <c r="GCC4" s="7"/>
      <c r="GCD4" s="7"/>
      <c r="GCE4" s="7"/>
      <c r="GCF4" s="7"/>
      <c r="GCG4" s="7"/>
      <c r="GCH4" s="7"/>
      <c r="GCI4" s="7"/>
      <c r="GCJ4" s="7"/>
      <c r="GCK4" s="7"/>
      <c r="GCL4" s="7"/>
      <c r="GCM4" s="7"/>
      <c r="GCN4" s="7"/>
      <c r="GCO4" s="7"/>
      <c r="GCP4" s="7"/>
      <c r="GCQ4" s="7"/>
      <c r="GCR4" s="7"/>
      <c r="GCS4" s="7"/>
      <c r="GCT4" s="7"/>
      <c r="GCU4" s="7"/>
      <c r="GCV4" s="7"/>
      <c r="GCW4" s="7"/>
      <c r="GCX4" s="7"/>
      <c r="GCY4" s="7"/>
      <c r="GCZ4" s="7"/>
      <c r="GDA4" s="7"/>
      <c r="GDB4" s="7"/>
      <c r="GDC4" s="7"/>
      <c r="GDD4" s="7"/>
      <c r="GDE4" s="7"/>
      <c r="GDF4" s="7"/>
      <c r="GDG4" s="7"/>
      <c r="GDH4" s="7"/>
      <c r="GDI4" s="7"/>
      <c r="GDJ4" s="7"/>
      <c r="GDK4" s="7"/>
      <c r="GDL4" s="7"/>
      <c r="GDM4" s="7"/>
      <c r="GDN4" s="7"/>
      <c r="GDO4" s="7"/>
      <c r="GDP4" s="7"/>
      <c r="GDQ4" s="7"/>
      <c r="GDR4" s="7"/>
      <c r="GDS4" s="7"/>
      <c r="GDT4" s="7"/>
      <c r="GDU4" s="7"/>
      <c r="GDV4" s="7"/>
      <c r="GDW4" s="7"/>
      <c r="GDX4" s="7"/>
      <c r="GDY4" s="7"/>
      <c r="GDZ4" s="7"/>
      <c r="GEA4" s="7"/>
      <c r="GEB4" s="7"/>
      <c r="GEC4" s="7"/>
      <c r="GED4" s="7"/>
      <c r="GEE4" s="7"/>
      <c r="GEF4" s="7"/>
      <c r="GEG4" s="7"/>
      <c r="GEH4" s="7"/>
      <c r="GEI4" s="7"/>
      <c r="GEJ4" s="7"/>
      <c r="GEK4" s="7"/>
      <c r="GEL4" s="7"/>
      <c r="GEM4" s="7"/>
      <c r="GEN4" s="7"/>
      <c r="GEO4" s="7"/>
      <c r="GEP4" s="7"/>
      <c r="GEQ4" s="7"/>
      <c r="GER4" s="7"/>
      <c r="GES4" s="7"/>
      <c r="GET4" s="7"/>
      <c r="GEU4" s="7"/>
      <c r="GEV4" s="7"/>
      <c r="GEW4" s="7"/>
      <c r="GEX4" s="7"/>
      <c r="GEY4" s="7"/>
      <c r="GEZ4" s="7"/>
      <c r="GFA4" s="7"/>
      <c r="GFB4" s="7"/>
      <c r="GFC4" s="7"/>
      <c r="GFD4" s="7"/>
      <c r="GFE4" s="7"/>
      <c r="GFF4" s="7"/>
      <c r="GFG4" s="7"/>
      <c r="GFH4" s="7"/>
      <c r="GFI4" s="7"/>
      <c r="GFJ4" s="7"/>
      <c r="GFK4" s="7"/>
      <c r="GFL4" s="7"/>
      <c r="GFM4" s="7"/>
      <c r="GFN4" s="7"/>
      <c r="GFO4" s="7"/>
      <c r="GFP4" s="7"/>
      <c r="GFQ4" s="7"/>
      <c r="GFR4" s="7"/>
      <c r="GFS4" s="7"/>
      <c r="GFT4" s="7"/>
      <c r="GFU4" s="7"/>
      <c r="GFV4" s="7"/>
      <c r="GFW4" s="7"/>
      <c r="GFX4" s="7"/>
      <c r="GFY4" s="7"/>
      <c r="GFZ4" s="7"/>
      <c r="GGA4" s="7"/>
      <c r="GGB4" s="7"/>
      <c r="GGC4" s="7"/>
      <c r="GGD4" s="7"/>
      <c r="GGE4" s="7"/>
      <c r="GGF4" s="7"/>
      <c r="GGG4" s="7"/>
      <c r="GGH4" s="7"/>
      <c r="GGI4" s="7"/>
      <c r="GGJ4" s="7"/>
      <c r="GGK4" s="7"/>
      <c r="GGL4" s="7"/>
      <c r="GGM4" s="7"/>
      <c r="GGN4" s="7"/>
      <c r="GGO4" s="7"/>
      <c r="GGP4" s="7"/>
      <c r="GGQ4" s="7"/>
      <c r="GGR4" s="7"/>
      <c r="GGS4" s="7"/>
      <c r="GGT4" s="7"/>
      <c r="GGU4" s="7"/>
      <c r="GGV4" s="7"/>
      <c r="GGW4" s="7"/>
      <c r="GGX4" s="7"/>
      <c r="GGY4" s="7"/>
      <c r="GGZ4" s="7"/>
      <c r="GHA4" s="7"/>
      <c r="GHB4" s="7"/>
      <c r="GHC4" s="7"/>
      <c r="GHD4" s="7"/>
      <c r="GHE4" s="7"/>
      <c r="GHF4" s="7"/>
      <c r="GHG4" s="7"/>
      <c r="GHH4" s="7"/>
      <c r="GHI4" s="7"/>
      <c r="GHJ4" s="7"/>
      <c r="GHK4" s="7"/>
      <c r="GHL4" s="7"/>
      <c r="GHM4" s="7"/>
      <c r="GHN4" s="7"/>
      <c r="GHO4" s="7"/>
      <c r="GHP4" s="7"/>
      <c r="GHQ4" s="7"/>
      <c r="GHR4" s="7"/>
      <c r="GHS4" s="7"/>
      <c r="GHT4" s="7"/>
      <c r="GHU4" s="7"/>
      <c r="GHV4" s="7"/>
      <c r="GHW4" s="7"/>
      <c r="GHX4" s="7"/>
      <c r="GHY4" s="7"/>
      <c r="GHZ4" s="7"/>
      <c r="GIA4" s="7"/>
      <c r="GIB4" s="7"/>
      <c r="GIC4" s="7"/>
      <c r="GID4" s="7"/>
      <c r="GIE4" s="7"/>
      <c r="GIF4" s="7"/>
      <c r="GIG4" s="7"/>
      <c r="GIH4" s="7"/>
      <c r="GII4" s="7"/>
      <c r="GIJ4" s="7"/>
      <c r="GIK4" s="7"/>
      <c r="GIL4" s="7"/>
      <c r="GIM4" s="7"/>
      <c r="GIN4" s="7"/>
      <c r="GIO4" s="7"/>
      <c r="GIP4" s="7"/>
      <c r="GIQ4" s="7"/>
      <c r="GIR4" s="7"/>
      <c r="GIS4" s="7"/>
      <c r="GIT4" s="7"/>
      <c r="GIU4" s="7"/>
      <c r="GIV4" s="7"/>
      <c r="GIW4" s="7"/>
      <c r="GIX4" s="7"/>
      <c r="GIY4" s="7"/>
      <c r="GIZ4" s="7"/>
      <c r="GJA4" s="7"/>
      <c r="GJB4" s="7"/>
      <c r="GJC4" s="7"/>
      <c r="GJD4" s="7"/>
      <c r="GJE4" s="7"/>
      <c r="GJF4" s="7"/>
      <c r="GJG4" s="7"/>
      <c r="GJH4" s="7"/>
      <c r="GJI4" s="7"/>
      <c r="GJJ4" s="7"/>
      <c r="GJK4" s="7"/>
      <c r="GJL4" s="7"/>
      <c r="GJM4" s="7"/>
      <c r="GJN4" s="7"/>
      <c r="GJO4" s="7"/>
      <c r="GJP4" s="7"/>
      <c r="GJQ4" s="7"/>
      <c r="GJR4" s="7"/>
      <c r="GJS4" s="7"/>
      <c r="GJT4" s="7"/>
      <c r="GJU4" s="7"/>
      <c r="GJV4" s="7"/>
      <c r="GJW4" s="7"/>
      <c r="GJX4" s="7"/>
      <c r="GJY4" s="7"/>
      <c r="GJZ4" s="7"/>
      <c r="GKA4" s="7"/>
      <c r="GKB4" s="7"/>
      <c r="GKC4" s="7"/>
      <c r="GKD4" s="7"/>
      <c r="GKE4" s="7"/>
      <c r="GKF4" s="7"/>
      <c r="GKG4" s="7"/>
      <c r="GKH4" s="7"/>
      <c r="GKI4" s="7"/>
      <c r="GKJ4" s="7"/>
      <c r="GKK4" s="7"/>
      <c r="GKL4" s="7"/>
      <c r="GKM4" s="7"/>
      <c r="GKN4" s="7"/>
      <c r="GKO4" s="7"/>
      <c r="GKP4" s="7"/>
      <c r="GKQ4" s="7"/>
      <c r="GKR4" s="7"/>
      <c r="GKS4" s="7"/>
      <c r="GKT4" s="7"/>
      <c r="GKU4" s="7"/>
      <c r="GKV4" s="7"/>
      <c r="GKW4" s="7"/>
      <c r="GKX4" s="7"/>
      <c r="GKY4" s="7"/>
      <c r="GKZ4" s="7"/>
      <c r="GLA4" s="7"/>
      <c r="GLB4" s="7"/>
      <c r="GLC4" s="7"/>
      <c r="GLD4" s="7"/>
      <c r="GLE4" s="7"/>
      <c r="GLF4" s="7"/>
      <c r="GLG4" s="7"/>
      <c r="GLH4" s="7"/>
      <c r="GLI4" s="7"/>
      <c r="GLJ4" s="7"/>
      <c r="GLK4" s="7"/>
      <c r="GLL4" s="7"/>
      <c r="GLM4" s="7"/>
      <c r="GLN4" s="7"/>
      <c r="GLO4" s="7"/>
      <c r="GLP4" s="7"/>
      <c r="GLQ4" s="7"/>
      <c r="GLR4" s="7"/>
      <c r="GLS4" s="7"/>
      <c r="GLT4" s="7"/>
      <c r="GLU4" s="7"/>
      <c r="GLV4" s="7"/>
      <c r="GLW4" s="7"/>
      <c r="GLX4" s="7"/>
      <c r="GLY4" s="7"/>
      <c r="GLZ4" s="7"/>
      <c r="GMA4" s="7"/>
      <c r="GMB4" s="7"/>
      <c r="GMC4" s="7"/>
      <c r="GMD4" s="7"/>
      <c r="GME4" s="7"/>
      <c r="GMF4" s="7"/>
      <c r="GMG4" s="7"/>
      <c r="GMH4" s="7"/>
      <c r="GMI4" s="7"/>
      <c r="GMJ4" s="7"/>
      <c r="GMK4" s="7"/>
      <c r="GML4" s="7"/>
      <c r="GMM4" s="7"/>
      <c r="GMN4" s="7"/>
      <c r="GMO4" s="7"/>
      <c r="GMP4" s="7"/>
      <c r="GMQ4" s="7"/>
      <c r="GMR4" s="7"/>
      <c r="GMS4" s="7"/>
      <c r="GMT4" s="7"/>
      <c r="GMU4" s="7"/>
      <c r="GMV4" s="7"/>
      <c r="GMW4" s="7"/>
      <c r="GMX4" s="7"/>
      <c r="GMY4" s="7"/>
      <c r="GMZ4" s="7"/>
      <c r="GNA4" s="7"/>
      <c r="GNB4" s="7"/>
      <c r="GNC4" s="7"/>
      <c r="GND4" s="7"/>
      <c r="GNE4" s="7"/>
      <c r="GNF4" s="7"/>
      <c r="GNG4" s="7"/>
      <c r="GNH4" s="7"/>
      <c r="GNI4" s="7"/>
      <c r="GNJ4" s="7"/>
      <c r="GNK4" s="7"/>
      <c r="GNL4" s="7"/>
      <c r="GNM4" s="7"/>
      <c r="GNN4" s="7"/>
      <c r="GNO4" s="7"/>
      <c r="GNP4" s="7"/>
      <c r="GNQ4" s="7"/>
      <c r="GNR4" s="7"/>
      <c r="GNS4" s="7"/>
      <c r="GNT4" s="7"/>
      <c r="GNU4" s="7"/>
      <c r="GNV4" s="7"/>
      <c r="GNW4" s="7"/>
      <c r="GNX4" s="7"/>
      <c r="GNY4" s="7"/>
      <c r="GNZ4" s="7"/>
      <c r="GOA4" s="7"/>
      <c r="GOB4" s="7"/>
      <c r="GOC4" s="7"/>
      <c r="GOD4" s="7"/>
      <c r="GOE4" s="7"/>
      <c r="GOF4" s="7"/>
      <c r="GOG4" s="7"/>
      <c r="GOH4" s="7"/>
      <c r="GOI4" s="7"/>
      <c r="GOJ4" s="7"/>
      <c r="GOK4" s="7"/>
      <c r="GOL4" s="7"/>
      <c r="GOM4" s="7"/>
      <c r="GON4" s="7"/>
      <c r="GOO4" s="7"/>
      <c r="GOP4" s="7"/>
      <c r="GOQ4" s="7"/>
      <c r="GOR4" s="7"/>
      <c r="GOS4" s="7"/>
      <c r="GOT4" s="7"/>
      <c r="GOU4" s="7"/>
      <c r="GOV4" s="7"/>
      <c r="GOW4" s="7"/>
      <c r="GOX4" s="7"/>
      <c r="GOY4" s="7"/>
      <c r="GOZ4" s="7"/>
      <c r="GPA4" s="7"/>
      <c r="GPB4" s="7"/>
      <c r="GPC4" s="7"/>
      <c r="GPD4" s="7"/>
      <c r="GPE4" s="7"/>
      <c r="GPF4" s="7"/>
      <c r="GPG4" s="7"/>
      <c r="GPH4" s="7"/>
      <c r="GPI4" s="7"/>
      <c r="GPJ4" s="7"/>
      <c r="GPK4" s="7"/>
      <c r="GPL4" s="7"/>
      <c r="GPM4" s="7"/>
      <c r="GPN4" s="7"/>
      <c r="GPO4" s="7"/>
      <c r="GPP4" s="7"/>
      <c r="GPQ4" s="7"/>
      <c r="GPR4" s="7"/>
      <c r="GPS4" s="7"/>
      <c r="GPT4" s="7"/>
      <c r="GPU4" s="7"/>
      <c r="GPV4" s="7"/>
      <c r="GPW4" s="7"/>
      <c r="GPX4" s="7"/>
      <c r="GPY4" s="7"/>
      <c r="GPZ4" s="7"/>
      <c r="GQA4" s="7"/>
      <c r="GQB4" s="7"/>
      <c r="GQC4" s="7"/>
      <c r="GQD4" s="7"/>
      <c r="GQE4" s="7"/>
      <c r="GQF4" s="7"/>
      <c r="GQG4" s="7"/>
      <c r="GQH4" s="7"/>
      <c r="GQI4" s="7"/>
      <c r="GQJ4" s="7"/>
      <c r="GQK4" s="7"/>
      <c r="GQL4" s="7"/>
      <c r="GQM4" s="7"/>
      <c r="GQN4" s="7"/>
      <c r="GQO4" s="7"/>
      <c r="GQP4" s="7"/>
      <c r="GQQ4" s="7"/>
      <c r="GQR4" s="7"/>
      <c r="GQS4" s="7"/>
      <c r="GQT4" s="7"/>
      <c r="GQU4" s="7"/>
      <c r="GQV4" s="7"/>
      <c r="GQW4" s="7"/>
      <c r="GQX4" s="7"/>
      <c r="GQY4" s="7"/>
      <c r="GQZ4" s="7"/>
      <c r="GRA4" s="7"/>
      <c r="GRB4" s="7"/>
      <c r="GRC4" s="7"/>
      <c r="GRD4" s="7"/>
      <c r="GRE4" s="7"/>
      <c r="GRF4" s="7"/>
      <c r="GRG4" s="7"/>
      <c r="GRH4" s="7"/>
      <c r="GRI4" s="7"/>
      <c r="GRJ4" s="7"/>
      <c r="GRK4" s="7"/>
      <c r="GRL4" s="7"/>
      <c r="GRM4" s="7"/>
      <c r="GRN4" s="7"/>
      <c r="GRO4" s="7"/>
      <c r="GRP4" s="7"/>
      <c r="GRQ4" s="7"/>
      <c r="GRR4" s="7"/>
      <c r="GRS4" s="7"/>
      <c r="GRT4" s="7"/>
      <c r="GRU4" s="7"/>
      <c r="GRV4" s="7"/>
      <c r="GRW4" s="7"/>
      <c r="GRX4" s="7"/>
      <c r="GRY4" s="7"/>
      <c r="GRZ4" s="7"/>
      <c r="GSA4" s="7"/>
      <c r="GSB4" s="7"/>
      <c r="GSC4" s="7"/>
      <c r="GSD4" s="7"/>
      <c r="GSE4" s="7"/>
      <c r="GSF4" s="7"/>
      <c r="GSG4" s="7"/>
      <c r="GSH4" s="7"/>
      <c r="GSI4" s="7"/>
      <c r="GSJ4" s="7"/>
      <c r="GSK4" s="7"/>
      <c r="GSL4" s="7"/>
      <c r="GSM4" s="7"/>
      <c r="GSN4" s="7"/>
      <c r="GSO4" s="7"/>
      <c r="GSP4" s="7"/>
      <c r="GSQ4" s="7"/>
      <c r="GSR4" s="7"/>
      <c r="GSS4" s="7"/>
      <c r="GST4" s="7"/>
      <c r="GSU4" s="7"/>
      <c r="GSV4" s="7"/>
      <c r="GSW4" s="7"/>
      <c r="GSX4" s="7"/>
      <c r="GSY4" s="7"/>
      <c r="GSZ4" s="7"/>
      <c r="GTA4" s="7"/>
      <c r="GTB4" s="7"/>
      <c r="GTC4" s="7"/>
      <c r="GTD4" s="7"/>
      <c r="GTE4" s="7"/>
      <c r="GTF4" s="7"/>
      <c r="GTG4" s="7"/>
      <c r="GTH4" s="7"/>
      <c r="GTI4" s="7"/>
      <c r="GTJ4" s="7"/>
      <c r="GTK4" s="7"/>
      <c r="GTL4" s="7"/>
      <c r="GTM4" s="7"/>
      <c r="GTN4" s="7"/>
      <c r="GTO4" s="7"/>
      <c r="GTP4" s="7"/>
      <c r="GTQ4" s="7"/>
      <c r="GTR4" s="7"/>
      <c r="GTS4" s="7"/>
      <c r="GTT4" s="7"/>
      <c r="GTU4" s="7"/>
      <c r="GTV4" s="7"/>
      <c r="GTW4" s="7"/>
      <c r="GTX4" s="7"/>
      <c r="GTY4" s="7"/>
      <c r="GTZ4" s="7"/>
      <c r="GUA4" s="7"/>
      <c r="GUB4" s="7"/>
      <c r="GUC4" s="7"/>
      <c r="GUD4" s="7"/>
      <c r="GUE4" s="7"/>
      <c r="GUF4" s="7"/>
      <c r="GUG4" s="7"/>
      <c r="GUH4" s="7"/>
      <c r="GUI4" s="7"/>
      <c r="GUJ4" s="7"/>
      <c r="GUK4" s="7"/>
      <c r="GUL4" s="7"/>
      <c r="GUM4" s="7"/>
      <c r="GUN4" s="7"/>
      <c r="GUO4" s="7"/>
      <c r="GUP4" s="7"/>
      <c r="GUQ4" s="7"/>
      <c r="GUR4" s="7"/>
      <c r="GUS4" s="7"/>
      <c r="GUT4" s="7"/>
      <c r="GUU4" s="7"/>
      <c r="GUV4" s="7"/>
      <c r="GUW4" s="7"/>
      <c r="GUX4" s="7"/>
      <c r="GUY4" s="7"/>
      <c r="GUZ4" s="7"/>
      <c r="GVA4" s="7"/>
      <c r="GVB4" s="7"/>
      <c r="GVC4" s="7"/>
      <c r="GVD4" s="7"/>
      <c r="GVE4" s="7"/>
      <c r="GVF4" s="7"/>
      <c r="GVG4" s="7"/>
      <c r="GVH4" s="7"/>
      <c r="GVI4" s="7"/>
      <c r="GVJ4" s="7"/>
      <c r="GVK4" s="7"/>
      <c r="GVL4" s="7"/>
      <c r="GVM4" s="7"/>
      <c r="GVN4" s="7"/>
      <c r="GVO4" s="7"/>
      <c r="GVP4" s="7"/>
      <c r="GVQ4" s="7"/>
      <c r="GVR4" s="7"/>
      <c r="GVS4" s="7"/>
      <c r="GVT4" s="7"/>
      <c r="GVU4" s="7"/>
      <c r="GVV4" s="7"/>
      <c r="GVW4" s="7"/>
      <c r="GVX4" s="7"/>
      <c r="GVY4" s="7"/>
      <c r="GVZ4" s="7"/>
      <c r="GWA4" s="7"/>
      <c r="GWB4" s="7"/>
      <c r="GWC4" s="7"/>
      <c r="GWD4" s="7"/>
      <c r="GWE4" s="7"/>
      <c r="GWF4" s="7"/>
      <c r="GWG4" s="7"/>
      <c r="GWH4" s="7"/>
      <c r="GWI4" s="7"/>
      <c r="GWJ4" s="7"/>
      <c r="GWK4" s="7"/>
      <c r="GWL4" s="7"/>
      <c r="GWM4" s="7"/>
      <c r="GWN4" s="7"/>
      <c r="GWO4" s="7"/>
      <c r="GWP4" s="7"/>
      <c r="GWQ4" s="7"/>
      <c r="GWR4" s="7"/>
      <c r="GWS4" s="7"/>
      <c r="GWT4" s="7"/>
      <c r="GWU4" s="7"/>
      <c r="GWV4" s="7"/>
      <c r="GWW4" s="7"/>
      <c r="GWX4" s="7"/>
      <c r="GWY4" s="7"/>
      <c r="GWZ4" s="7"/>
      <c r="GXA4" s="7"/>
      <c r="GXB4" s="7"/>
      <c r="GXC4" s="7"/>
      <c r="GXD4" s="7"/>
      <c r="GXE4" s="7"/>
      <c r="GXF4" s="7"/>
      <c r="GXG4" s="7"/>
      <c r="GXH4" s="7"/>
      <c r="GXI4" s="7"/>
      <c r="GXJ4" s="7"/>
      <c r="GXK4" s="7"/>
      <c r="GXL4" s="7"/>
      <c r="GXM4" s="7"/>
      <c r="GXN4" s="7"/>
      <c r="GXO4" s="7"/>
      <c r="GXP4" s="7"/>
      <c r="GXQ4" s="7"/>
      <c r="GXR4" s="7"/>
      <c r="GXS4" s="7"/>
      <c r="GXT4" s="7"/>
      <c r="GXU4" s="7"/>
      <c r="GXV4" s="7"/>
      <c r="GXW4" s="7"/>
      <c r="GXX4" s="7"/>
      <c r="GXY4" s="7"/>
      <c r="GXZ4" s="7"/>
      <c r="GYA4" s="7"/>
      <c r="GYB4" s="7"/>
      <c r="GYC4" s="7"/>
      <c r="GYD4" s="7"/>
      <c r="GYE4" s="7"/>
      <c r="GYF4" s="7"/>
      <c r="GYG4" s="7"/>
      <c r="GYH4" s="7"/>
      <c r="GYI4" s="7"/>
      <c r="GYJ4" s="7"/>
      <c r="GYK4" s="7"/>
      <c r="GYL4" s="7"/>
      <c r="GYM4" s="7"/>
      <c r="GYN4" s="7"/>
      <c r="GYO4" s="7"/>
      <c r="GYP4" s="7"/>
      <c r="GYQ4" s="7"/>
      <c r="GYR4" s="7"/>
      <c r="GYS4" s="7"/>
      <c r="GYT4" s="7"/>
      <c r="GYU4" s="7"/>
      <c r="GYV4" s="7"/>
      <c r="GYW4" s="7"/>
      <c r="GYX4" s="7"/>
      <c r="GYY4" s="7"/>
      <c r="GYZ4" s="7"/>
      <c r="GZA4" s="7"/>
      <c r="GZB4" s="7"/>
      <c r="GZC4" s="7"/>
      <c r="GZD4" s="7"/>
      <c r="GZE4" s="7"/>
      <c r="GZF4" s="7"/>
      <c r="GZG4" s="7"/>
      <c r="GZH4" s="7"/>
      <c r="GZI4" s="7"/>
      <c r="GZJ4" s="7"/>
      <c r="GZK4" s="7"/>
      <c r="GZL4" s="7"/>
      <c r="GZM4" s="7"/>
      <c r="GZN4" s="7"/>
      <c r="GZO4" s="7"/>
      <c r="GZP4" s="7"/>
      <c r="GZQ4" s="7"/>
      <c r="GZR4" s="7"/>
      <c r="GZS4" s="7"/>
      <c r="GZT4" s="7"/>
      <c r="GZU4" s="7"/>
      <c r="GZV4" s="7"/>
      <c r="GZW4" s="7"/>
      <c r="GZX4" s="7"/>
      <c r="GZY4" s="7"/>
      <c r="GZZ4" s="7"/>
      <c r="HAA4" s="7"/>
      <c r="HAB4" s="7"/>
      <c r="HAC4" s="7"/>
      <c r="HAD4" s="7"/>
      <c r="HAE4" s="7"/>
      <c r="HAF4" s="7"/>
      <c r="HAG4" s="7"/>
      <c r="HAH4" s="7"/>
      <c r="HAI4" s="7"/>
      <c r="HAJ4" s="7"/>
      <c r="HAK4" s="7"/>
      <c r="HAL4" s="7"/>
      <c r="HAM4" s="7"/>
      <c r="HAN4" s="7"/>
      <c r="HAO4" s="7"/>
      <c r="HAP4" s="7"/>
      <c r="HAQ4" s="7"/>
      <c r="HAR4" s="7"/>
      <c r="HAS4" s="7"/>
      <c r="HAT4" s="7"/>
      <c r="HAU4" s="7"/>
      <c r="HAV4" s="7"/>
      <c r="HAW4" s="7"/>
      <c r="HAX4" s="7"/>
      <c r="HAY4" s="7"/>
      <c r="HAZ4" s="7"/>
      <c r="HBA4" s="7"/>
      <c r="HBB4" s="7"/>
      <c r="HBC4" s="7"/>
      <c r="HBD4" s="7"/>
      <c r="HBE4" s="7"/>
      <c r="HBF4" s="7"/>
      <c r="HBG4" s="7"/>
      <c r="HBH4" s="7"/>
      <c r="HBI4" s="7"/>
      <c r="HBJ4" s="7"/>
      <c r="HBK4" s="7"/>
      <c r="HBL4" s="7"/>
      <c r="HBM4" s="7"/>
      <c r="HBN4" s="7"/>
      <c r="HBO4" s="7"/>
      <c r="HBP4" s="7"/>
      <c r="HBQ4" s="7"/>
      <c r="HBR4" s="7"/>
      <c r="HBS4" s="7"/>
      <c r="HBT4" s="7"/>
      <c r="HBU4" s="7"/>
      <c r="HBV4" s="7"/>
      <c r="HBW4" s="7"/>
      <c r="HBX4" s="7"/>
      <c r="HBY4" s="7"/>
      <c r="HBZ4" s="7"/>
      <c r="HCA4" s="7"/>
      <c r="HCB4" s="7"/>
      <c r="HCC4" s="7"/>
      <c r="HCD4" s="7"/>
      <c r="HCE4" s="7"/>
      <c r="HCF4" s="7"/>
      <c r="HCG4" s="7"/>
      <c r="HCH4" s="7"/>
      <c r="HCI4" s="7"/>
      <c r="HCJ4" s="7"/>
      <c r="HCK4" s="7"/>
      <c r="HCL4" s="7"/>
      <c r="HCM4" s="7"/>
      <c r="HCN4" s="7"/>
      <c r="HCO4" s="7"/>
      <c r="HCP4" s="7"/>
      <c r="HCQ4" s="7"/>
      <c r="HCR4" s="7"/>
      <c r="HCS4" s="7"/>
      <c r="HCT4" s="7"/>
      <c r="HCU4" s="7"/>
      <c r="HCV4" s="7"/>
      <c r="HCW4" s="7"/>
      <c r="HCX4" s="7"/>
      <c r="HCY4" s="7"/>
      <c r="HCZ4" s="7"/>
      <c r="HDA4" s="7"/>
      <c r="HDB4" s="7"/>
      <c r="HDC4" s="7"/>
      <c r="HDD4" s="7"/>
      <c r="HDE4" s="7"/>
      <c r="HDF4" s="7"/>
      <c r="HDG4" s="7"/>
      <c r="HDH4" s="7"/>
      <c r="HDI4" s="7"/>
      <c r="HDJ4" s="7"/>
      <c r="HDK4" s="7"/>
      <c r="HDL4" s="7"/>
      <c r="HDM4" s="7"/>
      <c r="HDN4" s="7"/>
      <c r="HDO4" s="7"/>
      <c r="HDP4" s="7"/>
      <c r="HDQ4" s="7"/>
      <c r="HDR4" s="7"/>
      <c r="HDS4" s="7"/>
      <c r="HDT4" s="7"/>
      <c r="HDU4" s="7"/>
      <c r="HDV4" s="7"/>
      <c r="HDW4" s="7"/>
      <c r="HDX4" s="7"/>
      <c r="HDY4" s="7"/>
      <c r="HDZ4" s="7"/>
      <c r="HEA4" s="7"/>
      <c r="HEB4" s="7"/>
      <c r="HEC4" s="7"/>
      <c r="HED4" s="7"/>
      <c r="HEE4" s="7"/>
      <c r="HEF4" s="7"/>
      <c r="HEG4" s="7"/>
      <c r="HEH4" s="7"/>
      <c r="HEI4" s="7"/>
      <c r="HEJ4" s="7"/>
      <c r="HEK4" s="7"/>
      <c r="HEL4" s="7"/>
      <c r="HEM4" s="7"/>
      <c r="HEN4" s="7"/>
      <c r="HEO4" s="7"/>
      <c r="HEP4" s="7"/>
      <c r="HEQ4" s="7"/>
      <c r="HER4" s="7"/>
      <c r="HES4" s="7"/>
      <c r="HET4" s="7"/>
      <c r="HEU4" s="7"/>
      <c r="HEV4" s="7"/>
      <c r="HEW4" s="7"/>
      <c r="HEX4" s="7"/>
      <c r="HEY4" s="7"/>
      <c r="HEZ4" s="7"/>
      <c r="HFA4" s="7"/>
      <c r="HFB4" s="7"/>
      <c r="HFC4" s="7"/>
      <c r="HFD4" s="7"/>
      <c r="HFE4" s="7"/>
      <c r="HFF4" s="7"/>
      <c r="HFG4" s="7"/>
      <c r="HFH4" s="7"/>
      <c r="HFI4" s="7"/>
      <c r="HFJ4" s="7"/>
      <c r="HFK4" s="7"/>
      <c r="HFL4" s="7"/>
      <c r="HFM4" s="7"/>
      <c r="HFN4" s="7"/>
      <c r="HFO4" s="7"/>
      <c r="HFP4" s="7"/>
      <c r="HFQ4" s="7"/>
      <c r="HFR4" s="7"/>
      <c r="HFS4" s="7"/>
      <c r="HFT4" s="7"/>
      <c r="HFU4" s="7"/>
      <c r="HFV4" s="7"/>
      <c r="HFW4" s="7"/>
      <c r="HFX4" s="7"/>
      <c r="HFY4" s="7"/>
      <c r="HFZ4" s="7"/>
      <c r="HGA4" s="7"/>
      <c r="HGB4" s="7"/>
      <c r="HGC4" s="7"/>
      <c r="HGD4" s="7"/>
      <c r="HGE4" s="7"/>
      <c r="HGF4" s="7"/>
      <c r="HGG4" s="7"/>
      <c r="HGH4" s="7"/>
      <c r="HGI4" s="7"/>
      <c r="HGJ4" s="7"/>
      <c r="HGK4" s="7"/>
      <c r="HGL4" s="7"/>
      <c r="HGM4" s="7"/>
      <c r="HGN4" s="7"/>
      <c r="HGO4" s="7"/>
      <c r="HGP4" s="7"/>
      <c r="HGQ4" s="7"/>
      <c r="HGR4" s="7"/>
      <c r="HGS4" s="7"/>
      <c r="HGT4" s="7"/>
      <c r="HGU4" s="7"/>
      <c r="HGV4" s="7"/>
      <c r="HGW4" s="7"/>
      <c r="HGX4" s="7"/>
      <c r="HGY4" s="7"/>
      <c r="HGZ4" s="7"/>
      <c r="HHA4" s="7"/>
      <c r="HHB4" s="7"/>
      <c r="HHC4" s="7"/>
      <c r="HHD4" s="7"/>
      <c r="HHE4" s="7"/>
      <c r="HHF4" s="7"/>
      <c r="HHG4" s="7"/>
      <c r="HHH4" s="7"/>
      <c r="HHI4" s="7"/>
      <c r="HHJ4" s="7"/>
      <c r="HHK4" s="7"/>
      <c r="HHL4" s="7"/>
      <c r="HHM4" s="7"/>
      <c r="HHN4" s="7"/>
      <c r="HHO4" s="7"/>
      <c r="HHP4" s="7"/>
      <c r="HHQ4" s="7"/>
      <c r="HHR4" s="7"/>
      <c r="HHS4" s="7"/>
      <c r="HHT4" s="7"/>
      <c r="HHU4" s="7"/>
      <c r="HHV4" s="7"/>
      <c r="HHW4" s="7"/>
      <c r="HHX4" s="7"/>
      <c r="HHY4" s="7"/>
      <c r="HHZ4" s="7"/>
      <c r="HIA4" s="7"/>
      <c r="HIB4" s="7"/>
      <c r="HIC4" s="7"/>
      <c r="HID4" s="7"/>
      <c r="HIE4" s="7"/>
      <c r="HIF4" s="7"/>
      <c r="HIG4" s="7"/>
      <c r="HIH4" s="7"/>
      <c r="HII4" s="7"/>
      <c r="HIJ4" s="7"/>
      <c r="HIK4" s="7"/>
      <c r="HIL4" s="7"/>
      <c r="HIM4" s="7"/>
      <c r="HIN4" s="7"/>
      <c r="HIO4" s="7"/>
      <c r="HIP4" s="7"/>
      <c r="HIQ4" s="7"/>
      <c r="HIR4" s="7"/>
      <c r="HIS4" s="7"/>
      <c r="HIT4" s="7"/>
      <c r="HIU4" s="7"/>
      <c r="HIV4" s="7"/>
      <c r="HIW4" s="7"/>
      <c r="HIX4" s="7"/>
      <c r="HIY4" s="7"/>
      <c r="HIZ4" s="7"/>
      <c r="HJA4" s="7"/>
      <c r="HJB4" s="7"/>
      <c r="HJC4" s="7"/>
      <c r="HJD4" s="7"/>
      <c r="HJE4" s="7"/>
      <c r="HJF4" s="7"/>
      <c r="HJG4" s="7"/>
      <c r="HJH4" s="7"/>
      <c r="HJI4" s="7"/>
      <c r="HJJ4" s="7"/>
      <c r="HJK4" s="7"/>
      <c r="HJL4" s="7"/>
      <c r="HJM4" s="7"/>
      <c r="HJN4" s="7"/>
      <c r="HJO4" s="7"/>
      <c r="HJP4" s="7"/>
      <c r="HJQ4" s="7"/>
      <c r="HJR4" s="7"/>
      <c r="HJS4" s="7"/>
      <c r="HJT4" s="7"/>
      <c r="HJU4" s="7"/>
      <c r="HJV4" s="7"/>
      <c r="HJW4" s="7"/>
      <c r="HJX4" s="7"/>
      <c r="HJY4" s="7"/>
      <c r="HJZ4" s="7"/>
      <c r="HKA4" s="7"/>
      <c r="HKB4" s="7"/>
      <c r="HKC4" s="7"/>
      <c r="HKD4" s="7"/>
      <c r="HKE4" s="7"/>
      <c r="HKF4" s="7"/>
      <c r="HKG4" s="7"/>
      <c r="HKH4" s="7"/>
      <c r="HKI4" s="7"/>
      <c r="HKJ4" s="7"/>
      <c r="HKK4" s="7"/>
      <c r="HKL4" s="7"/>
      <c r="HKM4" s="7"/>
      <c r="HKN4" s="7"/>
      <c r="HKO4" s="7"/>
      <c r="HKP4" s="7"/>
      <c r="HKQ4" s="7"/>
      <c r="HKR4" s="7"/>
      <c r="HKS4" s="7"/>
      <c r="HKT4" s="7"/>
      <c r="HKU4" s="7"/>
      <c r="HKV4" s="7"/>
      <c r="HKW4" s="7"/>
      <c r="HKX4" s="7"/>
      <c r="HKY4" s="7"/>
      <c r="HKZ4" s="7"/>
      <c r="HLA4" s="7"/>
      <c r="HLB4" s="7"/>
      <c r="HLC4" s="7"/>
      <c r="HLD4" s="7"/>
      <c r="HLE4" s="7"/>
      <c r="HLF4" s="7"/>
      <c r="HLG4" s="7"/>
      <c r="HLH4" s="7"/>
      <c r="HLI4" s="7"/>
      <c r="HLJ4" s="7"/>
      <c r="HLK4" s="7"/>
      <c r="HLL4" s="7"/>
      <c r="HLM4" s="7"/>
      <c r="HLN4" s="7"/>
      <c r="HLO4" s="7"/>
      <c r="HLP4" s="7"/>
      <c r="HLQ4" s="7"/>
      <c r="HLR4" s="7"/>
      <c r="HLS4" s="7"/>
      <c r="HLT4" s="7"/>
      <c r="HLU4" s="7"/>
      <c r="HLV4" s="7"/>
      <c r="HLW4" s="7"/>
      <c r="HLX4" s="7"/>
      <c r="HLY4" s="7"/>
      <c r="HLZ4" s="7"/>
      <c r="HMA4" s="7"/>
      <c r="HMB4" s="7"/>
      <c r="HMC4" s="7"/>
      <c r="HMD4" s="7"/>
      <c r="HME4" s="7"/>
      <c r="HMF4" s="7"/>
      <c r="HMG4" s="7"/>
      <c r="HMH4" s="7"/>
      <c r="HMI4" s="7"/>
      <c r="HMJ4" s="7"/>
      <c r="HMK4" s="7"/>
      <c r="HML4" s="7"/>
      <c r="HMM4" s="7"/>
      <c r="HMN4" s="7"/>
      <c r="HMO4" s="7"/>
      <c r="HMP4" s="7"/>
      <c r="HMQ4" s="7"/>
      <c r="HMR4" s="7"/>
      <c r="HMS4" s="7"/>
      <c r="HMT4" s="7"/>
      <c r="HMU4" s="7"/>
      <c r="HMV4" s="7"/>
      <c r="HMW4" s="7"/>
      <c r="HMX4" s="7"/>
      <c r="HMY4" s="7"/>
      <c r="HMZ4" s="7"/>
      <c r="HNA4" s="7"/>
      <c r="HNB4" s="7"/>
      <c r="HNC4" s="7"/>
      <c r="HND4" s="7"/>
      <c r="HNE4" s="7"/>
      <c r="HNF4" s="7"/>
      <c r="HNG4" s="7"/>
      <c r="HNH4" s="7"/>
      <c r="HNI4" s="7"/>
      <c r="HNJ4" s="7"/>
      <c r="HNK4" s="7"/>
      <c r="HNL4" s="7"/>
      <c r="HNM4" s="7"/>
      <c r="HNN4" s="7"/>
      <c r="HNO4" s="7"/>
      <c r="HNP4" s="7"/>
      <c r="HNQ4" s="7"/>
      <c r="HNR4" s="7"/>
      <c r="HNS4" s="7"/>
      <c r="HNT4" s="7"/>
      <c r="HNU4" s="7"/>
      <c r="HNV4" s="7"/>
      <c r="HNW4" s="7"/>
      <c r="HNX4" s="7"/>
      <c r="HNY4" s="7"/>
      <c r="HNZ4" s="7"/>
      <c r="HOA4" s="7"/>
      <c r="HOB4" s="7"/>
      <c r="HOC4" s="7"/>
      <c r="HOD4" s="7"/>
      <c r="HOE4" s="7"/>
      <c r="HOF4" s="7"/>
      <c r="HOG4" s="7"/>
      <c r="HOH4" s="7"/>
      <c r="HOI4" s="7"/>
      <c r="HOJ4" s="7"/>
      <c r="HOK4" s="7"/>
      <c r="HOL4" s="7"/>
      <c r="HOM4" s="7"/>
      <c r="HON4" s="7"/>
      <c r="HOO4" s="7"/>
      <c r="HOP4" s="7"/>
      <c r="HOQ4" s="7"/>
      <c r="HOR4" s="7"/>
      <c r="HOS4" s="7"/>
      <c r="HOT4" s="7"/>
      <c r="HOU4" s="7"/>
      <c r="HOV4" s="7"/>
      <c r="HOW4" s="7"/>
      <c r="HOX4" s="7"/>
      <c r="HOY4" s="7"/>
      <c r="HOZ4" s="7"/>
      <c r="HPA4" s="7"/>
      <c r="HPB4" s="7"/>
      <c r="HPC4" s="7"/>
      <c r="HPD4" s="7"/>
      <c r="HPE4" s="7"/>
      <c r="HPF4" s="7"/>
      <c r="HPG4" s="7"/>
      <c r="HPH4" s="7"/>
      <c r="HPI4" s="7"/>
      <c r="HPJ4" s="7"/>
      <c r="HPK4" s="7"/>
      <c r="HPL4" s="7"/>
      <c r="HPM4" s="7"/>
      <c r="HPN4" s="7"/>
      <c r="HPO4" s="7"/>
      <c r="HPP4" s="7"/>
      <c r="HPQ4" s="7"/>
      <c r="HPR4" s="7"/>
      <c r="HPS4" s="7"/>
      <c r="HPT4" s="7"/>
      <c r="HPU4" s="7"/>
      <c r="HPV4" s="7"/>
      <c r="HPW4" s="7"/>
      <c r="HPX4" s="7"/>
      <c r="HPY4" s="7"/>
      <c r="HPZ4" s="7"/>
      <c r="HQA4" s="7"/>
      <c r="HQB4" s="7"/>
      <c r="HQC4" s="7"/>
      <c r="HQD4" s="7"/>
      <c r="HQE4" s="7"/>
      <c r="HQF4" s="7"/>
      <c r="HQG4" s="7"/>
      <c r="HQH4" s="7"/>
      <c r="HQI4" s="7"/>
      <c r="HQJ4" s="7"/>
      <c r="HQK4" s="7"/>
      <c r="HQL4" s="7"/>
      <c r="HQM4" s="7"/>
      <c r="HQN4" s="7"/>
      <c r="HQO4" s="7"/>
      <c r="HQP4" s="7"/>
      <c r="HQQ4" s="7"/>
      <c r="HQR4" s="7"/>
      <c r="HQS4" s="7"/>
      <c r="HQT4" s="7"/>
      <c r="HQU4" s="7"/>
      <c r="HQV4" s="7"/>
      <c r="HQW4" s="7"/>
      <c r="HQX4" s="7"/>
      <c r="HQY4" s="7"/>
      <c r="HQZ4" s="7"/>
      <c r="HRA4" s="7"/>
      <c r="HRB4" s="7"/>
      <c r="HRC4" s="7"/>
      <c r="HRD4" s="7"/>
      <c r="HRE4" s="7"/>
      <c r="HRF4" s="7"/>
      <c r="HRG4" s="7"/>
      <c r="HRH4" s="7"/>
      <c r="HRI4" s="7"/>
      <c r="HRJ4" s="7"/>
      <c r="HRK4" s="7"/>
      <c r="HRL4" s="7"/>
      <c r="HRM4" s="7"/>
      <c r="HRN4" s="7"/>
      <c r="HRO4" s="7"/>
      <c r="HRP4" s="7"/>
      <c r="HRQ4" s="7"/>
      <c r="HRR4" s="7"/>
      <c r="HRS4" s="7"/>
      <c r="HRT4" s="7"/>
      <c r="HRU4" s="7"/>
      <c r="HRV4" s="7"/>
      <c r="HRW4" s="7"/>
      <c r="HRX4" s="7"/>
      <c r="HRY4" s="7"/>
      <c r="HRZ4" s="7"/>
      <c r="HSA4" s="7"/>
      <c r="HSB4" s="7"/>
      <c r="HSC4" s="7"/>
      <c r="HSD4" s="7"/>
      <c r="HSE4" s="7"/>
      <c r="HSF4" s="7"/>
      <c r="HSG4" s="7"/>
      <c r="HSH4" s="7"/>
      <c r="HSI4" s="7"/>
      <c r="HSJ4" s="7"/>
      <c r="HSK4" s="7"/>
      <c r="HSL4" s="7"/>
      <c r="HSM4" s="7"/>
      <c r="HSN4" s="7"/>
      <c r="HSO4" s="7"/>
      <c r="HSP4" s="7"/>
      <c r="HSQ4" s="7"/>
      <c r="HSR4" s="7"/>
      <c r="HSS4" s="7"/>
      <c r="HST4" s="7"/>
      <c r="HSU4" s="7"/>
      <c r="HSV4" s="7"/>
      <c r="HSW4" s="7"/>
      <c r="HSX4" s="7"/>
      <c r="HSY4" s="7"/>
      <c r="HSZ4" s="7"/>
      <c r="HTA4" s="7"/>
      <c r="HTB4" s="7"/>
      <c r="HTC4" s="7"/>
      <c r="HTD4" s="7"/>
      <c r="HTE4" s="7"/>
      <c r="HTF4" s="7"/>
      <c r="HTG4" s="7"/>
      <c r="HTH4" s="7"/>
      <c r="HTI4" s="7"/>
      <c r="HTJ4" s="7"/>
      <c r="HTK4" s="7"/>
      <c r="HTL4" s="7"/>
      <c r="HTM4" s="7"/>
      <c r="HTN4" s="7"/>
      <c r="HTO4" s="7"/>
      <c r="HTP4" s="7"/>
      <c r="HTQ4" s="7"/>
      <c r="HTR4" s="7"/>
      <c r="HTS4" s="7"/>
      <c r="HTT4" s="7"/>
      <c r="HTU4" s="7"/>
      <c r="HTV4" s="7"/>
      <c r="HTW4" s="7"/>
      <c r="HTX4" s="7"/>
      <c r="HTY4" s="7"/>
      <c r="HTZ4" s="7"/>
      <c r="HUA4" s="7"/>
      <c r="HUB4" s="7"/>
      <c r="HUC4" s="7"/>
      <c r="HUD4" s="7"/>
      <c r="HUE4" s="7"/>
      <c r="HUF4" s="7"/>
      <c r="HUG4" s="7"/>
      <c r="HUH4" s="7"/>
      <c r="HUI4" s="7"/>
      <c r="HUJ4" s="7"/>
      <c r="HUK4" s="7"/>
      <c r="HUL4" s="7"/>
      <c r="HUM4" s="7"/>
      <c r="HUN4" s="7"/>
      <c r="HUO4" s="7"/>
      <c r="HUP4" s="7"/>
      <c r="HUQ4" s="7"/>
      <c r="HUR4" s="7"/>
      <c r="HUS4" s="7"/>
      <c r="HUT4" s="7"/>
      <c r="HUU4" s="7"/>
      <c r="HUV4" s="7"/>
      <c r="HUW4" s="7"/>
      <c r="HUX4" s="7"/>
      <c r="HUY4" s="7"/>
      <c r="HUZ4" s="7"/>
      <c r="HVA4" s="7"/>
      <c r="HVB4" s="7"/>
      <c r="HVC4" s="7"/>
      <c r="HVD4" s="7"/>
      <c r="HVE4" s="7"/>
      <c r="HVF4" s="7"/>
      <c r="HVG4" s="7"/>
      <c r="HVH4" s="7"/>
      <c r="HVI4" s="7"/>
      <c r="HVJ4" s="7"/>
      <c r="HVK4" s="7"/>
      <c r="HVL4" s="7"/>
      <c r="HVM4" s="7"/>
      <c r="HVN4" s="7"/>
      <c r="HVO4" s="7"/>
      <c r="HVP4" s="7"/>
      <c r="HVQ4" s="7"/>
      <c r="HVR4" s="7"/>
      <c r="HVS4" s="7"/>
      <c r="HVT4" s="7"/>
      <c r="HVU4" s="7"/>
      <c r="HVV4" s="7"/>
      <c r="HVW4" s="7"/>
      <c r="HVX4" s="7"/>
      <c r="HVY4" s="7"/>
      <c r="HVZ4" s="7"/>
      <c r="HWA4" s="7"/>
      <c r="HWB4" s="7"/>
      <c r="HWC4" s="7"/>
      <c r="HWD4" s="7"/>
      <c r="HWE4" s="7"/>
      <c r="HWF4" s="7"/>
      <c r="HWG4" s="7"/>
      <c r="HWH4" s="7"/>
      <c r="HWI4" s="7"/>
      <c r="HWJ4" s="7"/>
      <c r="HWK4" s="7"/>
      <c r="HWL4" s="7"/>
      <c r="HWM4" s="7"/>
      <c r="HWN4" s="7"/>
      <c r="HWO4" s="7"/>
      <c r="HWP4" s="7"/>
      <c r="HWQ4" s="7"/>
      <c r="HWR4" s="7"/>
      <c r="HWS4" s="7"/>
      <c r="HWT4" s="7"/>
      <c r="HWU4" s="7"/>
      <c r="HWV4" s="7"/>
      <c r="HWW4" s="7"/>
      <c r="HWX4" s="7"/>
      <c r="HWY4" s="7"/>
      <c r="HWZ4" s="7"/>
      <c r="HXA4" s="7"/>
      <c r="HXB4" s="7"/>
      <c r="HXC4" s="7"/>
      <c r="HXD4" s="7"/>
      <c r="HXE4" s="7"/>
      <c r="HXF4" s="7"/>
      <c r="HXG4" s="7"/>
      <c r="HXH4" s="7"/>
      <c r="HXI4" s="7"/>
      <c r="HXJ4" s="7"/>
      <c r="HXK4" s="7"/>
      <c r="HXL4" s="7"/>
      <c r="HXM4" s="7"/>
      <c r="HXN4" s="7"/>
      <c r="HXO4" s="7"/>
      <c r="HXP4" s="7"/>
      <c r="HXQ4" s="7"/>
      <c r="HXR4" s="7"/>
      <c r="HXS4" s="7"/>
      <c r="HXT4" s="7"/>
      <c r="HXU4" s="7"/>
      <c r="HXV4" s="7"/>
      <c r="HXW4" s="7"/>
      <c r="HXX4" s="7"/>
      <c r="HXY4" s="7"/>
      <c r="HXZ4" s="7"/>
      <c r="HYA4" s="7"/>
      <c r="HYB4" s="7"/>
      <c r="HYC4" s="7"/>
      <c r="HYD4" s="7"/>
      <c r="HYE4" s="7"/>
      <c r="HYF4" s="7"/>
      <c r="HYG4" s="7"/>
      <c r="HYH4" s="7"/>
      <c r="HYI4" s="7"/>
      <c r="HYJ4" s="7"/>
      <c r="HYK4" s="7"/>
      <c r="HYL4" s="7"/>
      <c r="HYM4" s="7"/>
      <c r="HYN4" s="7"/>
      <c r="HYO4" s="7"/>
      <c r="HYP4" s="7"/>
      <c r="HYQ4" s="7"/>
      <c r="HYR4" s="7"/>
      <c r="HYS4" s="7"/>
      <c r="HYT4" s="7"/>
      <c r="HYU4" s="7"/>
      <c r="HYV4" s="7"/>
      <c r="HYW4" s="7"/>
      <c r="HYX4" s="7"/>
      <c r="HYY4" s="7"/>
      <c r="HYZ4" s="7"/>
      <c r="HZA4" s="7"/>
      <c r="HZB4" s="7"/>
      <c r="HZC4" s="7"/>
      <c r="HZD4" s="7"/>
      <c r="HZE4" s="7"/>
      <c r="HZF4" s="7"/>
      <c r="HZG4" s="7"/>
      <c r="HZH4" s="7"/>
      <c r="HZI4" s="7"/>
      <c r="HZJ4" s="7"/>
      <c r="HZK4" s="7"/>
      <c r="HZL4" s="7"/>
      <c r="HZM4" s="7"/>
      <c r="HZN4" s="7"/>
      <c r="HZO4" s="7"/>
      <c r="HZP4" s="7"/>
      <c r="HZQ4" s="7"/>
      <c r="HZR4" s="7"/>
      <c r="HZS4" s="7"/>
      <c r="HZT4" s="7"/>
      <c r="HZU4" s="7"/>
      <c r="HZV4" s="7"/>
      <c r="HZW4" s="7"/>
      <c r="HZX4" s="7"/>
      <c r="HZY4" s="7"/>
      <c r="HZZ4" s="7"/>
      <c r="IAA4" s="7"/>
      <c r="IAB4" s="7"/>
      <c r="IAC4" s="7"/>
      <c r="IAD4" s="7"/>
      <c r="IAE4" s="7"/>
      <c r="IAF4" s="7"/>
      <c r="IAG4" s="7"/>
      <c r="IAH4" s="7"/>
      <c r="IAI4" s="7"/>
      <c r="IAJ4" s="7"/>
      <c r="IAK4" s="7"/>
      <c r="IAL4" s="7"/>
      <c r="IAM4" s="7"/>
      <c r="IAN4" s="7"/>
      <c r="IAO4" s="7"/>
      <c r="IAP4" s="7"/>
      <c r="IAQ4" s="7"/>
      <c r="IAR4" s="7"/>
      <c r="IAS4" s="7"/>
      <c r="IAT4" s="7"/>
      <c r="IAU4" s="7"/>
      <c r="IAV4" s="7"/>
      <c r="IAW4" s="7"/>
      <c r="IAX4" s="7"/>
      <c r="IAY4" s="7"/>
      <c r="IAZ4" s="7"/>
      <c r="IBA4" s="7"/>
      <c r="IBB4" s="7"/>
      <c r="IBC4" s="7"/>
      <c r="IBD4" s="7"/>
      <c r="IBE4" s="7"/>
      <c r="IBF4" s="7"/>
      <c r="IBG4" s="7"/>
      <c r="IBH4" s="7"/>
      <c r="IBI4" s="7"/>
      <c r="IBJ4" s="7"/>
      <c r="IBK4" s="7"/>
      <c r="IBL4" s="7"/>
      <c r="IBM4" s="7"/>
      <c r="IBN4" s="7"/>
      <c r="IBO4" s="7"/>
      <c r="IBP4" s="7"/>
      <c r="IBQ4" s="7"/>
      <c r="IBR4" s="7"/>
      <c r="IBS4" s="7"/>
      <c r="IBT4" s="7"/>
      <c r="IBU4" s="7"/>
      <c r="IBV4" s="7"/>
      <c r="IBW4" s="7"/>
      <c r="IBX4" s="7"/>
      <c r="IBY4" s="7"/>
      <c r="IBZ4" s="7"/>
      <c r="ICA4" s="7"/>
      <c r="ICB4" s="7"/>
      <c r="ICC4" s="7"/>
      <c r="ICD4" s="7"/>
      <c r="ICE4" s="7"/>
      <c r="ICF4" s="7"/>
      <c r="ICG4" s="7"/>
      <c r="ICH4" s="7"/>
      <c r="ICI4" s="7"/>
      <c r="ICJ4" s="7"/>
      <c r="ICK4" s="7"/>
      <c r="ICL4" s="7"/>
      <c r="ICM4" s="7"/>
      <c r="ICN4" s="7"/>
      <c r="ICO4" s="7"/>
      <c r="ICP4" s="7"/>
      <c r="ICQ4" s="7"/>
      <c r="ICR4" s="7"/>
      <c r="ICS4" s="7"/>
      <c r="ICT4" s="7"/>
      <c r="ICU4" s="7"/>
      <c r="ICV4" s="7"/>
      <c r="ICW4" s="7"/>
      <c r="ICX4" s="7"/>
      <c r="ICY4" s="7"/>
      <c r="ICZ4" s="7"/>
      <c r="IDA4" s="7"/>
      <c r="IDB4" s="7"/>
      <c r="IDC4" s="7"/>
      <c r="IDD4" s="7"/>
      <c r="IDE4" s="7"/>
      <c r="IDF4" s="7"/>
      <c r="IDG4" s="7"/>
      <c r="IDH4" s="7"/>
      <c r="IDI4" s="7"/>
      <c r="IDJ4" s="7"/>
      <c r="IDK4" s="7"/>
      <c r="IDL4" s="7"/>
      <c r="IDM4" s="7"/>
      <c r="IDN4" s="7"/>
      <c r="IDO4" s="7"/>
      <c r="IDP4" s="7"/>
      <c r="IDQ4" s="7"/>
      <c r="IDR4" s="7"/>
      <c r="IDS4" s="7"/>
      <c r="IDT4" s="7"/>
      <c r="IDU4" s="7"/>
      <c r="IDV4" s="7"/>
      <c r="IDW4" s="7"/>
      <c r="IDX4" s="7"/>
      <c r="IDY4" s="7"/>
      <c r="IDZ4" s="7"/>
      <c r="IEA4" s="7"/>
      <c r="IEB4" s="7"/>
      <c r="IEC4" s="7"/>
      <c r="IED4" s="7"/>
      <c r="IEE4" s="7"/>
      <c r="IEF4" s="7"/>
      <c r="IEG4" s="7"/>
      <c r="IEH4" s="7"/>
      <c r="IEI4" s="7"/>
      <c r="IEJ4" s="7"/>
      <c r="IEK4" s="7"/>
      <c r="IEL4" s="7"/>
      <c r="IEM4" s="7"/>
      <c r="IEN4" s="7"/>
      <c r="IEO4" s="7"/>
      <c r="IEP4" s="7"/>
      <c r="IEQ4" s="7"/>
      <c r="IER4" s="7"/>
      <c r="IES4" s="7"/>
      <c r="IET4" s="7"/>
      <c r="IEU4" s="7"/>
      <c r="IEV4" s="7"/>
      <c r="IEW4" s="7"/>
      <c r="IEX4" s="7"/>
      <c r="IEY4" s="7"/>
      <c r="IEZ4" s="7"/>
      <c r="IFA4" s="7"/>
      <c r="IFB4" s="7"/>
      <c r="IFC4" s="7"/>
      <c r="IFD4" s="7"/>
      <c r="IFE4" s="7"/>
      <c r="IFF4" s="7"/>
      <c r="IFG4" s="7"/>
      <c r="IFH4" s="7"/>
      <c r="IFI4" s="7"/>
      <c r="IFJ4" s="7"/>
      <c r="IFK4" s="7"/>
      <c r="IFL4" s="7"/>
      <c r="IFM4" s="7"/>
      <c r="IFN4" s="7"/>
      <c r="IFO4" s="7"/>
      <c r="IFP4" s="7"/>
      <c r="IFQ4" s="7"/>
      <c r="IFR4" s="7"/>
      <c r="IFS4" s="7"/>
      <c r="IFT4" s="7"/>
      <c r="IFU4" s="7"/>
      <c r="IFV4" s="7"/>
      <c r="IFW4" s="7"/>
      <c r="IFX4" s="7"/>
      <c r="IFY4" s="7"/>
      <c r="IFZ4" s="7"/>
      <c r="IGA4" s="7"/>
      <c r="IGB4" s="7"/>
      <c r="IGC4" s="7"/>
      <c r="IGD4" s="7"/>
      <c r="IGE4" s="7"/>
      <c r="IGF4" s="7"/>
      <c r="IGG4" s="7"/>
      <c r="IGH4" s="7"/>
      <c r="IGI4" s="7"/>
      <c r="IGJ4" s="7"/>
      <c r="IGK4" s="7"/>
      <c r="IGL4" s="7"/>
      <c r="IGM4" s="7"/>
      <c r="IGN4" s="7"/>
      <c r="IGO4" s="7"/>
      <c r="IGP4" s="7"/>
      <c r="IGQ4" s="7"/>
      <c r="IGR4" s="7"/>
      <c r="IGS4" s="7"/>
      <c r="IGT4" s="7"/>
      <c r="IGU4" s="7"/>
      <c r="IGV4" s="7"/>
      <c r="IGW4" s="7"/>
      <c r="IGX4" s="7"/>
      <c r="IGY4" s="7"/>
      <c r="IGZ4" s="7"/>
      <c r="IHA4" s="7"/>
      <c r="IHB4" s="7"/>
      <c r="IHC4" s="7"/>
      <c r="IHD4" s="7"/>
      <c r="IHE4" s="7"/>
      <c r="IHF4" s="7"/>
      <c r="IHG4" s="7"/>
      <c r="IHH4" s="7"/>
      <c r="IHI4" s="7"/>
      <c r="IHJ4" s="7"/>
      <c r="IHK4" s="7"/>
      <c r="IHL4" s="7"/>
      <c r="IHM4" s="7"/>
      <c r="IHN4" s="7"/>
      <c r="IHO4" s="7"/>
      <c r="IHP4" s="7"/>
      <c r="IHQ4" s="7"/>
      <c r="IHR4" s="7"/>
      <c r="IHS4" s="7"/>
      <c r="IHT4" s="7"/>
      <c r="IHU4" s="7"/>
      <c r="IHV4" s="7"/>
      <c r="IHW4" s="7"/>
      <c r="IHX4" s="7"/>
      <c r="IHY4" s="7"/>
      <c r="IHZ4" s="7"/>
      <c r="IIA4" s="7"/>
      <c r="IIB4" s="7"/>
      <c r="IIC4" s="7"/>
      <c r="IID4" s="7"/>
      <c r="IIE4" s="7"/>
      <c r="IIF4" s="7"/>
      <c r="IIG4" s="7"/>
      <c r="IIH4" s="7"/>
      <c r="III4" s="7"/>
      <c r="IIJ4" s="7"/>
      <c r="IIK4" s="7"/>
      <c r="IIL4" s="7"/>
      <c r="IIM4" s="7"/>
      <c r="IIN4" s="7"/>
      <c r="IIO4" s="7"/>
      <c r="IIP4" s="7"/>
      <c r="IIQ4" s="7"/>
      <c r="IIR4" s="7"/>
      <c r="IIS4" s="7"/>
      <c r="IIT4" s="7"/>
      <c r="IIU4" s="7"/>
      <c r="IIV4" s="7"/>
      <c r="IIW4" s="7"/>
      <c r="IIX4" s="7"/>
      <c r="IIY4" s="7"/>
      <c r="IIZ4" s="7"/>
      <c r="IJA4" s="7"/>
      <c r="IJB4" s="7"/>
      <c r="IJC4" s="7"/>
      <c r="IJD4" s="7"/>
      <c r="IJE4" s="7"/>
      <c r="IJF4" s="7"/>
      <c r="IJG4" s="7"/>
      <c r="IJH4" s="7"/>
      <c r="IJI4" s="7"/>
      <c r="IJJ4" s="7"/>
      <c r="IJK4" s="7"/>
      <c r="IJL4" s="7"/>
      <c r="IJM4" s="7"/>
      <c r="IJN4" s="7"/>
      <c r="IJO4" s="7"/>
      <c r="IJP4" s="7"/>
      <c r="IJQ4" s="7"/>
      <c r="IJR4" s="7"/>
      <c r="IJS4" s="7"/>
      <c r="IJT4" s="7"/>
      <c r="IJU4" s="7"/>
      <c r="IJV4" s="7"/>
      <c r="IJW4" s="7"/>
      <c r="IJX4" s="7"/>
      <c r="IJY4" s="7"/>
      <c r="IJZ4" s="7"/>
      <c r="IKA4" s="7"/>
      <c r="IKB4" s="7"/>
      <c r="IKC4" s="7"/>
      <c r="IKD4" s="7"/>
      <c r="IKE4" s="7"/>
      <c r="IKF4" s="7"/>
      <c r="IKG4" s="7"/>
      <c r="IKH4" s="7"/>
      <c r="IKI4" s="7"/>
      <c r="IKJ4" s="7"/>
      <c r="IKK4" s="7"/>
      <c r="IKL4" s="7"/>
      <c r="IKM4" s="7"/>
      <c r="IKN4" s="7"/>
      <c r="IKO4" s="7"/>
      <c r="IKP4" s="7"/>
      <c r="IKQ4" s="7"/>
      <c r="IKR4" s="7"/>
      <c r="IKS4" s="7"/>
      <c r="IKT4" s="7"/>
      <c r="IKU4" s="7"/>
      <c r="IKV4" s="7"/>
      <c r="IKW4" s="7"/>
      <c r="IKX4" s="7"/>
      <c r="IKY4" s="7"/>
      <c r="IKZ4" s="7"/>
      <c r="ILA4" s="7"/>
      <c r="ILB4" s="7"/>
      <c r="ILC4" s="7"/>
      <c r="ILD4" s="7"/>
      <c r="ILE4" s="7"/>
      <c r="ILF4" s="7"/>
      <c r="ILG4" s="7"/>
      <c r="ILH4" s="7"/>
      <c r="ILI4" s="7"/>
      <c r="ILJ4" s="7"/>
      <c r="ILK4" s="7"/>
      <c r="ILL4" s="7"/>
      <c r="ILM4" s="7"/>
      <c r="ILN4" s="7"/>
      <c r="ILO4" s="7"/>
      <c r="ILP4" s="7"/>
      <c r="ILQ4" s="7"/>
      <c r="ILR4" s="7"/>
      <c r="ILS4" s="7"/>
      <c r="ILT4" s="7"/>
      <c r="ILU4" s="7"/>
      <c r="ILV4" s="7"/>
      <c r="ILW4" s="7"/>
      <c r="ILX4" s="7"/>
      <c r="ILY4" s="7"/>
      <c r="ILZ4" s="7"/>
      <c r="IMA4" s="7"/>
      <c r="IMB4" s="7"/>
      <c r="IMC4" s="7"/>
      <c r="IMD4" s="7"/>
      <c r="IME4" s="7"/>
      <c r="IMF4" s="7"/>
      <c r="IMG4" s="7"/>
      <c r="IMH4" s="7"/>
      <c r="IMI4" s="7"/>
      <c r="IMJ4" s="7"/>
      <c r="IMK4" s="7"/>
      <c r="IML4" s="7"/>
      <c r="IMM4" s="7"/>
      <c r="IMN4" s="7"/>
      <c r="IMO4" s="7"/>
      <c r="IMP4" s="7"/>
      <c r="IMQ4" s="7"/>
      <c r="IMR4" s="7"/>
      <c r="IMS4" s="7"/>
      <c r="IMT4" s="7"/>
      <c r="IMU4" s="7"/>
      <c r="IMV4" s="7"/>
      <c r="IMW4" s="7"/>
      <c r="IMX4" s="7"/>
      <c r="IMY4" s="7"/>
      <c r="IMZ4" s="7"/>
      <c r="INA4" s="7"/>
      <c r="INB4" s="7"/>
      <c r="INC4" s="7"/>
      <c r="IND4" s="7"/>
      <c r="INE4" s="7"/>
      <c r="INF4" s="7"/>
      <c r="ING4" s="7"/>
      <c r="INH4" s="7"/>
      <c r="INI4" s="7"/>
      <c r="INJ4" s="7"/>
      <c r="INK4" s="7"/>
      <c r="INL4" s="7"/>
      <c r="INM4" s="7"/>
      <c r="INN4" s="7"/>
      <c r="INO4" s="7"/>
      <c r="INP4" s="7"/>
      <c r="INQ4" s="7"/>
      <c r="INR4" s="7"/>
      <c r="INS4" s="7"/>
      <c r="INT4" s="7"/>
      <c r="INU4" s="7"/>
      <c r="INV4" s="7"/>
      <c r="INW4" s="7"/>
      <c r="INX4" s="7"/>
      <c r="INY4" s="7"/>
      <c r="INZ4" s="7"/>
      <c r="IOA4" s="7"/>
      <c r="IOB4" s="7"/>
      <c r="IOC4" s="7"/>
      <c r="IOD4" s="7"/>
      <c r="IOE4" s="7"/>
      <c r="IOF4" s="7"/>
      <c r="IOG4" s="7"/>
      <c r="IOH4" s="7"/>
      <c r="IOI4" s="7"/>
      <c r="IOJ4" s="7"/>
      <c r="IOK4" s="7"/>
      <c r="IOL4" s="7"/>
      <c r="IOM4" s="7"/>
      <c r="ION4" s="7"/>
      <c r="IOO4" s="7"/>
      <c r="IOP4" s="7"/>
      <c r="IOQ4" s="7"/>
      <c r="IOR4" s="7"/>
      <c r="IOS4" s="7"/>
      <c r="IOT4" s="7"/>
      <c r="IOU4" s="7"/>
      <c r="IOV4" s="7"/>
      <c r="IOW4" s="7"/>
      <c r="IOX4" s="7"/>
      <c r="IOY4" s="7"/>
      <c r="IOZ4" s="7"/>
      <c r="IPA4" s="7"/>
      <c r="IPB4" s="7"/>
      <c r="IPC4" s="7"/>
      <c r="IPD4" s="7"/>
      <c r="IPE4" s="7"/>
      <c r="IPF4" s="7"/>
      <c r="IPG4" s="7"/>
      <c r="IPH4" s="7"/>
      <c r="IPI4" s="7"/>
      <c r="IPJ4" s="7"/>
      <c r="IPK4" s="7"/>
      <c r="IPL4" s="7"/>
      <c r="IPM4" s="7"/>
      <c r="IPN4" s="7"/>
      <c r="IPO4" s="7"/>
      <c r="IPP4" s="7"/>
      <c r="IPQ4" s="7"/>
      <c r="IPR4" s="7"/>
      <c r="IPS4" s="7"/>
      <c r="IPT4" s="7"/>
      <c r="IPU4" s="7"/>
      <c r="IPV4" s="7"/>
      <c r="IPW4" s="7"/>
      <c r="IPX4" s="7"/>
      <c r="IPY4" s="7"/>
      <c r="IPZ4" s="7"/>
      <c r="IQA4" s="7"/>
      <c r="IQB4" s="7"/>
      <c r="IQC4" s="7"/>
      <c r="IQD4" s="7"/>
      <c r="IQE4" s="7"/>
      <c r="IQF4" s="7"/>
      <c r="IQG4" s="7"/>
      <c r="IQH4" s="7"/>
      <c r="IQI4" s="7"/>
      <c r="IQJ4" s="7"/>
      <c r="IQK4" s="7"/>
      <c r="IQL4" s="7"/>
      <c r="IQM4" s="7"/>
      <c r="IQN4" s="7"/>
      <c r="IQO4" s="7"/>
      <c r="IQP4" s="7"/>
      <c r="IQQ4" s="7"/>
      <c r="IQR4" s="7"/>
      <c r="IQS4" s="7"/>
      <c r="IQT4" s="7"/>
      <c r="IQU4" s="7"/>
      <c r="IQV4" s="7"/>
      <c r="IQW4" s="7"/>
      <c r="IQX4" s="7"/>
      <c r="IQY4" s="7"/>
      <c r="IQZ4" s="7"/>
      <c r="IRA4" s="7"/>
      <c r="IRB4" s="7"/>
      <c r="IRC4" s="7"/>
      <c r="IRD4" s="7"/>
      <c r="IRE4" s="7"/>
      <c r="IRF4" s="7"/>
      <c r="IRG4" s="7"/>
      <c r="IRH4" s="7"/>
      <c r="IRI4" s="7"/>
      <c r="IRJ4" s="7"/>
      <c r="IRK4" s="7"/>
      <c r="IRL4" s="7"/>
      <c r="IRM4" s="7"/>
      <c r="IRN4" s="7"/>
      <c r="IRO4" s="7"/>
      <c r="IRP4" s="7"/>
      <c r="IRQ4" s="7"/>
      <c r="IRR4" s="7"/>
      <c r="IRS4" s="7"/>
      <c r="IRT4" s="7"/>
      <c r="IRU4" s="7"/>
      <c r="IRV4" s="7"/>
      <c r="IRW4" s="7"/>
      <c r="IRX4" s="7"/>
      <c r="IRY4" s="7"/>
      <c r="IRZ4" s="7"/>
      <c r="ISA4" s="7"/>
      <c r="ISB4" s="7"/>
      <c r="ISC4" s="7"/>
      <c r="ISD4" s="7"/>
      <c r="ISE4" s="7"/>
      <c r="ISF4" s="7"/>
      <c r="ISG4" s="7"/>
      <c r="ISH4" s="7"/>
      <c r="ISI4" s="7"/>
      <c r="ISJ4" s="7"/>
      <c r="ISK4" s="7"/>
      <c r="ISL4" s="7"/>
      <c r="ISM4" s="7"/>
      <c r="ISN4" s="7"/>
      <c r="ISO4" s="7"/>
      <c r="ISP4" s="7"/>
      <c r="ISQ4" s="7"/>
      <c r="ISR4" s="7"/>
      <c r="ISS4" s="7"/>
      <c r="IST4" s="7"/>
      <c r="ISU4" s="7"/>
      <c r="ISV4" s="7"/>
      <c r="ISW4" s="7"/>
      <c r="ISX4" s="7"/>
      <c r="ISY4" s="7"/>
      <c r="ISZ4" s="7"/>
      <c r="ITA4" s="7"/>
      <c r="ITB4" s="7"/>
      <c r="ITC4" s="7"/>
      <c r="ITD4" s="7"/>
      <c r="ITE4" s="7"/>
      <c r="ITF4" s="7"/>
      <c r="ITG4" s="7"/>
      <c r="ITH4" s="7"/>
      <c r="ITI4" s="7"/>
      <c r="ITJ4" s="7"/>
      <c r="ITK4" s="7"/>
      <c r="ITL4" s="7"/>
      <c r="ITM4" s="7"/>
      <c r="ITN4" s="7"/>
      <c r="ITO4" s="7"/>
      <c r="ITP4" s="7"/>
      <c r="ITQ4" s="7"/>
      <c r="ITR4" s="7"/>
      <c r="ITS4" s="7"/>
      <c r="ITT4" s="7"/>
      <c r="ITU4" s="7"/>
      <c r="ITV4" s="7"/>
      <c r="ITW4" s="7"/>
      <c r="ITX4" s="7"/>
      <c r="ITY4" s="7"/>
      <c r="ITZ4" s="7"/>
      <c r="IUA4" s="7"/>
      <c r="IUB4" s="7"/>
      <c r="IUC4" s="7"/>
      <c r="IUD4" s="7"/>
      <c r="IUE4" s="7"/>
      <c r="IUF4" s="7"/>
      <c r="IUG4" s="7"/>
      <c r="IUH4" s="7"/>
      <c r="IUI4" s="7"/>
      <c r="IUJ4" s="7"/>
      <c r="IUK4" s="7"/>
      <c r="IUL4" s="7"/>
      <c r="IUM4" s="7"/>
      <c r="IUN4" s="7"/>
      <c r="IUO4" s="7"/>
      <c r="IUP4" s="7"/>
      <c r="IUQ4" s="7"/>
      <c r="IUR4" s="7"/>
      <c r="IUS4" s="7"/>
      <c r="IUT4" s="7"/>
      <c r="IUU4" s="7"/>
      <c r="IUV4" s="7"/>
      <c r="IUW4" s="7"/>
      <c r="IUX4" s="7"/>
      <c r="IUY4" s="7"/>
      <c r="IUZ4" s="7"/>
      <c r="IVA4" s="7"/>
      <c r="IVB4" s="7"/>
      <c r="IVC4" s="7"/>
      <c r="IVD4" s="7"/>
      <c r="IVE4" s="7"/>
      <c r="IVF4" s="7"/>
      <c r="IVG4" s="7"/>
      <c r="IVH4" s="7"/>
      <c r="IVI4" s="7"/>
      <c r="IVJ4" s="7"/>
      <c r="IVK4" s="7"/>
      <c r="IVL4" s="7"/>
      <c r="IVM4" s="7"/>
      <c r="IVN4" s="7"/>
      <c r="IVO4" s="7"/>
      <c r="IVP4" s="7"/>
      <c r="IVQ4" s="7"/>
      <c r="IVR4" s="7"/>
      <c r="IVS4" s="7"/>
      <c r="IVT4" s="7"/>
      <c r="IVU4" s="7"/>
      <c r="IVV4" s="7"/>
      <c r="IVW4" s="7"/>
      <c r="IVX4" s="7"/>
      <c r="IVY4" s="7"/>
      <c r="IVZ4" s="7"/>
      <c r="IWA4" s="7"/>
      <c r="IWB4" s="7"/>
      <c r="IWC4" s="7"/>
      <c r="IWD4" s="7"/>
      <c r="IWE4" s="7"/>
      <c r="IWF4" s="7"/>
      <c r="IWG4" s="7"/>
      <c r="IWH4" s="7"/>
      <c r="IWI4" s="7"/>
      <c r="IWJ4" s="7"/>
      <c r="IWK4" s="7"/>
      <c r="IWL4" s="7"/>
      <c r="IWM4" s="7"/>
      <c r="IWN4" s="7"/>
      <c r="IWO4" s="7"/>
      <c r="IWP4" s="7"/>
      <c r="IWQ4" s="7"/>
      <c r="IWR4" s="7"/>
      <c r="IWS4" s="7"/>
      <c r="IWT4" s="7"/>
      <c r="IWU4" s="7"/>
      <c r="IWV4" s="7"/>
      <c r="IWW4" s="7"/>
      <c r="IWX4" s="7"/>
      <c r="IWY4" s="7"/>
      <c r="IWZ4" s="7"/>
      <c r="IXA4" s="7"/>
      <c r="IXB4" s="7"/>
      <c r="IXC4" s="7"/>
      <c r="IXD4" s="7"/>
      <c r="IXE4" s="7"/>
      <c r="IXF4" s="7"/>
      <c r="IXG4" s="7"/>
      <c r="IXH4" s="7"/>
      <c r="IXI4" s="7"/>
      <c r="IXJ4" s="7"/>
      <c r="IXK4" s="7"/>
      <c r="IXL4" s="7"/>
      <c r="IXM4" s="7"/>
      <c r="IXN4" s="7"/>
      <c r="IXO4" s="7"/>
      <c r="IXP4" s="7"/>
      <c r="IXQ4" s="7"/>
      <c r="IXR4" s="7"/>
      <c r="IXS4" s="7"/>
      <c r="IXT4" s="7"/>
      <c r="IXU4" s="7"/>
      <c r="IXV4" s="7"/>
      <c r="IXW4" s="7"/>
      <c r="IXX4" s="7"/>
      <c r="IXY4" s="7"/>
      <c r="IXZ4" s="7"/>
      <c r="IYA4" s="7"/>
      <c r="IYB4" s="7"/>
      <c r="IYC4" s="7"/>
      <c r="IYD4" s="7"/>
      <c r="IYE4" s="7"/>
      <c r="IYF4" s="7"/>
      <c r="IYG4" s="7"/>
      <c r="IYH4" s="7"/>
      <c r="IYI4" s="7"/>
      <c r="IYJ4" s="7"/>
      <c r="IYK4" s="7"/>
      <c r="IYL4" s="7"/>
      <c r="IYM4" s="7"/>
      <c r="IYN4" s="7"/>
      <c r="IYO4" s="7"/>
      <c r="IYP4" s="7"/>
      <c r="IYQ4" s="7"/>
      <c r="IYR4" s="7"/>
      <c r="IYS4" s="7"/>
      <c r="IYT4" s="7"/>
      <c r="IYU4" s="7"/>
      <c r="IYV4" s="7"/>
      <c r="IYW4" s="7"/>
      <c r="IYX4" s="7"/>
      <c r="IYY4" s="7"/>
      <c r="IYZ4" s="7"/>
      <c r="IZA4" s="7"/>
      <c r="IZB4" s="7"/>
      <c r="IZC4" s="7"/>
      <c r="IZD4" s="7"/>
      <c r="IZE4" s="7"/>
      <c r="IZF4" s="7"/>
      <c r="IZG4" s="7"/>
      <c r="IZH4" s="7"/>
      <c r="IZI4" s="7"/>
      <c r="IZJ4" s="7"/>
      <c r="IZK4" s="7"/>
      <c r="IZL4" s="7"/>
      <c r="IZM4" s="7"/>
      <c r="IZN4" s="7"/>
      <c r="IZO4" s="7"/>
      <c r="IZP4" s="7"/>
      <c r="IZQ4" s="7"/>
      <c r="IZR4" s="7"/>
      <c r="IZS4" s="7"/>
      <c r="IZT4" s="7"/>
      <c r="IZU4" s="7"/>
      <c r="IZV4" s="7"/>
      <c r="IZW4" s="7"/>
      <c r="IZX4" s="7"/>
      <c r="IZY4" s="7"/>
      <c r="IZZ4" s="7"/>
      <c r="JAA4" s="7"/>
      <c r="JAB4" s="7"/>
      <c r="JAC4" s="7"/>
      <c r="JAD4" s="7"/>
      <c r="JAE4" s="7"/>
      <c r="JAF4" s="7"/>
      <c r="JAG4" s="7"/>
      <c r="JAH4" s="7"/>
      <c r="JAI4" s="7"/>
      <c r="JAJ4" s="7"/>
      <c r="JAK4" s="7"/>
      <c r="JAL4" s="7"/>
      <c r="JAM4" s="7"/>
      <c r="JAN4" s="7"/>
      <c r="JAO4" s="7"/>
      <c r="JAP4" s="7"/>
      <c r="JAQ4" s="7"/>
      <c r="JAR4" s="7"/>
      <c r="JAS4" s="7"/>
      <c r="JAT4" s="7"/>
      <c r="JAU4" s="7"/>
      <c r="JAV4" s="7"/>
      <c r="JAW4" s="7"/>
      <c r="JAX4" s="7"/>
      <c r="JAY4" s="7"/>
      <c r="JAZ4" s="7"/>
      <c r="JBA4" s="7"/>
      <c r="JBB4" s="7"/>
      <c r="JBC4" s="7"/>
      <c r="JBD4" s="7"/>
      <c r="JBE4" s="7"/>
      <c r="JBF4" s="7"/>
      <c r="JBG4" s="7"/>
      <c r="JBH4" s="7"/>
      <c r="JBI4" s="7"/>
      <c r="JBJ4" s="7"/>
      <c r="JBK4" s="7"/>
      <c r="JBL4" s="7"/>
      <c r="JBM4" s="7"/>
      <c r="JBN4" s="7"/>
      <c r="JBO4" s="7"/>
      <c r="JBP4" s="7"/>
      <c r="JBQ4" s="7"/>
      <c r="JBR4" s="7"/>
      <c r="JBS4" s="7"/>
      <c r="JBT4" s="7"/>
      <c r="JBU4" s="7"/>
      <c r="JBV4" s="7"/>
      <c r="JBW4" s="7"/>
      <c r="JBX4" s="7"/>
      <c r="JBY4" s="7"/>
      <c r="JBZ4" s="7"/>
      <c r="JCA4" s="7"/>
      <c r="JCB4" s="7"/>
      <c r="JCC4" s="7"/>
      <c r="JCD4" s="7"/>
      <c r="JCE4" s="7"/>
      <c r="JCF4" s="7"/>
      <c r="JCG4" s="7"/>
      <c r="JCH4" s="7"/>
      <c r="JCI4" s="7"/>
      <c r="JCJ4" s="7"/>
      <c r="JCK4" s="7"/>
      <c r="JCL4" s="7"/>
      <c r="JCM4" s="7"/>
      <c r="JCN4" s="7"/>
      <c r="JCO4" s="7"/>
      <c r="JCP4" s="7"/>
      <c r="JCQ4" s="7"/>
      <c r="JCR4" s="7"/>
      <c r="JCS4" s="7"/>
      <c r="JCT4" s="7"/>
      <c r="JCU4" s="7"/>
      <c r="JCV4" s="7"/>
      <c r="JCW4" s="7"/>
      <c r="JCX4" s="7"/>
      <c r="JCY4" s="7"/>
      <c r="JCZ4" s="7"/>
      <c r="JDA4" s="7"/>
      <c r="JDB4" s="7"/>
      <c r="JDC4" s="7"/>
      <c r="JDD4" s="7"/>
      <c r="JDE4" s="7"/>
      <c r="JDF4" s="7"/>
      <c r="JDG4" s="7"/>
      <c r="JDH4" s="7"/>
      <c r="JDI4" s="7"/>
      <c r="JDJ4" s="7"/>
      <c r="JDK4" s="7"/>
      <c r="JDL4" s="7"/>
      <c r="JDM4" s="7"/>
      <c r="JDN4" s="7"/>
      <c r="JDO4" s="7"/>
      <c r="JDP4" s="7"/>
      <c r="JDQ4" s="7"/>
      <c r="JDR4" s="7"/>
      <c r="JDS4" s="7"/>
      <c r="JDT4" s="7"/>
      <c r="JDU4" s="7"/>
      <c r="JDV4" s="7"/>
      <c r="JDW4" s="7"/>
      <c r="JDX4" s="7"/>
      <c r="JDY4" s="7"/>
      <c r="JDZ4" s="7"/>
      <c r="JEA4" s="7"/>
      <c r="JEB4" s="7"/>
      <c r="JEC4" s="7"/>
      <c r="JED4" s="7"/>
      <c r="JEE4" s="7"/>
      <c r="JEF4" s="7"/>
      <c r="JEG4" s="7"/>
      <c r="JEH4" s="7"/>
      <c r="JEI4" s="7"/>
      <c r="JEJ4" s="7"/>
      <c r="JEK4" s="7"/>
      <c r="JEL4" s="7"/>
      <c r="JEM4" s="7"/>
      <c r="JEN4" s="7"/>
      <c r="JEO4" s="7"/>
      <c r="JEP4" s="7"/>
      <c r="JEQ4" s="7"/>
      <c r="JER4" s="7"/>
      <c r="JES4" s="7"/>
      <c r="JET4" s="7"/>
      <c r="JEU4" s="7"/>
      <c r="JEV4" s="7"/>
      <c r="JEW4" s="7"/>
      <c r="JEX4" s="7"/>
      <c r="JEY4" s="7"/>
      <c r="JEZ4" s="7"/>
      <c r="JFA4" s="7"/>
      <c r="JFB4" s="7"/>
      <c r="JFC4" s="7"/>
      <c r="JFD4" s="7"/>
      <c r="JFE4" s="7"/>
      <c r="JFF4" s="7"/>
      <c r="JFG4" s="7"/>
      <c r="JFH4" s="7"/>
      <c r="JFI4" s="7"/>
      <c r="JFJ4" s="7"/>
      <c r="JFK4" s="7"/>
      <c r="JFL4" s="7"/>
      <c r="JFM4" s="7"/>
      <c r="JFN4" s="7"/>
      <c r="JFO4" s="7"/>
      <c r="JFP4" s="7"/>
      <c r="JFQ4" s="7"/>
      <c r="JFR4" s="7"/>
      <c r="JFS4" s="7"/>
      <c r="JFT4" s="7"/>
      <c r="JFU4" s="7"/>
      <c r="JFV4" s="7"/>
      <c r="JFW4" s="7"/>
      <c r="JFX4" s="7"/>
      <c r="JFY4" s="7"/>
      <c r="JFZ4" s="7"/>
      <c r="JGA4" s="7"/>
      <c r="JGB4" s="7"/>
      <c r="JGC4" s="7"/>
      <c r="JGD4" s="7"/>
      <c r="JGE4" s="7"/>
      <c r="JGF4" s="7"/>
      <c r="JGG4" s="7"/>
      <c r="JGH4" s="7"/>
      <c r="JGI4" s="7"/>
      <c r="JGJ4" s="7"/>
      <c r="JGK4" s="7"/>
      <c r="JGL4" s="7"/>
      <c r="JGM4" s="7"/>
      <c r="JGN4" s="7"/>
      <c r="JGO4" s="7"/>
      <c r="JGP4" s="7"/>
      <c r="JGQ4" s="7"/>
      <c r="JGR4" s="7"/>
      <c r="JGS4" s="7"/>
      <c r="JGT4" s="7"/>
      <c r="JGU4" s="7"/>
      <c r="JGV4" s="7"/>
      <c r="JGW4" s="7"/>
      <c r="JGX4" s="7"/>
      <c r="JGY4" s="7"/>
      <c r="JGZ4" s="7"/>
      <c r="JHA4" s="7"/>
      <c r="JHB4" s="7"/>
      <c r="JHC4" s="7"/>
      <c r="JHD4" s="7"/>
      <c r="JHE4" s="7"/>
      <c r="JHF4" s="7"/>
      <c r="JHG4" s="7"/>
      <c r="JHH4" s="7"/>
      <c r="JHI4" s="7"/>
      <c r="JHJ4" s="7"/>
      <c r="JHK4" s="7"/>
      <c r="JHL4" s="7"/>
      <c r="JHM4" s="7"/>
      <c r="JHN4" s="7"/>
      <c r="JHO4" s="7"/>
      <c r="JHP4" s="7"/>
      <c r="JHQ4" s="7"/>
      <c r="JHR4" s="7"/>
      <c r="JHS4" s="7"/>
      <c r="JHT4" s="7"/>
      <c r="JHU4" s="7"/>
      <c r="JHV4" s="7"/>
      <c r="JHW4" s="7"/>
      <c r="JHX4" s="7"/>
      <c r="JHY4" s="7"/>
      <c r="JHZ4" s="7"/>
      <c r="JIA4" s="7"/>
      <c r="JIB4" s="7"/>
      <c r="JIC4" s="7"/>
      <c r="JID4" s="7"/>
      <c r="JIE4" s="7"/>
      <c r="JIF4" s="7"/>
      <c r="JIG4" s="7"/>
      <c r="JIH4" s="7"/>
      <c r="JII4" s="7"/>
      <c r="JIJ4" s="7"/>
      <c r="JIK4" s="7"/>
      <c r="JIL4" s="7"/>
      <c r="JIM4" s="7"/>
      <c r="JIN4" s="7"/>
      <c r="JIO4" s="7"/>
      <c r="JIP4" s="7"/>
      <c r="JIQ4" s="7"/>
      <c r="JIR4" s="7"/>
      <c r="JIS4" s="7"/>
      <c r="JIT4" s="7"/>
      <c r="JIU4" s="7"/>
      <c r="JIV4" s="7"/>
      <c r="JIW4" s="7"/>
      <c r="JIX4" s="7"/>
      <c r="JIY4" s="7"/>
      <c r="JIZ4" s="7"/>
      <c r="JJA4" s="7"/>
      <c r="JJB4" s="7"/>
      <c r="JJC4" s="7"/>
      <c r="JJD4" s="7"/>
      <c r="JJE4" s="7"/>
      <c r="JJF4" s="7"/>
      <c r="JJG4" s="7"/>
      <c r="JJH4" s="7"/>
      <c r="JJI4" s="7"/>
      <c r="JJJ4" s="7"/>
      <c r="JJK4" s="7"/>
      <c r="JJL4" s="7"/>
      <c r="JJM4" s="7"/>
      <c r="JJN4" s="7"/>
      <c r="JJO4" s="7"/>
      <c r="JJP4" s="7"/>
      <c r="JJQ4" s="7"/>
      <c r="JJR4" s="7"/>
      <c r="JJS4" s="7"/>
      <c r="JJT4" s="7"/>
      <c r="JJU4" s="7"/>
      <c r="JJV4" s="7"/>
      <c r="JJW4" s="7"/>
      <c r="JJX4" s="7"/>
      <c r="JJY4" s="7"/>
      <c r="JJZ4" s="7"/>
      <c r="JKA4" s="7"/>
      <c r="JKB4" s="7"/>
      <c r="JKC4" s="7"/>
      <c r="JKD4" s="7"/>
      <c r="JKE4" s="7"/>
      <c r="JKF4" s="7"/>
      <c r="JKG4" s="7"/>
      <c r="JKH4" s="7"/>
      <c r="JKI4" s="7"/>
      <c r="JKJ4" s="7"/>
      <c r="JKK4" s="7"/>
      <c r="JKL4" s="7"/>
      <c r="JKM4" s="7"/>
      <c r="JKN4" s="7"/>
      <c r="JKO4" s="7"/>
      <c r="JKP4" s="7"/>
      <c r="JKQ4" s="7"/>
      <c r="JKR4" s="7"/>
      <c r="JKS4" s="7"/>
      <c r="JKT4" s="7"/>
      <c r="JKU4" s="7"/>
      <c r="JKV4" s="7"/>
      <c r="JKW4" s="7"/>
      <c r="JKX4" s="7"/>
      <c r="JKY4" s="7"/>
      <c r="JKZ4" s="7"/>
      <c r="JLA4" s="7"/>
      <c r="JLB4" s="7"/>
      <c r="JLC4" s="7"/>
      <c r="JLD4" s="7"/>
      <c r="JLE4" s="7"/>
      <c r="JLF4" s="7"/>
      <c r="JLG4" s="7"/>
      <c r="JLH4" s="7"/>
      <c r="JLI4" s="7"/>
      <c r="JLJ4" s="7"/>
      <c r="JLK4" s="7"/>
      <c r="JLL4" s="7"/>
      <c r="JLM4" s="7"/>
      <c r="JLN4" s="7"/>
      <c r="JLO4" s="7"/>
      <c r="JLP4" s="7"/>
      <c r="JLQ4" s="7"/>
      <c r="JLR4" s="7"/>
      <c r="JLS4" s="7"/>
      <c r="JLT4" s="7"/>
      <c r="JLU4" s="7"/>
      <c r="JLV4" s="7"/>
      <c r="JLW4" s="7"/>
      <c r="JLX4" s="7"/>
      <c r="JLY4" s="7"/>
      <c r="JLZ4" s="7"/>
      <c r="JMA4" s="7"/>
      <c r="JMB4" s="7"/>
      <c r="JMC4" s="7"/>
      <c r="JMD4" s="7"/>
      <c r="JME4" s="7"/>
      <c r="JMF4" s="7"/>
      <c r="JMG4" s="7"/>
      <c r="JMH4" s="7"/>
      <c r="JMI4" s="7"/>
      <c r="JMJ4" s="7"/>
      <c r="JMK4" s="7"/>
      <c r="JML4" s="7"/>
      <c r="JMM4" s="7"/>
      <c r="JMN4" s="7"/>
      <c r="JMO4" s="7"/>
      <c r="JMP4" s="7"/>
      <c r="JMQ4" s="7"/>
      <c r="JMR4" s="7"/>
      <c r="JMS4" s="7"/>
      <c r="JMT4" s="7"/>
      <c r="JMU4" s="7"/>
      <c r="JMV4" s="7"/>
      <c r="JMW4" s="7"/>
      <c r="JMX4" s="7"/>
      <c r="JMY4" s="7"/>
      <c r="JMZ4" s="7"/>
      <c r="JNA4" s="7"/>
      <c r="JNB4" s="7"/>
      <c r="JNC4" s="7"/>
      <c r="JND4" s="7"/>
      <c r="JNE4" s="7"/>
      <c r="JNF4" s="7"/>
      <c r="JNG4" s="7"/>
      <c r="JNH4" s="7"/>
      <c r="JNI4" s="7"/>
      <c r="JNJ4" s="7"/>
      <c r="JNK4" s="7"/>
      <c r="JNL4" s="7"/>
      <c r="JNM4" s="7"/>
      <c r="JNN4" s="7"/>
      <c r="JNO4" s="7"/>
      <c r="JNP4" s="7"/>
      <c r="JNQ4" s="7"/>
      <c r="JNR4" s="7"/>
      <c r="JNS4" s="7"/>
      <c r="JNT4" s="7"/>
      <c r="JNU4" s="7"/>
      <c r="JNV4" s="7"/>
      <c r="JNW4" s="7"/>
      <c r="JNX4" s="7"/>
      <c r="JNY4" s="7"/>
      <c r="JNZ4" s="7"/>
      <c r="JOA4" s="7"/>
      <c r="JOB4" s="7"/>
      <c r="JOC4" s="7"/>
      <c r="JOD4" s="7"/>
      <c r="JOE4" s="7"/>
      <c r="JOF4" s="7"/>
      <c r="JOG4" s="7"/>
      <c r="JOH4" s="7"/>
      <c r="JOI4" s="7"/>
      <c r="JOJ4" s="7"/>
      <c r="JOK4" s="7"/>
      <c r="JOL4" s="7"/>
      <c r="JOM4" s="7"/>
      <c r="JON4" s="7"/>
      <c r="JOO4" s="7"/>
      <c r="JOP4" s="7"/>
      <c r="JOQ4" s="7"/>
      <c r="JOR4" s="7"/>
      <c r="JOS4" s="7"/>
      <c r="JOT4" s="7"/>
      <c r="JOU4" s="7"/>
      <c r="JOV4" s="7"/>
      <c r="JOW4" s="7"/>
      <c r="JOX4" s="7"/>
      <c r="JOY4" s="7"/>
      <c r="JOZ4" s="7"/>
      <c r="JPA4" s="7"/>
      <c r="JPB4" s="7"/>
      <c r="JPC4" s="7"/>
      <c r="JPD4" s="7"/>
      <c r="JPE4" s="7"/>
      <c r="JPF4" s="7"/>
      <c r="JPG4" s="7"/>
      <c r="JPH4" s="7"/>
      <c r="JPI4" s="7"/>
      <c r="JPJ4" s="7"/>
      <c r="JPK4" s="7"/>
      <c r="JPL4" s="7"/>
      <c r="JPM4" s="7"/>
      <c r="JPN4" s="7"/>
      <c r="JPO4" s="7"/>
      <c r="JPP4" s="7"/>
      <c r="JPQ4" s="7"/>
      <c r="JPR4" s="7"/>
      <c r="JPS4" s="7"/>
      <c r="JPT4" s="7"/>
      <c r="JPU4" s="7"/>
      <c r="JPV4" s="7"/>
      <c r="JPW4" s="7"/>
      <c r="JPX4" s="7"/>
      <c r="JPY4" s="7"/>
      <c r="JPZ4" s="7"/>
      <c r="JQA4" s="7"/>
      <c r="JQB4" s="7"/>
      <c r="JQC4" s="7"/>
      <c r="JQD4" s="7"/>
      <c r="JQE4" s="7"/>
      <c r="JQF4" s="7"/>
      <c r="JQG4" s="7"/>
      <c r="JQH4" s="7"/>
      <c r="JQI4" s="7"/>
      <c r="JQJ4" s="7"/>
      <c r="JQK4" s="7"/>
      <c r="JQL4" s="7"/>
      <c r="JQM4" s="7"/>
      <c r="JQN4" s="7"/>
      <c r="JQO4" s="7"/>
      <c r="JQP4" s="7"/>
      <c r="JQQ4" s="7"/>
      <c r="JQR4" s="7"/>
      <c r="JQS4" s="7"/>
      <c r="JQT4" s="7"/>
      <c r="JQU4" s="7"/>
      <c r="JQV4" s="7"/>
      <c r="JQW4" s="7"/>
      <c r="JQX4" s="7"/>
      <c r="JQY4" s="7"/>
      <c r="JQZ4" s="7"/>
      <c r="JRA4" s="7"/>
      <c r="JRB4" s="7"/>
      <c r="JRC4" s="7"/>
      <c r="JRD4" s="7"/>
      <c r="JRE4" s="7"/>
      <c r="JRF4" s="7"/>
      <c r="JRG4" s="7"/>
      <c r="JRH4" s="7"/>
      <c r="JRI4" s="7"/>
      <c r="JRJ4" s="7"/>
      <c r="JRK4" s="7"/>
      <c r="JRL4" s="7"/>
      <c r="JRM4" s="7"/>
      <c r="JRN4" s="7"/>
      <c r="JRO4" s="7"/>
      <c r="JRP4" s="7"/>
      <c r="JRQ4" s="7"/>
      <c r="JRR4" s="7"/>
      <c r="JRS4" s="7"/>
      <c r="JRT4" s="7"/>
      <c r="JRU4" s="7"/>
      <c r="JRV4" s="7"/>
      <c r="JRW4" s="7"/>
      <c r="JRX4" s="7"/>
      <c r="JRY4" s="7"/>
      <c r="JRZ4" s="7"/>
      <c r="JSA4" s="7"/>
      <c r="JSB4" s="7"/>
      <c r="JSC4" s="7"/>
      <c r="JSD4" s="7"/>
      <c r="JSE4" s="7"/>
      <c r="JSF4" s="7"/>
      <c r="JSG4" s="7"/>
      <c r="JSH4" s="7"/>
      <c r="JSI4" s="7"/>
      <c r="JSJ4" s="7"/>
      <c r="JSK4" s="7"/>
      <c r="JSL4" s="7"/>
      <c r="JSM4" s="7"/>
      <c r="JSN4" s="7"/>
      <c r="JSO4" s="7"/>
      <c r="JSP4" s="7"/>
      <c r="JSQ4" s="7"/>
      <c r="JSR4" s="7"/>
      <c r="JSS4" s="7"/>
      <c r="JST4" s="7"/>
      <c r="JSU4" s="7"/>
      <c r="JSV4" s="7"/>
      <c r="JSW4" s="7"/>
      <c r="JSX4" s="7"/>
      <c r="JSY4" s="7"/>
      <c r="JSZ4" s="7"/>
      <c r="JTA4" s="7"/>
      <c r="JTB4" s="7"/>
      <c r="JTC4" s="7"/>
      <c r="JTD4" s="7"/>
      <c r="JTE4" s="7"/>
      <c r="JTF4" s="7"/>
      <c r="JTG4" s="7"/>
      <c r="JTH4" s="7"/>
      <c r="JTI4" s="7"/>
      <c r="JTJ4" s="7"/>
      <c r="JTK4" s="7"/>
      <c r="JTL4" s="7"/>
      <c r="JTM4" s="7"/>
      <c r="JTN4" s="7"/>
      <c r="JTO4" s="7"/>
      <c r="JTP4" s="7"/>
      <c r="JTQ4" s="7"/>
      <c r="JTR4" s="7"/>
      <c r="JTS4" s="7"/>
      <c r="JTT4" s="7"/>
      <c r="JTU4" s="7"/>
      <c r="JTV4" s="7"/>
      <c r="JTW4" s="7"/>
      <c r="JTX4" s="7"/>
      <c r="JTY4" s="7"/>
      <c r="JTZ4" s="7"/>
      <c r="JUA4" s="7"/>
      <c r="JUB4" s="7"/>
      <c r="JUC4" s="7"/>
      <c r="JUD4" s="7"/>
      <c r="JUE4" s="7"/>
      <c r="JUF4" s="7"/>
      <c r="JUG4" s="7"/>
      <c r="JUH4" s="7"/>
      <c r="JUI4" s="7"/>
      <c r="JUJ4" s="7"/>
      <c r="JUK4" s="7"/>
      <c r="JUL4" s="7"/>
      <c r="JUM4" s="7"/>
      <c r="JUN4" s="7"/>
      <c r="JUO4" s="7"/>
      <c r="JUP4" s="7"/>
      <c r="JUQ4" s="7"/>
      <c r="JUR4" s="7"/>
      <c r="JUS4" s="7"/>
      <c r="JUT4" s="7"/>
      <c r="JUU4" s="7"/>
      <c r="JUV4" s="7"/>
      <c r="JUW4" s="7"/>
      <c r="JUX4" s="7"/>
      <c r="JUY4" s="7"/>
      <c r="JUZ4" s="7"/>
      <c r="JVA4" s="7"/>
      <c r="JVB4" s="7"/>
      <c r="JVC4" s="7"/>
      <c r="JVD4" s="7"/>
      <c r="JVE4" s="7"/>
      <c r="JVF4" s="7"/>
      <c r="JVG4" s="7"/>
      <c r="JVH4" s="7"/>
      <c r="JVI4" s="7"/>
      <c r="JVJ4" s="7"/>
      <c r="JVK4" s="7"/>
      <c r="JVL4" s="7"/>
      <c r="JVM4" s="7"/>
      <c r="JVN4" s="7"/>
      <c r="JVO4" s="7"/>
      <c r="JVP4" s="7"/>
      <c r="JVQ4" s="7"/>
      <c r="JVR4" s="7"/>
      <c r="JVS4" s="7"/>
      <c r="JVT4" s="7"/>
      <c r="JVU4" s="7"/>
      <c r="JVV4" s="7"/>
      <c r="JVW4" s="7"/>
      <c r="JVX4" s="7"/>
      <c r="JVY4" s="7"/>
      <c r="JVZ4" s="7"/>
      <c r="JWA4" s="7"/>
      <c r="JWB4" s="7"/>
      <c r="JWC4" s="7"/>
      <c r="JWD4" s="7"/>
      <c r="JWE4" s="7"/>
      <c r="JWF4" s="7"/>
      <c r="JWG4" s="7"/>
      <c r="JWH4" s="7"/>
      <c r="JWI4" s="7"/>
      <c r="JWJ4" s="7"/>
      <c r="JWK4" s="7"/>
      <c r="JWL4" s="7"/>
      <c r="JWM4" s="7"/>
      <c r="JWN4" s="7"/>
      <c r="JWO4" s="7"/>
      <c r="JWP4" s="7"/>
      <c r="JWQ4" s="7"/>
      <c r="JWR4" s="7"/>
      <c r="JWS4" s="7"/>
      <c r="JWT4" s="7"/>
      <c r="JWU4" s="7"/>
      <c r="JWV4" s="7"/>
      <c r="JWW4" s="7"/>
      <c r="JWX4" s="7"/>
      <c r="JWY4" s="7"/>
      <c r="JWZ4" s="7"/>
      <c r="JXA4" s="7"/>
      <c r="JXB4" s="7"/>
      <c r="JXC4" s="7"/>
      <c r="JXD4" s="7"/>
      <c r="JXE4" s="7"/>
      <c r="JXF4" s="7"/>
      <c r="JXG4" s="7"/>
      <c r="JXH4" s="7"/>
      <c r="JXI4" s="7"/>
      <c r="JXJ4" s="7"/>
      <c r="JXK4" s="7"/>
      <c r="JXL4" s="7"/>
      <c r="JXM4" s="7"/>
      <c r="JXN4" s="7"/>
      <c r="JXO4" s="7"/>
      <c r="JXP4" s="7"/>
      <c r="JXQ4" s="7"/>
      <c r="JXR4" s="7"/>
      <c r="JXS4" s="7"/>
      <c r="JXT4" s="7"/>
      <c r="JXU4" s="7"/>
      <c r="JXV4" s="7"/>
      <c r="JXW4" s="7"/>
      <c r="JXX4" s="7"/>
      <c r="JXY4" s="7"/>
      <c r="JXZ4" s="7"/>
      <c r="JYA4" s="7"/>
      <c r="JYB4" s="7"/>
      <c r="JYC4" s="7"/>
      <c r="JYD4" s="7"/>
      <c r="JYE4" s="7"/>
      <c r="JYF4" s="7"/>
      <c r="JYG4" s="7"/>
      <c r="JYH4" s="7"/>
      <c r="JYI4" s="7"/>
      <c r="JYJ4" s="7"/>
      <c r="JYK4" s="7"/>
      <c r="JYL4" s="7"/>
      <c r="JYM4" s="7"/>
      <c r="JYN4" s="7"/>
      <c r="JYO4" s="7"/>
      <c r="JYP4" s="7"/>
      <c r="JYQ4" s="7"/>
      <c r="JYR4" s="7"/>
      <c r="JYS4" s="7"/>
      <c r="JYT4" s="7"/>
      <c r="JYU4" s="7"/>
      <c r="JYV4" s="7"/>
      <c r="JYW4" s="7"/>
      <c r="JYX4" s="7"/>
      <c r="JYY4" s="7"/>
      <c r="JYZ4" s="7"/>
      <c r="JZA4" s="7"/>
      <c r="JZB4" s="7"/>
      <c r="JZC4" s="7"/>
      <c r="JZD4" s="7"/>
      <c r="JZE4" s="7"/>
      <c r="JZF4" s="7"/>
      <c r="JZG4" s="7"/>
      <c r="JZH4" s="7"/>
      <c r="JZI4" s="7"/>
      <c r="JZJ4" s="7"/>
      <c r="JZK4" s="7"/>
      <c r="JZL4" s="7"/>
      <c r="JZM4" s="7"/>
      <c r="JZN4" s="7"/>
      <c r="JZO4" s="7"/>
      <c r="JZP4" s="7"/>
      <c r="JZQ4" s="7"/>
      <c r="JZR4" s="7"/>
      <c r="JZS4" s="7"/>
      <c r="JZT4" s="7"/>
      <c r="JZU4" s="7"/>
      <c r="JZV4" s="7"/>
      <c r="JZW4" s="7"/>
      <c r="JZX4" s="7"/>
      <c r="JZY4" s="7"/>
      <c r="JZZ4" s="7"/>
      <c r="KAA4" s="7"/>
      <c r="KAB4" s="7"/>
      <c r="KAC4" s="7"/>
      <c r="KAD4" s="7"/>
      <c r="KAE4" s="7"/>
      <c r="KAF4" s="7"/>
      <c r="KAG4" s="7"/>
      <c r="KAH4" s="7"/>
      <c r="KAI4" s="7"/>
      <c r="KAJ4" s="7"/>
      <c r="KAK4" s="7"/>
      <c r="KAL4" s="7"/>
      <c r="KAM4" s="7"/>
      <c r="KAN4" s="7"/>
      <c r="KAO4" s="7"/>
      <c r="KAP4" s="7"/>
      <c r="KAQ4" s="7"/>
      <c r="KAR4" s="7"/>
      <c r="KAS4" s="7"/>
      <c r="KAT4" s="7"/>
      <c r="KAU4" s="7"/>
      <c r="KAV4" s="7"/>
      <c r="KAW4" s="7"/>
      <c r="KAX4" s="7"/>
      <c r="KAY4" s="7"/>
      <c r="KAZ4" s="7"/>
      <c r="KBA4" s="7"/>
      <c r="KBB4" s="7"/>
      <c r="KBC4" s="7"/>
      <c r="KBD4" s="7"/>
      <c r="KBE4" s="7"/>
      <c r="KBF4" s="7"/>
      <c r="KBG4" s="7"/>
      <c r="KBH4" s="7"/>
      <c r="KBI4" s="7"/>
      <c r="KBJ4" s="7"/>
      <c r="KBK4" s="7"/>
      <c r="KBL4" s="7"/>
      <c r="KBM4" s="7"/>
      <c r="KBN4" s="7"/>
      <c r="KBO4" s="7"/>
      <c r="KBP4" s="7"/>
      <c r="KBQ4" s="7"/>
      <c r="KBR4" s="7"/>
      <c r="KBS4" s="7"/>
      <c r="KBT4" s="7"/>
      <c r="KBU4" s="7"/>
      <c r="KBV4" s="7"/>
      <c r="KBW4" s="7"/>
      <c r="KBX4" s="7"/>
      <c r="KBY4" s="7"/>
      <c r="KBZ4" s="7"/>
      <c r="KCA4" s="7"/>
      <c r="KCB4" s="7"/>
      <c r="KCC4" s="7"/>
      <c r="KCD4" s="7"/>
      <c r="KCE4" s="7"/>
      <c r="KCF4" s="7"/>
      <c r="KCG4" s="7"/>
      <c r="KCH4" s="7"/>
      <c r="KCI4" s="7"/>
      <c r="KCJ4" s="7"/>
      <c r="KCK4" s="7"/>
      <c r="KCL4" s="7"/>
      <c r="KCM4" s="7"/>
      <c r="KCN4" s="7"/>
      <c r="KCO4" s="7"/>
      <c r="KCP4" s="7"/>
      <c r="KCQ4" s="7"/>
      <c r="KCR4" s="7"/>
      <c r="KCS4" s="7"/>
      <c r="KCT4" s="7"/>
      <c r="KCU4" s="7"/>
      <c r="KCV4" s="7"/>
      <c r="KCW4" s="7"/>
      <c r="KCX4" s="7"/>
      <c r="KCY4" s="7"/>
      <c r="KCZ4" s="7"/>
      <c r="KDA4" s="7"/>
      <c r="KDB4" s="7"/>
      <c r="KDC4" s="7"/>
      <c r="KDD4" s="7"/>
      <c r="KDE4" s="7"/>
      <c r="KDF4" s="7"/>
      <c r="KDG4" s="7"/>
      <c r="KDH4" s="7"/>
      <c r="KDI4" s="7"/>
      <c r="KDJ4" s="7"/>
      <c r="KDK4" s="7"/>
      <c r="KDL4" s="7"/>
      <c r="KDM4" s="7"/>
      <c r="KDN4" s="7"/>
      <c r="KDO4" s="7"/>
      <c r="KDP4" s="7"/>
      <c r="KDQ4" s="7"/>
      <c r="KDR4" s="7"/>
      <c r="KDS4" s="7"/>
      <c r="KDT4" s="7"/>
      <c r="KDU4" s="7"/>
      <c r="KDV4" s="7"/>
      <c r="KDW4" s="7"/>
      <c r="KDX4" s="7"/>
      <c r="KDY4" s="7"/>
      <c r="KDZ4" s="7"/>
      <c r="KEA4" s="7"/>
      <c r="KEB4" s="7"/>
      <c r="KEC4" s="7"/>
      <c r="KED4" s="7"/>
      <c r="KEE4" s="7"/>
      <c r="KEF4" s="7"/>
      <c r="KEG4" s="7"/>
      <c r="KEH4" s="7"/>
      <c r="KEI4" s="7"/>
      <c r="KEJ4" s="7"/>
      <c r="KEK4" s="7"/>
      <c r="KEL4" s="7"/>
      <c r="KEM4" s="7"/>
      <c r="KEN4" s="7"/>
      <c r="KEO4" s="7"/>
      <c r="KEP4" s="7"/>
      <c r="KEQ4" s="7"/>
      <c r="KER4" s="7"/>
      <c r="KES4" s="7"/>
      <c r="KET4" s="7"/>
      <c r="KEU4" s="7"/>
      <c r="KEV4" s="7"/>
      <c r="KEW4" s="7"/>
      <c r="KEX4" s="7"/>
      <c r="KEY4" s="7"/>
      <c r="KEZ4" s="7"/>
      <c r="KFA4" s="7"/>
      <c r="KFB4" s="7"/>
      <c r="KFC4" s="7"/>
      <c r="KFD4" s="7"/>
      <c r="KFE4" s="7"/>
      <c r="KFF4" s="7"/>
      <c r="KFG4" s="7"/>
      <c r="KFH4" s="7"/>
      <c r="KFI4" s="7"/>
      <c r="KFJ4" s="7"/>
      <c r="KFK4" s="7"/>
      <c r="KFL4" s="7"/>
      <c r="KFM4" s="7"/>
      <c r="KFN4" s="7"/>
      <c r="KFO4" s="7"/>
      <c r="KFP4" s="7"/>
      <c r="KFQ4" s="7"/>
      <c r="KFR4" s="7"/>
      <c r="KFS4" s="7"/>
      <c r="KFT4" s="7"/>
      <c r="KFU4" s="7"/>
      <c r="KFV4" s="7"/>
      <c r="KFW4" s="7"/>
      <c r="KFX4" s="7"/>
      <c r="KFY4" s="7"/>
      <c r="KFZ4" s="7"/>
      <c r="KGA4" s="7"/>
      <c r="KGB4" s="7"/>
      <c r="KGC4" s="7"/>
      <c r="KGD4" s="7"/>
      <c r="KGE4" s="7"/>
      <c r="KGF4" s="7"/>
      <c r="KGG4" s="7"/>
      <c r="KGH4" s="7"/>
      <c r="KGI4" s="7"/>
      <c r="KGJ4" s="7"/>
      <c r="KGK4" s="7"/>
      <c r="KGL4" s="7"/>
      <c r="KGM4" s="7"/>
      <c r="KGN4" s="7"/>
      <c r="KGO4" s="7"/>
      <c r="KGP4" s="7"/>
      <c r="KGQ4" s="7"/>
      <c r="KGR4" s="7"/>
      <c r="KGS4" s="7"/>
      <c r="KGT4" s="7"/>
      <c r="KGU4" s="7"/>
      <c r="KGV4" s="7"/>
      <c r="KGW4" s="7"/>
      <c r="KGX4" s="7"/>
      <c r="KGY4" s="7"/>
      <c r="KGZ4" s="7"/>
      <c r="KHA4" s="7"/>
      <c r="KHB4" s="7"/>
      <c r="KHC4" s="7"/>
      <c r="KHD4" s="7"/>
      <c r="KHE4" s="7"/>
      <c r="KHF4" s="7"/>
      <c r="KHG4" s="7"/>
      <c r="KHH4" s="7"/>
      <c r="KHI4" s="7"/>
      <c r="KHJ4" s="7"/>
      <c r="KHK4" s="7"/>
      <c r="KHL4" s="7"/>
      <c r="KHM4" s="7"/>
      <c r="KHN4" s="7"/>
      <c r="KHO4" s="7"/>
      <c r="KHP4" s="7"/>
      <c r="KHQ4" s="7"/>
      <c r="KHR4" s="7"/>
      <c r="KHS4" s="7"/>
      <c r="KHT4" s="7"/>
      <c r="KHU4" s="7"/>
      <c r="KHV4" s="7"/>
      <c r="KHW4" s="7"/>
      <c r="KHX4" s="7"/>
      <c r="KHY4" s="7"/>
      <c r="KHZ4" s="7"/>
      <c r="KIA4" s="7"/>
      <c r="KIB4" s="7"/>
      <c r="KIC4" s="7"/>
      <c r="KID4" s="7"/>
      <c r="KIE4" s="7"/>
      <c r="KIF4" s="7"/>
      <c r="KIG4" s="7"/>
      <c r="KIH4" s="7"/>
      <c r="KII4" s="7"/>
      <c r="KIJ4" s="7"/>
      <c r="KIK4" s="7"/>
      <c r="KIL4" s="7"/>
      <c r="KIM4" s="7"/>
      <c r="KIN4" s="7"/>
      <c r="KIO4" s="7"/>
      <c r="KIP4" s="7"/>
      <c r="KIQ4" s="7"/>
      <c r="KIR4" s="7"/>
      <c r="KIS4" s="7"/>
      <c r="KIT4" s="7"/>
      <c r="KIU4" s="7"/>
      <c r="KIV4" s="7"/>
      <c r="KIW4" s="7"/>
      <c r="KIX4" s="7"/>
      <c r="KIY4" s="7"/>
      <c r="KIZ4" s="7"/>
      <c r="KJA4" s="7"/>
      <c r="KJB4" s="7"/>
      <c r="KJC4" s="7"/>
      <c r="KJD4" s="7"/>
      <c r="KJE4" s="7"/>
      <c r="KJF4" s="7"/>
      <c r="KJG4" s="7"/>
      <c r="KJH4" s="7"/>
      <c r="KJI4" s="7"/>
      <c r="KJJ4" s="7"/>
      <c r="KJK4" s="7"/>
      <c r="KJL4" s="7"/>
      <c r="KJM4" s="7"/>
      <c r="KJN4" s="7"/>
      <c r="KJO4" s="7"/>
      <c r="KJP4" s="7"/>
      <c r="KJQ4" s="7"/>
      <c r="KJR4" s="7"/>
      <c r="KJS4" s="7"/>
      <c r="KJT4" s="7"/>
      <c r="KJU4" s="7"/>
      <c r="KJV4" s="7"/>
      <c r="KJW4" s="7"/>
      <c r="KJX4" s="7"/>
      <c r="KJY4" s="7"/>
      <c r="KJZ4" s="7"/>
      <c r="KKA4" s="7"/>
      <c r="KKB4" s="7"/>
      <c r="KKC4" s="7"/>
      <c r="KKD4" s="7"/>
      <c r="KKE4" s="7"/>
      <c r="KKF4" s="7"/>
      <c r="KKG4" s="7"/>
      <c r="KKH4" s="7"/>
      <c r="KKI4" s="7"/>
      <c r="KKJ4" s="7"/>
      <c r="KKK4" s="7"/>
      <c r="KKL4" s="7"/>
      <c r="KKM4" s="7"/>
      <c r="KKN4" s="7"/>
      <c r="KKO4" s="7"/>
      <c r="KKP4" s="7"/>
      <c r="KKQ4" s="7"/>
      <c r="KKR4" s="7"/>
      <c r="KKS4" s="7"/>
      <c r="KKT4" s="7"/>
      <c r="KKU4" s="7"/>
      <c r="KKV4" s="7"/>
      <c r="KKW4" s="7"/>
      <c r="KKX4" s="7"/>
      <c r="KKY4" s="7"/>
      <c r="KKZ4" s="7"/>
      <c r="KLA4" s="7"/>
      <c r="KLB4" s="7"/>
      <c r="KLC4" s="7"/>
      <c r="KLD4" s="7"/>
      <c r="KLE4" s="7"/>
      <c r="KLF4" s="7"/>
      <c r="KLG4" s="7"/>
      <c r="KLH4" s="7"/>
      <c r="KLI4" s="7"/>
      <c r="KLJ4" s="7"/>
      <c r="KLK4" s="7"/>
      <c r="KLL4" s="7"/>
      <c r="KLM4" s="7"/>
      <c r="KLN4" s="7"/>
      <c r="KLO4" s="7"/>
      <c r="KLP4" s="7"/>
      <c r="KLQ4" s="7"/>
      <c r="KLR4" s="7"/>
      <c r="KLS4" s="7"/>
      <c r="KLT4" s="7"/>
      <c r="KLU4" s="7"/>
      <c r="KLV4" s="7"/>
      <c r="KLW4" s="7"/>
      <c r="KLX4" s="7"/>
      <c r="KLY4" s="7"/>
      <c r="KLZ4" s="7"/>
      <c r="KMA4" s="7"/>
      <c r="KMB4" s="7"/>
      <c r="KMC4" s="7"/>
      <c r="KMD4" s="7"/>
      <c r="KME4" s="7"/>
      <c r="KMF4" s="7"/>
      <c r="KMG4" s="7"/>
      <c r="KMH4" s="7"/>
      <c r="KMI4" s="7"/>
      <c r="KMJ4" s="7"/>
      <c r="KMK4" s="7"/>
      <c r="KML4" s="7"/>
      <c r="KMM4" s="7"/>
      <c r="KMN4" s="7"/>
      <c r="KMO4" s="7"/>
      <c r="KMP4" s="7"/>
      <c r="KMQ4" s="7"/>
      <c r="KMR4" s="7"/>
      <c r="KMS4" s="7"/>
      <c r="KMT4" s="7"/>
      <c r="KMU4" s="7"/>
      <c r="KMV4" s="7"/>
      <c r="KMW4" s="7"/>
      <c r="KMX4" s="7"/>
      <c r="KMY4" s="7"/>
      <c r="KMZ4" s="7"/>
      <c r="KNA4" s="7"/>
      <c r="KNB4" s="7"/>
      <c r="KNC4" s="7"/>
      <c r="KND4" s="7"/>
      <c r="KNE4" s="7"/>
      <c r="KNF4" s="7"/>
      <c r="KNG4" s="7"/>
      <c r="KNH4" s="7"/>
      <c r="KNI4" s="7"/>
      <c r="KNJ4" s="7"/>
      <c r="KNK4" s="7"/>
      <c r="KNL4" s="7"/>
      <c r="KNM4" s="7"/>
      <c r="KNN4" s="7"/>
      <c r="KNO4" s="7"/>
      <c r="KNP4" s="7"/>
      <c r="KNQ4" s="7"/>
      <c r="KNR4" s="7"/>
      <c r="KNS4" s="7"/>
      <c r="KNT4" s="7"/>
      <c r="KNU4" s="7"/>
      <c r="KNV4" s="7"/>
      <c r="KNW4" s="7"/>
      <c r="KNX4" s="7"/>
      <c r="KNY4" s="7"/>
      <c r="KNZ4" s="7"/>
      <c r="KOA4" s="7"/>
      <c r="KOB4" s="7"/>
      <c r="KOC4" s="7"/>
      <c r="KOD4" s="7"/>
      <c r="KOE4" s="7"/>
      <c r="KOF4" s="7"/>
      <c r="KOG4" s="7"/>
      <c r="KOH4" s="7"/>
      <c r="KOI4" s="7"/>
      <c r="KOJ4" s="7"/>
      <c r="KOK4" s="7"/>
      <c r="KOL4" s="7"/>
      <c r="KOM4" s="7"/>
      <c r="KON4" s="7"/>
      <c r="KOO4" s="7"/>
      <c r="KOP4" s="7"/>
      <c r="KOQ4" s="7"/>
      <c r="KOR4" s="7"/>
      <c r="KOS4" s="7"/>
      <c r="KOT4" s="7"/>
      <c r="KOU4" s="7"/>
      <c r="KOV4" s="7"/>
      <c r="KOW4" s="7"/>
      <c r="KOX4" s="7"/>
      <c r="KOY4" s="7"/>
      <c r="KOZ4" s="7"/>
      <c r="KPA4" s="7"/>
      <c r="KPB4" s="7"/>
      <c r="KPC4" s="7"/>
      <c r="KPD4" s="7"/>
      <c r="KPE4" s="7"/>
      <c r="KPF4" s="7"/>
      <c r="KPG4" s="7"/>
      <c r="KPH4" s="7"/>
      <c r="KPI4" s="7"/>
      <c r="KPJ4" s="7"/>
      <c r="KPK4" s="7"/>
      <c r="KPL4" s="7"/>
      <c r="KPM4" s="7"/>
      <c r="KPN4" s="7"/>
      <c r="KPO4" s="7"/>
      <c r="KPP4" s="7"/>
      <c r="KPQ4" s="7"/>
      <c r="KPR4" s="7"/>
      <c r="KPS4" s="7"/>
      <c r="KPT4" s="7"/>
      <c r="KPU4" s="7"/>
      <c r="KPV4" s="7"/>
      <c r="KPW4" s="7"/>
      <c r="KPX4" s="7"/>
      <c r="KPY4" s="7"/>
      <c r="KPZ4" s="7"/>
      <c r="KQA4" s="7"/>
      <c r="KQB4" s="7"/>
      <c r="KQC4" s="7"/>
      <c r="KQD4" s="7"/>
      <c r="KQE4" s="7"/>
      <c r="KQF4" s="7"/>
      <c r="KQG4" s="7"/>
      <c r="KQH4" s="7"/>
      <c r="KQI4" s="7"/>
      <c r="KQJ4" s="7"/>
      <c r="KQK4" s="7"/>
      <c r="KQL4" s="7"/>
      <c r="KQM4" s="7"/>
      <c r="KQN4" s="7"/>
      <c r="KQO4" s="7"/>
      <c r="KQP4" s="7"/>
      <c r="KQQ4" s="7"/>
      <c r="KQR4" s="7"/>
      <c r="KQS4" s="7"/>
      <c r="KQT4" s="7"/>
      <c r="KQU4" s="7"/>
      <c r="KQV4" s="7"/>
      <c r="KQW4" s="7"/>
      <c r="KQX4" s="7"/>
      <c r="KQY4" s="7"/>
      <c r="KQZ4" s="7"/>
      <c r="KRA4" s="7"/>
      <c r="KRB4" s="7"/>
      <c r="KRC4" s="7"/>
      <c r="KRD4" s="7"/>
      <c r="KRE4" s="7"/>
      <c r="KRF4" s="7"/>
      <c r="KRG4" s="7"/>
      <c r="KRH4" s="7"/>
      <c r="KRI4" s="7"/>
      <c r="KRJ4" s="7"/>
      <c r="KRK4" s="7"/>
      <c r="KRL4" s="7"/>
      <c r="KRM4" s="7"/>
      <c r="KRN4" s="7"/>
      <c r="KRO4" s="7"/>
      <c r="KRP4" s="7"/>
      <c r="KRQ4" s="7"/>
      <c r="KRR4" s="7"/>
      <c r="KRS4" s="7"/>
      <c r="KRT4" s="7"/>
      <c r="KRU4" s="7"/>
      <c r="KRV4" s="7"/>
      <c r="KRW4" s="7"/>
      <c r="KRX4" s="7"/>
      <c r="KRY4" s="7"/>
      <c r="KRZ4" s="7"/>
      <c r="KSA4" s="7"/>
      <c r="KSB4" s="7"/>
      <c r="KSC4" s="7"/>
      <c r="KSD4" s="7"/>
      <c r="KSE4" s="7"/>
      <c r="KSF4" s="7"/>
      <c r="KSG4" s="7"/>
      <c r="KSH4" s="7"/>
      <c r="KSI4" s="7"/>
      <c r="KSJ4" s="7"/>
      <c r="KSK4" s="7"/>
      <c r="KSL4" s="7"/>
      <c r="KSM4" s="7"/>
      <c r="KSN4" s="7"/>
      <c r="KSO4" s="7"/>
      <c r="KSP4" s="7"/>
      <c r="KSQ4" s="7"/>
      <c r="KSR4" s="7"/>
      <c r="KSS4" s="7"/>
      <c r="KST4" s="7"/>
      <c r="KSU4" s="7"/>
      <c r="KSV4" s="7"/>
      <c r="KSW4" s="7"/>
      <c r="KSX4" s="7"/>
      <c r="KSY4" s="7"/>
      <c r="KSZ4" s="7"/>
      <c r="KTA4" s="7"/>
      <c r="KTB4" s="7"/>
      <c r="KTC4" s="7"/>
      <c r="KTD4" s="7"/>
      <c r="KTE4" s="7"/>
      <c r="KTF4" s="7"/>
      <c r="KTG4" s="7"/>
      <c r="KTH4" s="7"/>
      <c r="KTI4" s="7"/>
      <c r="KTJ4" s="7"/>
      <c r="KTK4" s="7"/>
      <c r="KTL4" s="7"/>
      <c r="KTM4" s="7"/>
      <c r="KTN4" s="7"/>
      <c r="KTO4" s="7"/>
      <c r="KTP4" s="7"/>
      <c r="KTQ4" s="7"/>
      <c r="KTR4" s="7"/>
      <c r="KTS4" s="7"/>
      <c r="KTT4" s="7"/>
      <c r="KTU4" s="7"/>
      <c r="KTV4" s="7"/>
      <c r="KTW4" s="7"/>
      <c r="KTX4" s="7"/>
      <c r="KTY4" s="7"/>
      <c r="KTZ4" s="7"/>
      <c r="KUA4" s="7"/>
      <c r="KUB4" s="7"/>
      <c r="KUC4" s="7"/>
      <c r="KUD4" s="7"/>
      <c r="KUE4" s="7"/>
      <c r="KUF4" s="7"/>
      <c r="KUG4" s="7"/>
      <c r="KUH4" s="7"/>
      <c r="KUI4" s="7"/>
      <c r="KUJ4" s="7"/>
      <c r="KUK4" s="7"/>
      <c r="KUL4" s="7"/>
      <c r="KUM4" s="7"/>
      <c r="KUN4" s="7"/>
      <c r="KUO4" s="7"/>
      <c r="KUP4" s="7"/>
      <c r="KUQ4" s="7"/>
      <c r="KUR4" s="7"/>
      <c r="KUS4" s="7"/>
      <c r="KUT4" s="7"/>
      <c r="KUU4" s="7"/>
      <c r="KUV4" s="7"/>
      <c r="KUW4" s="7"/>
      <c r="KUX4" s="7"/>
      <c r="KUY4" s="7"/>
      <c r="KUZ4" s="7"/>
      <c r="KVA4" s="7"/>
      <c r="KVB4" s="7"/>
      <c r="KVC4" s="7"/>
      <c r="KVD4" s="7"/>
      <c r="KVE4" s="7"/>
      <c r="KVF4" s="7"/>
      <c r="KVG4" s="7"/>
      <c r="KVH4" s="7"/>
      <c r="KVI4" s="7"/>
      <c r="KVJ4" s="7"/>
      <c r="KVK4" s="7"/>
      <c r="KVL4" s="7"/>
      <c r="KVM4" s="7"/>
      <c r="KVN4" s="7"/>
      <c r="KVO4" s="7"/>
      <c r="KVP4" s="7"/>
      <c r="KVQ4" s="7"/>
      <c r="KVR4" s="7"/>
      <c r="KVS4" s="7"/>
      <c r="KVT4" s="7"/>
      <c r="KVU4" s="7"/>
      <c r="KVV4" s="7"/>
      <c r="KVW4" s="7"/>
      <c r="KVX4" s="7"/>
      <c r="KVY4" s="7"/>
      <c r="KVZ4" s="7"/>
      <c r="KWA4" s="7"/>
      <c r="KWB4" s="7"/>
      <c r="KWC4" s="7"/>
      <c r="KWD4" s="7"/>
      <c r="KWE4" s="7"/>
      <c r="KWF4" s="7"/>
      <c r="KWG4" s="7"/>
      <c r="KWH4" s="7"/>
      <c r="KWI4" s="7"/>
      <c r="KWJ4" s="7"/>
      <c r="KWK4" s="7"/>
      <c r="KWL4" s="7"/>
      <c r="KWM4" s="7"/>
      <c r="KWN4" s="7"/>
      <c r="KWO4" s="7"/>
      <c r="KWP4" s="7"/>
      <c r="KWQ4" s="7"/>
      <c r="KWR4" s="7"/>
      <c r="KWS4" s="7"/>
      <c r="KWT4" s="7"/>
      <c r="KWU4" s="7"/>
      <c r="KWV4" s="7"/>
      <c r="KWW4" s="7"/>
      <c r="KWX4" s="7"/>
      <c r="KWY4" s="7"/>
      <c r="KWZ4" s="7"/>
      <c r="KXA4" s="7"/>
      <c r="KXB4" s="7"/>
      <c r="KXC4" s="7"/>
      <c r="KXD4" s="7"/>
      <c r="KXE4" s="7"/>
      <c r="KXF4" s="7"/>
      <c r="KXG4" s="7"/>
      <c r="KXH4" s="7"/>
      <c r="KXI4" s="7"/>
      <c r="KXJ4" s="7"/>
      <c r="KXK4" s="7"/>
      <c r="KXL4" s="7"/>
      <c r="KXM4" s="7"/>
      <c r="KXN4" s="7"/>
      <c r="KXO4" s="7"/>
      <c r="KXP4" s="7"/>
      <c r="KXQ4" s="7"/>
      <c r="KXR4" s="7"/>
      <c r="KXS4" s="7"/>
      <c r="KXT4" s="7"/>
      <c r="KXU4" s="7"/>
      <c r="KXV4" s="7"/>
      <c r="KXW4" s="7"/>
      <c r="KXX4" s="7"/>
      <c r="KXY4" s="7"/>
      <c r="KXZ4" s="7"/>
      <c r="KYA4" s="7"/>
      <c r="KYB4" s="7"/>
      <c r="KYC4" s="7"/>
      <c r="KYD4" s="7"/>
      <c r="KYE4" s="7"/>
      <c r="KYF4" s="7"/>
      <c r="KYG4" s="7"/>
      <c r="KYH4" s="7"/>
      <c r="KYI4" s="7"/>
      <c r="KYJ4" s="7"/>
      <c r="KYK4" s="7"/>
      <c r="KYL4" s="7"/>
      <c r="KYM4" s="7"/>
      <c r="KYN4" s="7"/>
      <c r="KYO4" s="7"/>
      <c r="KYP4" s="7"/>
      <c r="KYQ4" s="7"/>
      <c r="KYR4" s="7"/>
      <c r="KYS4" s="7"/>
      <c r="KYT4" s="7"/>
      <c r="KYU4" s="7"/>
      <c r="KYV4" s="7"/>
      <c r="KYW4" s="7"/>
      <c r="KYX4" s="7"/>
      <c r="KYY4" s="7"/>
      <c r="KYZ4" s="7"/>
      <c r="KZA4" s="7"/>
      <c r="KZB4" s="7"/>
      <c r="KZC4" s="7"/>
      <c r="KZD4" s="7"/>
      <c r="KZE4" s="7"/>
      <c r="KZF4" s="7"/>
      <c r="KZG4" s="7"/>
      <c r="KZH4" s="7"/>
      <c r="KZI4" s="7"/>
      <c r="KZJ4" s="7"/>
      <c r="KZK4" s="7"/>
      <c r="KZL4" s="7"/>
      <c r="KZM4" s="7"/>
      <c r="KZN4" s="7"/>
      <c r="KZO4" s="7"/>
      <c r="KZP4" s="7"/>
      <c r="KZQ4" s="7"/>
      <c r="KZR4" s="7"/>
      <c r="KZS4" s="7"/>
      <c r="KZT4" s="7"/>
      <c r="KZU4" s="7"/>
      <c r="KZV4" s="7"/>
      <c r="KZW4" s="7"/>
      <c r="KZX4" s="7"/>
      <c r="KZY4" s="7"/>
      <c r="KZZ4" s="7"/>
      <c r="LAA4" s="7"/>
      <c r="LAB4" s="7"/>
      <c r="LAC4" s="7"/>
      <c r="LAD4" s="7"/>
      <c r="LAE4" s="7"/>
      <c r="LAF4" s="7"/>
      <c r="LAG4" s="7"/>
      <c r="LAH4" s="7"/>
      <c r="LAI4" s="7"/>
      <c r="LAJ4" s="7"/>
      <c r="LAK4" s="7"/>
      <c r="LAL4" s="7"/>
      <c r="LAM4" s="7"/>
      <c r="LAN4" s="7"/>
      <c r="LAO4" s="7"/>
      <c r="LAP4" s="7"/>
      <c r="LAQ4" s="7"/>
      <c r="LAR4" s="7"/>
      <c r="LAS4" s="7"/>
      <c r="LAT4" s="7"/>
      <c r="LAU4" s="7"/>
      <c r="LAV4" s="7"/>
      <c r="LAW4" s="7"/>
      <c r="LAX4" s="7"/>
      <c r="LAY4" s="7"/>
      <c r="LAZ4" s="7"/>
      <c r="LBA4" s="7"/>
      <c r="LBB4" s="7"/>
      <c r="LBC4" s="7"/>
      <c r="LBD4" s="7"/>
      <c r="LBE4" s="7"/>
      <c r="LBF4" s="7"/>
      <c r="LBG4" s="7"/>
      <c r="LBH4" s="7"/>
      <c r="LBI4" s="7"/>
      <c r="LBJ4" s="7"/>
      <c r="LBK4" s="7"/>
      <c r="LBL4" s="7"/>
      <c r="LBM4" s="7"/>
      <c r="LBN4" s="7"/>
      <c r="LBO4" s="7"/>
      <c r="LBP4" s="7"/>
      <c r="LBQ4" s="7"/>
      <c r="LBR4" s="7"/>
      <c r="LBS4" s="7"/>
      <c r="LBT4" s="7"/>
      <c r="LBU4" s="7"/>
      <c r="LBV4" s="7"/>
      <c r="LBW4" s="7"/>
      <c r="LBX4" s="7"/>
      <c r="LBY4" s="7"/>
      <c r="LBZ4" s="7"/>
      <c r="LCA4" s="7"/>
      <c r="LCB4" s="7"/>
      <c r="LCC4" s="7"/>
      <c r="LCD4" s="7"/>
      <c r="LCE4" s="7"/>
      <c r="LCF4" s="7"/>
      <c r="LCG4" s="7"/>
      <c r="LCH4" s="7"/>
      <c r="LCI4" s="7"/>
      <c r="LCJ4" s="7"/>
      <c r="LCK4" s="7"/>
      <c r="LCL4" s="7"/>
      <c r="LCM4" s="7"/>
      <c r="LCN4" s="7"/>
      <c r="LCO4" s="7"/>
      <c r="LCP4" s="7"/>
      <c r="LCQ4" s="7"/>
      <c r="LCR4" s="7"/>
      <c r="LCS4" s="7"/>
      <c r="LCT4" s="7"/>
      <c r="LCU4" s="7"/>
      <c r="LCV4" s="7"/>
      <c r="LCW4" s="7"/>
      <c r="LCX4" s="7"/>
      <c r="LCY4" s="7"/>
      <c r="LCZ4" s="7"/>
      <c r="LDA4" s="7"/>
      <c r="LDB4" s="7"/>
      <c r="LDC4" s="7"/>
      <c r="LDD4" s="7"/>
      <c r="LDE4" s="7"/>
      <c r="LDF4" s="7"/>
      <c r="LDG4" s="7"/>
      <c r="LDH4" s="7"/>
      <c r="LDI4" s="7"/>
      <c r="LDJ4" s="7"/>
      <c r="LDK4" s="7"/>
      <c r="LDL4" s="7"/>
      <c r="LDM4" s="7"/>
      <c r="LDN4" s="7"/>
      <c r="LDO4" s="7"/>
      <c r="LDP4" s="7"/>
      <c r="LDQ4" s="7"/>
      <c r="LDR4" s="7"/>
      <c r="LDS4" s="7"/>
      <c r="LDT4" s="7"/>
      <c r="LDU4" s="7"/>
      <c r="LDV4" s="7"/>
      <c r="LDW4" s="7"/>
      <c r="LDX4" s="7"/>
      <c r="LDY4" s="7"/>
      <c r="LDZ4" s="7"/>
      <c r="LEA4" s="7"/>
      <c r="LEB4" s="7"/>
      <c r="LEC4" s="7"/>
      <c r="LED4" s="7"/>
      <c r="LEE4" s="7"/>
      <c r="LEF4" s="7"/>
      <c r="LEG4" s="7"/>
      <c r="LEH4" s="7"/>
      <c r="LEI4" s="7"/>
      <c r="LEJ4" s="7"/>
      <c r="LEK4" s="7"/>
      <c r="LEL4" s="7"/>
      <c r="LEM4" s="7"/>
      <c r="LEN4" s="7"/>
      <c r="LEO4" s="7"/>
      <c r="LEP4" s="7"/>
      <c r="LEQ4" s="7"/>
      <c r="LER4" s="7"/>
      <c r="LES4" s="7"/>
      <c r="LET4" s="7"/>
      <c r="LEU4" s="7"/>
      <c r="LEV4" s="7"/>
      <c r="LEW4" s="7"/>
      <c r="LEX4" s="7"/>
      <c r="LEY4" s="7"/>
      <c r="LEZ4" s="7"/>
      <c r="LFA4" s="7"/>
      <c r="LFB4" s="7"/>
      <c r="LFC4" s="7"/>
      <c r="LFD4" s="7"/>
      <c r="LFE4" s="7"/>
      <c r="LFF4" s="7"/>
      <c r="LFG4" s="7"/>
      <c r="LFH4" s="7"/>
      <c r="LFI4" s="7"/>
      <c r="LFJ4" s="7"/>
      <c r="LFK4" s="7"/>
      <c r="LFL4" s="7"/>
      <c r="LFM4" s="7"/>
      <c r="LFN4" s="7"/>
      <c r="LFO4" s="7"/>
      <c r="LFP4" s="7"/>
      <c r="LFQ4" s="7"/>
      <c r="LFR4" s="7"/>
      <c r="LFS4" s="7"/>
      <c r="LFT4" s="7"/>
      <c r="LFU4" s="7"/>
      <c r="LFV4" s="7"/>
      <c r="LFW4" s="7"/>
      <c r="LFX4" s="7"/>
      <c r="LFY4" s="7"/>
      <c r="LFZ4" s="7"/>
      <c r="LGA4" s="7"/>
      <c r="LGB4" s="7"/>
      <c r="LGC4" s="7"/>
      <c r="LGD4" s="7"/>
      <c r="LGE4" s="7"/>
      <c r="LGF4" s="7"/>
      <c r="LGG4" s="7"/>
      <c r="LGH4" s="7"/>
      <c r="LGI4" s="7"/>
      <c r="LGJ4" s="7"/>
      <c r="LGK4" s="7"/>
      <c r="LGL4" s="7"/>
      <c r="LGM4" s="7"/>
      <c r="LGN4" s="7"/>
      <c r="LGO4" s="7"/>
      <c r="LGP4" s="7"/>
      <c r="LGQ4" s="7"/>
      <c r="LGR4" s="7"/>
      <c r="LGS4" s="7"/>
      <c r="LGT4" s="7"/>
      <c r="LGU4" s="7"/>
      <c r="LGV4" s="7"/>
      <c r="LGW4" s="7"/>
      <c r="LGX4" s="7"/>
      <c r="LGY4" s="7"/>
      <c r="LGZ4" s="7"/>
      <c r="LHA4" s="7"/>
      <c r="LHB4" s="7"/>
      <c r="LHC4" s="7"/>
      <c r="LHD4" s="7"/>
      <c r="LHE4" s="7"/>
      <c r="LHF4" s="7"/>
      <c r="LHG4" s="7"/>
      <c r="LHH4" s="7"/>
      <c r="LHI4" s="7"/>
      <c r="LHJ4" s="7"/>
      <c r="LHK4" s="7"/>
      <c r="LHL4" s="7"/>
      <c r="LHM4" s="7"/>
      <c r="LHN4" s="7"/>
      <c r="LHO4" s="7"/>
      <c r="LHP4" s="7"/>
      <c r="LHQ4" s="7"/>
      <c r="LHR4" s="7"/>
      <c r="LHS4" s="7"/>
      <c r="LHT4" s="7"/>
      <c r="LHU4" s="7"/>
      <c r="LHV4" s="7"/>
      <c r="LHW4" s="7"/>
      <c r="LHX4" s="7"/>
      <c r="LHY4" s="7"/>
      <c r="LHZ4" s="7"/>
      <c r="LIA4" s="7"/>
      <c r="LIB4" s="7"/>
      <c r="LIC4" s="7"/>
      <c r="LID4" s="7"/>
      <c r="LIE4" s="7"/>
      <c r="LIF4" s="7"/>
      <c r="LIG4" s="7"/>
      <c r="LIH4" s="7"/>
      <c r="LII4" s="7"/>
      <c r="LIJ4" s="7"/>
      <c r="LIK4" s="7"/>
      <c r="LIL4" s="7"/>
      <c r="LIM4" s="7"/>
      <c r="LIN4" s="7"/>
      <c r="LIO4" s="7"/>
      <c r="LIP4" s="7"/>
      <c r="LIQ4" s="7"/>
      <c r="LIR4" s="7"/>
      <c r="LIS4" s="7"/>
      <c r="LIT4" s="7"/>
      <c r="LIU4" s="7"/>
      <c r="LIV4" s="7"/>
      <c r="LIW4" s="7"/>
      <c r="LIX4" s="7"/>
      <c r="LIY4" s="7"/>
      <c r="LIZ4" s="7"/>
      <c r="LJA4" s="7"/>
      <c r="LJB4" s="7"/>
      <c r="LJC4" s="7"/>
      <c r="LJD4" s="7"/>
      <c r="LJE4" s="7"/>
      <c r="LJF4" s="7"/>
      <c r="LJG4" s="7"/>
      <c r="LJH4" s="7"/>
      <c r="LJI4" s="7"/>
      <c r="LJJ4" s="7"/>
      <c r="LJK4" s="7"/>
      <c r="LJL4" s="7"/>
      <c r="LJM4" s="7"/>
      <c r="LJN4" s="7"/>
      <c r="LJO4" s="7"/>
      <c r="LJP4" s="7"/>
      <c r="LJQ4" s="7"/>
      <c r="LJR4" s="7"/>
      <c r="LJS4" s="7"/>
      <c r="LJT4" s="7"/>
      <c r="LJU4" s="7"/>
      <c r="LJV4" s="7"/>
      <c r="LJW4" s="7"/>
      <c r="LJX4" s="7"/>
      <c r="LJY4" s="7"/>
      <c r="LJZ4" s="7"/>
      <c r="LKA4" s="7"/>
      <c r="LKB4" s="7"/>
      <c r="LKC4" s="7"/>
      <c r="LKD4" s="7"/>
      <c r="LKE4" s="7"/>
      <c r="LKF4" s="7"/>
      <c r="LKG4" s="7"/>
      <c r="LKH4" s="7"/>
      <c r="LKI4" s="7"/>
      <c r="LKJ4" s="7"/>
      <c r="LKK4" s="7"/>
      <c r="LKL4" s="7"/>
      <c r="LKM4" s="7"/>
      <c r="LKN4" s="7"/>
      <c r="LKO4" s="7"/>
      <c r="LKP4" s="7"/>
      <c r="LKQ4" s="7"/>
      <c r="LKR4" s="7"/>
      <c r="LKS4" s="7"/>
      <c r="LKT4" s="7"/>
      <c r="LKU4" s="7"/>
      <c r="LKV4" s="7"/>
      <c r="LKW4" s="7"/>
      <c r="LKX4" s="7"/>
      <c r="LKY4" s="7"/>
      <c r="LKZ4" s="7"/>
      <c r="LLA4" s="7"/>
      <c r="LLB4" s="7"/>
      <c r="LLC4" s="7"/>
      <c r="LLD4" s="7"/>
      <c r="LLE4" s="7"/>
      <c r="LLF4" s="7"/>
      <c r="LLG4" s="7"/>
      <c r="LLH4" s="7"/>
      <c r="LLI4" s="7"/>
      <c r="LLJ4" s="7"/>
      <c r="LLK4" s="7"/>
      <c r="LLL4" s="7"/>
      <c r="LLM4" s="7"/>
      <c r="LLN4" s="7"/>
      <c r="LLO4" s="7"/>
      <c r="LLP4" s="7"/>
      <c r="LLQ4" s="7"/>
      <c r="LLR4" s="7"/>
      <c r="LLS4" s="7"/>
      <c r="LLT4" s="7"/>
      <c r="LLU4" s="7"/>
      <c r="LLV4" s="7"/>
      <c r="LLW4" s="7"/>
      <c r="LLX4" s="7"/>
      <c r="LLY4" s="7"/>
      <c r="LLZ4" s="7"/>
      <c r="LMA4" s="7"/>
      <c r="LMB4" s="7"/>
      <c r="LMC4" s="7"/>
      <c r="LMD4" s="7"/>
      <c r="LME4" s="7"/>
      <c r="LMF4" s="7"/>
      <c r="LMG4" s="7"/>
      <c r="LMH4" s="7"/>
      <c r="LMI4" s="7"/>
      <c r="LMJ4" s="7"/>
      <c r="LMK4" s="7"/>
      <c r="LML4" s="7"/>
      <c r="LMM4" s="7"/>
      <c r="LMN4" s="7"/>
      <c r="LMO4" s="7"/>
      <c r="LMP4" s="7"/>
      <c r="LMQ4" s="7"/>
      <c r="LMR4" s="7"/>
      <c r="LMS4" s="7"/>
      <c r="LMT4" s="7"/>
      <c r="LMU4" s="7"/>
      <c r="LMV4" s="7"/>
      <c r="LMW4" s="7"/>
      <c r="LMX4" s="7"/>
      <c r="LMY4" s="7"/>
      <c r="LMZ4" s="7"/>
      <c r="LNA4" s="7"/>
      <c r="LNB4" s="7"/>
      <c r="LNC4" s="7"/>
      <c r="LND4" s="7"/>
      <c r="LNE4" s="7"/>
      <c r="LNF4" s="7"/>
      <c r="LNG4" s="7"/>
      <c r="LNH4" s="7"/>
      <c r="LNI4" s="7"/>
      <c r="LNJ4" s="7"/>
      <c r="LNK4" s="7"/>
      <c r="LNL4" s="7"/>
      <c r="LNM4" s="7"/>
      <c r="LNN4" s="7"/>
      <c r="LNO4" s="7"/>
      <c r="LNP4" s="7"/>
      <c r="LNQ4" s="7"/>
      <c r="LNR4" s="7"/>
      <c r="LNS4" s="7"/>
      <c r="LNT4" s="7"/>
      <c r="LNU4" s="7"/>
      <c r="LNV4" s="7"/>
      <c r="LNW4" s="7"/>
      <c r="LNX4" s="7"/>
      <c r="LNY4" s="7"/>
      <c r="LNZ4" s="7"/>
      <c r="LOA4" s="7"/>
      <c r="LOB4" s="7"/>
      <c r="LOC4" s="7"/>
      <c r="LOD4" s="7"/>
      <c r="LOE4" s="7"/>
      <c r="LOF4" s="7"/>
      <c r="LOG4" s="7"/>
      <c r="LOH4" s="7"/>
      <c r="LOI4" s="7"/>
      <c r="LOJ4" s="7"/>
      <c r="LOK4" s="7"/>
      <c r="LOL4" s="7"/>
      <c r="LOM4" s="7"/>
      <c r="LON4" s="7"/>
      <c r="LOO4" s="7"/>
      <c r="LOP4" s="7"/>
      <c r="LOQ4" s="7"/>
      <c r="LOR4" s="7"/>
      <c r="LOS4" s="7"/>
      <c r="LOT4" s="7"/>
      <c r="LOU4" s="7"/>
      <c r="LOV4" s="7"/>
      <c r="LOW4" s="7"/>
      <c r="LOX4" s="7"/>
      <c r="LOY4" s="7"/>
      <c r="LOZ4" s="7"/>
      <c r="LPA4" s="7"/>
      <c r="LPB4" s="7"/>
      <c r="LPC4" s="7"/>
      <c r="LPD4" s="7"/>
      <c r="LPE4" s="7"/>
      <c r="LPF4" s="7"/>
      <c r="LPG4" s="7"/>
      <c r="LPH4" s="7"/>
      <c r="LPI4" s="7"/>
      <c r="LPJ4" s="7"/>
      <c r="LPK4" s="7"/>
      <c r="LPL4" s="7"/>
      <c r="LPM4" s="7"/>
      <c r="LPN4" s="7"/>
      <c r="LPO4" s="7"/>
      <c r="LPP4" s="7"/>
      <c r="LPQ4" s="7"/>
      <c r="LPR4" s="7"/>
      <c r="LPS4" s="7"/>
      <c r="LPT4" s="7"/>
      <c r="LPU4" s="7"/>
      <c r="LPV4" s="7"/>
      <c r="LPW4" s="7"/>
      <c r="LPX4" s="7"/>
      <c r="LPY4" s="7"/>
      <c r="LPZ4" s="7"/>
      <c r="LQA4" s="7"/>
      <c r="LQB4" s="7"/>
      <c r="LQC4" s="7"/>
      <c r="LQD4" s="7"/>
      <c r="LQE4" s="7"/>
      <c r="LQF4" s="7"/>
      <c r="LQG4" s="7"/>
      <c r="LQH4" s="7"/>
      <c r="LQI4" s="7"/>
      <c r="LQJ4" s="7"/>
      <c r="LQK4" s="7"/>
      <c r="LQL4" s="7"/>
      <c r="LQM4" s="7"/>
      <c r="LQN4" s="7"/>
      <c r="LQO4" s="7"/>
      <c r="LQP4" s="7"/>
      <c r="LQQ4" s="7"/>
      <c r="LQR4" s="7"/>
      <c r="LQS4" s="7"/>
      <c r="LQT4" s="7"/>
      <c r="LQU4" s="7"/>
      <c r="LQV4" s="7"/>
      <c r="LQW4" s="7"/>
      <c r="LQX4" s="7"/>
      <c r="LQY4" s="7"/>
      <c r="LQZ4" s="7"/>
      <c r="LRA4" s="7"/>
      <c r="LRB4" s="7"/>
      <c r="LRC4" s="7"/>
      <c r="LRD4" s="7"/>
      <c r="LRE4" s="7"/>
      <c r="LRF4" s="7"/>
      <c r="LRG4" s="7"/>
      <c r="LRH4" s="7"/>
      <c r="LRI4" s="7"/>
      <c r="LRJ4" s="7"/>
      <c r="LRK4" s="7"/>
      <c r="LRL4" s="7"/>
      <c r="LRM4" s="7"/>
      <c r="LRN4" s="7"/>
      <c r="LRO4" s="7"/>
      <c r="LRP4" s="7"/>
      <c r="LRQ4" s="7"/>
      <c r="LRR4" s="7"/>
      <c r="LRS4" s="7"/>
      <c r="LRT4" s="7"/>
      <c r="LRU4" s="7"/>
      <c r="LRV4" s="7"/>
      <c r="LRW4" s="7"/>
      <c r="LRX4" s="7"/>
      <c r="LRY4" s="7"/>
      <c r="LRZ4" s="7"/>
      <c r="LSA4" s="7"/>
      <c r="LSB4" s="7"/>
      <c r="LSC4" s="7"/>
      <c r="LSD4" s="7"/>
      <c r="LSE4" s="7"/>
      <c r="LSF4" s="7"/>
      <c r="LSG4" s="7"/>
      <c r="LSH4" s="7"/>
      <c r="LSI4" s="7"/>
      <c r="LSJ4" s="7"/>
      <c r="LSK4" s="7"/>
      <c r="LSL4" s="7"/>
      <c r="LSM4" s="7"/>
      <c r="LSN4" s="7"/>
      <c r="LSO4" s="7"/>
      <c r="LSP4" s="7"/>
      <c r="LSQ4" s="7"/>
      <c r="LSR4" s="7"/>
      <c r="LSS4" s="7"/>
      <c r="LST4" s="7"/>
      <c r="LSU4" s="7"/>
      <c r="LSV4" s="7"/>
      <c r="LSW4" s="7"/>
      <c r="LSX4" s="7"/>
      <c r="LSY4" s="7"/>
      <c r="LSZ4" s="7"/>
      <c r="LTA4" s="7"/>
      <c r="LTB4" s="7"/>
      <c r="LTC4" s="7"/>
      <c r="LTD4" s="7"/>
      <c r="LTE4" s="7"/>
      <c r="LTF4" s="7"/>
      <c r="LTG4" s="7"/>
      <c r="LTH4" s="7"/>
      <c r="LTI4" s="7"/>
      <c r="LTJ4" s="7"/>
      <c r="LTK4" s="7"/>
      <c r="LTL4" s="7"/>
      <c r="LTM4" s="7"/>
      <c r="LTN4" s="7"/>
      <c r="LTO4" s="7"/>
      <c r="LTP4" s="7"/>
      <c r="LTQ4" s="7"/>
      <c r="LTR4" s="7"/>
      <c r="LTS4" s="7"/>
      <c r="LTT4" s="7"/>
      <c r="LTU4" s="7"/>
      <c r="LTV4" s="7"/>
      <c r="LTW4" s="7"/>
      <c r="LTX4" s="7"/>
      <c r="LTY4" s="7"/>
      <c r="LTZ4" s="7"/>
      <c r="LUA4" s="7"/>
      <c r="LUB4" s="7"/>
      <c r="LUC4" s="7"/>
      <c r="LUD4" s="7"/>
      <c r="LUE4" s="7"/>
      <c r="LUF4" s="7"/>
      <c r="LUG4" s="7"/>
      <c r="LUH4" s="7"/>
      <c r="LUI4" s="7"/>
      <c r="LUJ4" s="7"/>
      <c r="LUK4" s="7"/>
      <c r="LUL4" s="7"/>
      <c r="LUM4" s="7"/>
      <c r="LUN4" s="7"/>
      <c r="LUO4" s="7"/>
      <c r="LUP4" s="7"/>
      <c r="LUQ4" s="7"/>
      <c r="LUR4" s="7"/>
      <c r="LUS4" s="7"/>
      <c r="LUT4" s="7"/>
      <c r="LUU4" s="7"/>
      <c r="LUV4" s="7"/>
      <c r="LUW4" s="7"/>
      <c r="LUX4" s="7"/>
      <c r="LUY4" s="7"/>
      <c r="LUZ4" s="7"/>
      <c r="LVA4" s="7"/>
      <c r="LVB4" s="7"/>
      <c r="LVC4" s="7"/>
      <c r="LVD4" s="7"/>
      <c r="LVE4" s="7"/>
      <c r="LVF4" s="7"/>
      <c r="LVG4" s="7"/>
      <c r="LVH4" s="7"/>
      <c r="LVI4" s="7"/>
      <c r="LVJ4" s="7"/>
      <c r="LVK4" s="7"/>
      <c r="LVL4" s="7"/>
      <c r="LVM4" s="7"/>
      <c r="LVN4" s="7"/>
      <c r="LVO4" s="7"/>
      <c r="LVP4" s="7"/>
      <c r="LVQ4" s="7"/>
      <c r="LVR4" s="7"/>
      <c r="LVS4" s="7"/>
      <c r="LVT4" s="7"/>
      <c r="LVU4" s="7"/>
      <c r="LVV4" s="7"/>
      <c r="LVW4" s="7"/>
      <c r="LVX4" s="7"/>
      <c r="LVY4" s="7"/>
      <c r="LVZ4" s="7"/>
      <c r="LWA4" s="7"/>
      <c r="LWB4" s="7"/>
      <c r="LWC4" s="7"/>
      <c r="LWD4" s="7"/>
      <c r="LWE4" s="7"/>
      <c r="LWF4" s="7"/>
      <c r="LWG4" s="7"/>
      <c r="LWH4" s="7"/>
      <c r="LWI4" s="7"/>
      <c r="LWJ4" s="7"/>
      <c r="LWK4" s="7"/>
      <c r="LWL4" s="7"/>
      <c r="LWM4" s="7"/>
      <c r="LWN4" s="7"/>
      <c r="LWO4" s="7"/>
      <c r="LWP4" s="7"/>
      <c r="LWQ4" s="7"/>
      <c r="LWR4" s="7"/>
      <c r="LWS4" s="7"/>
      <c r="LWT4" s="7"/>
      <c r="LWU4" s="7"/>
      <c r="LWV4" s="7"/>
      <c r="LWW4" s="7"/>
      <c r="LWX4" s="7"/>
      <c r="LWY4" s="7"/>
      <c r="LWZ4" s="7"/>
      <c r="LXA4" s="7"/>
      <c r="LXB4" s="7"/>
      <c r="LXC4" s="7"/>
      <c r="LXD4" s="7"/>
      <c r="LXE4" s="7"/>
      <c r="LXF4" s="7"/>
      <c r="LXG4" s="7"/>
      <c r="LXH4" s="7"/>
      <c r="LXI4" s="7"/>
      <c r="LXJ4" s="7"/>
      <c r="LXK4" s="7"/>
      <c r="LXL4" s="7"/>
      <c r="LXM4" s="7"/>
      <c r="LXN4" s="7"/>
      <c r="LXO4" s="7"/>
      <c r="LXP4" s="7"/>
      <c r="LXQ4" s="7"/>
      <c r="LXR4" s="7"/>
      <c r="LXS4" s="7"/>
      <c r="LXT4" s="7"/>
      <c r="LXU4" s="7"/>
      <c r="LXV4" s="7"/>
      <c r="LXW4" s="7"/>
      <c r="LXX4" s="7"/>
      <c r="LXY4" s="7"/>
      <c r="LXZ4" s="7"/>
      <c r="LYA4" s="7"/>
      <c r="LYB4" s="7"/>
      <c r="LYC4" s="7"/>
      <c r="LYD4" s="7"/>
      <c r="LYE4" s="7"/>
      <c r="LYF4" s="7"/>
      <c r="LYG4" s="7"/>
      <c r="LYH4" s="7"/>
      <c r="LYI4" s="7"/>
      <c r="LYJ4" s="7"/>
      <c r="LYK4" s="7"/>
      <c r="LYL4" s="7"/>
      <c r="LYM4" s="7"/>
      <c r="LYN4" s="7"/>
      <c r="LYO4" s="7"/>
      <c r="LYP4" s="7"/>
      <c r="LYQ4" s="7"/>
      <c r="LYR4" s="7"/>
      <c r="LYS4" s="7"/>
      <c r="LYT4" s="7"/>
      <c r="LYU4" s="7"/>
      <c r="LYV4" s="7"/>
      <c r="LYW4" s="7"/>
      <c r="LYX4" s="7"/>
      <c r="LYY4" s="7"/>
      <c r="LYZ4" s="7"/>
      <c r="LZA4" s="7"/>
      <c r="LZB4" s="7"/>
      <c r="LZC4" s="7"/>
      <c r="LZD4" s="7"/>
      <c r="LZE4" s="7"/>
      <c r="LZF4" s="7"/>
      <c r="LZG4" s="7"/>
      <c r="LZH4" s="7"/>
      <c r="LZI4" s="7"/>
      <c r="LZJ4" s="7"/>
      <c r="LZK4" s="7"/>
      <c r="LZL4" s="7"/>
      <c r="LZM4" s="7"/>
      <c r="LZN4" s="7"/>
      <c r="LZO4" s="7"/>
      <c r="LZP4" s="7"/>
      <c r="LZQ4" s="7"/>
      <c r="LZR4" s="7"/>
      <c r="LZS4" s="7"/>
      <c r="LZT4" s="7"/>
      <c r="LZU4" s="7"/>
      <c r="LZV4" s="7"/>
      <c r="LZW4" s="7"/>
      <c r="LZX4" s="7"/>
      <c r="LZY4" s="7"/>
      <c r="LZZ4" s="7"/>
      <c r="MAA4" s="7"/>
      <c r="MAB4" s="7"/>
      <c r="MAC4" s="7"/>
      <c r="MAD4" s="7"/>
      <c r="MAE4" s="7"/>
      <c r="MAF4" s="7"/>
      <c r="MAG4" s="7"/>
      <c r="MAH4" s="7"/>
      <c r="MAI4" s="7"/>
      <c r="MAJ4" s="7"/>
      <c r="MAK4" s="7"/>
      <c r="MAL4" s="7"/>
      <c r="MAM4" s="7"/>
      <c r="MAN4" s="7"/>
      <c r="MAO4" s="7"/>
      <c r="MAP4" s="7"/>
      <c r="MAQ4" s="7"/>
      <c r="MAR4" s="7"/>
      <c r="MAS4" s="7"/>
      <c r="MAT4" s="7"/>
      <c r="MAU4" s="7"/>
      <c r="MAV4" s="7"/>
      <c r="MAW4" s="7"/>
      <c r="MAX4" s="7"/>
      <c r="MAY4" s="7"/>
      <c r="MAZ4" s="7"/>
      <c r="MBA4" s="7"/>
      <c r="MBB4" s="7"/>
      <c r="MBC4" s="7"/>
      <c r="MBD4" s="7"/>
      <c r="MBE4" s="7"/>
      <c r="MBF4" s="7"/>
      <c r="MBG4" s="7"/>
      <c r="MBH4" s="7"/>
      <c r="MBI4" s="7"/>
      <c r="MBJ4" s="7"/>
      <c r="MBK4" s="7"/>
      <c r="MBL4" s="7"/>
      <c r="MBM4" s="7"/>
      <c r="MBN4" s="7"/>
      <c r="MBO4" s="7"/>
      <c r="MBP4" s="7"/>
      <c r="MBQ4" s="7"/>
      <c r="MBR4" s="7"/>
      <c r="MBS4" s="7"/>
      <c r="MBT4" s="7"/>
      <c r="MBU4" s="7"/>
      <c r="MBV4" s="7"/>
      <c r="MBW4" s="7"/>
      <c r="MBX4" s="7"/>
      <c r="MBY4" s="7"/>
      <c r="MBZ4" s="7"/>
      <c r="MCA4" s="7"/>
      <c r="MCB4" s="7"/>
      <c r="MCC4" s="7"/>
      <c r="MCD4" s="7"/>
      <c r="MCE4" s="7"/>
      <c r="MCF4" s="7"/>
      <c r="MCG4" s="7"/>
      <c r="MCH4" s="7"/>
      <c r="MCI4" s="7"/>
      <c r="MCJ4" s="7"/>
      <c r="MCK4" s="7"/>
      <c r="MCL4" s="7"/>
      <c r="MCM4" s="7"/>
      <c r="MCN4" s="7"/>
      <c r="MCO4" s="7"/>
      <c r="MCP4" s="7"/>
      <c r="MCQ4" s="7"/>
      <c r="MCR4" s="7"/>
      <c r="MCS4" s="7"/>
      <c r="MCT4" s="7"/>
      <c r="MCU4" s="7"/>
      <c r="MCV4" s="7"/>
      <c r="MCW4" s="7"/>
      <c r="MCX4" s="7"/>
      <c r="MCY4" s="7"/>
      <c r="MCZ4" s="7"/>
      <c r="MDA4" s="7"/>
      <c r="MDB4" s="7"/>
      <c r="MDC4" s="7"/>
      <c r="MDD4" s="7"/>
      <c r="MDE4" s="7"/>
      <c r="MDF4" s="7"/>
      <c r="MDG4" s="7"/>
      <c r="MDH4" s="7"/>
      <c r="MDI4" s="7"/>
      <c r="MDJ4" s="7"/>
      <c r="MDK4" s="7"/>
      <c r="MDL4" s="7"/>
      <c r="MDM4" s="7"/>
      <c r="MDN4" s="7"/>
      <c r="MDO4" s="7"/>
      <c r="MDP4" s="7"/>
      <c r="MDQ4" s="7"/>
      <c r="MDR4" s="7"/>
      <c r="MDS4" s="7"/>
      <c r="MDT4" s="7"/>
      <c r="MDU4" s="7"/>
      <c r="MDV4" s="7"/>
      <c r="MDW4" s="7"/>
      <c r="MDX4" s="7"/>
      <c r="MDY4" s="7"/>
      <c r="MDZ4" s="7"/>
      <c r="MEA4" s="7"/>
      <c r="MEB4" s="7"/>
      <c r="MEC4" s="7"/>
      <c r="MED4" s="7"/>
      <c r="MEE4" s="7"/>
      <c r="MEF4" s="7"/>
      <c r="MEG4" s="7"/>
      <c r="MEH4" s="7"/>
      <c r="MEI4" s="7"/>
      <c r="MEJ4" s="7"/>
      <c r="MEK4" s="7"/>
      <c r="MEL4" s="7"/>
      <c r="MEM4" s="7"/>
      <c r="MEN4" s="7"/>
      <c r="MEO4" s="7"/>
      <c r="MEP4" s="7"/>
      <c r="MEQ4" s="7"/>
      <c r="MER4" s="7"/>
      <c r="MES4" s="7"/>
      <c r="MET4" s="7"/>
      <c r="MEU4" s="7"/>
      <c r="MEV4" s="7"/>
      <c r="MEW4" s="7"/>
      <c r="MEX4" s="7"/>
      <c r="MEY4" s="7"/>
      <c r="MEZ4" s="7"/>
      <c r="MFA4" s="7"/>
      <c r="MFB4" s="7"/>
      <c r="MFC4" s="7"/>
      <c r="MFD4" s="7"/>
      <c r="MFE4" s="7"/>
      <c r="MFF4" s="7"/>
      <c r="MFG4" s="7"/>
      <c r="MFH4" s="7"/>
      <c r="MFI4" s="7"/>
      <c r="MFJ4" s="7"/>
      <c r="MFK4" s="7"/>
      <c r="MFL4" s="7"/>
      <c r="MFM4" s="7"/>
      <c r="MFN4" s="7"/>
      <c r="MFO4" s="7"/>
      <c r="MFP4" s="7"/>
      <c r="MFQ4" s="7"/>
      <c r="MFR4" s="7"/>
      <c r="MFS4" s="7"/>
      <c r="MFT4" s="7"/>
      <c r="MFU4" s="7"/>
      <c r="MFV4" s="7"/>
      <c r="MFW4" s="7"/>
      <c r="MFX4" s="7"/>
      <c r="MFY4" s="7"/>
      <c r="MFZ4" s="7"/>
      <c r="MGA4" s="7"/>
      <c r="MGB4" s="7"/>
      <c r="MGC4" s="7"/>
      <c r="MGD4" s="7"/>
      <c r="MGE4" s="7"/>
      <c r="MGF4" s="7"/>
      <c r="MGG4" s="7"/>
      <c r="MGH4" s="7"/>
      <c r="MGI4" s="7"/>
      <c r="MGJ4" s="7"/>
      <c r="MGK4" s="7"/>
      <c r="MGL4" s="7"/>
      <c r="MGM4" s="7"/>
      <c r="MGN4" s="7"/>
      <c r="MGO4" s="7"/>
      <c r="MGP4" s="7"/>
      <c r="MGQ4" s="7"/>
      <c r="MGR4" s="7"/>
      <c r="MGS4" s="7"/>
      <c r="MGT4" s="7"/>
      <c r="MGU4" s="7"/>
      <c r="MGV4" s="7"/>
      <c r="MGW4" s="7"/>
      <c r="MGX4" s="7"/>
      <c r="MGY4" s="7"/>
      <c r="MGZ4" s="7"/>
      <c r="MHA4" s="7"/>
      <c r="MHB4" s="7"/>
      <c r="MHC4" s="7"/>
      <c r="MHD4" s="7"/>
      <c r="MHE4" s="7"/>
      <c r="MHF4" s="7"/>
      <c r="MHG4" s="7"/>
      <c r="MHH4" s="7"/>
      <c r="MHI4" s="7"/>
      <c r="MHJ4" s="7"/>
      <c r="MHK4" s="7"/>
      <c r="MHL4" s="7"/>
      <c r="MHM4" s="7"/>
      <c r="MHN4" s="7"/>
      <c r="MHO4" s="7"/>
      <c r="MHP4" s="7"/>
      <c r="MHQ4" s="7"/>
      <c r="MHR4" s="7"/>
      <c r="MHS4" s="7"/>
      <c r="MHT4" s="7"/>
      <c r="MHU4" s="7"/>
      <c r="MHV4" s="7"/>
      <c r="MHW4" s="7"/>
      <c r="MHX4" s="7"/>
      <c r="MHY4" s="7"/>
      <c r="MHZ4" s="7"/>
      <c r="MIA4" s="7"/>
      <c r="MIB4" s="7"/>
      <c r="MIC4" s="7"/>
      <c r="MID4" s="7"/>
      <c r="MIE4" s="7"/>
      <c r="MIF4" s="7"/>
      <c r="MIG4" s="7"/>
      <c r="MIH4" s="7"/>
      <c r="MII4" s="7"/>
      <c r="MIJ4" s="7"/>
      <c r="MIK4" s="7"/>
      <c r="MIL4" s="7"/>
      <c r="MIM4" s="7"/>
      <c r="MIN4" s="7"/>
      <c r="MIO4" s="7"/>
      <c r="MIP4" s="7"/>
      <c r="MIQ4" s="7"/>
      <c r="MIR4" s="7"/>
      <c r="MIS4" s="7"/>
      <c r="MIT4" s="7"/>
      <c r="MIU4" s="7"/>
      <c r="MIV4" s="7"/>
      <c r="MIW4" s="7"/>
      <c r="MIX4" s="7"/>
      <c r="MIY4" s="7"/>
      <c r="MIZ4" s="7"/>
      <c r="MJA4" s="7"/>
      <c r="MJB4" s="7"/>
      <c r="MJC4" s="7"/>
      <c r="MJD4" s="7"/>
      <c r="MJE4" s="7"/>
      <c r="MJF4" s="7"/>
      <c r="MJG4" s="7"/>
      <c r="MJH4" s="7"/>
      <c r="MJI4" s="7"/>
      <c r="MJJ4" s="7"/>
      <c r="MJK4" s="7"/>
      <c r="MJL4" s="7"/>
      <c r="MJM4" s="7"/>
      <c r="MJN4" s="7"/>
      <c r="MJO4" s="7"/>
      <c r="MJP4" s="7"/>
      <c r="MJQ4" s="7"/>
      <c r="MJR4" s="7"/>
      <c r="MJS4" s="7"/>
      <c r="MJT4" s="7"/>
      <c r="MJU4" s="7"/>
      <c r="MJV4" s="7"/>
      <c r="MJW4" s="7"/>
      <c r="MJX4" s="7"/>
      <c r="MJY4" s="7"/>
      <c r="MJZ4" s="7"/>
      <c r="MKA4" s="7"/>
      <c r="MKB4" s="7"/>
      <c r="MKC4" s="7"/>
      <c r="MKD4" s="7"/>
      <c r="MKE4" s="7"/>
      <c r="MKF4" s="7"/>
      <c r="MKG4" s="7"/>
      <c r="MKH4" s="7"/>
      <c r="MKI4" s="7"/>
      <c r="MKJ4" s="7"/>
      <c r="MKK4" s="7"/>
      <c r="MKL4" s="7"/>
      <c r="MKM4" s="7"/>
      <c r="MKN4" s="7"/>
      <c r="MKO4" s="7"/>
      <c r="MKP4" s="7"/>
      <c r="MKQ4" s="7"/>
      <c r="MKR4" s="7"/>
      <c r="MKS4" s="7"/>
      <c r="MKT4" s="7"/>
      <c r="MKU4" s="7"/>
      <c r="MKV4" s="7"/>
      <c r="MKW4" s="7"/>
      <c r="MKX4" s="7"/>
      <c r="MKY4" s="7"/>
      <c r="MKZ4" s="7"/>
      <c r="MLA4" s="7"/>
      <c r="MLB4" s="7"/>
      <c r="MLC4" s="7"/>
      <c r="MLD4" s="7"/>
      <c r="MLE4" s="7"/>
      <c r="MLF4" s="7"/>
      <c r="MLG4" s="7"/>
      <c r="MLH4" s="7"/>
      <c r="MLI4" s="7"/>
      <c r="MLJ4" s="7"/>
      <c r="MLK4" s="7"/>
      <c r="MLL4" s="7"/>
      <c r="MLM4" s="7"/>
      <c r="MLN4" s="7"/>
      <c r="MLO4" s="7"/>
      <c r="MLP4" s="7"/>
      <c r="MLQ4" s="7"/>
      <c r="MLR4" s="7"/>
      <c r="MLS4" s="7"/>
      <c r="MLT4" s="7"/>
      <c r="MLU4" s="7"/>
      <c r="MLV4" s="7"/>
      <c r="MLW4" s="7"/>
      <c r="MLX4" s="7"/>
      <c r="MLY4" s="7"/>
      <c r="MLZ4" s="7"/>
      <c r="MMA4" s="7"/>
      <c r="MMB4" s="7"/>
      <c r="MMC4" s="7"/>
      <c r="MMD4" s="7"/>
      <c r="MME4" s="7"/>
      <c r="MMF4" s="7"/>
      <c r="MMG4" s="7"/>
      <c r="MMH4" s="7"/>
      <c r="MMI4" s="7"/>
      <c r="MMJ4" s="7"/>
      <c r="MMK4" s="7"/>
      <c r="MML4" s="7"/>
      <c r="MMM4" s="7"/>
      <c r="MMN4" s="7"/>
      <c r="MMO4" s="7"/>
      <c r="MMP4" s="7"/>
      <c r="MMQ4" s="7"/>
      <c r="MMR4" s="7"/>
      <c r="MMS4" s="7"/>
      <c r="MMT4" s="7"/>
      <c r="MMU4" s="7"/>
      <c r="MMV4" s="7"/>
      <c r="MMW4" s="7"/>
      <c r="MMX4" s="7"/>
      <c r="MMY4" s="7"/>
      <c r="MMZ4" s="7"/>
      <c r="MNA4" s="7"/>
      <c r="MNB4" s="7"/>
      <c r="MNC4" s="7"/>
      <c r="MND4" s="7"/>
      <c r="MNE4" s="7"/>
      <c r="MNF4" s="7"/>
      <c r="MNG4" s="7"/>
      <c r="MNH4" s="7"/>
      <c r="MNI4" s="7"/>
      <c r="MNJ4" s="7"/>
      <c r="MNK4" s="7"/>
      <c r="MNL4" s="7"/>
      <c r="MNM4" s="7"/>
      <c r="MNN4" s="7"/>
      <c r="MNO4" s="7"/>
      <c r="MNP4" s="7"/>
      <c r="MNQ4" s="7"/>
      <c r="MNR4" s="7"/>
      <c r="MNS4" s="7"/>
      <c r="MNT4" s="7"/>
      <c r="MNU4" s="7"/>
      <c r="MNV4" s="7"/>
      <c r="MNW4" s="7"/>
      <c r="MNX4" s="7"/>
      <c r="MNY4" s="7"/>
      <c r="MNZ4" s="7"/>
      <c r="MOA4" s="7"/>
      <c r="MOB4" s="7"/>
      <c r="MOC4" s="7"/>
      <c r="MOD4" s="7"/>
      <c r="MOE4" s="7"/>
      <c r="MOF4" s="7"/>
      <c r="MOG4" s="7"/>
      <c r="MOH4" s="7"/>
      <c r="MOI4" s="7"/>
      <c r="MOJ4" s="7"/>
      <c r="MOK4" s="7"/>
      <c r="MOL4" s="7"/>
      <c r="MOM4" s="7"/>
      <c r="MON4" s="7"/>
      <c r="MOO4" s="7"/>
      <c r="MOP4" s="7"/>
      <c r="MOQ4" s="7"/>
      <c r="MOR4" s="7"/>
      <c r="MOS4" s="7"/>
      <c r="MOT4" s="7"/>
      <c r="MOU4" s="7"/>
      <c r="MOV4" s="7"/>
      <c r="MOW4" s="7"/>
      <c r="MOX4" s="7"/>
      <c r="MOY4" s="7"/>
      <c r="MOZ4" s="7"/>
      <c r="MPA4" s="7"/>
      <c r="MPB4" s="7"/>
      <c r="MPC4" s="7"/>
      <c r="MPD4" s="7"/>
      <c r="MPE4" s="7"/>
      <c r="MPF4" s="7"/>
      <c r="MPG4" s="7"/>
      <c r="MPH4" s="7"/>
      <c r="MPI4" s="7"/>
      <c r="MPJ4" s="7"/>
      <c r="MPK4" s="7"/>
      <c r="MPL4" s="7"/>
      <c r="MPM4" s="7"/>
      <c r="MPN4" s="7"/>
      <c r="MPO4" s="7"/>
      <c r="MPP4" s="7"/>
      <c r="MPQ4" s="7"/>
      <c r="MPR4" s="7"/>
      <c r="MPS4" s="7"/>
      <c r="MPT4" s="7"/>
      <c r="MPU4" s="7"/>
      <c r="MPV4" s="7"/>
      <c r="MPW4" s="7"/>
      <c r="MPX4" s="7"/>
      <c r="MPY4" s="7"/>
      <c r="MPZ4" s="7"/>
      <c r="MQA4" s="7"/>
      <c r="MQB4" s="7"/>
      <c r="MQC4" s="7"/>
      <c r="MQD4" s="7"/>
      <c r="MQE4" s="7"/>
      <c r="MQF4" s="7"/>
      <c r="MQG4" s="7"/>
      <c r="MQH4" s="7"/>
      <c r="MQI4" s="7"/>
      <c r="MQJ4" s="7"/>
      <c r="MQK4" s="7"/>
      <c r="MQL4" s="7"/>
      <c r="MQM4" s="7"/>
      <c r="MQN4" s="7"/>
      <c r="MQO4" s="7"/>
      <c r="MQP4" s="7"/>
      <c r="MQQ4" s="7"/>
      <c r="MQR4" s="7"/>
      <c r="MQS4" s="7"/>
      <c r="MQT4" s="7"/>
      <c r="MQU4" s="7"/>
      <c r="MQV4" s="7"/>
      <c r="MQW4" s="7"/>
      <c r="MQX4" s="7"/>
      <c r="MQY4" s="7"/>
      <c r="MQZ4" s="7"/>
      <c r="MRA4" s="7"/>
      <c r="MRB4" s="7"/>
      <c r="MRC4" s="7"/>
      <c r="MRD4" s="7"/>
      <c r="MRE4" s="7"/>
      <c r="MRF4" s="7"/>
      <c r="MRG4" s="7"/>
      <c r="MRH4" s="7"/>
      <c r="MRI4" s="7"/>
      <c r="MRJ4" s="7"/>
      <c r="MRK4" s="7"/>
      <c r="MRL4" s="7"/>
      <c r="MRM4" s="7"/>
      <c r="MRN4" s="7"/>
      <c r="MRO4" s="7"/>
      <c r="MRP4" s="7"/>
      <c r="MRQ4" s="7"/>
      <c r="MRR4" s="7"/>
      <c r="MRS4" s="7"/>
      <c r="MRT4" s="7"/>
      <c r="MRU4" s="7"/>
      <c r="MRV4" s="7"/>
      <c r="MRW4" s="7"/>
      <c r="MRX4" s="7"/>
      <c r="MRY4" s="7"/>
      <c r="MRZ4" s="7"/>
      <c r="MSA4" s="7"/>
      <c r="MSB4" s="7"/>
      <c r="MSC4" s="7"/>
      <c r="MSD4" s="7"/>
      <c r="MSE4" s="7"/>
      <c r="MSF4" s="7"/>
      <c r="MSG4" s="7"/>
      <c r="MSH4" s="7"/>
      <c r="MSI4" s="7"/>
      <c r="MSJ4" s="7"/>
      <c r="MSK4" s="7"/>
      <c r="MSL4" s="7"/>
      <c r="MSM4" s="7"/>
      <c r="MSN4" s="7"/>
      <c r="MSO4" s="7"/>
      <c r="MSP4" s="7"/>
      <c r="MSQ4" s="7"/>
      <c r="MSR4" s="7"/>
      <c r="MSS4" s="7"/>
      <c r="MST4" s="7"/>
      <c r="MSU4" s="7"/>
      <c r="MSV4" s="7"/>
      <c r="MSW4" s="7"/>
      <c r="MSX4" s="7"/>
      <c r="MSY4" s="7"/>
      <c r="MSZ4" s="7"/>
      <c r="MTA4" s="7"/>
      <c r="MTB4" s="7"/>
      <c r="MTC4" s="7"/>
      <c r="MTD4" s="7"/>
      <c r="MTE4" s="7"/>
      <c r="MTF4" s="7"/>
      <c r="MTG4" s="7"/>
      <c r="MTH4" s="7"/>
      <c r="MTI4" s="7"/>
      <c r="MTJ4" s="7"/>
      <c r="MTK4" s="7"/>
      <c r="MTL4" s="7"/>
      <c r="MTM4" s="7"/>
      <c r="MTN4" s="7"/>
      <c r="MTO4" s="7"/>
      <c r="MTP4" s="7"/>
      <c r="MTQ4" s="7"/>
      <c r="MTR4" s="7"/>
      <c r="MTS4" s="7"/>
      <c r="MTT4" s="7"/>
      <c r="MTU4" s="7"/>
      <c r="MTV4" s="7"/>
      <c r="MTW4" s="7"/>
      <c r="MTX4" s="7"/>
      <c r="MTY4" s="7"/>
      <c r="MTZ4" s="7"/>
      <c r="MUA4" s="7"/>
      <c r="MUB4" s="7"/>
      <c r="MUC4" s="7"/>
      <c r="MUD4" s="7"/>
      <c r="MUE4" s="7"/>
      <c r="MUF4" s="7"/>
      <c r="MUG4" s="7"/>
      <c r="MUH4" s="7"/>
      <c r="MUI4" s="7"/>
      <c r="MUJ4" s="7"/>
      <c r="MUK4" s="7"/>
      <c r="MUL4" s="7"/>
      <c r="MUM4" s="7"/>
      <c r="MUN4" s="7"/>
      <c r="MUO4" s="7"/>
      <c r="MUP4" s="7"/>
      <c r="MUQ4" s="7"/>
      <c r="MUR4" s="7"/>
      <c r="MUS4" s="7"/>
      <c r="MUT4" s="7"/>
      <c r="MUU4" s="7"/>
      <c r="MUV4" s="7"/>
      <c r="MUW4" s="7"/>
      <c r="MUX4" s="7"/>
      <c r="MUY4" s="7"/>
      <c r="MUZ4" s="7"/>
      <c r="MVA4" s="7"/>
      <c r="MVB4" s="7"/>
      <c r="MVC4" s="7"/>
      <c r="MVD4" s="7"/>
      <c r="MVE4" s="7"/>
      <c r="MVF4" s="7"/>
      <c r="MVG4" s="7"/>
      <c r="MVH4" s="7"/>
      <c r="MVI4" s="7"/>
      <c r="MVJ4" s="7"/>
      <c r="MVK4" s="7"/>
      <c r="MVL4" s="7"/>
      <c r="MVM4" s="7"/>
      <c r="MVN4" s="7"/>
      <c r="MVO4" s="7"/>
      <c r="MVP4" s="7"/>
      <c r="MVQ4" s="7"/>
      <c r="MVR4" s="7"/>
      <c r="MVS4" s="7"/>
      <c r="MVT4" s="7"/>
      <c r="MVU4" s="7"/>
      <c r="MVV4" s="7"/>
      <c r="MVW4" s="7"/>
      <c r="MVX4" s="7"/>
      <c r="MVY4" s="7"/>
      <c r="MVZ4" s="7"/>
      <c r="MWA4" s="7"/>
      <c r="MWB4" s="7"/>
      <c r="MWC4" s="7"/>
      <c r="MWD4" s="7"/>
      <c r="MWE4" s="7"/>
      <c r="MWF4" s="7"/>
      <c r="MWG4" s="7"/>
      <c r="MWH4" s="7"/>
      <c r="MWI4" s="7"/>
      <c r="MWJ4" s="7"/>
      <c r="MWK4" s="7"/>
      <c r="MWL4" s="7"/>
      <c r="MWM4" s="7"/>
      <c r="MWN4" s="7"/>
      <c r="MWO4" s="7"/>
      <c r="MWP4" s="7"/>
      <c r="MWQ4" s="7"/>
      <c r="MWR4" s="7"/>
      <c r="MWS4" s="7"/>
      <c r="MWT4" s="7"/>
      <c r="MWU4" s="7"/>
      <c r="MWV4" s="7"/>
      <c r="MWW4" s="7"/>
      <c r="MWX4" s="7"/>
      <c r="MWY4" s="7"/>
      <c r="MWZ4" s="7"/>
      <c r="MXA4" s="7"/>
      <c r="MXB4" s="7"/>
      <c r="MXC4" s="7"/>
      <c r="MXD4" s="7"/>
      <c r="MXE4" s="7"/>
      <c r="MXF4" s="7"/>
      <c r="MXG4" s="7"/>
      <c r="MXH4" s="7"/>
      <c r="MXI4" s="7"/>
      <c r="MXJ4" s="7"/>
      <c r="MXK4" s="7"/>
      <c r="MXL4" s="7"/>
      <c r="MXM4" s="7"/>
      <c r="MXN4" s="7"/>
      <c r="MXO4" s="7"/>
      <c r="MXP4" s="7"/>
      <c r="MXQ4" s="7"/>
      <c r="MXR4" s="7"/>
      <c r="MXS4" s="7"/>
      <c r="MXT4" s="7"/>
      <c r="MXU4" s="7"/>
      <c r="MXV4" s="7"/>
      <c r="MXW4" s="7"/>
      <c r="MXX4" s="7"/>
      <c r="MXY4" s="7"/>
      <c r="MXZ4" s="7"/>
      <c r="MYA4" s="7"/>
      <c r="MYB4" s="7"/>
      <c r="MYC4" s="7"/>
      <c r="MYD4" s="7"/>
      <c r="MYE4" s="7"/>
      <c r="MYF4" s="7"/>
      <c r="MYG4" s="7"/>
      <c r="MYH4" s="7"/>
      <c r="MYI4" s="7"/>
      <c r="MYJ4" s="7"/>
      <c r="MYK4" s="7"/>
      <c r="MYL4" s="7"/>
      <c r="MYM4" s="7"/>
      <c r="MYN4" s="7"/>
      <c r="MYO4" s="7"/>
      <c r="MYP4" s="7"/>
      <c r="MYQ4" s="7"/>
      <c r="MYR4" s="7"/>
      <c r="MYS4" s="7"/>
      <c r="MYT4" s="7"/>
      <c r="MYU4" s="7"/>
      <c r="MYV4" s="7"/>
      <c r="MYW4" s="7"/>
      <c r="MYX4" s="7"/>
      <c r="MYY4" s="7"/>
      <c r="MYZ4" s="7"/>
      <c r="MZA4" s="7"/>
      <c r="MZB4" s="7"/>
      <c r="MZC4" s="7"/>
      <c r="MZD4" s="7"/>
      <c r="MZE4" s="7"/>
      <c r="MZF4" s="7"/>
      <c r="MZG4" s="7"/>
      <c r="MZH4" s="7"/>
      <c r="MZI4" s="7"/>
      <c r="MZJ4" s="7"/>
      <c r="MZK4" s="7"/>
      <c r="MZL4" s="7"/>
      <c r="MZM4" s="7"/>
      <c r="MZN4" s="7"/>
      <c r="MZO4" s="7"/>
      <c r="MZP4" s="7"/>
      <c r="MZQ4" s="7"/>
      <c r="MZR4" s="7"/>
      <c r="MZS4" s="7"/>
      <c r="MZT4" s="7"/>
      <c r="MZU4" s="7"/>
      <c r="MZV4" s="7"/>
      <c r="MZW4" s="7"/>
      <c r="MZX4" s="7"/>
      <c r="MZY4" s="7"/>
      <c r="MZZ4" s="7"/>
      <c r="NAA4" s="7"/>
      <c r="NAB4" s="7"/>
      <c r="NAC4" s="7"/>
      <c r="NAD4" s="7"/>
      <c r="NAE4" s="7"/>
      <c r="NAF4" s="7"/>
      <c r="NAG4" s="7"/>
      <c r="NAH4" s="7"/>
      <c r="NAI4" s="7"/>
      <c r="NAJ4" s="7"/>
      <c r="NAK4" s="7"/>
      <c r="NAL4" s="7"/>
      <c r="NAM4" s="7"/>
      <c r="NAN4" s="7"/>
      <c r="NAO4" s="7"/>
      <c r="NAP4" s="7"/>
      <c r="NAQ4" s="7"/>
      <c r="NAR4" s="7"/>
      <c r="NAS4" s="7"/>
      <c r="NAT4" s="7"/>
      <c r="NAU4" s="7"/>
      <c r="NAV4" s="7"/>
      <c r="NAW4" s="7"/>
      <c r="NAX4" s="7"/>
      <c r="NAY4" s="7"/>
      <c r="NAZ4" s="7"/>
      <c r="NBA4" s="7"/>
      <c r="NBB4" s="7"/>
      <c r="NBC4" s="7"/>
      <c r="NBD4" s="7"/>
      <c r="NBE4" s="7"/>
      <c r="NBF4" s="7"/>
      <c r="NBG4" s="7"/>
      <c r="NBH4" s="7"/>
      <c r="NBI4" s="7"/>
      <c r="NBJ4" s="7"/>
      <c r="NBK4" s="7"/>
      <c r="NBL4" s="7"/>
      <c r="NBM4" s="7"/>
      <c r="NBN4" s="7"/>
      <c r="NBO4" s="7"/>
      <c r="NBP4" s="7"/>
      <c r="NBQ4" s="7"/>
      <c r="NBR4" s="7"/>
      <c r="NBS4" s="7"/>
      <c r="NBT4" s="7"/>
      <c r="NBU4" s="7"/>
      <c r="NBV4" s="7"/>
      <c r="NBW4" s="7"/>
      <c r="NBX4" s="7"/>
      <c r="NBY4" s="7"/>
      <c r="NBZ4" s="7"/>
      <c r="NCA4" s="7"/>
      <c r="NCB4" s="7"/>
      <c r="NCC4" s="7"/>
      <c r="NCD4" s="7"/>
      <c r="NCE4" s="7"/>
      <c r="NCF4" s="7"/>
      <c r="NCG4" s="7"/>
      <c r="NCH4" s="7"/>
      <c r="NCI4" s="7"/>
      <c r="NCJ4" s="7"/>
      <c r="NCK4" s="7"/>
      <c r="NCL4" s="7"/>
      <c r="NCM4" s="7"/>
      <c r="NCN4" s="7"/>
      <c r="NCO4" s="7"/>
      <c r="NCP4" s="7"/>
      <c r="NCQ4" s="7"/>
      <c r="NCR4" s="7"/>
      <c r="NCS4" s="7"/>
      <c r="NCT4" s="7"/>
      <c r="NCU4" s="7"/>
      <c r="NCV4" s="7"/>
      <c r="NCW4" s="7"/>
      <c r="NCX4" s="7"/>
      <c r="NCY4" s="7"/>
      <c r="NCZ4" s="7"/>
      <c r="NDA4" s="7"/>
      <c r="NDB4" s="7"/>
      <c r="NDC4" s="7"/>
      <c r="NDD4" s="7"/>
      <c r="NDE4" s="7"/>
      <c r="NDF4" s="7"/>
      <c r="NDG4" s="7"/>
      <c r="NDH4" s="7"/>
      <c r="NDI4" s="7"/>
      <c r="NDJ4" s="7"/>
      <c r="NDK4" s="7"/>
      <c r="NDL4" s="7"/>
      <c r="NDM4" s="7"/>
      <c r="NDN4" s="7"/>
      <c r="NDO4" s="7"/>
      <c r="NDP4" s="7"/>
      <c r="NDQ4" s="7"/>
      <c r="NDR4" s="7"/>
      <c r="NDS4" s="7"/>
      <c r="NDT4" s="7"/>
      <c r="NDU4" s="7"/>
      <c r="NDV4" s="7"/>
      <c r="NDW4" s="7"/>
      <c r="NDX4" s="7"/>
      <c r="NDY4" s="7"/>
      <c r="NDZ4" s="7"/>
      <c r="NEA4" s="7"/>
      <c r="NEB4" s="7"/>
      <c r="NEC4" s="7"/>
      <c r="NED4" s="7"/>
      <c r="NEE4" s="7"/>
      <c r="NEF4" s="7"/>
      <c r="NEG4" s="7"/>
      <c r="NEH4" s="7"/>
      <c r="NEI4" s="7"/>
      <c r="NEJ4" s="7"/>
      <c r="NEK4" s="7"/>
      <c r="NEL4" s="7"/>
      <c r="NEM4" s="7"/>
      <c r="NEN4" s="7"/>
      <c r="NEO4" s="7"/>
      <c r="NEP4" s="7"/>
      <c r="NEQ4" s="7"/>
      <c r="NER4" s="7"/>
      <c r="NES4" s="7"/>
      <c r="NET4" s="7"/>
      <c r="NEU4" s="7"/>
      <c r="NEV4" s="7"/>
      <c r="NEW4" s="7"/>
      <c r="NEX4" s="7"/>
      <c r="NEY4" s="7"/>
      <c r="NEZ4" s="7"/>
      <c r="NFA4" s="7"/>
      <c r="NFB4" s="7"/>
      <c r="NFC4" s="7"/>
      <c r="NFD4" s="7"/>
      <c r="NFE4" s="7"/>
      <c r="NFF4" s="7"/>
      <c r="NFG4" s="7"/>
      <c r="NFH4" s="7"/>
      <c r="NFI4" s="7"/>
      <c r="NFJ4" s="7"/>
      <c r="NFK4" s="7"/>
      <c r="NFL4" s="7"/>
      <c r="NFM4" s="7"/>
      <c r="NFN4" s="7"/>
      <c r="NFO4" s="7"/>
      <c r="NFP4" s="7"/>
      <c r="NFQ4" s="7"/>
      <c r="NFR4" s="7"/>
      <c r="NFS4" s="7"/>
      <c r="NFT4" s="7"/>
      <c r="NFU4" s="7"/>
      <c r="NFV4" s="7"/>
      <c r="NFW4" s="7"/>
      <c r="NFX4" s="7"/>
      <c r="NFY4" s="7"/>
      <c r="NFZ4" s="7"/>
      <c r="NGA4" s="7"/>
      <c r="NGB4" s="7"/>
      <c r="NGC4" s="7"/>
      <c r="NGD4" s="7"/>
      <c r="NGE4" s="7"/>
      <c r="NGF4" s="7"/>
      <c r="NGG4" s="7"/>
      <c r="NGH4" s="7"/>
      <c r="NGI4" s="7"/>
      <c r="NGJ4" s="7"/>
      <c r="NGK4" s="7"/>
      <c r="NGL4" s="7"/>
      <c r="NGM4" s="7"/>
      <c r="NGN4" s="7"/>
      <c r="NGO4" s="7"/>
      <c r="NGP4" s="7"/>
      <c r="NGQ4" s="7"/>
      <c r="NGR4" s="7"/>
      <c r="NGS4" s="7"/>
      <c r="NGT4" s="7"/>
      <c r="NGU4" s="7"/>
      <c r="NGV4" s="7"/>
      <c r="NGW4" s="7"/>
      <c r="NGX4" s="7"/>
      <c r="NGY4" s="7"/>
      <c r="NGZ4" s="7"/>
      <c r="NHA4" s="7"/>
      <c r="NHB4" s="7"/>
      <c r="NHC4" s="7"/>
      <c r="NHD4" s="7"/>
      <c r="NHE4" s="7"/>
      <c r="NHF4" s="7"/>
      <c r="NHG4" s="7"/>
      <c r="NHH4" s="7"/>
      <c r="NHI4" s="7"/>
      <c r="NHJ4" s="7"/>
      <c r="NHK4" s="7"/>
      <c r="NHL4" s="7"/>
      <c r="NHM4" s="7"/>
      <c r="NHN4" s="7"/>
      <c r="NHO4" s="7"/>
      <c r="NHP4" s="7"/>
      <c r="NHQ4" s="7"/>
      <c r="NHR4" s="7"/>
      <c r="NHS4" s="7"/>
      <c r="NHT4" s="7"/>
      <c r="NHU4" s="7"/>
      <c r="NHV4" s="7"/>
      <c r="NHW4" s="7"/>
      <c r="NHX4" s="7"/>
      <c r="NHY4" s="7"/>
      <c r="NHZ4" s="7"/>
      <c r="NIA4" s="7"/>
      <c r="NIB4" s="7"/>
      <c r="NIC4" s="7"/>
      <c r="NID4" s="7"/>
      <c r="NIE4" s="7"/>
      <c r="NIF4" s="7"/>
      <c r="NIG4" s="7"/>
      <c r="NIH4" s="7"/>
      <c r="NII4" s="7"/>
      <c r="NIJ4" s="7"/>
      <c r="NIK4" s="7"/>
      <c r="NIL4" s="7"/>
      <c r="NIM4" s="7"/>
      <c r="NIN4" s="7"/>
      <c r="NIO4" s="7"/>
      <c r="NIP4" s="7"/>
      <c r="NIQ4" s="7"/>
      <c r="NIR4" s="7"/>
      <c r="NIS4" s="7"/>
      <c r="NIT4" s="7"/>
      <c r="NIU4" s="7"/>
      <c r="NIV4" s="7"/>
      <c r="NIW4" s="7"/>
      <c r="NIX4" s="7"/>
      <c r="NIY4" s="7"/>
      <c r="NIZ4" s="7"/>
      <c r="NJA4" s="7"/>
      <c r="NJB4" s="7"/>
      <c r="NJC4" s="7"/>
      <c r="NJD4" s="7"/>
      <c r="NJE4" s="7"/>
      <c r="NJF4" s="7"/>
      <c r="NJG4" s="7"/>
      <c r="NJH4" s="7"/>
      <c r="NJI4" s="7"/>
      <c r="NJJ4" s="7"/>
      <c r="NJK4" s="7"/>
      <c r="NJL4" s="7"/>
      <c r="NJM4" s="7"/>
      <c r="NJN4" s="7"/>
      <c r="NJO4" s="7"/>
      <c r="NJP4" s="7"/>
      <c r="NJQ4" s="7"/>
      <c r="NJR4" s="7"/>
      <c r="NJS4" s="7"/>
      <c r="NJT4" s="7"/>
      <c r="NJU4" s="7"/>
      <c r="NJV4" s="7"/>
      <c r="NJW4" s="7"/>
      <c r="NJX4" s="7"/>
      <c r="NJY4" s="7"/>
      <c r="NJZ4" s="7"/>
      <c r="NKA4" s="7"/>
      <c r="NKB4" s="7"/>
      <c r="NKC4" s="7"/>
      <c r="NKD4" s="7"/>
      <c r="NKE4" s="7"/>
      <c r="NKF4" s="7"/>
      <c r="NKG4" s="7"/>
      <c r="NKH4" s="7"/>
      <c r="NKI4" s="7"/>
      <c r="NKJ4" s="7"/>
      <c r="NKK4" s="7"/>
      <c r="NKL4" s="7"/>
      <c r="NKM4" s="7"/>
      <c r="NKN4" s="7"/>
      <c r="NKO4" s="7"/>
      <c r="NKP4" s="7"/>
      <c r="NKQ4" s="7"/>
      <c r="NKR4" s="7"/>
      <c r="NKS4" s="7"/>
      <c r="NKT4" s="7"/>
      <c r="NKU4" s="7"/>
      <c r="NKV4" s="7"/>
      <c r="NKW4" s="7"/>
      <c r="NKX4" s="7"/>
      <c r="NKY4" s="7"/>
      <c r="NKZ4" s="7"/>
      <c r="NLA4" s="7"/>
      <c r="NLB4" s="7"/>
      <c r="NLC4" s="7"/>
      <c r="NLD4" s="7"/>
      <c r="NLE4" s="7"/>
      <c r="NLF4" s="7"/>
      <c r="NLG4" s="7"/>
      <c r="NLH4" s="7"/>
      <c r="NLI4" s="7"/>
      <c r="NLJ4" s="7"/>
      <c r="NLK4" s="7"/>
      <c r="NLL4" s="7"/>
      <c r="NLM4" s="7"/>
      <c r="NLN4" s="7"/>
      <c r="NLO4" s="7"/>
      <c r="NLP4" s="7"/>
      <c r="NLQ4" s="7"/>
      <c r="NLR4" s="7"/>
      <c r="NLS4" s="7"/>
      <c r="NLT4" s="7"/>
      <c r="NLU4" s="7"/>
      <c r="NLV4" s="7"/>
      <c r="NLW4" s="7"/>
      <c r="NLX4" s="7"/>
      <c r="NLY4" s="7"/>
      <c r="NLZ4" s="7"/>
      <c r="NMA4" s="7"/>
      <c r="NMB4" s="7"/>
      <c r="NMC4" s="7"/>
      <c r="NMD4" s="7"/>
      <c r="NME4" s="7"/>
      <c r="NMF4" s="7"/>
      <c r="NMG4" s="7"/>
      <c r="NMH4" s="7"/>
      <c r="NMI4" s="7"/>
      <c r="NMJ4" s="7"/>
      <c r="NMK4" s="7"/>
      <c r="NML4" s="7"/>
      <c r="NMM4" s="7"/>
      <c r="NMN4" s="7"/>
      <c r="NMO4" s="7"/>
      <c r="NMP4" s="7"/>
      <c r="NMQ4" s="7"/>
      <c r="NMR4" s="7"/>
      <c r="NMS4" s="7"/>
      <c r="NMT4" s="7"/>
      <c r="NMU4" s="7"/>
      <c r="NMV4" s="7"/>
      <c r="NMW4" s="7"/>
      <c r="NMX4" s="7"/>
      <c r="NMY4" s="7"/>
      <c r="NMZ4" s="7"/>
      <c r="NNA4" s="7"/>
      <c r="NNB4" s="7"/>
      <c r="NNC4" s="7"/>
      <c r="NND4" s="7"/>
      <c r="NNE4" s="7"/>
      <c r="NNF4" s="7"/>
      <c r="NNG4" s="7"/>
      <c r="NNH4" s="7"/>
      <c r="NNI4" s="7"/>
      <c r="NNJ4" s="7"/>
      <c r="NNK4" s="7"/>
      <c r="NNL4" s="7"/>
      <c r="NNM4" s="7"/>
      <c r="NNN4" s="7"/>
      <c r="NNO4" s="7"/>
      <c r="NNP4" s="7"/>
      <c r="NNQ4" s="7"/>
      <c r="NNR4" s="7"/>
      <c r="NNS4" s="7"/>
      <c r="NNT4" s="7"/>
      <c r="NNU4" s="7"/>
      <c r="NNV4" s="7"/>
      <c r="NNW4" s="7"/>
      <c r="NNX4" s="7"/>
      <c r="NNY4" s="7"/>
      <c r="NNZ4" s="7"/>
      <c r="NOA4" s="7"/>
      <c r="NOB4" s="7"/>
      <c r="NOC4" s="7"/>
      <c r="NOD4" s="7"/>
      <c r="NOE4" s="7"/>
      <c r="NOF4" s="7"/>
      <c r="NOG4" s="7"/>
      <c r="NOH4" s="7"/>
      <c r="NOI4" s="7"/>
      <c r="NOJ4" s="7"/>
      <c r="NOK4" s="7"/>
      <c r="NOL4" s="7"/>
      <c r="NOM4" s="7"/>
      <c r="NON4" s="7"/>
      <c r="NOO4" s="7"/>
      <c r="NOP4" s="7"/>
      <c r="NOQ4" s="7"/>
      <c r="NOR4" s="7"/>
      <c r="NOS4" s="7"/>
      <c r="NOT4" s="7"/>
      <c r="NOU4" s="7"/>
      <c r="NOV4" s="7"/>
      <c r="NOW4" s="7"/>
      <c r="NOX4" s="7"/>
      <c r="NOY4" s="7"/>
      <c r="NOZ4" s="7"/>
      <c r="NPA4" s="7"/>
      <c r="NPB4" s="7"/>
      <c r="NPC4" s="7"/>
      <c r="NPD4" s="7"/>
      <c r="NPE4" s="7"/>
      <c r="NPF4" s="7"/>
      <c r="NPG4" s="7"/>
      <c r="NPH4" s="7"/>
      <c r="NPI4" s="7"/>
      <c r="NPJ4" s="7"/>
      <c r="NPK4" s="7"/>
      <c r="NPL4" s="7"/>
      <c r="NPM4" s="7"/>
      <c r="NPN4" s="7"/>
      <c r="NPO4" s="7"/>
      <c r="NPP4" s="7"/>
      <c r="NPQ4" s="7"/>
      <c r="NPR4" s="7"/>
      <c r="NPS4" s="7"/>
      <c r="NPT4" s="7"/>
      <c r="NPU4" s="7"/>
      <c r="NPV4" s="7"/>
      <c r="NPW4" s="7"/>
      <c r="NPX4" s="7"/>
      <c r="NPY4" s="7"/>
      <c r="NPZ4" s="7"/>
      <c r="NQA4" s="7"/>
      <c r="NQB4" s="7"/>
      <c r="NQC4" s="7"/>
      <c r="NQD4" s="7"/>
      <c r="NQE4" s="7"/>
      <c r="NQF4" s="7"/>
      <c r="NQG4" s="7"/>
      <c r="NQH4" s="7"/>
      <c r="NQI4" s="7"/>
      <c r="NQJ4" s="7"/>
      <c r="NQK4" s="7"/>
      <c r="NQL4" s="7"/>
      <c r="NQM4" s="7"/>
      <c r="NQN4" s="7"/>
      <c r="NQO4" s="7"/>
      <c r="NQP4" s="7"/>
      <c r="NQQ4" s="7"/>
      <c r="NQR4" s="7"/>
      <c r="NQS4" s="7"/>
      <c r="NQT4" s="7"/>
      <c r="NQU4" s="7"/>
      <c r="NQV4" s="7"/>
      <c r="NQW4" s="7"/>
      <c r="NQX4" s="7"/>
      <c r="NQY4" s="7"/>
      <c r="NQZ4" s="7"/>
      <c r="NRA4" s="7"/>
      <c r="NRB4" s="7"/>
      <c r="NRC4" s="7"/>
      <c r="NRD4" s="7"/>
      <c r="NRE4" s="7"/>
      <c r="NRF4" s="7"/>
      <c r="NRG4" s="7"/>
      <c r="NRH4" s="7"/>
      <c r="NRI4" s="7"/>
      <c r="NRJ4" s="7"/>
      <c r="NRK4" s="7"/>
      <c r="NRL4" s="7"/>
      <c r="NRM4" s="7"/>
      <c r="NRN4" s="7"/>
      <c r="NRO4" s="7"/>
      <c r="NRP4" s="7"/>
      <c r="NRQ4" s="7"/>
      <c r="NRR4" s="7"/>
      <c r="NRS4" s="7"/>
      <c r="NRT4" s="7"/>
      <c r="NRU4" s="7"/>
      <c r="NRV4" s="7"/>
      <c r="NRW4" s="7"/>
      <c r="NRX4" s="7"/>
      <c r="NRY4" s="7"/>
      <c r="NRZ4" s="7"/>
      <c r="NSA4" s="7"/>
      <c r="NSB4" s="7"/>
      <c r="NSC4" s="7"/>
      <c r="NSD4" s="7"/>
      <c r="NSE4" s="7"/>
      <c r="NSF4" s="7"/>
      <c r="NSG4" s="7"/>
      <c r="NSH4" s="7"/>
      <c r="NSI4" s="7"/>
      <c r="NSJ4" s="7"/>
      <c r="NSK4" s="7"/>
      <c r="NSL4" s="7"/>
      <c r="NSM4" s="7"/>
      <c r="NSN4" s="7"/>
      <c r="NSO4" s="7"/>
      <c r="NSP4" s="7"/>
      <c r="NSQ4" s="7"/>
      <c r="NSR4" s="7"/>
      <c r="NSS4" s="7"/>
      <c r="NST4" s="7"/>
      <c r="NSU4" s="7"/>
      <c r="NSV4" s="7"/>
      <c r="NSW4" s="7"/>
      <c r="NSX4" s="7"/>
      <c r="NSY4" s="7"/>
      <c r="NSZ4" s="7"/>
      <c r="NTA4" s="7"/>
      <c r="NTB4" s="7"/>
      <c r="NTC4" s="7"/>
      <c r="NTD4" s="7"/>
      <c r="NTE4" s="7"/>
      <c r="NTF4" s="7"/>
      <c r="NTG4" s="7"/>
      <c r="NTH4" s="7"/>
      <c r="NTI4" s="7"/>
      <c r="NTJ4" s="7"/>
      <c r="NTK4" s="7"/>
      <c r="NTL4" s="7"/>
      <c r="NTM4" s="7"/>
      <c r="NTN4" s="7"/>
      <c r="NTO4" s="7"/>
      <c r="NTP4" s="7"/>
      <c r="NTQ4" s="7"/>
      <c r="NTR4" s="7"/>
      <c r="NTS4" s="7"/>
      <c r="NTT4" s="7"/>
      <c r="NTU4" s="7"/>
      <c r="NTV4" s="7"/>
      <c r="NTW4" s="7"/>
      <c r="NTX4" s="7"/>
      <c r="NTY4" s="7"/>
      <c r="NTZ4" s="7"/>
      <c r="NUA4" s="7"/>
      <c r="NUB4" s="7"/>
      <c r="NUC4" s="7"/>
      <c r="NUD4" s="7"/>
      <c r="NUE4" s="7"/>
      <c r="NUF4" s="7"/>
      <c r="NUG4" s="7"/>
      <c r="NUH4" s="7"/>
      <c r="NUI4" s="7"/>
      <c r="NUJ4" s="7"/>
      <c r="NUK4" s="7"/>
      <c r="NUL4" s="7"/>
      <c r="NUM4" s="7"/>
      <c r="NUN4" s="7"/>
      <c r="NUO4" s="7"/>
      <c r="NUP4" s="7"/>
      <c r="NUQ4" s="7"/>
      <c r="NUR4" s="7"/>
      <c r="NUS4" s="7"/>
      <c r="NUT4" s="7"/>
      <c r="NUU4" s="7"/>
      <c r="NUV4" s="7"/>
      <c r="NUW4" s="7"/>
      <c r="NUX4" s="7"/>
      <c r="NUY4" s="7"/>
      <c r="NUZ4" s="7"/>
      <c r="NVA4" s="7"/>
      <c r="NVB4" s="7"/>
      <c r="NVC4" s="7"/>
      <c r="NVD4" s="7"/>
      <c r="NVE4" s="7"/>
      <c r="NVF4" s="7"/>
      <c r="NVG4" s="7"/>
      <c r="NVH4" s="7"/>
      <c r="NVI4" s="7"/>
      <c r="NVJ4" s="7"/>
      <c r="NVK4" s="7"/>
      <c r="NVL4" s="7"/>
      <c r="NVM4" s="7"/>
      <c r="NVN4" s="7"/>
      <c r="NVO4" s="7"/>
      <c r="NVP4" s="7"/>
      <c r="NVQ4" s="7"/>
      <c r="NVR4" s="7"/>
      <c r="NVS4" s="7"/>
      <c r="NVT4" s="7"/>
      <c r="NVU4" s="7"/>
      <c r="NVV4" s="7"/>
      <c r="NVW4" s="7"/>
      <c r="NVX4" s="7"/>
      <c r="NVY4" s="7"/>
      <c r="NVZ4" s="7"/>
      <c r="NWA4" s="7"/>
      <c r="NWB4" s="7"/>
      <c r="NWC4" s="7"/>
      <c r="NWD4" s="7"/>
      <c r="NWE4" s="7"/>
      <c r="NWF4" s="7"/>
      <c r="NWG4" s="7"/>
      <c r="NWH4" s="7"/>
      <c r="NWI4" s="7"/>
      <c r="NWJ4" s="7"/>
      <c r="NWK4" s="7"/>
      <c r="NWL4" s="7"/>
      <c r="NWM4" s="7"/>
      <c r="NWN4" s="7"/>
      <c r="NWO4" s="7"/>
      <c r="NWP4" s="7"/>
      <c r="NWQ4" s="7"/>
      <c r="NWR4" s="7"/>
      <c r="NWS4" s="7"/>
      <c r="NWT4" s="7"/>
      <c r="NWU4" s="7"/>
      <c r="NWV4" s="7"/>
      <c r="NWW4" s="7"/>
      <c r="NWX4" s="7"/>
      <c r="NWY4" s="7"/>
      <c r="NWZ4" s="7"/>
      <c r="NXA4" s="7"/>
      <c r="NXB4" s="7"/>
      <c r="NXC4" s="7"/>
      <c r="NXD4" s="7"/>
      <c r="NXE4" s="7"/>
      <c r="NXF4" s="7"/>
      <c r="NXG4" s="7"/>
      <c r="NXH4" s="7"/>
      <c r="NXI4" s="7"/>
      <c r="NXJ4" s="7"/>
      <c r="NXK4" s="7"/>
      <c r="NXL4" s="7"/>
      <c r="NXM4" s="7"/>
      <c r="NXN4" s="7"/>
      <c r="NXO4" s="7"/>
      <c r="NXP4" s="7"/>
      <c r="NXQ4" s="7"/>
      <c r="NXR4" s="7"/>
      <c r="NXS4" s="7"/>
      <c r="NXT4" s="7"/>
      <c r="NXU4" s="7"/>
      <c r="NXV4" s="7"/>
      <c r="NXW4" s="7"/>
      <c r="NXX4" s="7"/>
      <c r="NXY4" s="7"/>
      <c r="NXZ4" s="7"/>
      <c r="NYA4" s="7"/>
      <c r="NYB4" s="7"/>
      <c r="NYC4" s="7"/>
      <c r="NYD4" s="7"/>
      <c r="NYE4" s="7"/>
      <c r="NYF4" s="7"/>
      <c r="NYG4" s="7"/>
      <c r="NYH4" s="7"/>
      <c r="NYI4" s="7"/>
      <c r="NYJ4" s="7"/>
      <c r="NYK4" s="7"/>
      <c r="NYL4" s="7"/>
      <c r="NYM4" s="7"/>
      <c r="NYN4" s="7"/>
      <c r="NYO4" s="7"/>
      <c r="NYP4" s="7"/>
      <c r="NYQ4" s="7"/>
      <c r="NYR4" s="7"/>
      <c r="NYS4" s="7"/>
      <c r="NYT4" s="7"/>
      <c r="NYU4" s="7"/>
      <c r="NYV4" s="7"/>
      <c r="NYW4" s="7"/>
      <c r="NYX4" s="7"/>
      <c r="NYY4" s="7"/>
      <c r="NYZ4" s="7"/>
      <c r="NZA4" s="7"/>
      <c r="NZB4" s="7"/>
      <c r="NZC4" s="7"/>
      <c r="NZD4" s="7"/>
      <c r="NZE4" s="7"/>
      <c r="NZF4" s="7"/>
      <c r="NZG4" s="7"/>
      <c r="NZH4" s="7"/>
      <c r="NZI4" s="7"/>
      <c r="NZJ4" s="7"/>
      <c r="NZK4" s="7"/>
      <c r="NZL4" s="7"/>
      <c r="NZM4" s="7"/>
      <c r="NZN4" s="7"/>
      <c r="NZO4" s="7"/>
      <c r="NZP4" s="7"/>
      <c r="NZQ4" s="7"/>
      <c r="NZR4" s="7"/>
      <c r="NZS4" s="7"/>
      <c r="NZT4" s="7"/>
      <c r="NZU4" s="7"/>
      <c r="NZV4" s="7"/>
      <c r="NZW4" s="7"/>
      <c r="NZX4" s="7"/>
      <c r="NZY4" s="7"/>
      <c r="NZZ4" s="7"/>
      <c r="OAA4" s="7"/>
      <c r="OAB4" s="7"/>
      <c r="OAC4" s="7"/>
      <c r="OAD4" s="7"/>
      <c r="OAE4" s="7"/>
      <c r="OAF4" s="7"/>
      <c r="OAG4" s="7"/>
      <c r="OAH4" s="7"/>
      <c r="OAI4" s="7"/>
      <c r="OAJ4" s="7"/>
      <c r="OAK4" s="7"/>
      <c r="OAL4" s="7"/>
      <c r="OAM4" s="7"/>
      <c r="OAN4" s="7"/>
      <c r="OAO4" s="7"/>
      <c r="OAP4" s="7"/>
      <c r="OAQ4" s="7"/>
      <c r="OAR4" s="7"/>
      <c r="OAS4" s="7"/>
      <c r="OAT4" s="7"/>
      <c r="OAU4" s="7"/>
      <c r="OAV4" s="7"/>
      <c r="OAW4" s="7"/>
      <c r="OAX4" s="7"/>
      <c r="OAY4" s="7"/>
      <c r="OAZ4" s="7"/>
      <c r="OBA4" s="7"/>
      <c r="OBB4" s="7"/>
      <c r="OBC4" s="7"/>
      <c r="OBD4" s="7"/>
      <c r="OBE4" s="7"/>
      <c r="OBF4" s="7"/>
      <c r="OBG4" s="7"/>
      <c r="OBH4" s="7"/>
      <c r="OBI4" s="7"/>
      <c r="OBJ4" s="7"/>
      <c r="OBK4" s="7"/>
      <c r="OBL4" s="7"/>
      <c r="OBM4" s="7"/>
      <c r="OBN4" s="7"/>
      <c r="OBO4" s="7"/>
      <c r="OBP4" s="7"/>
      <c r="OBQ4" s="7"/>
      <c r="OBR4" s="7"/>
      <c r="OBS4" s="7"/>
      <c r="OBT4" s="7"/>
      <c r="OBU4" s="7"/>
      <c r="OBV4" s="7"/>
      <c r="OBW4" s="7"/>
      <c r="OBX4" s="7"/>
      <c r="OBY4" s="7"/>
      <c r="OBZ4" s="7"/>
      <c r="OCA4" s="7"/>
      <c r="OCB4" s="7"/>
      <c r="OCC4" s="7"/>
      <c r="OCD4" s="7"/>
      <c r="OCE4" s="7"/>
      <c r="OCF4" s="7"/>
      <c r="OCG4" s="7"/>
      <c r="OCH4" s="7"/>
      <c r="OCI4" s="7"/>
      <c r="OCJ4" s="7"/>
      <c r="OCK4" s="7"/>
      <c r="OCL4" s="7"/>
      <c r="OCM4" s="7"/>
      <c r="OCN4" s="7"/>
      <c r="OCO4" s="7"/>
      <c r="OCP4" s="7"/>
      <c r="OCQ4" s="7"/>
      <c r="OCR4" s="7"/>
      <c r="OCS4" s="7"/>
      <c r="OCT4" s="7"/>
      <c r="OCU4" s="7"/>
      <c r="OCV4" s="7"/>
      <c r="OCW4" s="7"/>
      <c r="OCX4" s="7"/>
      <c r="OCY4" s="7"/>
      <c r="OCZ4" s="7"/>
      <c r="ODA4" s="7"/>
      <c r="ODB4" s="7"/>
      <c r="ODC4" s="7"/>
      <c r="ODD4" s="7"/>
      <c r="ODE4" s="7"/>
      <c r="ODF4" s="7"/>
      <c r="ODG4" s="7"/>
      <c r="ODH4" s="7"/>
      <c r="ODI4" s="7"/>
      <c r="ODJ4" s="7"/>
      <c r="ODK4" s="7"/>
      <c r="ODL4" s="7"/>
      <c r="ODM4" s="7"/>
      <c r="ODN4" s="7"/>
      <c r="ODO4" s="7"/>
      <c r="ODP4" s="7"/>
      <c r="ODQ4" s="7"/>
      <c r="ODR4" s="7"/>
      <c r="ODS4" s="7"/>
      <c r="ODT4" s="7"/>
      <c r="ODU4" s="7"/>
      <c r="ODV4" s="7"/>
      <c r="ODW4" s="7"/>
      <c r="ODX4" s="7"/>
      <c r="ODY4" s="7"/>
      <c r="ODZ4" s="7"/>
      <c r="OEA4" s="7"/>
      <c r="OEB4" s="7"/>
      <c r="OEC4" s="7"/>
      <c r="OED4" s="7"/>
      <c r="OEE4" s="7"/>
      <c r="OEF4" s="7"/>
      <c r="OEG4" s="7"/>
      <c r="OEH4" s="7"/>
      <c r="OEI4" s="7"/>
      <c r="OEJ4" s="7"/>
      <c r="OEK4" s="7"/>
      <c r="OEL4" s="7"/>
      <c r="OEM4" s="7"/>
      <c r="OEN4" s="7"/>
      <c r="OEO4" s="7"/>
      <c r="OEP4" s="7"/>
      <c r="OEQ4" s="7"/>
      <c r="OER4" s="7"/>
      <c r="OES4" s="7"/>
      <c r="OET4" s="7"/>
      <c r="OEU4" s="7"/>
      <c r="OEV4" s="7"/>
      <c r="OEW4" s="7"/>
      <c r="OEX4" s="7"/>
      <c r="OEY4" s="7"/>
      <c r="OEZ4" s="7"/>
      <c r="OFA4" s="7"/>
      <c r="OFB4" s="7"/>
      <c r="OFC4" s="7"/>
      <c r="OFD4" s="7"/>
      <c r="OFE4" s="7"/>
      <c r="OFF4" s="7"/>
      <c r="OFG4" s="7"/>
      <c r="OFH4" s="7"/>
      <c r="OFI4" s="7"/>
      <c r="OFJ4" s="7"/>
      <c r="OFK4" s="7"/>
      <c r="OFL4" s="7"/>
      <c r="OFM4" s="7"/>
      <c r="OFN4" s="7"/>
      <c r="OFO4" s="7"/>
      <c r="OFP4" s="7"/>
      <c r="OFQ4" s="7"/>
      <c r="OFR4" s="7"/>
      <c r="OFS4" s="7"/>
      <c r="OFT4" s="7"/>
      <c r="OFU4" s="7"/>
      <c r="OFV4" s="7"/>
      <c r="OFW4" s="7"/>
      <c r="OFX4" s="7"/>
      <c r="OFY4" s="7"/>
      <c r="OFZ4" s="7"/>
      <c r="OGA4" s="7"/>
      <c r="OGB4" s="7"/>
      <c r="OGC4" s="7"/>
      <c r="OGD4" s="7"/>
      <c r="OGE4" s="7"/>
      <c r="OGF4" s="7"/>
      <c r="OGG4" s="7"/>
      <c r="OGH4" s="7"/>
      <c r="OGI4" s="7"/>
      <c r="OGJ4" s="7"/>
      <c r="OGK4" s="7"/>
      <c r="OGL4" s="7"/>
      <c r="OGM4" s="7"/>
      <c r="OGN4" s="7"/>
      <c r="OGO4" s="7"/>
      <c r="OGP4" s="7"/>
      <c r="OGQ4" s="7"/>
      <c r="OGR4" s="7"/>
      <c r="OGS4" s="7"/>
      <c r="OGT4" s="7"/>
      <c r="OGU4" s="7"/>
      <c r="OGV4" s="7"/>
      <c r="OGW4" s="7"/>
      <c r="OGX4" s="7"/>
      <c r="OGY4" s="7"/>
      <c r="OGZ4" s="7"/>
      <c r="OHA4" s="7"/>
      <c r="OHB4" s="7"/>
      <c r="OHC4" s="7"/>
      <c r="OHD4" s="7"/>
      <c r="OHE4" s="7"/>
      <c r="OHF4" s="7"/>
      <c r="OHG4" s="7"/>
      <c r="OHH4" s="7"/>
      <c r="OHI4" s="7"/>
      <c r="OHJ4" s="7"/>
      <c r="OHK4" s="7"/>
      <c r="OHL4" s="7"/>
      <c r="OHM4" s="7"/>
      <c r="OHN4" s="7"/>
      <c r="OHO4" s="7"/>
      <c r="OHP4" s="7"/>
      <c r="OHQ4" s="7"/>
      <c r="OHR4" s="7"/>
      <c r="OHS4" s="7"/>
      <c r="OHT4" s="7"/>
      <c r="OHU4" s="7"/>
      <c r="OHV4" s="7"/>
      <c r="OHW4" s="7"/>
      <c r="OHX4" s="7"/>
      <c r="OHY4" s="7"/>
      <c r="OHZ4" s="7"/>
      <c r="OIA4" s="7"/>
      <c r="OIB4" s="7"/>
      <c r="OIC4" s="7"/>
      <c r="OID4" s="7"/>
      <c r="OIE4" s="7"/>
      <c r="OIF4" s="7"/>
      <c r="OIG4" s="7"/>
      <c r="OIH4" s="7"/>
      <c r="OII4" s="7"/>
      <c r="OIJ4" s="7"/>
      <c r="OIK4" s="7"/>
      <c r="OIL4" s="7"/>
      <c r="OIM4" s="7"/>
      <c r="OIN4" s="7"/>
      <c r="OIO4" s="7"/>
      <c r="OIP4" s="7"/>
      <c r="OIQ4" s="7"/>
      <c r="OIR4" s="7"/>
      <c r="OIS4" s="7"/>
      <c r="OIT4" s="7"/>
      <c r="OIU4" s="7"/>
      <c r="OIV4" s="7"/>
      <c r="OIW4" s="7"/>
      <c r="OIX4" s="7"/>
      <c r="OIY4" s="7"/>
      <c r="OIZ4" s="7"/>
      <c r="OJA4" s="7"/>
      <c r="OJB4" s="7"/>
      <c r="OJC4" s="7"/>
      <c r="OJD4" s="7"/>
      <c r="OJE4" s="7"/>
      <c r="OJF4" s="7"/>
      <c r="OJG4" s="7"/>
      <c r="OJH4" s="7"/>
      <c r="OJI4" s="7"/>
      <c r="OJJ4" s="7"/>
      <c r="OJK4" s="7"/>
      <c r="OJL4" s="7"/>
      <c r="OJM4" s="7"/>
      <c r="OJN4" s="7"/>
      <c r="OJO4" s="7"/>
      <c r="OJP4" s="7"/>
      <c r="OJQ4" s="7"/>
      <c r="OJR4" s="7"/>
      <c r="OJS4" s="7"/>
      <c r="OJT4" s="7"/>
      <c r="OJU4" s="7"/>
      <c r="OJV4" s="7"/>
      <c r="OJW4" s="7"/>
      <c r="OJX4" s="7"/>
      <c r="OJY4" s="7"/>
      <c r="OJZ4" s="7"/>
      <c r="OKA4" s="7"/>
      <c r="OKB4" s="7"/>
      <c r="OKC4" s="7"/>
      <c r="OKD4" s="7"/>
      <c r="OKE4" s="7"/>
      <c r="OKF4" s="7"/>
      <c r="OKG4" s="7"/>
      <c r="OKH4" s="7"/>
      <c r="OKI4" s="7"/>
      <c r="OKJ4" s="7"/>
      <c r="OKK4" s="7"/>
      <c r="OKL4" s="7"/>
      <c r="OKM4" s="7"/>
      <c r="OKN4" s="7"/>
      <c r="OKO4" s="7"/>
      <c r="OKP4" s="7"/>
      <c r="OKQ4" s="7"/>
      <c r="OKR4" s="7"/>
      <c r="OKS4" s="7"/>
      <c r="OKT4" s="7"/>
      <c r="OKU4" s="7"/>
      <c r="OKV4" s="7"/>
      <c r="OKW4" s="7"/>
      <c r="OKX4" s="7"/>
      <c r="OKY4" s="7"/>
      <c r="OKZ4" s="7"/>
      <c r="OLA4" s="7"/>
      <c r="OLB4" s="7"/>
      <c r="OLC4" s="7"/>
      <c r="OLD4" s="7"/>
      <c r="OLE4" s="7"/>
      <c r="OLF4" s="7"/>
      <c r="OLG4" s="7"/>
      <c r="OLH4" s="7"/>
      <c r="OLI4" s="7"/>
      <c r="OLJ4" s="7"/>
      <c r="OLK4" s="7"/>
      <c r="OLL4" s="7"/>
      <c r="OLM4" s="7"/>
      <c r="OLN4" s="7"/>
      <c r="OLO4" s="7"/>
      <c r="OLP4" s="7"/>
      <c r="OLQ4" s="7"/>
      <c r="OLR4" s="7"/>
      <c r="OLS4" s="7"/>
      <c r="OLT4" s="7"/>
      <c r="OLU4" s="7"/>
      <c r="OLV4" s="7"/>
      <c r="OLW4" s="7"/>
      <c r="OLX4" s="7"/>
      <c r="OLY4" s="7"/>
      <c r="OLZ4" s="7"/>
      <c r="OMA4" s="7"/>
      <c r="OMB4" s="7"/>
      <c r="OMC4" s="7"/>
      <c r="OMD4" s="7"/>
      <c r="OME4" s="7"/>
      <c r="OMF4" s="7"/>
      <c r="OMG4" s="7"/>
      <c r="OMH4" s="7"/>
      <c r="OMI4" s="7"/>
      <c r="OMJ4" s="7"/>
      <c r="OMK4" s="7"/>
      <c r="OML4" s="7"/>
      <c r="OMM4" s="7"/>
      <c r="OMN4" s="7"/>
      <c r="OMO4" s="7"/>
      <c r="OMP4" s="7"/>
      <c r="OMQ4" s="7"/>
      <c r="OMR4" s="7"/>
      <c r="OMS4" s="7"/>
      <c r="OMT4" s="7"/>
      <c r="OMU4" s="7"/>
      <c r="OMV4" s="7"/>
      <c r="OMW4" s="7"/>
      <c r="OMX4" s="7"/>
      <c r="OMY4" s="7"/>
      <c r="OMZ4" s="7"/>
      <c r="ONA4" s="7"/>
      <c r="ONB4" s="7"/>
      <c r="ONC4" s="7"/>
      <c r="OND4" s="7"/>
      <c r="ONE4" s="7"/>
      <c r="ONF4" s="7"/>
      <c r="ONG4" s="7"/>
      <c r="ONH4" s="7"/>
      <c r="ONI4" s="7"/>
      <c r="ONJ4" s="7"/>
      <c r="ONK4" s="7"/>
      <c r="ONL4" s="7"/>
      <c r="ONM4" s="7"/>
      <c r="ONN4" s="7"/>
      <c r="ONO4" s="7"/>
      <c r="ONP4" s="7"/>
      <c r="ONQ4" s="7"/>
      <c r="ONR4" s="7"/>
      <c r="ONS4" s="7"/>
      <c r="ONT4" s="7"/>
      <c r="ONU4" s="7"/>
      <c r="ONV4" s="7"/>
      <c r="ONW4" s="7"/>
      <c r="ONX4" s="7"/>
      <c r="ONY4" s="7"/>
      <c r="ONZ4" s="7"/>
      <c r="OOA4" s="7"/>
      <c r="OOB4" s="7"/>
      <c r="OOC4" s="7"/>
      <c r="OOD4" s="7"/>
      <c r="OOE4" s="7"/>
      <c r="OOF4" s="7"/>
      <c r="OOG4" s="7"/>
      <c r="OOH4" s="7"/>
      <c r="OOI4" s="7"/>
      <c r="OOJ4" s="7"/>
      <c r="OOK4" s="7"/>
      <c r="OOL4" s="7"/>
      <c r="OOM4" s="7"/>
      <c r="OON4" s="7"/>
      <c r="OOO4" s="7"/>
      <c r="OOP4" s="7"/>
      <c r="OOQ4" s="7"/>
      <c r="OOR4" s="7"/>
      <c r="OOS4" s="7"/>
      <c r="OOT4" s="7"/>
      <c r="OOU4" s="7"/>
      <c r="OOV4" s="7"/>
      <c r="OOW4" s="7"/>
      <c r="OOX4" s="7"/>
      <c r="OOY4" s="7"/>
      <c r="OOZ4" s="7"/>
      <c r="OPA4" s="7"/>
      <c r="OPB4" s="7"/>
      <c r="OPC4" s="7"/>
      <c r="OPD4" s="7"/>
      <c r="OPE4" s="7"/>
      <c r="OPF4" s="7"/>
      <c r="OPG4" s="7"/>
      <c r="OPH4" s="7"/>
      <c r="OPI4" s="7"/>
      <c r="OPJ4" s="7"/>
      <c r="OPK4" s="7"/>
      <c r="OPL4" s="7"/>
      <c r="OPM4" s="7"/>
      <c r="OPN4" s="7"/>
      <c r="OPO4" s="7"/>
      <c r="OPP4" s="7"/>
      <c r="OPQ4" s="7"/>
      <c r="OPR4" s="7"/>
      <c r="OPS4" s="7"/>
      <c r="OPT4" s="7"/>
      <c r="OPU4" s="7"/>
      <c r="OPV4" s="7"/>
      <c r="OPW4" s="7"/>
      <c r="OPX4" s="7"/>
      <c r="OPY4" s="7"/>
      <c r="OPZ4" s="7"/>
      <c r="OQA4" s="7"/>
      <c r="OQB4" s="7"/>
      <c r="OQC4" s="7"/>
      <c r="OQD4" s="7"/>
      <c r="OQE4" s="7"/>
      <c r="OQF4" s="7"/>
      <c r="OQG4" s="7"/>
      <c r="OQH4" s="7"/>
      <c r="OQI4" s="7"/>
      <c r="OQJ4" s="7"/>
      <c r="OQK4" s="7"/>
      <c r="OQL4" s="7"/>
      <c r="OQM4" s="7"/>
      <c r="OQN4" s="7"/>
      <c r="OQO4" s="7"/>
      <c r="OQP4" s="7"/>
      <c r="OQQ4" s="7"/>
      <c r="OQR4" s="7"/>
      <c r="OQS4" s="7"/>
      <c r="OQT4" s="7"/>
      <c r="OQU4" s="7"/>
      <c r="OQV4" s="7"/>
      <c r="OQW4" s="7"/>
      <c r="OQX4" s="7"/>
      <c r="OQY4" s="7"/>
      <c r="OQZ4" s="7"/>
      <c r="ORA4" s="7"/>
      <c r="ORB4" s="7"/>
      <c r="ORC4" s="7"/>
      <c r="ORD4" s="7"/>
      <c r="ORE4" s="7"/>
      <c r="ORF4" s="7"/>
      <c r="ORG4" s="7"/>
      <c r="ORH4" s="7"/>
      <c r="ORI4" s="7"/>
      <c r="ORJ4" s="7"/>
      <c r="ORK4" s="7"/>
      <c r="ORL4" s="7"/>
      <c r="ORM4" s="7"/>
      <c r="ORN4" s="7"/>
      <c r="ORO4" s="7"/>
      <c r="ORP4" s="7"/>
      <c r="ORQ4" s="7"/>
      <c r="ORR4" s="7"/>
      <c r="ORS4" s="7"/>
      <c r="ORT4" s="7"/>
      <c r="ORU4" s="7"/>
      <c r="ORV4" s="7"/>
      <c r="ORW4" s="7"/>
      <c r="ORX4" s="7"/>
      <c r="ORY4" s="7"/>
      <c r="ORZ4" s="7"/>
      <c r="OSA4" s="7"/>
      <c r="OSB4" s="7"/>
      <c r="OSC4" s="7"/>
      <c r="OSD4" s="7"/>
      <c r="OSE4" s="7"/>
      <c r="OSF4" s="7"/>
      <c r="OSG4" s="7"/>
      <c r="OSH4" s="7"/>
      <c r="OSI4" s="7"/>
      <c r="OSJ4" s="7"/>
      <c r="OSK4" s="7"/>
      <c r="OSL4" s="7"/>
      <c r="OSM4" s="7"/>
      <c r="OSN4" s="7"/>
      <c r="OSO4" s="7"/>
      <c r="OSP4" s="7"/>
      <c r="OSQ4" s="7"/>
      <c r="OSR4" s="7"/>
      <c r="OSS4" s="7"/>
      <c r="OST4" s="7"/>
      <c r="OSU4" s="7"/>
      <c r="OSV4" s="7"/>
      <c r="OSW4" s="7"/>
      <c r="OSX4" s="7"/>
      <c r="OSY4" s="7"/>
      <c r="OSZ4" s="7"/>
      <c r="OTA4" s="7"/>
      <c r="OTB4" s="7"/>
      <c r="OTC4" s="7"/>
      <c r="OTD4" s="7"/>
      <c r="OTE4" s="7"/>
      <c r="OTF4" s="7"/>
      <c r="OTG4" s="7"/>
      <c r="OTH4" s="7"/>
      <c r="OTI4" s="7"/>
      <c r="OTJ4" s="7"/>
      <c r="OTK4" s="7"/>
      <c r="OTL4" s="7"/>
      <c r="OTM4" s="7"/>
      <c r="OTN4" s="7"/>
      <c r="OTO4" s="7"/>
      <c r="OTP4" s="7"/>
      <c r="OTQ4" s="7"/>
      <c r="OTR4" s="7"/>
      <c r="OTS4" s="7"/>
      <c r="OTT4" s="7"/>
      <c r="OTU4" s="7"/>
      <c r="OTV4" s="7"/>
      <c r="OTW4" s="7"/>
      <c r="OTX4" s="7"/>
      <c r="OTY4" s="7"/>
      <c r="OTZ4" s="7"/>
      <c r="OUA4" s="7"/>
      <c r="OUB4" s="7"/>
      <c r="OUC4" s="7"/>
      <c r="OUD4" s="7"/>
      <c r="OUE4" s="7"/>
      <c r="OUF4" s="7"/>
      <c r="OUG4" s="7"/>
      <c r="OUH4" s="7"/>
      <c r="OUI4" s="7"/>
      <c r="OUJ4" s="7"/>
      <c r="OUK4" s="7"/>
      <c r="OUL4" s="7"/>
      <c r="OUM4" s="7"/>
      <c r="OUN4" s="7"/>
      <c r="OUO4" s="7"/>
      <c r="OUP4" s="7"/>
      <c r="OUQ4" s="7"/>
      <c r="OUR4" s="7"/>
      <c r="OUS4" s="7"/>
      <c r="OUT4" s="7"/>
      <c r="OUU4" s="7"/>
      <c r="OUV4" s="7"/>
      <c r="OUW4" s="7"/>
      <c r="OUX4" s="7"/>
      <c r="OUY4" s="7"/>
      <c r="OUZ4" s="7"/>
      <c r="OVA4" s="7"/>
      <c r="OVB4" s="7"/>
      <c r="OVC4" s="7"/>
      <c r="OVD4" s="7"/>
      <c r="OVE4" s="7"/>
      <c r="OVF4" s="7"/>
      <c r="OVG4" s="7"/>
      <c r="OVH4" s="7"/>
      <c r="OVI4" s="7"/>
      <c r="OVJ4" s="7"/>
      <c r="OVK4" s="7"/>
      <c r="OVL4" s="7"/>
      <c r="OVM4" s="7"/>
      <c r="OVN4" s="7"/>
      <c r="OVO4" s="7"/>
      <c r="OVP4" s="7"/>
      <c r="OVQ4" s="7"/>
      <c r="OVR4" s="7"/>
      <c r="OVS4" s="7"/>
      <c r="OVT4" s="7"/>
      <c r="OVU4" s="7"/>
      <c r="OVV4" s="7"/>
      <c r="OVW4" s="7"/>
      <c r="OVX4" s="7"/>
      <c r="OVY4" s="7"/>
      <c r="OVZ4" s="7"/>
      <c r="OWA4" s="7"/>
      <c r="OWB4" s="7"/>
      <c r="OWC4" s="7"/>
      <c r="OWD4" s="7"/>
      <c r="OWE4" s="7"/>
      <c r="OWF4" s="7"/>
      <c r="OWG4" s="7"/>
      <c r="OWH4" s="7"/>
      <c r="OWI4" s="7"/>
      <c r="OWJ4" s="7"/>
      <c r="OWK4" s="7"/>
      <c r="OWL4" s="7"/>
      <c r="OWM4" s="7"/>
      <c r="OWN4" s="7"/>
      <c r="OWO4" s="7"/>
      <c r="OWP4" s="7"/>
      <c r="OWQ4" s="7"/>
      <c r="OWR4" s="7"/>
      <c r="OWS4" s="7"/>
      <c r="OWT4" s="7"/>
      <c r="OWU4" s="7"/>
      <c r="OWV4" s="7"/>
      <c r="OWW4" s="7"/>
      <c r="OWX4" s="7"/>
      <c r="OWY4" s="7"/>
      <c r="OWZ4" s="7"/>
      <c r="OXA4" s="7"/>
      <c r="OXB4" s="7"/>
      <c r="OXC4" s="7"/>
      <c r="OXD4" s="7"/>
      <c r="OXE4" s="7"/>
      <c r="OXF4" s="7"/>
      <c r="OXG4" s="7"/>
      <c r="OXH4" s="7"/>
      <c r="OXI4" s="7"/>
      <c r="OXJ4" s="7"/>
      <c r="OXK4" s="7"/>
      <c r="OXL4" s="7"/>
      <c r="OXM4" s="7"/>
      <c r="OXN4" s="7"/>
      <c r="OXO4" s="7"/>
      <c r="OXP4" s="7"/>
      <c r="OXQ4" s="7"/>
      <c r="OXR4" s="7"/>
      <c r="OXS4" s="7"/>
      <c r="OXT4" s="7"/>
      <c r="OXU4" s="7"/>
      <c r="OXV4" s="7"/>
      <c r="OXW4" s="7"/>
      <c r="OXX4" s="7"/>
      <c r="OXY4" s="7"/>
      <c r="OXZ4" s="7"/>
      <c r="OYA4" s="7"/>
      <c r="OYB4" s="7"/>
      <c r="OYC4" s="7"/>
      <c r="OYD4" s="7"/>
      <c r="OYE4" s="7"/>
      <c r="OYF4" s="7"/>
      <c r="OYG4" s="7"/>
      <c r="OYH4" s="7"/>
      <c r="OYI4" s="7"/>
      <c r="OYJ4" s="7"/>
      <c r="OYK4" s="7"/>
      <c r="OYL4" s="7"/>
      <c r="OYM4" s="7"/>
      <c r="OYN4" s="7"/>
      <c r="OYO4" s="7"/>
      <c r="OYP4" s="7"/>
      <c r="OYQ4" s="7"/>
      <c r="OYR4" s="7"/>
      <c r="OYS4" s="7"/>
      <c r="OYT4" s="7"/>
      <c r="OYU4" s="7"/>
      <c r="OYV4" s="7"/>
      <c r="OYW4" s="7"/>
      <c r="OYX4" s="7"/>
      <c r="OYY4" s="7"/>
      <c r="OYZ4" s="7"/>
      <c r="OZA4" s="7"/>
      <c r="OZB4" s="7"/>
      <c r="OZC4" s="7"/>
      <c r="OZD4" s="7"/>
      <c r="OZE4" s="7"/>
      <c r="OZF4" s="7"/>
      <c r="OZG4" s="7"/>
      <c r="OZH4" s="7"/>
      <c r="OZI4" s="7"/>
      <c r="OZJ4" s="7"/>
      <c r="OZK4" s="7"/>
      <c r="OZL4" s="7"/>
      <c r="OZM4" s="7"/>
      <c r="OZN4" s="7"/>
      <c r="OZO4" s="7"/>
      <c r="OZP4" s="7"/>
      <c r="OZQ4" s="7"/>
      <c r="OZR4" s="7"/>
      <c r="OZS4" s="7"/>
      <c r="OZT4" s="7"/>
      <c r="OZU4" s="7"/>
      <c r="OZV4" s="7"/>
      <c r="OZW4" s="7"/>
      <c r="OZX4" s="7"/>
      <c r="OZY4" s="7"/>
      <c r="OZZ4" s="7"/>
      <c r="PAA4" s="7"/>
      <c r="PAB4" s="7"/>
      <c r="PAC4" s="7"/>
      <c r="PAD4" s="7"/>
      <c r="PAE4" s="7"/>
      <c r="PAF4" s="7"/>
      <c r="PAG4" s="7"/>
      <c r="PAH4" s="7"/>
      <c r="PAI4" s="7"/>
      <c r="PAJ4" s="7"/>
      <c r="PAK4" s="7"/>
      <c r="PAL4" s="7"/>
      <c r="PAM4" s="7"/>
      <c r="PAN4" s="7"/>
      <c r="PAO4" s="7"/>
      <c r="PAP4" s="7"/>
      <c r="PAQ4" s="7"/>
      <c r="PAR4" s="7"/>
      <c r="PAS4" s="7"/>
      <c r="PAT4" s="7"/>
      <c r="PAU4" s="7"/>
      <c r="PAV4" s="7"/>
      <c r="PAW4" s="7"/>
      <c r="PAX4" s="7"/>
      <c r="PAY4" s="7"/>
      <c r="PAZ4" s="7"/>
      <c r="PBA4" s="7"/>
      <c r="PBB4" s="7"/>
      <c r="PBC4" s="7"/>
      <c r="PBD4" s="7"/>
      <c r="PBE4" s="7"/>
      <c r="PBF4" s="7"/>
      <c r="PBG4" s="7"/>
      <c r="PBH4" s="7"/>
      <c r="PBI4" s="7"/>
      <c r="PBJ4" s="7"/>
      <c r="PBK4" s="7"/>
      <c r="PBL4" s="7"/>
      <c r="PBM4" s="7"/>
      <c r="PBN4" s="7"/>
      <c r="PBO4" s="7"/>
      <c r="PBP4" s="7"/>
      <c r="PBQ4" s="7"/>
      <c r="PBR4" s="7"/>
      <c r="PBS4" s="7"/>
      <c r="PBT4" s="7"/>
      <c r="PBU4" s="7"/>
      <c r="PBV4" s="7"/>
      <c r="PBW4" s="7"/>
      <c r="PBX4" s="7"/>
      <c r="PBY4" s="7"/>
      <c r="PBZ4" s="7"/>
      <c r="PCA4" s="7"/>
      <c r="PCB4" s="7"/>
      <c r="PCC4" s="7"/>
      <c r="PCD4" s="7"/>
      <c r="PCE4" s="7"/>
      <c r="PCF4" s="7"/>
      <c r="PCG4" s="7"/>
      <c r="PCH4" s="7"/>
      <c r="PCI4" s="7"/>
      <c r="PCJ4" s="7"/>
      <c r="PCK4" s="7"/>
      <c r="PCL4" s="7"/>
      <c r="PCM4" s="7"/>
      <c r="PCN4" s="7"/>
      <c r="PCO4" s="7"/>
      <c r="PCP4" s="7"/>
      <c r="PCQ4" s="7"/>
      <c r="PCR4" s="7"/>
      <c r="PCS4" s="7"/>
      <c r="PCT4" s="7"/>
      <c r="PCU4" s="7"/>
      <c r="PCV4" s="7"/>
      <c r="PCW4" s="7"/>
      <c r="PCX4" s="7"/>
      <c r="PCY4" s="7"/>
      <c r="PCZ4" s="7"/>
      <c r="PDA4" s="7"/>
      <c r="PDB4" s="7"/>
      <c r="PDC4" s="7"/>
      <c r="PDD4" s="7"/>
      <c r="PDE4" s="7"/>
      <c r="PDF4" s="7"/>
      <c r="PDG4" s="7"/>
      <c r="PDH4" s="7"/>
      <c r="PDI4" s="7"/>
      <c r="PDJ4" s="7"/>
      <c r="PDK4" s="7"/>
      <c r="PDL4" s="7"/>
      <c r="PDM4" s="7"/>
      <c r="PDN4" s="7"/>
      <c r="PDO4" s="7"/>
      <c r="PDP4" s="7"/>
      <c r="PDQ4" s="7"/>
      <c r="PDR4" s="7"/>
      <c r="PDS4" s="7"/>
      <c r="PDT4" s="7"/>
      <c r="PDU4" s="7"/>
      <c r="PDV4" s="7"/>
      <c r="PDW4" s="7"/>
      <c r="PDX4" s="7"/>
      <c r="PDY4" s="7"/>
      <c r="PDZ4" s="7"/>
      <c r="PEA4" s="7"/>
      <c r="PEB4" s="7"/>
      <c r="PEC4" s="7"/>
      <c r="PED4" s="7"/>
      <c r="PEE4" s="7"/>
      <c r="PEF4" s="7"/>
      <c r="PEG4" s="7"/>
      <c r="PEH4" s="7"/>
      <c r="PEI4" s="7"/>
      <c r="PEJ4" s="7"/>
      <c r="PEK4" s="7"/>
      <c r="PEL4" s="7"/>
      <c r="PEM4" s="7"/>
      <c r="PEN4" s="7"/>
      <c r="PEO4" s="7"/>
      <c r="PEP4" s="7"/>
      <c r="PEQ4" s="7"/>
      <c r="PER4" s="7"/>
      <c r="PES4" s="7"/>
      <c r="PET4" s="7"/>
      <c r="PEU4" s="7"/>
      <c r="PEV4" s="7"/>
      <c r="PEW4" s="7"/>
      <c r="PEX4" s="7"/>
      <c r="PEY4" s="7"/>
      <c r="PEZ4" s="7"/>
      <c r="PFA4" s="7"/>
      <c r="PFB4" s="7"/>
      <c r="PFC4" s="7"/>
      <c r="PFD4" s="7"/>
      <c r="PFE4" s="7"/>
      <c r="PFF4" s="7"/>
      <c r="PFG4" s="7"/>
      <c r="PFH4" s="7"/>
      <c r="PFI4" s="7"/>
      <c r="PFJ4" s="7"/>
      <c r="PFK4" s="7"/>
      <c r="PFL4" s="7"/>
      <c r="PFM4" s="7"/>
      <c r="PFN4" s="7"/>
      <c r="PFO4" s="7"/>
      <c r="PFP4" s="7"/>
      <c r="PFQ4" s="7"/>
      <c r="PFR4" s="7"/>
      <c r="PFS4" s="7"/>
      <c r="PFT4" s="7"/>
      <c r="PFU4" s="7"/>
      <c r="PFV4" s="7"/>
      <c r="PFW4" s="7"/>
      <c r="PFX4" s="7"/>
      <c r="PFY4" s="7"/>
      <c r="PFZ4" s="7"/>
      <c r="PGA4" s="7"/>
      <c r="PGB4" s="7"/>
      <c r="PGC4" s="7"/>
      <c r="PGD4" s="7"/>
      <c r="PGE4" s="7"/>
      <c r="PGF4" s="7"/>
      <c r="PGG4" s="7"/>
      <c r="PGH4" s="7"/>
      <c r="PGI4" s="7"/>
      <c r="PGJ4" s="7"/>
      <c r="PGK4" s="7"/>
      <c r="PGL4" s="7"/>
      <c r="PGM4" s="7"/>
      <c r="PGN4" s="7"/>
      <c r="PGO4" s="7"/>
      <c r="PGP4" s="7"/>
      <c r="PGQ4" s="7"/>
      <c r="PGR4" s="7"/>
      <c r="PGS4" s="7"/>
      <c r="PGT4" s="7"/>
      <c r="PGU4" s="7"/>
      <c r="PGV4" s="7"/>
      <c r="PGW4" s="7"/>
      <c r="PGX4" s="7"/>
      <c r="PGY4" s="7"/>
      <c r="PGZ4" s="7"/>
      <c r="PHA4" s="7"/>
      <c r="PHB4" s="7"/>
      <c r="PHC4" s="7"/>
      <c r="PHD4" s="7"/>
      <c r="PHE4" s="7"/>
      <c r="PHF4" s="7"/>
      <c r="PHG4" s="7"/>
      <c r="PHH4" s="7"/>
      <c r="PHI4" s="7"/>
      <c r="PHJ4" s="7"/>
      <c r="PHK4" s="7"/>
      <c r="PHL4" s="7"/>
      <c r="PHM4" s="7"/>
      <c r="PHN4" s="7"/>
      <c r="PHO4" s="7"/>
      <c r="PHP4" s="7"/>
      <c r="PHQ4" s="7"/>
      <c r="PHR4" s="7"/>
      <c r="PHS4" s="7"/>
      <c r="PHT4" s="7"/>
      <c r="PHU4" s="7"/>
      <c r="PHV4" s="7"/>
      <c r="PHW4" s="7"/>
      <c r="PHX4" s="7"/>
      <c r="PHY4" s="7"/>
      <c r="PHZ4" s="7"/>
      <c r="PIA4" s="7"/>
      <c r="PIB4" s="7"/>
      <c r="PIC4" s="7"/>
      <c r="PID4" s="7"/>
      <c r="PIE4" s="7"/>
      <c r="PIF4" s="7"/>
      <c r="PIG4" s="7"/>
      <c r="PIH4" s="7"/>
      <c r="PII4" s="7"/>
      <c r="PIJ4" s="7"/>
      <c r="PIK4" s="7"/>
      <c r="PIL4" s="7"/>
      <c r="PIM4" s="7"/>
      <c r="PIN4" s="7"/>
      <c r="PIO4" s="7"/>
      <c r="PIP4" s="7"/>
      <c r="PIQ4" s="7"/>
      <c r="PIR4" s="7"/>
      <c r="PIS4" s="7"/>
      <c r="PIT4" s="7"/>
      <c r="PIU4" s="7"/>
      <c r="PIV4" s="7"/>
      <c r="PIW4" s="7"/>
      <c r="PIX4" s="7"/>
      <c r="PIY4" s="7"/>
      <c r="PIZ4" s="7"/>
      <c r="PJA4" s="7"/>
      <c r="PJB4" s="7"/>
      <c r="PJC4" s="7"/>
      <c r="PJD4" s="7"/>
      <c r="PJE4" s="7"/>
      <c r="PJF4" s="7"/>
      <c r="PJG4" s="7"/>
      <c r="PJH4" s="7"/>
      <c r="PJI4" s="7"/>
      <c r="PJJ4" s="7"/>
      <c r="PJK4" s="7"/>
      <c r="PJL4" s="7"/>
      <c r="PJM4" s="7"/>
      <c r="PJN4" s="7"/>
      <c r="PJO4" s="7"/>
      <c r="PJP4" s="7"/>
      <c r="PJQ4" s="7"/>
      <c r="PJR4" s="7"/>
      <c r="PJS4" s="7"/>
      <c r="PJT4" s="7"/>
      <c r="PJU4" s="7"/>
      <c r="PJV4" s="7"/>
      <c r="PJW4" s="7"/>
      <c r="PJX4" s="7"/>
      <c r="PJY4" s="7"/>
      <c r="PJZ4" s="7"/>
      <c r="PKA4" s="7"/>
      <c r="PKB4" s="7"/>
      <c r="PKC4" s="7"/>
      <c r="PKD4" s="7"/>
      <c r="PKE4" s="7"/>
      <c r="PKF4" s="7"/>
      <c r="PKG4" s="7"/>
      <c r="PKH4" s="7"/>
      <c r="PKI4" s="7"/>
      <c r="PKJ4" s="7"/>
      <c r="PKK4" s="7"/>
      <c r="PKL4" s="7"/>
      <c r="PKM4" s="7"/>
      <c r="PKN4" s="7"/>
      <c r="PKO4" s="7"/>
      <c r="PKP4" s="7"/>
      <c r="PKQ4" s="7"/>
      <c r="PKR4" s="7"/>
      <c r="PKS4" s="7"/>
      <c r="PKT4" s="7"/>
      <c r="PKU4" s="7"/>
      <c r="PKV4" s="7"/>
      <c r="PKW4" s="7"/>
      <c r="PKX4" s="7"/>
      <c r="PKY4" s="7"/>
      <c r="PKZ4" s="7"/>
      <c r="PLA4" s="7"/>
      <c r="PLB4" s="7"/>
      <c r="PLC4" s="7"/>
      <c r="PLD4" s="7"/>
      <c r="PLE4" s="7"/>
      <c r="PLF4" s="7"/>
      <c r="PLG4" s="7"/>
      <c r="PLH4" s="7"/>
      <c r="PLI4" s="7"/>
      <c r="PLJ4" s="7"/>
      <c r="PLK4" s="7"/>
      <c r="PLL4" s="7"/>
      <c r="PLM4" s="7"/>
      <c r="PLN4" s="7"/>
      <c r="PLO4" s="7"/>
      <c r="PLP4" s="7"/>
      <c r="PLQ4" s="7"/>
      <c r="PLR4" s="7"/>
      <c r="PLS4" s="7"/>
      <c r="PLT4" s="7"/>
      <c r="PLU4" s="7"/>
      <c r="PLV4" s="7"/>
      <c r="PLW4" s="7"/>
      <c r="PLX4" s="7"/>
      <c r="PLY4" s="7"/>
      <c r="PLZ4" s="7"/>
      <c r="PMA4" s="7"/>
      <c r="PMB4" s="7"/>
      <c r="PMC4" s="7"/>
      <c r="PMD4" s="7"/>
      <c r="PME4" s="7"/>
      <c r="PMF4" s="7"/>
      <c r="PMG4" s="7"/>
      <c r="PMH4" s="7"/>
      <c r="PMI4" s="7"/>
      <c r="PMJ4" s="7"/>
      <c r="PMK4" s="7"/>
      <c r="PML4" s="7"/>
      <c r="PMM4" s="7"/>
      <c r="PMN4" s="7"/>
      <c r="PMO4" s="7"/>
      <c r="PMP4" s="7"/>
      <c r="PMQ4" s="7"/>
      <c r="PMR4" s="7"/>
      <c r="PMS4" s="7"/>
      <c r="PMT4" s="7"/>
      <c r="PMU4" s="7"/>
      <c r="PMV4" s="7"/>
      <c r="PMW4" s="7"/>
      <c r="PMX4" s="7"/>
      <c r="PMY4" s="7"/>
      <c r="PMZ4" s="7"/>
      <c r="PNA4" s="7"/>
      <c r="PNB4" s="7"/>
      <c r="PNC4" s="7"/>
      <c r="PND4" s="7"/>
      <c r="PNE4" s="7"/>
      <c r="PNF4" s="7"/>
      <c r="PNG4" s="7"/>
      <c r="PNH4" s="7"/>
      <c r="PNI4" s="7"/>
      <c r="PNJ4" s="7"/>
      <c r="PNK4" s="7"/>
      <c r="PNL4" s="7"/>
      <c r="PNM4" s="7"/>
      <c r="PNN4" s="7"/>
      <c r="PNO4" s="7"/>
      <c r="PNP4" s="7"/>
      <c r="PNQ4" s="7"/>
      <c r="PNR4" s="7"/>
      <c r="PNS4" s="7"/>
      <c r="PNT4" s="7"/>
      <c r="PNU4" s="7"/>
      <c r="PNV4" s="7"/>
      <c r="PNW4" s="7"/>
      <c r="PNX4" s="7"/>
      <c r="PNY4" s="7"/>
      <c r="PNZ4" s="7"/>
      <c r="POA4" s="7"/>
      <c r="POB4" s="7"/>
      <c r="POC4" s="7"/>
      <c r="POD4" s="7"/>
      <c r="POE4" s="7"/>
      <c r="POF4" s="7"/>
      <c r="POG4" s="7"/>
      <c r="POH4" s="7"/>
      <c r="POI4" s="7"/>
      <c r="POJ4" s="7"/>
      <c r="POK4" s="7"/>
      <c r="POL4" s="7"/>
      <c r="POM4" s="7"/>
      <c r="PON4" s="7"/>
      <c r="POO4" s="7"/>
      <c r="POP4" s="7"/>
      <c r="POQ4" s="7"/>
      <c r="POR4" s="7"/>
      <c r="POS4" s="7"/>
      <c r="POT4" s="7"/>
      <c r="POU4" s="7"/>
      <c r="POV4" s="7"/>
      <c r="POW4" s="7"/>
      <c r="POX4" s="7"/>
      <c r="POY4" s="7"/>
      <c r="POZ4" s="7"/>
      <c r="PPA4" s="7"/>
      <c r="PPB4" s="7"/>
      <c r="PPC4" s="7"/>
      <c r="PPD4" s="7"/>
      <c r="PPE4" s="7"/>
      <c r="PPF4" s="7"/>
      <c r="PPG4" s="7"/>
      <c r="PPH4" s="7"/>
      <c r="PPI4" s="7"/>
      <c r="PPJ4" s="7"/>
      <c r="PPK4" s="7"/>
      <c r="PPL4" s="7"/>
      <c r="PPM4" s="7"/>
      <c r="PPN4" s="7"/>
      <c r="PPO4" s="7"/>
      <c r="PPP4" s="7"/>
      <c r="PPQ4" s="7"/>
      <c r="PPR4" s="7"/>
      <c r="PPS4" s="7"/>
      <c r="PPT4" s="7"/>
      <c r="PPU4" s="7"/>
      <c r="PPV4" s="7"/>
      <c r="PPW4" s="7"/>
      <c r="PPX4" s="7"/>
      <c r="PPY4" s="7"/>
      <c r="PPZ4" s="7"/>
      <c r="PQA4" s="7"/>
      <c r="PQB4" s="7"/>
      <c r="PQC4" s="7"/>
      <c r="PQD4" s="7"/>
      <c r="PQE4" s="7"/>
      <c r="PQF4" s="7"/>
      <c r="PQG4" s="7"/>
      <c r="PQH4" s="7"/>
      <c r="PQI4" s="7"/>
      <c r="PQJ4" s="7"/>
      <c r="PQK4" s="7"/>
      <c r="PQL4" s="7"/>
      <c r="PQM4" s="7"/>
      <c r="PQN4" s="7"/>
      <c r="PQO4" s="7"/>
      <c r="PQP4" s="7"/>
      <c r="PQQ4" s="7"/>
      <c r="PQR4" s="7"/>
      <c r="PQS4" s="7"/>
      <c r="PQT4" s="7"/>
      <c r="PQU4" s="7"/>
      <c r="PQV4" s="7"/>
      <c r="PQW4" s="7"/>
      <c r="PQX4" s="7"/>
      <c r="PQY4" s="7"/>
      <c r="PQZ4" s="7"/>
      <c r="PRA4" s="7"/>
      <c r="PRB4" s="7"/>
      <c r="PRC4" s="7"/>
      <c r="PRD4" s="7"/>
      <c r="PRE4" s="7"/>
      <c r="PRF4" s="7"/>
      <c r="PRG4" s="7"/>
      <c r="PRH4" s="7"/>
      <c r="PRI4" s="7"/>
      <c r="PRJ4" s="7"/>
      <c r="PRK4" s="7"/>
      <c r="PRL4" s="7"/>
      <c r="PRM4" s="7"/>
      <c r="PRN4" s="7"/>
      <c r="PRO4" s="7"/>
      <c r="PRP4" s="7"/>
      <c r="PRQ4" s="7"/>
      <c r="PRR4" s="7"/>
      <c r="PRS4" s="7"/>
      <c r="PRT4" s="7"/>
      <c r="PRU4" s="7"/>
      <c r="PRV4" s="7"/>
      <c r="PRW4" s="7"/>
      <c r="PRX4" s="7"/>
      <c r="PRY4" s="7"/>
      <c r="PRZ4" s="7"/>
      <c r="PSA4" s="7"/>
      <c r="PSB4" s="7"/>
      <c r="PSC4" s="7"/>
      <c r="PSD4" s="7"/>
      <c r="PSE4" s="7"/>
      <c r="PSF4" s="7"/>
      <c r="PSG4" s="7"/>
      <c r="PSH4" s="7"/>
      <c r="PSI4" s="7"/>
      <c r="PSJ4" s="7"/>
      <c r="PSK4" s="7"/>
      <c r="PSL4" s="7"/>
      <c r="PSM4" s="7"/>
      <c r="PSN4" s="7"/>
      <c r="PSO4" s="7"/>
      <c r="PSP4" s="7"/>
      <c r="PSQ4" s="7"/>
      <c r="PSR4" s="7"/>
      <c r="PSS4" s="7"/>
      <c r="PST4" s="7"/>
      <c r="PSU4" s="7"/>
      <c r="PSV4" s="7"/>
      <c r="PSW4" s="7"/>
      <c r="PSX4" s="7"/>
      <c r="PSY4" s="7"/>
      <c r="PSZ4" s="7"/>
      <c r="PTA4" s="7"/>
      <c r="PTB4" s="7"/>
      <c r="PTC4" s="7"/>
      <c r="PTD4" s="7"/>
      <c r="PTE4" s="7"/>
      <c r="PTF4" s="7"/>
      <c r="PTG4" s="7"/>
      <c r="PTH4" s="7"/>
      <c r="PTI4" s="7"/>
      <c r="PTJ4" s="7"/>
      <c r="PTK4" s="7"/>
      <c r="PTL4" s="7"/>
      <c r="PTM4" s="7"/>
      <c r="PTN4" s="7"/>
      <c r="PTO4" s="7"/>
      <c r="PTP4" s="7"/>
      <c r="PTQ4" s="7"/>
      <c r="PTR4" s="7"/>
      <c r="PTS4" s="7"/>
      <c r="PTT4" s="7"/>
      <c r="PTU4" s="7"/>
      <c r="PTV4" s="7"/>
      <c r="PTW4" s="7"/>
      <c r="PTX4" s="7"/>
      <c r="PTY4" s="7"/>
      <c r="PTZ4" s="7"/>
      <c r="PUA4" s="7"/>
      <c r="PUB4" s="7"/>
      <c r="PUC4" s="7"/>
      <c r="PUD4" s="7"/>
      <c r="PUE4" s="7"/>
      <c r="PUF4" s="7"/>
      <c r="PUG4" s="7"/>
      <c r="PUH4" s="7"/>
      <c r="PUI4" s="7"/>
      <c r="PUJ4" s="7"/>
      <c r="PUK4" s="7"/>
      <c r="PUL4" s="7"/>
      <c r="PUM4" s="7"/>
      <c r="PUN4" s="7"/>
      <c r="PUO4" s="7"/>
      <c r="PUP4" s="7"/>
      <c r="PUQ4" s="7"/>
      <c r="PUR4" s="7"/>
      <c r="PUS4" s="7"/>
      <c r="PUT4" s="7"/>
      <c r="PUU4" s="7"/>
      <c r="PUV4" s="7"/>
      <c r="PUW4" s="7"/>
      <c r="PUX4" s="7"/>
      <c r="PUY4" s="7"/>
      <c r="PUZ4" s="7"/>
      <c r="PVA4" s="7"/>
      <c r="PVB4" s="7"/>
      <c r="PVC4" s="7"/>
      <c r="PVD4" s="7"/>
      <c r="PVE4" s="7"/>
      <c r="PVF4" s="7"/>
      <c r="PVG4" s="7"/>
      <c r="PVH4" s="7"/>
      <c r="PVI4" s="7"/>
      <c r="PVJ4" s="7"/>
      <c r="PVK4" s="7"/>
      <c r="PVL4" s="7"/>
      <c r="PVM4" s="7"/>
      <c r="PVN4" s="7"/>
      <c r="PVO4" s="7"/>
      <c r="PVP4" s="7"/>
      <c r="PVQ4" s="7"/>
      <c r="PVR4" s="7"/>
      <c r="PVS4" s="7"/>
      <c r="PVT4" s="7"/>
      <c r="PVU4" s="7"/>
      <c r="PVV4" s="7"/>
      <c r="PVW4" s="7"/>
      <c r="PVX4" s="7"/>
      <c r="PVY4" s="7"/>
      <c r="PVZ4" s="7"/>
      <c r="PWA4" s="7"/>
      <c r="PWB4" s="7"/>
      <c r="PWC4" s="7"/>
      <c r="PWD4" s="7"/>
      <c r="PWE4" s="7"/>
      <c r="PWF4" s="7"/>
      <c r="PWG4" s="7"/>
      <c r="PWH4" s="7"/>
      <c r="PWI4" s="7"/>
      <c r="PWJ4" s="7"/>
      <c r="PWK4" s="7"/>
      <c r="PWL4" s="7"/>
      <c r="PWM4" s="7"/>
      <c r="PWN4" s="7"/>
      <c r="PWO4" s="7"/>
      <c r="PWP4" s="7"/>
      <c r="PWQ4" s="7"/>
      <c r="PWR4" s="7"/>
      <c r="PWS4" s="7"/>
      <c r="PWT4" s="7"/>
      <c r="PWU4" s="7"/>
      <c r="PWV4" s="7"/>
      <c r="PWW4" s="7"/>
      <c r="PWX4" s="7"/>
      <c r="PWY4" s="7"/>
      <c r="PWZ4" s="7"/>
      <c r="PXA4" s="7"/>
      <c r="PXB4" s="7"/>
      <c r="PXC4" s="7"/>
      <c r="PXD4" s="7"/>
      <c r="PXE4" s="7"/>
      <c r="PXF4" s="7"/>
      <c r="PXG4" s="7"/>
      <c r="PXH4" s="7"/>
      <c r="PXI4" s="7"/>
      <c r="PXJ4" s="7"/>
      <c r="PXK4" s="7"/>
      <c r="PXL4" s="7"/>
      <c r="PXM4" s="7"/>
      <c r="PXN4" s="7"/>
      <c r="PXO4" s="7"/>
      <c r="PXP4" s="7"/>
      <c r="PXQ4" s="7"/>
      <c r="PXR4" s="7"/>
      <c r="PXS4" s="7"/>
      <c r="PXT4" s="7"/>
      <c r="PXU4" s="7"/>
      <c r="PXV4" s="7"/>
      <c r="PXW4" s="7"/>
      <c r="PXX4" s="7"/>
      <c r="PXY4" s="7"/>
      <c r="PXZ4" s="7"/>
      <c r="PYA4" s="7"/>
      <c r="PYB4" s="7"/>
      <c r="PYC4" s="7"/>
      <c r="PYD4" s="7"/>
      <c r="PYE4" s="7"/>
      <c r="PYF4" s="7"/>
      <c r="PYG4" s="7"/>
      <c r="PYH4" s="7"/>
      <c r="PYI4" s="7"/>
      <c r="PYJ4" s="7"/>
      <c r="PYK4" s="7"/>
      <c r="PYL4" s="7"/>
      <c r="PYM4" s="7"/>
      <c r="PYN4" s="7"/>
      <c r="PYO4" s="7"/>
      <c r="PYP4" s="7"/>
      <c r="PYQ4" s="7"/>
      <c r="PYR4" s="7"/>
      <c r="PYS4" s="7"/>
      <c r="PYT4" s="7"/>
      <c r="PYU4" s="7"/>
      <c r="PYV4" s="7"/>
      <c r="PYW4" s="7"/>
      <c r="PYX4" s="7"/>
      <c r="PYY4" s="7"/>
      <c r="PYZ4" s="7"/>
      <c r="PZA4" s="7"/>
      <c r="PZB4" s="7"/>
      <c r="PZC4" s="7"/>
      <c r="PZD4" s="7"/>
      <c r="PZE4" s="7"/>
      <c r="PZF4" s="7"/>
      <c r="PZG4" s="7"/>
      <c r="PZH4" s="7"/>
      <c r="PZI4" s="7"/>
      <c r="PZJ4" s="7"/>
      <c r="PZK4" s="7"/>
      <c r="PZL4" s="7"/>
      <c r="PZM4" s="7"/>
      <c r="PZN4" s="7"/>
      <c r="PZO4" s="7"/>
      <c r="PZP4" s="7"/>
      <c r="PZQ4" s="7"/>
      <c r="PZR4" s="7"/>
      <c r="PZS4" s="7"/>
      <c r="PZT4" s="7"/>
      <c r="PZU4" s="7"/>
      <c r="PZV4" s="7"/>
      <c r="PZW4" s="7"/>
      <c r="PZX4" s="7"/>
      <c r="PZY4" s="7"/>
      <c r="PZZ4" s="7"/>
      <c r="QAA4" s="7"/>
      <c r="QAB4" s="7"/>
      <c r="QAC4" s="7"/>
      <c r="QAD4" s="7"/>
      <c r="QAE4" s="7"/>
      <c r="QAF4" s="7"/>
      <c r="QAG4" s="7"/>
      <c r="QAH4" s="7"/>
      <c r="QAI4" s="7"/>
      <c r="QAJ4" s="7"/>
      <c r="QAK4" s="7"/>
      <c r="QAL4" s="7"/>
      <c r="QAM4" s="7"/>
      <c r="QAN4" s="7"/>
      <c r="QAO4" s="7"/>
      <c r="QAP4" s="7"/>
      <c r="QAQ4" s="7"/>
      <c r="QAR4" s="7"/>
      <c r="QAS4" s="7"/>
      <c r="QAT4" s="7"/>
      <c r="QAU4" s="7"/>
      <c r="QAV4" s="7"/>
      <c r="QAW4" s="7"/>
      <c r="QAX4" s="7"/>
      <c r="QAY4" s="7"/>
      <c r="QAZ4" s="7"/>
      <c r="QBA4" s="7"/>
      <c r="QBB4" s="7"/>
      <c r="QBC4" s="7"/>
      <c r="QBD4" s="7"/>
      <c r="QBE4" s="7"/>
      <c r="QBF4" s="7"/>
      <c r="QBG4" s="7"/>
      <c r="QBH4" s="7"/>
      <c r="QBI4" s="7"/>
      <c r="QBJ4" s="7"/>
      <c r="QBK4" s="7"/>
      <c r="QBL4" s="7"/>
      <c r="QBM4" s="7"/>
      <c r="QBN4" s="7"/>
      <c r="QBO4" s="7"/>
      <c r="QBP4" s="7"/>
      <c r="QBQ4" s="7"/>
      <c r="QBR4" s="7"/>
      <c r="QBS4" s="7"/>
      <c r="QBT4" s="7"/>
      <c r="QBU4" s="7"/>
      <c r="QBV4" s="7"/>
      <c r="QBW4" s="7"/>
      <c r="QBX4" s="7"/>
      <c r="QBY4" s="7"/>
      <c r="QBZ4" s="7"/>
      <c r="QCA4" s="7"/>
      <c r="QCB4" s="7"/>
      <c r="QCC4" s="7"/>
      <c r="QCD4" s="7"/>
      <c r="QCE4" s="7"/>
      <c r="QCF4" s="7"/>
      <c r="QCG4" s="7"/>
      <c r="QCH4" s="7"/>
      <c r="QCI4" s="7"/>
      <c r="QCJ4" s="7"/>
      <c r="QCK4" s="7"/>
      <c r="QCL4" s="7"/>
      <c r="QCM4" s="7"/>
      <c r="QCN4" s="7"/>
      <c r="QCO4" s="7"/>
      <c r="QCP4" s="7"/>
      <c r="QCQ4" s="7"/>
      <c r="QCR4" s="7"/>
      <c r="QCS4" s="7"/>
      <c r="QCT4" s="7"/>
      <c r="QCU4" s="7"/>
      <c r="QCV4" s="7"/>
      <c r="QCW4" s="7"/>
      <c r="QCX4" s="7"/>
      <c r="QCY4" s="7"/>
      <c r="QCZ4" s="7"/>
      <c r="QDA4" s="7"/>
      <c r="QDB4" s="7"/>
      <c r="QDC4" s="7"/>
      <c r="QDD4" s="7"/>
      <c r="QDE4" s="7"/>
      <c r="QDF4" s="7"/>
      <c r="QDG4" s="7"/>
      <c r="QDH4" s="7"/>
      <c r="QDI4" s="7"/>
      <c r="QDJ4" s="7"/>
      <c r="QDK4" s="7"/>
      <c r="QDL4" s="7"/>
      <c r="QDM4" s="7"/>
      <c r="QDN4" s="7"/>
      <c r="QDO4" s="7"/>
      <c r="QDP4" s="7"/>
      <c r="QDQ4" s="7"/>
      <c r="QDR4" s="7"/>
      <c r="QDS4" s="7"/>
      <c r="QDT4" s="7"/>
      <c r="QDU4" s="7"/>
      <c r="QDV4" s="7"/>
      <c r="QDW4" s="7"/>
      <c r="QDX4" s="7"/>
      <c r="QDY4" s="7"/>
      <c r="QDZ4" s="7"/>
      <c r="QEA4" s="7"/>
      <c r="QEB4" s="7"/>
      <c r="QEC4" s="7"/>
      <c r="QED4" s="7"/>
      <c r="QEE4" s="7"/>
      <c r="QEF4" s="7"/>
      <c r="QEG4" s="7"/>
      <c r="QEH4" s="7"/>
      <c r="QEI4" s="7"/>
      <c r="QEJ4" s="7"/>
      <c r="QEK4" s="7"/>
      <c r="QEL4" s="7"/>
      <c r="QEM4" s="7"/>
      <c r="QEN4" s="7"/>
      <c r="QEO4" s="7"/>
      <c r="QEP4" s="7"/>
      <c r="QEQ4" s="7"/>
      <c r="QER4" s="7"/>
      <c r="QES4" s="7"/>
      <c r="QET4" s="7"/>
      <c r="QEU4" s="7"/>
      <c r="QEV4" s="7"/>
      <c r="QEW4" s="7"/>
      <c r="QEX4" s="7"/>
      <c r="QEY4" s="7"/>
      <c r="QEZ4" s="7"/>
      <c r="QFA4" s="7"/>
      <c r="QFB4" s="7"/>
      <c r="QFC4" s="7"/>
      <c r="QFD4" s="7"/>
      <c r="QFE4" s="7"/>
      <c r="QFF4" s="7"/>
      <c r="QFG4" s="7"/>
      <c r="QFH4" s="7"/>
      <c r="QFI4" s="7"/>
      <c r="QFJ4" s="7"/>
      <c r="QFK4" s="7"/>
      <c r="QFL4" s="7"/>
      <c r="QFM4" s="7"/>
      <c r="QFN4" s="7"/>
      <c r="QFO4" s="7"/>
      <c r="QFP4" s="7"/>
      <c r="QFQ4" s="7"/>
      <c r="QFR4" s="7"/>
      <c r="QFS4" s="7"/>
      <c r="QFT4" s="7"/>
      <c r="QFU4" s="7"/>
      <c r="QFV4" s="7"/>
      <c r="QFW4" s="7"/>
      <c r="QFX4" s="7"/>
      <c r="QFY4" s="7"/>
      <c r="QFZ4" s="7"/>
      <c r="QGA4" s="7"/>
      <c r="QGB4" s="7"/>
      <c r="QGC4" s="7"/>
      <c r="QGD4" s="7"/>
      <c r="QGE4" s="7"/>
      <c r="QGF4" s="7"/>
      <c r="QGG4" s="7"/>
      <c r="QGH4" s="7"/>
      <c r="QGI4" s="7"/>
      <c r="QGJ4" s="7"/>
      <c r="QGK4" s="7"/>
      <c r="QGL4" s="7"/>
      <c r="QGM4" s="7"/>
      <c r="QGN4" s="7"/>
      <c r="QGO4" s="7"/>
      <c r="QGP4" s="7"/>
      <c r="QGQ4" s="7"/>
      <c r="QGR4" s="7"/>
      <c r="QGS4" s="7"/>
      <c r="QGT4" s="7"/>
      <c r="QGU4" s="7"/>
      <c r="QGV4" s="7"/>
      <c r="QGW4" s="7"/>
      <c r="QGX4" s="7"/>
      <c r="QGY4" s="7"/>
      <c r="QGZ4" s="7"/>
      <c r="QHA4" s="7"/>
      <c r="QHB4" s="7"/>
      <c r="QHC4" s="7"/>
      <c r="QHD4" s="7"/>
      <c r="QHE4" s="7"/>
      <c r="QHF4" s="7"/>
      <c r="QHG4" s="7"/>
      <c r="QHH4" s="7"/>
      <c r="QHI4" s="7"/>
      <c r="QHJ4" s="7"/>
      <c r="QHK4" s="7"/>
      <c r="QHL4" s="7"/>
      <c r="QHM4" s="7"/>
      <c r="QHN4" s="7"/>
      <c r="QHO4" s="7"/>
      <c r="QHP4" s="7"/>
      <c r="QHQ4" s="7"/>
      <c r="QHR4" s="7"/>
      <c r="QHS4" s="7"/>
      <c r="QHT4" s="7"/>
      <c r="QHU4" s="7"/>
      <c r="QHV4" s="7"/>
      <c r="QHW4" s="7"/>
      <c r="QHX4" s="7"/>
      <c r="QHY4" s="7"/>
      <c r="QHZ4" s="7"/>
      <c r="QIA4" s="7"/>
      <c r="QIB4" s="7"/>
      <c r="QIC4" s="7"/>
      <c r="QID4" s="7"/>
      <c r="QIE4" s="7"/>
      <c r="QIF4" s="7"/>
      <c r="QIG4" s="7"/>
      <c r="QIH4" s="7"/>
      <c r="QII4" s="7"/>
      <c r="QIJ4" s="7"/>
      <c r="QIK4" s="7"/>
      <c r="QIL4" s="7"/>
      <c r="QIM4" s="7"/>
      <c r="QIN4" s="7"/>
      <c r="QIO4" s="7"/>
      <c r="QIP4" s="7"/>
      <c r="QIQ4" s="7"/>
      <c r="QIR4" s="7"/>
      <c r="QIS4" s="7"/>
      <c r="QIT4" s="7"/>
      <c r="QIU4" s="7"/>
      <c r="QIV4" s="7"/>
      <c r="QIW4" s="7"/>
      <c r="QIX4" s="7"/>
      <c r="QIY4" s="7"/>
      <c r="QIZ4" s="7"/>
      <c r="QJA4" s="7"/>
      <c r="QJB4" s="7"/>
      <c r="QJC4" s="7"/>
      <c r="QJD4" s="7"/>
      <c r="QJE4" s="7"/>
      <c r="QJF4" s="7"/>
      <c r="QJG4" s="7"/>
      <c r="QJH4" s="7"/>
      <c r="QJI4" s="7"/>
      <c r="QJJ4" s="7"/>
      <c r="QJK4" s="7"/>
      <c r="QJL4" s="7"/>
      <c r="QJM4" s="7"/>
      <c r="QJN4" s="7"/>
      <c r="QJO4" s="7"/>
      <c r="QJP4" s="7"/>
      <c r="QJQ4" s="7"/>
      <c r="QJR4" s="7"/>
      <c r="QJS4" s="7"/>
      <c r="QJT4" s="7"/>
      <c r="QJU4" s="7"/>
      <c r="QJV4" s="7"/>
      <c r="QJW4" s="7"/>
      <c r="QJX4" s="7"/>
      <c r="QJY4" s="7"/>
      <c r="QJZ4" s="7"/>
      <c r="QKA4" s="7"/>
      <c r="QKB4" s="7"/>
      <c r="QKC4" s="7"/>
      <c r="QKD4" s="7"/>
      <c r="QKE4" s="7"/>
      <c r="QKF4" s="7"/>
      <c r="QKG4" s="7"/>
      <c r="QKH4" s="7"/>
      <c r="QKI4" s="7"/>
      <c r="QKJ4" s="7"/>
      <c r="QKK4" s="7"/>
      <c r="QKL4" s="7"/>
      <c r="QKM4" s="7"/>
      <c r="QKN4" s="7"/>
      <c r="QKO4" s="7"/>
      <c r="QKP4" s="7"/>
      <c r="QKQ4" s="7"/>
      <c r="QKR4" s="7"/>
      <c r="QKS4" s="7"/>
      <c r="QKT4" s="7"/>
      <c r="QKU4" s="7"/>
      <c r="QKV4" s="7"/>
      <c r="QKW4" s="7"/>
      <c r="QKX4" s="7"/>
      <c r="QKY4" s="7"/>
      <c r="QKZ4" s="7"/>
      <c r="QLA4" s="7"/>
      <c r="QLB4" s="7"/>
      <c r="QLC4" s="7"/>
      <c r="QLD4" s="7"/>
      <c r="QLE4" s="7"/>
      <c r="QLF4" s="7"/>
      <c r="QLG4" s="7"/>
      <c r="QLH4" s="7"/>
      <c r="QLI4" s="7"/>
      <c r="QLJ4" s="7"/>
      <c r="QLK4" s="7"/>
      <c r="QLL4" s="7"/>
      <c r="QLM4" s="7"/>
      <c r="QLN4" s="7"/>
      <c r="QLO4" s="7"/>
      <c r="QLP4" s="7"/>
      <c r="QLQ4" s="7"/>
      <c r="QLR4" s="7"/>
      <c r="QLS4" s="7"/>
      <c r="QLT4" s="7"/>
      <c r="QLU4" s="7"/>
      <c r="QLV4" s="7"/>
      <c r="QLW4" s="7"/>
      <c r="QLX4" s="7"/>
      <c r="QLY4" s="7"/>
      <c r="QLZ4" s="7"/>
      <c r="QMA4" s="7"/>
      <c r="QMB4" s="7"/>
      <c r="QMC4" s="7"/>
      <c r="QMD4" s="7"/>
      <c r="QME4" s="7"/>
      <c r="QMF4" s="7"/>
      <c r="QMG4" s="7"/>
      <c r="QMH4" s="7"/>
      <c r="QMI4" s="7"/>
      <c r="QMJ4" s="7"/>
      <c r="QMK4" s="7"/>
      <c r="QML4" s="7"/>
      <c r="QMM4" s="7"/>
      <c r="QMN4" s="7"/>
      <c r="QMO4" s="7"/>
      <c r="QMP4" s="7"/>
      <c r="QMQ4" s="7"/>
      <c r="QMR4" s="7"/>
      <c r="QMS4" s="7"/>
      <c r="QMT4" s="7"/>
      <c r="QMU4" s="7"/>
      <c r="QMV4" s="7"/>
      <c r="QMW4" s="7"/>
      <c r="QMX4" s="7"/>
      <c r="QMY4" s="7"/>
      <c r="QMZ4" s="7"/>
      <c r="QNA4" s="7"/>
      <c r="QNB4" s="7"/>
      <c r="QNC4" s="7"/>
      <c r="QND4" s="7"/>
      <c r="QNE4" s="7"/>
      <c r="QNF4" s="7"/>
      <c r="QNG4" s="7"/>
      <c r="QNH4" s="7"/>
      <c r="QNI4" s="7"/>
      <c r="QNJ4" s="7"/>
      <c r="QNK4" s="7"/>
      <c r="QNL4" s="7"/>
      <c r="QNM4" s="7"/>
      <c r="QNN4" s="7"/>
      <c r="QNO4" s="7"/>
      <c r="QNP4" s="7"/>
      <c r="QNQ4" s="7"/>
      <c r="QNR4" s="7"/>
      <c r="QNS4" s="7"/>
      <c r="QNT4" s="7"/>
      <c r="QNU4" s="7"/>
      <c r="QNV4" s="7"/>
      <c r="QNW4" s="7"/>
      <c r="QNX4" s="7"/>
      <c r="QNY4" s="7"/>
      <c r="QNZ4" s="7"/>
      <c r="QOA4" s="7"/>
      <c r="QOB4" s="7"/>
      <c r="QOC4" s="7"/>
      <c r="QOD4" s="7"/>
      <c r="QOE4" s="7"/>
      <c r="QOF4" s="7"/>
      <c r="QOG4" s="7"/>
      <c r="QOH4" s="7"/>
      <c r="QOI4" s="7"/>
      <c r="QOJ4" s="7"/>
      <c r="QOK4" s="7"/>
      <c r="QOL4" s="7"/>
      <c r="QOM4" s="7"/>
      <c r="QON4" s="7"/>
      <c r="QOO4" s="7"/>
      <c r="QOP4" s="7"/>
      <c r="QOQ4" s="7"/>
      <c r="QOR4" s="7"/>
      <c r="QOS4" s="7"/>
      <c r="QOT4" s="7"/>
      <c r="QOU4" s="7"/>
      <c r="QOV4" s="7"/>
      <c r="QOW4" s="7"/>
      <c r="QOX4" s="7"/>
      <c r="QOY4" s="7"/>
      <c r="QOZ4" s="7"/>
      <c r="QPA4" s="7"/>
      <c r="QPB4" s="7"/>
      <c r="QPC4" s="7"/>
      <c r="QPD4" s="7"/>
      <c r="QPE4" s="7"/>
      <c r="QPF4" s="7"/>
      <c r="QPG4" s="7"/>
      <c r="QPH4" s="7"/>
      <c r="QPI4" s="7"/>
      <c r="QPJ4" s="7"/>
      <c r="QPK4" s="7"/>
      <c r="QPL4" s="7"/>
      <c r="QPM4" s="7"/>
      <c r="QPN4" s="7"/>
      <c r="QPO4" s="7"/>
      <c r="QPP4" s="7"/>
      <c r="QPQ4" s="7"/>
      <c r="QPR4" s="7"/>
      <c r="QPS4" s="7"/>
      <c r="QPT4" s="7"/>
      <c r="QPU4" s="7"/>
      <c r="QPV4" s="7"/>
      <c r="QPW4" s="7"/>
      <c r="QPX4" s="7"/>
      <c r="QPY4" s="7"/>
      <c r="QPZ4" s="7"/>
      <c r="QQA4" s="7"/>
      <c r="QQB4" s="7"/>
      <c r="QQC4" s="7"/>
      <c r="QQD4" s="7"/>
      <c r="QQE4" s="7"/>
      <c r="QQF4" s="7"/>
      <c r="QQG4" s="7"/>
      <c r="QQH4" s="7"/>
      <c r="QQI4" s="7"/>
      <c r="QQJ4" s="7"/>
      <c r="QQK4" s="7"/>
      <c r="QQL4" s="7"/>
      <c r="QQM4" s="7"/>
      <c r="QQN4" s="7"/>
      <c r="QQO4" s="7"/>
      <c r="QQP4" s="7"/>
      <c r="QQQ4" s="7"/>
      <c r="QQR4" s="7"/>
      <c r="QQS4" s="7"/>
      <c r="QQT4" s="7"/>
      <c r="QQU4" s="7"/>
      <c r="QQV4" s="7"/>
      <c r="QQW4" s="7"/>
      <c r="QQX4" s="7"/>
      <c r="QQY4" s="7"/>
      <c r="QQZ4" s="7"/>
      <c r="QRA4" s="7"/>
      <c r="QRB4" s="7"/>
      <c r="QRC4" s="7"/>
      <c r="QRD4" s="7"/>
      <c r="QRE4" s="7"/>
      <c r="QRF4" s="7"/>
      <c r="QRG4" s="7"/>
      <c r="QRH4" s="7"/>
      <c r="QRI4" s="7"/>
      <c r="QRJ4" s="7"/>
      <c r="QRK4" s="7"/>
      <c r="QRL4" s="7"/>
      <c r="QRM4" s="7"/>
      <c r="QRN4" s="7"/>
      <c r="QRO4" s="7"/>
      <c r="QRP4" s="7"/>
      <c r="QRQ4" s="7"/>
      <c r="QRR4" s="7"/>
      <c r="QRS4" s="7"/>
      <c r="QRT4" s="7"/>
      <c r="QRU4" s="7"/>
      <c r="QRV4" s="7"/>
      <c r="QRW4" s="7"/>
      <c r="QRX4" s="7"/>
      <c r="QRY4" s="7"/>
      <c r="QRZ4" s="7"/>
      <c r="QSA4" s="7"/>
      <c r="QSB4" s="7"/>
      <c r="QSC4" s="7"/>
      <c r="QSD4" s="7"/>
      <c r="QSE4" s="7"/>
      <c r="QSF4" s="7"/>
      <c r="QSG4" s="7"/>
      <c r="QSH4" s="7"/>
      <c r="QSI4" s="7"/>
      <c r="QSJ4" s="7"/>
      <c r="QSK4" s="7"/>
      <c r="QSL4" s="7"/>
      <c r="QSM4" s="7"/>
      <c r="QSN4" s="7"/>
      <c r="QSO4" s="7"/>
      <c r="QSP4" s="7"/>
      <c r="QSQ4" s="7"/>
      <c r="QSR4" s="7"/>
      <c r="QSS4" s="7"/>
      <c r="QST4" s="7"/>
      <c r="QSU4" s="7"/>
      <c r="QSV4" s="7"/>
      <c r="QSW4" s="7"/>
      <c r="QSX4" s="7"/>
      <c r="QSY4" s="7"/>
      <c r="QSZ4" s="7"/>
      <c r="QTA4" s="7"/>
      <c r="QTB4" s="7"/>
      <c r="QTC4" s="7"/>
      <c r="QTD4" s="7"/>
      <c r="QTE4" s="7"/>
      <c r="QTF4" s="7"/>
      <c r="QTG4" s="7"/>
      <c r="QTH4" s="7"/>
      <c r="QTI4" s="7"/>
      <c r="QTJ4" s="7"/>
      <c r="QTK4" s="7"/>
      <c r="QTL4" s="7"/>
      <c r="QTM4" s="7"/>
      <c r="QTN4" s="7"/>
      <c r="QTO4" s="7"/>
      <c r="QTP4" s="7"/>
      <c r="QTQ4" s="7"/>
      <c r="QTR4" s="7"/>
      <c r="QTS4" s="7"/>
      <c r="QTT4" s="7"/>
      <c r="QTU4" s="7"/>
      <c r="QTV4" s="7"/>
      <c r="QTW4" s="7"/>
      <c r="QTX4" s="7"/>
      <c r="QTY4" s="7"/>
      <c r="QTZ4" s="7"/>
      <c r="QUA4" s="7"/>
      <c r="QUB4" s="7"/>
      <c r="QUC4" s="7"/>
      <c r="QUD4" s="7"/>
      <c r="QUE4" s="7"/>
      <c r="QUF4" s="7"/>
      <c r="QUG4" s="7"/>
      <c r="QUH4" s="7"/>
      <c r="QUI4" s="7"/>
      <c r="QUJ4" s="7"/>
      <c r="QUK4" s="7"/>
      <c r="QUL4" s="7"/>
      <c r="QUM4" s="7"/>
      <c r="QUN4" s="7"/>
      <c r="QUO4" s="7"/>
      <c r="QUP4" s="7"/>
      <c r="QUQ4" s="7"/>
      <c r="QUR4" s="7"/>
      <c r="QUS4" s="7"/>
      <c r="QUT4" s="7"/>
      <c r="QUU4" s="7"/>
      <c r="QUV4" s="7"/>
      <c r="QUW4" s="7"/>
      <c r="QUX4" s="7"/>
      <c r="QUY4" s="7"/>
      <c r="QUZ4" s="7"/>
      <c r="QVA4" s="7"/>
      <c r="QVB4" s="7"/>
      <c r="QVC4" s="7"/>
      <c r="QVD4" s="7"/>
      <c r="QVE4" s="7"/>
      <c r="QVF4" s="7"/>
      <c r="QVG4" s="7"/>
      <c r="QVH4" s="7"/>
      <c r="QVI4" s="7"/>
      <c r="QVJ4" s="7"/>
      <c r="QVK4" s="7"/>
      <c r="QVL4" s="7"/>
      <c r="QVM4" s="7"/>
      <c r="QVN4" s="7"/>
      <c r="QVO4" s="7"/>
      <c r="QVP4" s="7"/>
      <c r="QVQ4" s="7"/>
      <c r="QVR4" s="7"/>
      <c r="QVS4" s="7"/>
      <c r="QVT4" s="7"/>
      <c r="QVU4" s="7"/>
      <c r="QVV4" s="7"/>
      <c r="QVW4" s="7"/>
      <c r="QVX4" s="7"/>
      <c r="QVY4" s="7"/>
      <c r="QVZ4" s="7"/>
      <c r="QWA4" s="7"/>
      <c r="QWB4" s="7"/>
      <c r="QWC4" s="7"/>
      <c r="QWD4" s="7"/>
      <c r="QWE4" s="7"/>
      <c r="QWF4" s="7"/>
      <c r="QWG4" s="7"/>
      <c r="QWH4" s="7"/>
      <c r="QWI4" s="7"/>
      <c r="QWJ4" s="7"/>
      <c r="QWK4" s="7"/>
      <c r="QWL4" s="7"/>
      <c r="QWM4" s="7"/>
      <c r="QWN4" s="7"/>
      <c r="QWO4" s="7"/>
      <c r="QWP4" s="7"/>
      <c r="QWQ4" s="7"/>
      <c r="QWR4" s="7"/>
      <c r="QWS4" s="7"/>
      <c r="QWT4" s="7"/>
      <c r="QWU4" s="7"/>
      <c r="QWV4" s="7"/>
      <c r="QWW4" s="7"/>
      <c r="QWX4" s="7"/>
      <c r="QWY4" s="7"/>
      <c r="QWZ4" s="7"/>
      <c r="QXA4" s="7"/>
      <c r="QXB4" s="7"/>
      <c r="QXC4" s="7"/>
      <c r="QXD4" s="7"/>
      <c r="QXE4" s="7"/>
      <c r="QXF4" s="7"/>
      <c r="QXG4" s="7"/>
      <c r="QXH4" s="7"/>
      <c r="QXI4" s="7"/>
      <c r="QXJ4" s="7"/>
      <c r="QXK4" s="7"/>
      <c r="QXL4" s="7"/>
      <c r="QXM4" s="7"/>
      <c r="QXN4" s="7"/>
      <c r="QXO4" s="7"/>
      <c r="QXP4" s="7"/>
      <c r="QXQ4" s="7"/>
      <c r="QXR4" s="7"/>
      <c r="QXS4" s="7"/>
      <c r="QXT4" s="7"/>
      <c r="QXU4" s="7"/>
      <c r="QXV4" s="7"/>
      <c r="QXW4" s="7"/>
      <c r="QXX4" s="7"/>
      <c r="QXY4" s="7"/>
      <c r="QXZ4" s="7"/>
      <c r="QYA4" s="7"/>
      <c r="QYB4" s="7"/>
      <c r="QYC4" s="7"/>
      <c r="QYD4" s="7"/>
      <c r="QYE4" s="7"/>
      <c r="QYF4" s="7"/>
      <c r="QYG4" s="7"/>
      <c r="QYH4" s="7"/>
      <c r="QYI4" s="7"/>
      <c r="QYJ4" s="7"/>
      <c r="QYK4" s="7"/>
      <c r="QYL4" s="7"/>
      <c r="QYM4" s="7"/>
      <c r="QYN4" s="7"/>
      <c r="QYO4" s="7"/>
      <c r="QYP4" s="7"/>
      <c r="QYQ4" s="7"/>
      <c r="QYR4" s="7"/>
      <c r="QYS4" s="7"/>
      <c r="QYT4" s="7"/>
      <c r="QYU4" s="7"/>
      <c r="QYV4" s="7"/>
      <c r="QYW4" s="7"/>
      <c r="QYX4" s="7"/>
      <c r="QYY4" s="7"/>
      <c r="QYZ4" s="7"/>
      <c r="QZA4" s="7"/>
      <c r="QZB4" s="7"/>
      <c r="QZC4" s="7"/>
      <c r="QZD4" s="7"/>
      <c r="QZE4" s="7"/>
      <c r="QZF4" s="7"/>
      <c r="QZG4" s="7"/>
      <c r="QZH4" s="7"/>
      <c r="QZI4" s="7"/>
      <c r="QZJ4" s="7"/>
      <c r="QZK4" s="7"/>
      <c r="QZL4" s="7"/>
      <c r="QZM4" s="7"/>
      <c r="QZN4" s="7"/>
      <c r="QZO4" s="7"/>
      <c r="QZP4" s="7"/>
      <c r="QZQ4" s="7"/>
      <c r="QZR4" s="7"/>
      <c r="QZS4" s="7"/>
      <c r="QZT4" s="7"/>
      <c r="QZU4" s="7"/>
      <c r="QZV4" s="7"/>
      <c r="QZW4" s="7"/>
      <c r="QZX4" s="7"/>
      <c r="QZY4" s="7"/>
      <c r="QZZ4" s="7"/>
      <c r="RAA4" s="7"/>
      <c r="RAB4" s="7"/>
      <c r="RAC4" s="7"/>
      <c r="RAD4" s="7"/>
      <c r="RAE4" s="7"/>
      <c r="RAF4" s="7"/>
      <c r="RAG4" s="7"/>
      <c r="RAH4" s="7"/>
      <c r="RAI4" s="7"/>
      <c r="RAJ4" s="7"/>
      <c r="RAK4" s="7"/>
      <c r="RAL4" s="7"/>
      <c r="RAM4" s="7"/>
      <c r="RAN4" s="7"/>
      <c r="RAO4" s="7"/>
      <c r="RAP4" s="7"/>
      <c r="RAQ4" s="7"/>
      <c r="RAR4" s="7"/>
      <c r="RAS4" s="7"/>
      <c r="RAT4" s="7"/>
      <c r="RAU4" s="7"/>
      <c r="RAV4" s="7"/>
      <c r="RAW4" s="7"/>
      <c r="RAX4" s="7"/>
      <c r="RAY4" s="7"/>
      <c r="RAZ4" s="7"/>
      <c r="RBA4" s="7"/>
      <c r="RBB4" s="7"/>
      <c r="RBC4" s="7"/>
      <c r="RBD4" s="7"/>
      <c r="RBE4" s="7"/>
      <c r="RBF4" s="7"/>
      <c r="RBG4" s="7"/>
      <c r="RBH4" s="7"/>
      <c r="RBI4" s="7"/>
      <c r="RBJ4" s="7"/>
      <c r="RBK4" s="7"/>
      <c r="RBL4" s="7"/>
      <c r="RBM4" s="7"/>
      <c r="RBN4" s="7"/>
      <c r="RBO4" s="7"/>
      <c r="RBP4" s="7"/>
      <c r="RBQ4" s="7"/>
      <c r="RBR4" s="7"/>
      <c r="RBS4" s="7"/>
      <c r="RBT4" s="7"/>
      <c r="RBU4" s="7"/>
      <c r="RBV4" s="7"/>
      <c r="RBW4" s="7"/>
      <c r="RBX4" s="7"/>
      <c r="RBY4" s="7"/>
      <c r="RBZ4" s="7"/>
      <c r="RCA4" s="7"/>
      <c r="RCB4" s="7"/>
      <c r="RCC4" s="7"/>
      <c r="RCD4" s="7"/>
      <c r="RCE4" s="7"/>
      <c r="RCF4" s="7"/>
      <c r="RCG4" s="7"/>
      <c r="RCH4" s="7"/>
      <c r="RCI4" s="7"/>
      <c r="RCJ4" s="7"/>
      <c r="RCK4" s="7"/>
      <c r="RCL4" s="7"/>
      <c r="RCM4" s="7"/>
      <c r="RCN4" s="7"/>
      <c r="RCO4" s="7"/>
      <c r="RCP4" s="7"/>
      <c r="RCQ4" s="7"/>
      <c r="RCR4" s="7"/>
      <c r="RCS4" s="7"/>
      <c r="RCT4" s="7"/>
      <c r="RCU4" s="7"/>
      <c r="RCV4" s="7"/>
      <c r="RCW4" s="7"/>
      <c r="RCX4" s="7"/>
      <c r="RCY4" s="7"/>
      <c r="RCZ4" s="7"/>
      <c r="RDA4" s="7"/>
      <c r="RDB4" s="7"/>
      <c r="RDC4" s="7"/>
      <c r="RDD4" s="7"/>
      <c r="RDE4" s="7"/>
      <c r="RDF4" s="7"/>
      <c r="RDG4" s="7"/>
      <c r="RDH4" s="7"/>
      <c r="RDI4" s="7"/>
      <c r="RDJ4" s="7"/>
      <c r="RDK4" s="7"/>
      <c r="RDL4" s="7"/>
      <c r="RDM4" s="7"/>
      <c r="RDN4" s="7"/>
      <c r="RDO4" s="7"/>
      <c r="RDP4" s="7"/>
      <c r="RDQ4" s="7"/>
      <c r="RDR4" s="7"/>
      <c r="RDS4" s="7"/>
      <c r="RDT4" s="7"/>
      <c r="RDU4" s="7"/>
      <c r="RDV4" s="7"/>
      <c r="RDW4" s="7"/>
      <c r="RDX4" s="7"/>
      <c r="RDY4" s="7"/>
      <c r="RDZ4" s="7"/>
      <c r="REA4" s="7"/>
      <c r="REB4" s="7"/>
      <c r="REC4" s="7"/>
      <c r="RED4" s="7"/>
      <c r="REE4" s="7"/>
      <c r="REF4" s="7"/>
      <c r="REG4" s="7"/>
      <c r="REH4" s="7"/>
      <c r="REI4" s="7"/>
      <c r="REJ4" s="7"/>
      <c r="REK4" s="7"/>
      <c r="REL4" s="7"/>
      <c r="REM4" s="7"/>
      <c r="REN4" s="7"/>
      <c r="REO4" s="7"/>
      <c r="REP4" s="7"/>
      <c r="REQ4" s="7"/>
      <c r="RER4" s="7"/>
      <c r="RES4" s="7"/>
      <c r="RET4" s="7"/>
      <c r="REU4" s="7"/>
      <c r="REV4" s="7"/>
      <c r="REW4" s="7"/>
      <c r="REX4" s="7"/>
      <c r="REY4" s="7"/>
      <c r="REZ4" s="7"/>
      <c r="RFA4" s="7"/>
      <c r="RFB4" s="7"/>
      <c r="RFC4" s="7"/>
      <c r="RFD4" s="7"/>
      <c r="RFE4" s="7"/>
      <c r="RFF4" s="7"/>
      <c r="RFG4" s="7"/>
      <c r="RFH4" s="7"/>
      <c r="RFI4" s="7"/>
      <c r="RFJ4" s="7"/>
      <c r="RFK4" s="7"/>
      <c r="RFL4" s="7"/>
      <c r="RFM4" s="7"/>
      <c r="RFN4" s="7"/>
      <c r="RFO4" s="7"/>
      <c r="RFP4" s="7"/>
      <c r="RFQ4" s="7"/>
      <c r="RFR4" s="7"/>
      <c r="RFS4" s="7"/>
      <c r="RFT4" s="7"/>
      <c r="RFU4" s="7"/>
      <c r="RFV4" s="7"/>
      <c r="RFW4" s="7"/>
      <c r="RFX4" s="7"/>
      <c r="RFY4" s="7"/>
      <c r="RFZ4" s="7"/>
      <c r="RGA4" s="7"/>
      <c r="RGB4" s="7"/>
      <c r="RGC4" s="7"/>
      <c r="RGD4" s="7"/>
      <c r="RGE4" s="7"/>
      <c r="RGF4" s="7"/>
      <c r="RGG4" s="7"/>
      <c r="RGH4" s="7"/>
      <c r="RGI4" s="7"/>
      <c r="RGJ4" s="7"/>
      <c r="RGK4" s="7"/>
      <c r="RGL4" s="7"/>
      <c r="RGM4" s="7"/>
      <c r="RGN4" s="7"/>
      <c r="RGO4" s="7"/>
      <c r="RGP4" s="7"/>
      <c r="RGQ4" s="7"/>
      <c r="RGR4" s="7"/>
      <c r="RGS4" s="7"/>
      <c r="RGT4" s="7"/>
      <c r="RGU4" s="7"/>
      <c r="RGV4" s="7"/>
      <c r="RGW4" s="7"/>
      <c r="RGX4" s="7"/>
      <c r="RGY4" s="7"/>
      <c r="RGZ4" s="7"/>
      <c r="RHA4" s="7"/>
      <c r="RHB4" s="7"/>
      <c r="RHC4" s="7"/>
      <c r="RHD4" s="7"/>
      <c r="RHE4" s="7"/>
      <c r="RHF4" s="7"/>
      <c r="RHG4" s="7"/>
      <c r="RHH4" s="7"/>
      <c r="RHI4" s="7"/>
      <c r="RHJ4" s="7"/>
      <c r="RHK4" s="7"/>
      <c r="RHL4" s="7"/>
      <c r="RHM4" s="7"/>
      <c r="RHN4" s="7"/>
      <c r="RHO4" s="7"/>
      <c r="RHP4" s="7"/>
      <c r="RHQ4" s="7"/>
      <c r="RHR4" s="7"/>
      <c r="RHS4" s="7"/>
      <c r="RHT4" s="7"/>
      <c r="RHU4" s="7"/>
      <c r="RHV4" s="7"/>
      <c r="RHW4" s="7"/>
      <c r="RHX4" s="7"/>
      <c r="RHY4" s="7"/>
      <c r="RHZ4" s="7"/>
      <c r="RIA4" s="7"/>
      <c r="RIB4" s="7"/>
      <c r="RIC4" s="7"/>
      <c r="RID4" s="7"/>
      <c r="RIE4" s="7"/>
      <c r="RIF4" s="7"/>
      <c r="RIG4" s="7"/>
      <c r="RIH4" s="7"/>
      <c r="RII4" s="7"/>
      <c r="RIJ4" s="7"/>
      <c r="RIK4" s="7"/>
      <c r="RIL4" s="7"/>
      <c r="RIM4" s="7"/>
      <c r="RIN4" s="7"/>
      <c r="RIO4" s="7"/>
      <c r="RIP4" s="7"/>
      <c r="RIQ4" s="7"/>
      <c r="RIR4" s="7"/>
      <c r="RIS4" s="7"/>
      <c r="RIT4" s="7"/>
      <c r="RIU4" s="7"/>
      <c r="RIV4" s="7"/>
      <c r="RIW4" s="7"/>
      <c r="RIX4" s="7"/>
      <c r="RIY4" s="7"/>
      <c r="RIZ4" s="7"/>
      <c r="RJA4" s="7"/>
      <c r="RJB4" s="7"/>
      <c r="RJC4" s="7"/>
      <c r="RJD4" s="7"/>
      <c r="RJE4" s="7"/>
      <c r="RJF4" s="7"/>
      <c r="RJG4" s="7"/>
      <c r="RJH4" s="7"/>
      <c r="RJI4" s="7"/>
      <c r="RJJ4" s="7"/>
      <c r="RJK4" s="7"/>
      <c r="RJL4" s="7"/>
      <c r="RJM4" s="7"/>
      <c r="RJN4" s="7"/>
      <c r="RJO4" s="7"/>
      <c r="RJP4" s="7"/>
      <c r="RJQ4" s="7"/>
      <c r="RJR4" s="7"/>
      <c r="RJS4" s="7"/>
      <c r="RJT4" s="7"/>
      <c r="RJU4" s="7"/>
      <c r="RJV4" s="7"/>
      <c r="RJW4" s="7"/>
      <c r="RJX4" s="7"/>
      <c r="RJY4" s="7"/>
      <c r="RJZ4" s="7"/>
      <c r="RKA4" s="7"/>
      <c r="RKB4" s="7"/>
      <c r="RKC4" s="7"/>
      <c r="RKD4" s="7"/>
      <c r="RKE4" s="7"/>
      <c r="RKF4" s="7"/>
      <c r="RKG4" s="7"/>
      <c r="RKH4" s="7"/>
      <c r="RKI4" s="7"/>
      <c r="RKJ4" s="7"/>
      <c r="RKK4" s="7"/>
      <c r="RKL4" s="7"/>
      <c r="RKM4" s="7"/>
      <c r="RKN4" s="7"/>
      <c r="RKO4" s="7"/>
      <c r="RKP4" s="7"/>
      <c r="RKQ4" s="7"/>
      <c r="RKR4" s="7"/>
      <c r="RKS4" s="7"/>
      <c r="RKT4" s="7"/>
      <c r="RKU4" s="7"/>
      <c r="RKV4" s="7"/>
      <c r="RKW4" s="7"/>
      <c r="RKX4" s="7"/>
      <c r="RKY4" s="7"/>
      <c r="RKZ4" s="7"/>
      <c r="RLA4" s="7"/>
      <c r="RLB4" s="7"/>
      <c r="RLC4" s="7"/>
      <c r="RLD4" s="7"/>
      <c r="RLE4" s="7"/>
      <c r="RLF4" s="7"/>
      <c r="RLG4" s="7"/>
      <c r="RLH4" s="7"/>
      <c r="RLI4" s="7"/>
      <c r="RLJ4" s="7"/>
      <c r="RLK4" s="7"/>
      <c r="RLL4" s="7"/>
      <c r="RLM4" s="7"/>
      <c r="RLN4" s="7"/>
      <c r="RLO4" s="7"/>
      <c r="RLP4" s="7"/>
      <c r="RLQ4" s="7"/>
      <c r="RLR4" s="7"/>
      <c r="RLS4" s="7"/>
      <c r="RLT4" s="7"/>
      <c r="RLU4" s="7"/>
      <c r="RLV4" s="7"/>
      <c r="RLW4" s="7"/>
      <c r="RLX4" s="7"/>
      <c r="RLY4" s="7"/>
      <c r="RLZ4" s="7"/>
      <c r="RMA4" s="7"/>
      <c r="RMB4" s="7"/>
      <c r="RMC4" s="7"/>
      <c r="RMD4" s="7"/>
      <c r="RME4" s="7"/>
      <c r="RMF4" s="7"/>
      <c r="RMG4" s="7"/>
      <c r="RMH4" s="7"/>
      <c r="RMI4" s="7"/>
      <c r="RMJ4" s="7"/>
      <c r="RMK4" s="7"/>
      <c r="RML4" s="7"/>
      <c r="RMM4" s="7"/>
      <c r="RMN4" s="7"/>
      <c r="RMO4" s="7"/>
      <c r="RMP4" s="7"/>
      <c r="RMQ4" s="7"/>
      <c r="RMR4" s="7"/>
      <c r="RMS4" s="7"/>
      <c r="RMT4" s="7"/>
      <c r="RMU4" s="7"/>
      <c r="RMV4" s="7"/>
      <c r="RMW4" s="7"/>
      <c r="RMX4" s="7"/>
      <c r="RMY4" s="7"/>
      <c r="RMZ4" s="7"/>
      <c r="RNA4" s="7"/>
      <c r="RNB4" s="7"/>
      <c r="RNC4" s="7"/>
      <c r="RND4" s="7"/>
      <c r="RNE4" s="7"/>
      <c r="RNF4" s="7"/>
      <c r="RNG4" s="7"/>
      <c r="RNH4" s="7"/>
      <c r="RNI4" s="7"/>
      <c r="RNJ4" s="7"/>
      <c r="RNK4" s="7"/>
      <c r="RNL4" s="7"/>
      <c r="RNM4" s="7"/>
      <c r="RNN4" s="7"/>
      <c r="RNO4" s="7"/>
      <c r="RNP4" s="7"/>
      <c r="RNQ4" s="7"/>
      <c r="RNR4" s="7"/>
      <c r="RNS4" s="7"/>
      <c r="RNT4" s="7"/>
      <c r="RNU4" s="7"/>
      <c r="RNV4" s="7"/>
      <c r="RNW4" s="7"/>
      <c r="RNX4" s="7"/>
      <c r="RNY4" s="7"/>
      <c r="RNZ4" s="7"/>
      <c r="ROA4" s="7"/>
      <c r="ROB4" s="7"/>
      <c r="ROC4" s="7"/>
      <c r="ROD4" s="7"/>
      <c r="ROE4" s="7"/>
      <c r="ROF4" s="7"/>
      <c r="ROG4" s="7"/>
      <c r="ROH4" s="7"/>
      <c r="ROI4" s="7"/>
      <c r="ROJ4" s="7"/>
      <c r="ROK4" s="7"/>
      <c r="ROL4" s="7"/>
      <c r="ROM4" s="7"/>
      <c r="RON4" s="7"/>
      <c r="ROO4" s="7"/>
      <c r="ROP4" s="7"/>
      <c r="ROQ4" s="7"/>
      <c r="ROR4" s="7"/>
      <c r="ROS4" s="7"/>
      <c r="ROT4" s="7"/>
      <c r="ROU4" s="7"/>
      <c r="ROV4" s="7"/>
      <c r="ROW4" s="7"/>
      <c r="ROX4" s="7"/>
      <c r="ROY4" s="7"/>
      <c r="ROZ4" s="7"/>
      <c r="RPA4" s="7"/>
      <c r="RPB4" s="7"/>
      <c r="RPC4" s="7"/>
      <c r="RPD4" s="7"/>
      <c r="RPE4" s="7"/>
      <c r="RPF4" s="7"/>
      <c r="RPG4" s="7"/>
      <c r="RPH4" s="7"/>
      <c r="RPI4" s="7"/>
      <c r="RPJ4" s="7"/>
      <c r="RPK4" s="7"/>
      <c r="RPL4" s="7"/>
      <c r="RPM4" s="7"/>
      <c r="RPN4" s="7"/>
      <c r="RPO4" s="7"/>
      <c r="RPP4" s="7"/>
      <c r="RPQ4" s="7"/>
      <c r="RPR4" s="7"/>
      <c r="RPS4" s="7"/>
      <c r="RPT4" s="7"/>
      <c r="RPU4" s="7"/>
      <c r="RPV4" s="7"/>
      <c r="RPW4" s="7"/>
      <c r="RPX4" s="7"/>
      <c r="RPY4" s="7"/>
      <c r="RPZ4" s="7"/>
      <c r="RQA4" s="7"/>
      <c r="RQB4" s="7"/>
      <c r="RQC4" s="7"/>
      <c r="RQD4" s="7"/>
      <c r="RQE4" s="7"/>
      <c r="RQF4" s="7"/>
      <c r="RQG4" s="7"/>
      <c r="RQH4" s="7"/>
      <c r="RQI4" s="7"/>
      <c r="RQJ4" s="7"/>
      <c r="RQK4" s="7"/>
      <c r="RQL4" s="7"/>
      <c r="RQM4" s="7"/>
      <c r="RQN4" s="7"/>
      <c r="RQO4" s="7"/>
      <c r="RQP4" s="7"/>
      <c r="RQQ4" s="7"/>
      <c r="RQR4" s="7"/>
      <c r="RQS4" s="7"/>
      <c r="RQT4" s="7"/>
      <c r="RQU4" s="7"/>
      <c r="RQV4" s="7"/>
      <c r="RQW4" s="7"/>
      <c r="RQX4" s="7"/>
      <c r="RQY4" s="7"/>
      <c r="RQZ4" s="7"/>
      <c r="RRA4" s="7"/>
      <c r="RRB4" s="7"/>
      <c r="RRC4" s="7"/>
      <c r="RRD4" s="7"/>
      <c r="RRE4" s="7"/>
      <c r="RRF4" s="7"/>
      <c r="RRG4" s="7"/>
      <c r="RRH4" s="7"/>
      <c r="RRI4" s="7"/>
      <c r="RRJ4" s="7"/>
      <c r="RRK4" s="7"/>
      <c r="RRL4" s="7"/>
      <c r="RRM4" s="7"/>
      <c r="RRN4" s="7"/>
      <c r="RRO4" s="7"/>
      <c r="RRP4" s="7"/>
      <c r="RRQ4" s="7"/>
      <c r="RRR4" s="7"/>
      <c r="RRS4" s="7"/>
      <c r="RRT4" s="7"/>
      <c r="RRU4" s="7"/>
      <c r="RRV4" s="7"/>
      <c r="RRW4" s="7"/>
      <c r="RRX4" s="7"/>
      <c r="RRY4" s="7"/>
      <c r="RRZ4" s="7"/>
      <c r="RSA4" s="7"/>
      <c r="RSB4" s="7"/>
      <c r="RSC4" s="7"/>
      <c r="RSD4" s="7"/>
      <c r="RSE4" s="7"/>
      <c r="RSF4" s="7"/>
      <c r="RSG4" s="7"/>
      <c r="RSH4" s="7"/>
      <c r="RSI4" s="7"/>
      <c r="RSJ4" s="7"/>
      <c r="RSK4" s="7"/>
      <c r="RSL4" s="7"/>
      <c r="RSM4" s="7"/>
      <c r="RSN4" s="7"/>
      <c r="RSO4" s="7"/>
      <c r="RSP4" s="7"/>
      <c r="RSQ4" s="7"/>
      <c r="RSR4" s="7"/>
      <c r="RSS4" s="7"/>
      <c r="RST4" s="7"/>
      <c r="RSU4" s="7"/>
      <c r="RSV4" s="7"/>
      <c r="RSW4" s="7"/>
      <c r="RSX4" s="7"/>
      <c r="RSY4" s="7"/>
      <c r="RSZ4" s="7"/>
      <c r="RTA4" s="7"/>
      <c r="RTB4" s="7"/>
      <c r="RTC4" s="7"/>
      <c r="RTD4" s="7"/>
      <c r="RTE4" s="7"/>
      <c r="RTF4" s="7"/>
      <c r="RTG4" s="7"/>
      <c r="RTH4" s="7"/>
      <c r="RTI4" s="7"/>
      <c r="RTJ4" s="7"/>
      <c r="RTK4" s="7"/>
      <c r="RTL4" s="7"/>
      <c r="RTM4" s="7"/>
      <c r="RTN4" s="7"/>
      <c r="RTO4" s="7"/>
      <c r="RTP4" s="7"/>
      <c r="RTQ4" s="7"/>
      <c r="RTR4" s="7"/>
      <c r="RTS4" s="7"/>
      <c r="RTT4" s="7"/>
      <c r="RTU4" s="7"/>
      <c r="RTV4" s="7"/>
      <c r="RTW4" s="7"/>
      <c r="RTX4" s="7"/>
      <c r="RTY4" s="7"/>
      <c r="RTZ4" s="7"/>
      <c r="RUA4" s="7"/>
      <c r="RUB4" s="7"/>
      <c r="RUC4" s="7"/>
      <c r="RUD4" s="7"/>
      <c r="RUE4" s="7"/>
      <c r="RUF4" s="7"/>
      <c r="RUG4" s="7"/>
      <c r="RUH4" s="7"/>
      <c r="RUI4" s="7"/>
      <c r="RUJ4" s="7"/>
      <c r="RUK4" s="7"/>
      <c r="RUL4" s="7"/>
      <c r="RUM4" s="7"/>
      <c r="RUN4" s="7"/>
      <c r="RUO4" s="7"/>
      <c r="RUP4" s="7"/>
      <c r="RUQ4" s="7"/>
      <c r="RUR4" s="7"/>
      <c r="RUS4" s="7"/>
      <c r="RUT4" s="7"/>
      <c r="RUU4" s="7"/>
      <c r="RUV4" s="7"/>
      <c r="RUW4" s="7"/>
      <c r="RUX4" s="7"/>
      <c r="RUY4" s="7"/>
      <c r="RUZ4" s="7"/>
      <c r="RVA4" s="7"/>
      <c r="RVB4" s="7"/>
      <c r="RVC4" s="7"/>
      <c r="RVD4" s="7"/>
      <c r="RVE4" s="7"/>
      <c r="RVF4" s="7"/>
      <c r="RVG4" s="7"/>
      <c r="RVH4" s="7"/>
      <c r="RVI4" s="7"/>
      <c r="RVJ4" s="7"/>
      <c r="RVK4" s="7"/>
      <c r="RVL4" s="7"/>
      <c r="RVM4" s="7"/>
      <c r="RVN4" s="7"/>
      <c r="RVO4" s="7"/>
      <c r="RVP4" s="7"/>
      <c r="RVQ4" s="7"/>
      <c r="RVR4" s="7"/>
      <c r="RVS4" s="7"/>
      <c r="RVT4" s="7"/>
      <c r="RVU4" s="7"/>
      <c r="RVV4" s="7"/>
      <c r="RVW4" s="7"/>
      <c r="RVX4" s="7"/>
      <c r="RVY4" s="7"/>
      <c r="RVZ4" s="7"/>
      <c r="RWA4" s="7"/>
      <c r="RWB4" s="7"/>
      <c r="RWC4" s="7"/>
      <c r="RWD4" s="7"/>
      <c r="RWE4" s="7"/>
      <c r="RWF4" s="7"/>
      <c r="RWG4" s="7"/>
      <c r="RWH4" s="7"/>
      <c r="RWI4" s="7"/>
      <c r="RWJ4" s="7"/>
      <c r="RWK4" s="7"/>
      <c r="RWL4" s="7"/>
      <c r="RWM4" s="7"/>
      <c r="RWN4" s="7"/>
      <c r="RWO4" s="7"/>
      <c r="RWP4" s="7"/>
      <c r="RWQ4" s="7"/>
      <c r="RWR4" s="7"/>
      <c r="RWS4" s="7"/>
      <c r="RWT4" s="7"/>
      <c r="RWU4" s="7"/>
      <c r="RWV4" s="7"/>
      <c r="RWW4" s="7"/>
      <c r="RWX4" s="7"/>
      <c r="RWY4" s="7"/>
      <c r="RWZ4" s="7"/>
      <c r="RXA4" s="7"/>
      <c r="RXB4" s="7"/>
      <c r="RXC4" s="7"/>
      <c r="RXD4" s="7"/>
      <c r="RXE4" s="7"/>
      <c r="RXF4" s="7"/>
      <c r="RXG4" s="7"/>
      <c r="RXH4" s="7"/>
      <c r="RXI4" s="7"/>
      <c r="RXJ4" s="7"/>
      <c r="RXK4" s="7"/>
      <c r="RXL4" s="7"/>
      <c r="RXM4" s="7"/>
      <c r="RXN4" s="7"/>
      <c r="RXO4" s="7"/>
      <c r="RXP4" s="7"/>
      <c r="RXQ4" s="7"/>
      <c r="RXR4" s="7"/>
      <c r="RXS4" s="7"/>
      <c r="RXT4" s="7"/>
      <c r="RXU4" s="7"/>
      <c r="RXV4" s="7"/>
      <c r="RXW4" s="7"/>
      <c r="RXX4" s="7"/>
      <c r="RXY4" s="7"/>
      <c r="RXZ4" s="7"/>
      <c r="RYA4" s="7"/>
      <c r="RYB4" s="7"/>
      <c r="RYC4" s="7"/>
      <c r="RYD4" s="7"/>
      <c r="RYE4" s="7"/>
      <c r="RYF4" s="7"/>
      <c r="RYG4" s="7"/>
      <c r="RYH4" s="7"/>
      <c r="RYI4" s="7"/>
      <c r="RYJ4" s="7"/>
      <c r="RYK4" s="7"/>
      <c r="RYL4" s="7"/>
      <c r="RYM4" s="7"/>
      <c r="RYN4" s="7"/>
      <c r="RYO4" s="7"/>
      <c r="RYP4" s="7"/>
      <c r="RYQ4" s="7"/>
      <c r="RYR4" s="7"/>
      <c r="RYS4" s="7"/>
      <c r="RYT4" s="7"/>
      <c r="RYU4" s="7"/>
      <c r="RYV4" s="7"/>
      <c r="RYW4" s="7"/>
      <c r="RYX4" s="7"/>
      <c r="RYY4" s="7"/>
      <c r="RYZ4" s="7"/>
      <c r="RZA4" s="7"/>
      <c r="RZB4" s="7"/>
      <c r="RZC4" s="7"/>
      <c r="RZD4" s="7"/>
      <c r="RZE4" s="7"/>
      <c r="RZF4" s="7"/>
      <c r="RZG4" s="7"/>
      <c r="RZH4" s="7"/>
      <c r="RZI4" s="7"/>
      <c r="RZJ4" s="7"/>
      <c r="RZK4" s="7"/>
      <c r="RZL4" s="7"/>
      <c r="RZM4" s="7"/>
      <c r="RZN4" s="7"/>
      <c r="RZO4" s="7"/>
      <c r="RZP4" s="7"/>
      <c r="RZQ4" s="7"/>
      <c r="RZR4" s="7"/>
      <c r="RZS4" s="7"/>
      <c r="RZT4" s="7"/>
      <c r="RZU4" s="7"/>
      <c r="RZV4" s="7"/>
      <c r="RZW4" s="7"/>
      <c r="RZX4" s="7"/>
      <c r="RZY4" s="7"/>
      <c r="RZZ4" s="7"/>
      <c r="SAA4" s="7"/>
      <c r="SAB4" s="7"/>
      <c r="SAC4" s="7"/>
      <c r="SAD4" s="7"/>
      <c r="SAE4" s="7"/>
      <c r="SAF4" s="7"/>
      <c r="SAG4" s="7"/>
      <c r="SAH4" s="7"/>
      <c r="SAI4" s="7"/>
      <c r="SAJ4" s="7"/>
      <c r="SAK4" s="7"/>
      <c r="SAL4" s="7"/>
      <c r="SAM4" s="7"/>
      <c r="SAN4" s="7"/>
      <c r="SAO4" s="7"/>
      <c r="SAP4" s="7"/>
      <c r="SAQ4" s="7"/>
      <c r="SAR4" s="7"/>
      <c r="SAS4" s="7"/>
      <c r="SAT4" s="7"/>
      <c r="SAU4" s="7"/>
      <c r="SAV4" s="7"/>
      <c r="SAW4" s="7"/>
      <c r="SAX4" s="7"/>
      <c r="SAY4" s="7"/>
      <c r="SAZ4" s="7"/>
      <c r="SBA4" s="7"/>
      <c r="SBB4" s="7"/>
      <c r="SBC4" s="7"/>
      <c r="SBD4" s="7"/>
      <c r="SBE4" s="7"/>
      <c r="SBF4" s="7"/>
      <c r="SBG4" s="7"/>
      <c r="SBH4" s="7"/>
      <c r="SBI4" s="7"/>
      <c r="SBJ4" s="7"/>
      <c r="SBK4" s="7"/>
      <c r="SBL4" s="7"/>
      <c r="SBM4" s="7"/>
      <c r="SBN4" s="7"/>
      <c r="SBO4" s="7"/>
      <c r="SBP4" s="7"/>
      <c r="SBQ4" s="7"/>
      <c r="SBR4" s="7"/>
      <c r="SBS4" s="7"/>
      <c r="SBT4" s="7"/>
      <c r="SBU4" s="7"/>
      <c r="SBV4" s="7"/>
      <c r="SBW4" s="7"/>
      <c r="SBX4" s="7"/>
      <c r="SBY4" s="7"/>
      <c r="SBZ4" s="7"/>
      <c r="SCA4" s="7"/>
      <c r="SCB4" s="7"/>
      <c r="SCC4" s="7"/>
      <c r="SCD4" s="7"/>
      <c r="SCE4" s="7"/>
      <c r="SCF4" s="7"/>
      <c r="SCG4" s="7"/>
      <c r="SCH4" s="7"/>
      <c r="SCI4" s="7"/>
      <c r="SCJ4" s="7"/>
      <c r="SCK4" s="7"/>
      <c r="SCL4" s="7"/>
      <c r="SCM4" s="7"/>
      <c r="SCN4" s="7"/>
      <c r="SCO4" s="7"/>
      <c r="SCP4" s="7"/>
      <c r="SCQ4" s="7"/>
      <c r="SCR4" s="7"/>
      <c r="SCS4" s="7"/>
      <c r="SCT4" s="7"/>
      <c r="SCU4" s="7"/>
      <c r="SCV4" s="7"/>
      <c r="SCW4" s="7"/>
      <c r="SCX4" s="7"/>
      <c r="SCY4" s="7"/>
      <c r="SCZ4" s="7"/>
      <c r="SDA4" s="7"/>
      <c r="SDB4" s="7"/>
      <c r="SDC4" s="7"/>
      <c r="SDD4" s="7"/>
      <c r="SDE4" s="7"/>
      <c r="SDF4" s="7"/>
      <c r="SDG4" s="7"/>
      <c r="SDH4" s="7"/>
      <c r="SDI4" s="7"/>
      <c r="SDJ4" s="7"/>
      <c r="SDK4" s="7"/>
      <c r="SDL4" s="7"/>
      <c r="SDM4" s="7"/>
      <c r="SDN4" s="7"/>
      <c r="SDO4" s="7"/>
      <c r="SDP4" s="7"/>
      <c r="SDQ4" s="7"/>
      <c r="SDR4" s="7"/>
      <c r="SDS4" s="7"/>
      <c r="SDT4" s="7"/>
      <c r="SDU4" s="7"/>
      <c r="SDV4" s="7"/>
      <c r="SDW4" s="7"/>
      <c r="SDX4" s="7"/>
      <c r="SDY4" s="7"/>
      <c r="SDZ4" s="7"/>
      <c r="SEA4" s="7"/>
      <c r="SEB4" s="7"/>
      <c r="SEC4" s="7"/>
      <c r="SED4" s="7"/>
      <c r="SEE4" s="7"/>
      <c r="SEF4" s="7"/>
      <c r="SEG4" s="7"/>
      <c r="SEH4" s="7"/>
      <c r="SEI4" s="7"/>
      <c r="SEJ4" s="7"/>
      <c r="SEK4" s="7"/>
      <c r="SEL4" s="7"/>
      <c r="SEM4" s="7"/>
      <c r="SEN4" s="7"/>
      <c r="SEO4" s="7"/>
      <c r="SEP4" s="7"/>
      <c r="SEQ4" s="7"/>
      <c r="SER4" s="7"/>
      <c r="SES4" s="7"/>
      <c r="SET4" s="7"/>
      <c r="SEU4" s="7"/>
      <c r="SEV4" s="7"/>
      <c r="SEW4" s="7"/>
      <c r="SEX4" s="7"/>
      <c r="SEY4" s="7"/>
      <c r="SEZ4" s="7"/>
      <c r="SFA4" s="7"/>
      <c r="SFB4" s="7"/>
      <c r="SFC4" s="7"/>
      <c r="SFD4" s="7"/>
      <c r="SFE4" s="7"/>
      <c r="SFF4" s="7"/>
      <c r="SFG4" s="7"/>
      <c r="SFH4" s="7"/>
      <c r="SFI4" s="7"/>
      <c r="SFJ4" s="7"/>
      <c r="SFK4" s="7"/>
      <c r="SFL4" s="7"/>
      <c r="SFM4" s="7"/>
      <c r="SFN4" s="7"/>
      <c r="SFO4" s="7"/>
      <c r="SFP4" s="7"/>
      <c r="SFQ4" s="7"/>
      <c r="SFR4" s="7"/>
      <c r="SFS4" s="7"/>
      <c r="SFT4" s="7"/>
      <c r="SFU4" s="7"/>
      <c r="SFV4" s="7"/>
      <c r="SFW4" s="7"/>
      <c r="SFX4" s="7"/>
      <c r="SFY4" s="7"/>
      <c r="SFZ4" s="7"/>
      <c r="SGA4" s="7"/>
      <c r="SGB4" s="7"/>
      <c r="SGC4" s="7"/>
      <c r="SGD4" s="7"/>
      <c r="SGE4" s="7"/>
      <c r="SGF4" s="7"/>
      <c r="SGG4" s="7"/>
      <c r="SGH4" s="7"/>
      <c r="SGI4" s="7"/>
      <c r="SGJ4" s="7"/>
      <c r="SGK4" s="7"/>
      <c r="SGL4" s="7"/>
      <c r="SGM4" s="7"/>
      <c r="SGN4" s="7"/>
      <c r="SGO4" s="7"/>
      <c r="SGP4" s="7"/>
      <c r="SGQ4" s="7"/>
      <c r="SGR4" s="7"/>
      <c r="SGS4" s="7"/>
      <c r="SGT4" s="7"/>
      <c r="SGU4" s="7"/>
      <c r="SGV4" s="7"/>
      <c r="SGW4" s="7"/>
      <c r="SGX4" s="7"/>
      <c r="SGY4" s="7"/>
      <c r="SGZ4" s="7"/>
      <c r="SHA4" s="7"/>
      <c r="SHB4" s="7"/>
      <c r="SHC4" s="7"/>
      <c r="SHD4" s="7"/>
      <c r="SHE4" s="7"/>
      <c r="SHF4" s="7"/>
      <c r="SHG4" s="7"/>
      <c r="SHH4" s="7"/>
      <c r="SHI4" s="7"/>
      <c r="SHJ4" s="7"/>
      <c r="SHK4" s="7"/>
      <c r="SHL4" s="7"/>
      <c r="SHM4" s="7"/>
      <c r="SHN4" s="7"/>
      <c r="SHO4" s="7"/>
      <c r="SHP4" s="7"/>
      <c r="SHQ4" s="7"/>
      <c r="SHR4" s="7"/>
      <c r="SHS4" s="7"/>
      <c r="SHT4" s="7"/>
      <c r="SHU4" s="7"/>
      <c r="SHV4" s="7"/>
      <c r="SHW4" s="7"/>
      <c r="SHX4" s="7"/>
      <c r="SHY4" s="7"/>
      <c r="SHZ4" s="7"/>
      <c r="SIA4" s="7"/>
      <c r="SIB4" s="7"/>
      <c r="SIC4" s="7"/>
      <c r="SID4" s="7"/>
      <c r="SIE4" s="7"/>
      <c r="SIF4" s="7"/>
      <c r="SIG4" s="7"/>
      <c r="SIH4" s="7"/>
      <c r="SII4" s="7"/>
      <c r="SIJ4" s="7"/>
      <c r="SIK4" s="7"/>
      <c r="SIL4" s="7"/>
      <c r="SIM4" s="7"/>
      <c r="SIN4" s="7"/>
      <c r="SIO4" s="7"/>
      <c r="SIP4" s="7"/>
      <c r="SIQ4" s="7"/>
      <c r="SIR4" s="7"/>
      <c r="SIS4" s="7"/>
      <c r="SIT4" s="7"/>
      <c r="SIU4" s="7"/>
      <c r="SIV4" s="7"/>
      <c r="SIW4" s="7"/>
      <c r="SIX4" s="7"/>
      <c r="SIY4" s="7"/>
      <c r="SIZ4" s="7"/>
      <c r="SJA4" s="7"/>
      <c r="SJB4" s="7"/>
      <c r="SJC4" s="7"/>
      <c r="SJD4" s="7"/>
      <c r="SJE4" s="7"/>
      <c r="SJF4" s="7"/>
      <c r="SJG4" s="7"/>
      <c r="SJH4" s="7"/>
      <c r="SJI4" s="7"/>
      <c r="SJJ4" s="7"/>
      <c r="SJK4" s="7"/>
      <c r="SJL4" s="7"/>
      <c r="SJM4" s="7"/>
      <c r="SJN4" s="7"/>
      <c r="SJO4" s="7"/>
      <c r="SJP4" s="7"/>
      <c r="SJQ4" s="7"/>
      <c r="SJR4" s="7"/>
      <c r="SJS4" s="7"/>
      <c r="SJT4" s="7"/>
      <c r="SJU4" s="7"/>
      <c r="SJV4" s="7"/>
      <c r="SJW4" s="7"/>
      <c r="SJX4" s="7"/>
      <c r="SJY4" s="7"/>
      <c r="SJZ4" s="7"/>
      <c r="SKA4" s="7"/>
      <c r="SKB4" s="7"/>
      <c r="SKC4" s="7"/>
      <c r="SKD4" s="7"/>
      <c r="SKE4" s="7"/>
      <c r="SKF4" s="7"/>
      <c r="SKG4" s="7"/>
      <c r="SKH4" s="7"/>
      <c r="SKI4" s="7"/>
      <c r="SKJ4" s="7"/>
      <c r="SKK4" s="7"/>
      <c r="SKL4" s="7"/>
      <c r="SKM4" s="7"/>
      <c r="SKN4" s="7"/>
      <c r="SKO4" s="7"/>
      <c r="SKP4" s="7"/>
      <c r="SKQ4" s="7"/>
      <c r="SKR4" s="7"/>
      <c r="SKS4" s="7"/>
      <c r="SKT4" s="7"/>
      <c r="SKU4" s="7"/>
      <c r="SKV4" s="7"/>
      <c r="SKW4" s="7"/>
      <c r="SKX4" s="7"/>
      <c r="SKY4" s="7"/>
      <c r="SKZ4" s="7"/>
      <c r="SLA4" s="7"/>
      <c r="SLB4" s="7"/>
      <c r="SLC4" s="7"/>
      <c r="SLD4" s="7"/>
      <c r="SLE4" s="7"/>
      <c r="SLF4" s="7"/>
      <c r="SLG4" s="7"/>
      <c r="SLH4" s="7"/>
      <c r="SLI4" s="7"/>
      <c r="SLJ4" s="7"/>
      <c r="SLK4" s="7"/>
      <c r="SLL4" s="7"/>
      <c r="SLM4" s="7"/>
      <c r="SLN4" s="7"/>
      <c r="SLO4" s="7"/>
      <c r="SLP4" s="7"/>
      <c r="SLQ4" s="7"/>
      <c r="SLR4" s="7"/>
      <c r="SLS4" s="7"/>
      <c r="SLT4" s="7"/>
      <c r="SLU4" s="7"/>
      <c r="SLV4" s="7"/>
      <c r="SLW4" s="7"/>
      <c r="SLX4" s="7"/>
      <c r="SLY4" s="7"/>
      <c r="SLZ4" s="7"/>
      <c r="SMA4" s="7"/>
      <c r="SMB4" s="7"/>
      <c r="SMC4" s="7"/>
      <c r="SMD4" s="7"/>
      <c r="SME4" s="7"/>
      <c r="SMF4" s="7"/>
      <c r="SMG4" s="7"/>
      <c r="SMH4" s="7"/>
      <c r="SMI4" s="7"/>
      <c r="SMJ4" s="7"/>
      <c r="SMK4" s="7"/>
      <c r="SML4" s="7"/>
      <c r="SMM4" s="7"/>
      <c r="SMN4" s="7"/>
      <c r="SMO4" s="7"/>
      <c r="SMP4" s="7"/>
      <c r="SMQ4" s="7"/>
      <c r="SMR4" s="7"/>
      <c r="SMS4" s="7"/>
      <c r="SMT4" s="7"/>
      <c r="SMU4" s="7"/>
      <c r="SMV4" s="7"/>
      <c r="SMW4" s="7"/>
      <c r="SMX4" s="7"/>
      <c r="SMY4" s="7"/>
      <c r="SMZ4" s="7"/>
      <c r="SNA4" s="7"/>
      <c r="SNB4" s="7"/>
      <c r="SNC4" s="7"/>
      <c r="SND4" s="7"/>
      <c r="SNE4" s="7"/>
      <c r="SNF4" s="7"/>
      <c r="SNG4" s="7"/>
      <c r="SNH4" s="7"/>
      <c r="SNI4" s="7"/>
      <c r="SNJ4" s="7"/>
      <c r="SNK4" s="7"/>
      <c r="SNL4" s="7"/>
      <c r="SNM4" s="7"/>
      <c r="SNN4" s="7"/>
      <c r="SNO4" s="7"/>
      <c r="SNP4" s="7"/>
      <c r="SNQ4" s="7"/>
      <c r="SNR4" s="7"/>
      <c r="SNS4" s="7"/>
      <c r="SNT4" s="7"/>
      <c r="SNU4" s="7"/>
      <c r="SNV4" s="7"/>
      <c r="SNW4" s="7"/>
      <c r="SNX4" s="7"/>
      <c r="SNY4" s="7"/>
      <c r="SNZ4" s="7"/>
      <c r="SOA4" s="7"/>
      <c r="SOB4" s="7"/>
      <c r="SOC4" s="7"/>
      <c r="SOD4" s="7"/>
      <c r="SOE4" s="7"/>
      <c r="SOF4" s="7"/>
      <c r="SOG4" s="7"/>
      <c r="SOH4" s="7"/>
      <c r="SOI4" s="7"/>
      <c r="SOJ4" s="7"/>
      <c r="SOK4" s="7"/>
      <c r="SOL4" s="7"/>
      <c r="SOM4" s="7"/>
      <c r="SON4" s="7"/>
      <c r="SOO4" s="7"/>
      <c r="SOP4" s="7"/>
      <c r="SOQ4" s="7"/>
      <c r="SOR4" s="7"/>
      <c r="SOS4" s="7"/>
      <c r="SOT4" s="7"/>
      <c r="SOU4" s="7"/>
      <c r="SOV4" s="7"/>
      <c r="SOW4" s="7"/>
      <c r="SOX4" s="7"/>
      <c r="SOY4" s="7"/>
      <c r="SOZ4" s="7"/>
      <c r="SPA4" s="7"/>
      <c r="SPB4" s="7"/>
      <c r="SPC4" s="7"/>
      <c r="SPD4" s="7"/>
      <c r="SPE4" s="7"/>
      <c r="SPF4" s="7"/>
      <c r="SPG4" s="7"/>
      <c r="SPH4" s="7"/>
      <c r="SPI4" s="7"/>
      <c r="SPJ4" s="7"/>
      <c r="SPK4" s="7"/>
      <c r="SPL4" s="7"/>
      <c r="SPM4" s="7"/>
      <c r="SPN4" s="7"/>
      <c r="SPO4" s="7"/>
      <c r="SPP4" s="7"/>
      <c r="SPQ4" s="7"/>
      <c r="SPR4" s="7"/>
      <c r="SPS4" s="7"/>
      <c r="SPT4" s="7"/>
      <c r="SPU4" s="7"/>
      <c r="SPV4" s="7"/>
      <c r="SPW4" s="7"/>
      <c r="SPX4" s="7"/>
      <c r="SPY4" s="7"/>
      <c r="SPZ4" s="7"/>
      <c r="SQA4" s="7"/>
      <c r="SQB4" s="7"/>
      <c r="SQC4" s="7"/>
      <c r="SQD4" s="7"/>
      <c r="SQE4" s="7"/>
      <c r="SQF4" s="7"/>
      <c r="SQG4" s="7"/>
      <c r="SQH4" s="7"/>
      <c r="SQI4" s="7"/>
      <c r="SQJ4" s="7"/>
      <c r="SQK4" s="7"/>
      <c r="SQL4" s="7"/>
      <c r="SQM4" s="7"/>
      <c r="SQN4" s="7"/>
      <c r="SQO4" s="7"/>
      <c r="SQP4" s="7"/>
      <c r="SQQ4" s="7"/>
      <c r="SQR4" s="7"/>
      <c r="SQS4" s="7"/>
      <c r="SQT4" s="7"/>
      <c r="SQU4" s="7"/>
      <c r="SQV4" s="7"/>
      <c r="SQW4" s="7"/>
      <c r="SQX4" s="7"/>
      <c r="SQY4" s="7"/>
      <c r="SQZ4" s="7"/>
      <c r="SRA4" s="7"/>
      <c r="SRB4" s="7"/>
      <c r="SRC4" s="7"/>
      <c r="SRD4" s="7"/>
      <c r="SRE4" s="7"/>
      <c r="SRF4" s="7"/>
      <c r="SRG4" s="7"/>
      <c r="SRH4" s="7"/>
      <c r="SRI4" s="7"/>
      <c r="SRJ4" s="7"/>
      <c r="SRK4" s="7"/>
      <c r="SRL4" s="7"/>
      <c r="SRM4" s="7"/>
      <c r="SRN4" s="7"/>
      <c r="SRO4" s="7"/>
      <c r="SRP4" s="7"/>
      <c r="SRQ4" s="7"/>
      <c r="SRR4" s="7"/>
      <c r="SRS4" s="7"/>
      <c r="SRT4" s="7"/>
      <c r="SRU4" s="7"/>
      <c r="SRV4" s="7"/>
      <c r="SRW4" s="7"/>
      <c r="SRX4" s="7"/>
      <c r="SRY4" s="7"/>
      <c r="SRZ4" s="7"/>
      <c r="SSA4" s="7"/>
      <c r="SSB4" s="7"/>
      <c r="SSC4" s="7"/>
      <c r="SSD4" s="7"/>
      <c r="SSE4" s="7"/>
      <c r="SSF4" s="7"/>
      <c r="SSG4" s="7"/>
      <c r="SSH4" s="7"/>
      <c r="SSI4" s="7"/>
      <c r="SSJ4" s="7"/>
      <c r="SSK4" s="7"/>
      <c r="SSL4" s="7"/>
      <c r="SSM4" s="7"/>
      <c r="SSN4" s="7"/>
      <c r="SSO4" s="7"/>
      <c r="SSP4" s="7"/>
      <c r="SSQ4" s="7"/>
      <c r="SSR4" s="7"/>
      <c r="SSS4" s="7"/>
      <c r="SST4" s="7"/>
      <c r="SSU4" s="7"/>
      <c r="SSV4" s="7"/>
      <c r="SSW4" s="7"/>
      <c r="SSX4" s="7"/>
      <c r="SSY4" s="7"/>
      <c r="SSZ4" s="7"/>
      <c r="STA4" s="7"/>
      <c r="STB4" s="7"/>
      <c r="STC4" s="7"/>
      <c r="STD4" s="7"/>
      <c r="STE4" s="7"/>
      <c r="STF4" s="7"/>
      <c r="STG4" s="7"/>
      <c r="STH4" s="7"/>
      <c r="STI4" s="7"/>
      <c r="STJ4" s="7"/>
      <c r="STK4" s="7"/>
      <c r="STL4" s="7"/>
      <c r="STM4" s="7"/>
      <c r="STN4" s="7"/>
      <c r="STO4" s="7"/>
      <c r="STP4" s="7"/>
      <c r="STQ4" s="7"/>
      <c r="STR4" s="7"/>
      <c r="STS4" s="7"/>
      <c r="STT4" s="7"/>
      <c r="STU4" s="7"/>
      <c r="STV4" s="7"/>
      <c r="STW4" s="7"/>
      <c r="STX4" s="7"/>
      <c r="STY4" s="7"/>
      <c r="STZ4" s="7"/>
      <c r="SUA4" s="7"/>
      <c r="SUB4" s="7"/>
      <c r="SUC4" s="7"/>
      <c r="SUD4" s="7"/>
      <c r="SUE4" s="7"/>
      <c r="SUF4" s="7"/>
      <c r="SUG4" s="7"/>
      <c r="SUH4" s="7"/>
      <c r="SUI4" s="7"/>
      <c r="SUJ4" s="7"/>
      <c r="SUK4" s="7"/>
      <c r="SUL4" s="7"/>
      <c r="SUM4" s="7"/>
      <c r="SUN4" s="7"/>
      <c r="SUO4" s="7"/>
      <c r="SUP4" s="7"/>
      <c r="SUQ4" s="7"/>
      <c r="SUR4" s="7"/>
      <c r="SUS4" s="7"/>
      <c r="SUT4" s="7"/>
      <c r="SUU4" s="7"/>
      <c r="SUV4" s="7"/>
      <c r="SUW4" s="7"/>
      <c r="SUX4" s="7"/>
      <c r="SUY4" s="7"/>
      <c r="SUZ4" s="7"/>
      <c r="SVA4" s="7"/>
      <c r="SVB4" s="7"/>
      <c r="SVC4" s="7"/>
      <c r="SVD4" s="7"/>
      <c r="SVE4" s="7"/>
      <c r="SVF4" s="7"/>
      <c r="SVG4" s="7"/>
      <c r="SVH4" s="7"/>
      <c r="SVI4" s="7"/>
      <c r="SVJ4" s="7"/>
      <c r="SVK4" s="7"/>
      <c r="SVL4" s="7"/>
      <c r="SVM4" s="7"/>
      <c r="SVN4" s="7"/>
      <c r="SVO4" s="7"/>
      <c r="SVP4" s="7"/>
      <c r="SVQ4" s="7"/>
      <c r="SVR4" s="7"/>
      <c r="SVS4" s="7"/>
      <c r="SVT4" s="7"/>
      <c r="SVU4" s="7"/>
      <c r="SVV4" s="7"/>
      <c r="SVW4" s="7"/>
      <c r="SVX4" s="7"/>
      <c r="SVY4" s="7"/>
      <c r="SVZ4" s="7"/>
      <c r="SWA4" s="7"/>
      <c r="SWB4" s="7"/>
      <c r="SWC4" s="7"/>
      <c r="SWD4" s="7"/>
      <c r="SWE4" s="7"/>
      <c r="SWF4" s="7"/>
      <c r="SWG4" s="7"/>
      <c r="SWH4" s="7"/>
      <c r="SWI4" s="7"/>
      <c r="SWJ4" s="7"/>
      <c r="SWK4" s="7"/>
      <c r="SWL4" s="7"/>
      <c r="SWM4" s="7"/>
      <c r="SWN4" s="7"/>
      <c r="SWO4" s="7"/>
      <c r="SWP4" s="7"/>
      <c r="SWQ4" s="7"/>
      <c r="SWR4" s="7"/>
      <c r="SWS4" s="7"/>
      <c r="SWT4" s="7"/>
      <c r="SWU4" s="7"/>
      <c r="SWV4" s="7"/>
      <c r="SWW4" s="7"/>
      <c r="SWX4" s="7"/>
      <c r="SWY4" s="7"/>
      <c r="SWZ4" s="7"/>
      <c r="SXA4" s="7"/>
      <c r="SXB4" s="7"/>
      <c r="SXC4" s="7"/>
      <c r="SXD4" s="7"/>
      <c r="SXE4" s="7"/>
      <c r="SXF4" s="7"/>
      <c r="SXG4" s="7"/>
      <c r="SXH4" s="7"/>
      <c r="SXI4" s="7"/>
      <c r="SXJ4" s="7"/>
      <c r="SXK4" s="7"/>
      <c r="SXL4" s="7"/>
      <c r="SXM4" s="7"/>
      <c r="SXN4" s="7"/>
      <c r="SXO4" s="7"/>
      <c r="SXP4" s="7"/>
      <c r="SXQ4" s="7"/>
      <c r="SXR4" s="7"/>
      <c r="SXS4" s="7"/>
      <c r="SXT4" s="7"/>
      <c r="SXU4" s="7"/>
      <c r="SXV4" s="7"/>
      <c r="SXW4" s="7"/>
      <c r="SXX4" s="7"/>
      <c r="SXY4" s="7"/>
      <c r="SXZ4" s="7"/>
      <c r="SYA4" s="7"/>
      <c r="SYB4" s="7"/>
      <c r="SYC4" s="7"/>
      <c r="SYD4" s="7"/>
      <c r="SYE4" s="7"/>
      <c r="SYF4" s="7"/>
      <c r="SYG4" s="7"/>
      <c r="SYH4" s="7"/>
      <c r="SYI4" s="7"/>
      <c r="SYJ4" s="7"/>
      <c r="SYK4" s="7"/>
      <c r="SYL4" s="7"/>
      <c r="SYM4" s="7"/>
      <c r="SYN4" s="7"/>
      <c r="SYO4" s="7"/>
      <c r="SYP4" s="7"/>
      <c r="SYQ4" s="7"/>
      <c r="SYR4" s="7"/>
      <c r="SYS4" s="7"/>
      <c r="SYT4" s="7"/>
      <c r="SYU4" s="7"/>
      <c r="SYV4" s="7"/>
      <c r="SYW4" s="7"/>
      <c r="SYX4" s="7"/>
      <c r="SYY4" s="7"/>
      <c r="SYZ4" s="7"/>
      <c r="SZA4" s="7"/>
      <c r="SZB4" s="7"/>
      <c r="SZC4" s="7"/>
      <c r="SZD4" s="7"/>
      <c r="SZE4" s="7"/>
      <c r="SZF4" s="7"/>
      <c r="SZG4" s="7"/>
      <c r="SZH4" s="7"/>
      <c r="SZI4" s="7"/>
      <c r="SZJ4" s="7"/>
      <c r="SZK4" s="7"/>
      <c r="SZL4" s="7"/>
      <c r="SZM4" s="7"/>
      <c r="SZN4" s="7"/>
      <c r="SZO4" s="7"/>
      <c r="SZP4" s="7"/>
      <c r="SZQ4" s="7"/>
      <c r="SZR4" s="7"/>
      <c r="SZS4" s="7"/>
      <c r="SZT4" s="7"/>
      <c r="SZU4" s="7"/>
      <c r="SZV4" s="7"/>
      <c r="SZW4" s="7"/>
      <c r="SZX4" s="7"/>
      <c r="SZY4" s="7"/>
      <c r="SZZ4" s="7"/>
      <c r="TAA4" s="7"/>
      <c r="TAB4" s="7"/>
      <c r="TAC4" s="7"/>
      <c r="TAD4" s="7"/>
      <c r="TAE4" s="7"/>
      <c r="TAF4" s="7"/>
      <c r="TAG4" s="7"/>
      <c r="TAH4" s="7"/>
      <c r="TAI4" s="7"/>
      <c r="TAJ4" s="7"/>
      <c r="TAK4" s="7"/>
      <c r="TAL4" s="7"/>
      <c r="TAM4" s="7"/>
      <c r="TAN4" s="7"/>
      <c r="TAO4" s="7"/>
      <c r="TAP4" s="7"/>
      <c r="TAQ4" s="7"/>
      <c r="TAR4" s="7"/>
      <c r="TAS4" s="7"/>
      <c r="TAT4" s="7"/>
      <c r="TAU4" s="7"/>
      <c r="TAV4" s="7"/>
      <c r="TAW4" s="7"/>
      <c r="TAX4" s="7"/>
      <c r="TAY4" s="7"/>
      <c r="TAZ4" s="7"/>
      <c r="TBA4" s="7"/>
      <c r="TBB4" s="7"/>
      <c r="TBC4" s="7"/>
      <c r="TBD4" s="7"/>
      <c r="TBE4" s="7"/>
      <c r="TBF4" s="7"/>
      <c r="TBG4" s="7"/>
      <c r="TBH4" s="7"/>
      <c r="TBI4" s="7"/>
      <c r="TBJ4" s="7"/>
      <c r="TBK4" s="7"/>
      <c r="TBL4" s="7"/>
      <c r="TBM4" s="7"/>
      <c r="TBN4" s="7"/>
      <c r="TBO4" s="7"/>
      <c r="TBP4" s="7"/>
      <c r="TBQ4" s="7"/>
      <c r="TBR4" s="7"/>
      <c r="TBS4" s="7"/>
      <c r="TBT4" s="7"/>
      <c r="TBU4" s="7"/>
      <c r="TBV4" s="7"/>
      <c r="TBW4" s="7"/>
      <c r="TBX4" s="7"/>
      <c r="TBY4" s="7"/>
      <c r="TBZ4" s="7"/>
      <c r="TCA4" s="7"/>
      <c r="TCB4" s="7"/>
      <c r="TCC4" s="7"/>
      <c r="TCD4" s="7"/>
      <c r="TCE4" s="7"/>
      <c r="TCF4" s="7"/>
      <c r="TCG4" s="7"/>
      <c r="TCH4" s="7"/>
      <c r="TCI4" s="7"/>
      <c r="TCJ4" s="7"/>
      <c r="TCK4" s="7"/>
      <c r="TCL4" s="7"/>
      <c r="TCM4" s="7"/>
      <c r="TCN4" s="7"/>
      <c r="TCO4" s="7"/>
      <c r="TCP4" s="7"/>
      <c r="TCQ4" s="7"/>
      <c r="TCR4" s="7"/>
      <c r="TCS4" s="7"/>
      <c r="TCT4" s="7"/>
      <c r="TCU4" s="7"/>
      <c r="TCV4" s="7"/>
      <c r="TCW4" s="7"/>
      <c r="TCX4" s="7"/>
      <c r="TCY4" s="7"/>
      <c r="TCZ4" s="7"/>
      <c r="TDA4" s="7"/>
      <c r="TDB4" s="7"/>
      <c r="TDC4" s="7"/>
      <c r="TDD4" s="7"/>
      <c r="TDE4" s="7"/>
      <c r="TDF4" s="7"/>
      <c r="TDG4" s="7"/>
      <c r="TDH4" s="7"/>
      <c r="TDI4" s="7"/>
      <c r="TDJ4" s="7"/>
      <c r="TDK4" s="7"/>
      <c r="TDL4" s="7"/>
      <c r="TDM4" s="7"/>
      <c r="TDN4" s="7"/>
      <c r="TDO4" s="7"/>
      <c r="TDP4" s="7"/>
      <c r="TDQ4" s="7"/>
      <c r="TDR4" s="7"/>
      <c r="TDS4" s="7"/>
      <c r="TDT4" s="7"/>
      <c r="TDU4" s="7"/>
      <c r="TDV4" s="7"/>
      <c r="TDW4" s="7"/>
      <c r="TDX4" s="7"/>
      <c r="TDY4" s="7"/>
      <c r="TDZ4" s="7"/>
      <c r="TEA4" s="7"/>
      <c r="TEB4" s="7"/>
      <c r="TEC4" s="7"/>
      <c r="TED4" s="7"/>
      <c r="TEE4" s="7"/>
      <c r="TEF4" s="7"/>
      <c r="TEG4" s="7"/>
      <c r="TEH4" s="7"/>
      <c r="TEI4" s="7"/>
      <c r="TEJ4" s="7"/>
      <c r="TEK4" s="7"/>
      <c r="TEL4" s="7"/>
      <c r="TEM4" s="7"/>
      <c r="TEN4" s="7"/>
      <c r="TEO4" s="7"/>
      <c r="TEP4" s="7"/>
      <c r="TEQ4" s="7"/>
      <c r="TER4" s="7"/>
      <c r="TES4" s="7"/>
      <c r="TET4" s="7"/>
      <c r="TEU4" s="7"/>
      <c r="TEV4" s="7"/>
      <c r="TEW4" s="7"/>
      <c r="TEX4" s="7"/>
      <c r="TEY4" s="7"/>
      <c r="TEZ4" s="7"/>
      <c r="TFA4" s="7"/>
      <c r="TFB4" s="7"/>
      <c r="TFC4" s="7"/>
      <c r="TFD4" s="7"/>
      <c r="TFE4" s="7"/>
      <c r="TFF4" s="7"/>
      <c r="TFG4" s="7"/>
      <c r="TFH4" s="7"/>
      <c r="TFI4" s="7"/>
      <c r="TFJ4" s="7"/>
      <c r="TFK4" s="7"/>
      <c r="TFL4" s="7"/>
      <c r="TFM4" s="7"/>
      <c r="TFN4" s="7"/>
      <c r="TFO4" s="7"/>
      <c r="TFP4" s="7"/>
      <c r="TFQ4" s="7"/>
      <c r="TFR4" s="7"/>
      <c r="TFS4" s="7"/>
      <c r="TFT4" s="7"/>
      <c r="TFU4" s="7"/>
      <c r="TFV4" s="7"/>
      <c r="TFW4" s="7"/>
      <c r="TFX4" s="7"/>
      <c r="TFY4" s="7"/>
      <c r="TFZ4" s="7"/>
      <c r="TGA4" s="7"/>
      <c r="TGB4" s="7"/>
      <c r="TGC4" s="7"/>
      <c r="TGD4" s="7"/>
      <c r="TGE4" s="7"/>
      <c r="TGF4" s="7"/>
      <c r="TGG4" s="7"/>
      <c r="TGH4" s="7"/>
      <c r="TGI4" s="7"/>
      <c r="TGJ4" s="7"/>
      <c r="TGK4" s="7"/>
      <c r="TGL4" s="7"/>
      <c r="TGM4" s="7"/>
      <c r="TGN4" s="7"/>
      <c r="TGO4" s="7"/>
      <c r="TGP4" s="7"/>
      <c r="TGQ4" s="7"/>
      <c r="TGR4" s="7"/>
      <c r="TGS4" s="7"/>
      <c r="TGT4" s="7"/>
      <c r="TGU4" s="7"/>
      <c r="TGV4" s="7"/>
      <c r="TGW4" s="7"/>
      <c r="TGX4" s="7"/>
      <c r="TGY4" s="7"/>
      <c r="TGZ4" s="7"/>
      <c r="THA4" s="7"/>
      <c r="THB4" s="7"/>
      <c r="THC4" s="7"/>
      <c r="THD4" s="7"/>
      <c r="THE4" s="7"/>
      <c r="THF4" s="7"/>
      <c r="THG4" s="7"/>
      <c r="THH4" s="7"/>
      <c r="THI4" s="7"/>
      <c r="THJ4" s="7"/>
      <c r="THK4" s="7"/>
      <c r="THL4" s="7"/>
      <c r="THM4" s="7"/>
      <c r="THN4" s="7"/>
      <c r="THO4" s="7"/>
      <c r="THP4" s="7"/>
      <c r="THQ4" s="7"/>
      <c r="THR4" s="7"/>
      <c r="THS4" s="7"/>
      <c r="THT4" s="7"/>
      <c r="THU4" s="7"/>
      <c r="THV4" s="7"/>
      <c r="THW4" s="7"/>
      <c r="THX4" s="7"/>
      <c r="THY4" s="7"/>
      <c r="THZ4" s="7"/>
      <c r="TIA4" s="7"/>
      <c r="TIB4" s="7"/>
      <c r="TIC4" s="7"/>
      <c r="TID4" s="7"/>
      <c r="TIE4" s="7"/>
      <c r="TIF4" s="7"/>
      <c r="TIG4" s="7"/>
      <c r="TIH4" s="7"/>
      <c r="TII4" s="7"/>
      <c r="TIJ4" s="7"/>
      <c r="TIK4" s="7"/>
      <c r="TIL4" s="7"/>
      <c r="TIM4" s="7"/>
      <c r="TIN4" s="7"/>
      <c r="TIO4" s="7"/>
      <c r="TIP4" s="7"/>
      <c r="TIQ4" s="7"/>
      <c r="TIR4" s="7"/>
      <c r="TIS4" s="7"/>
      <c r="TIT4" s="7"/>
      <c r="TIU4" s="7"/>
      <c r="TIV4" s="7"/>
      <c r="TIW4" s="7"/>
      <c r="TIX4" s="7"/>
      <c r="TIY4" s="7"/>
      <c r="TIZ4" s="7"/>
      <c r="TJA4" s="7"/>
      <c r="TJB4" s="7"/>
      <c r="TJC4" s="7"/>
      <c r="TJD4" s="7"/>
      <c r="TJE4" s="7"/>
      <c r="TJF4" s="7"/>
      <c r="TJG4" s="7"/>
      <c r="TJH4" s="7"/>
      <c r="TJI4" s="7"/>
      <c r="TJJ4" s="7"/>
      <c r="TJK4" s="7"/>
      <c r="TJL4" s="7"/>
      <c r="TJM4" s="7"/>
      <c r="TJN4" s="7"/>
      <c r="TJO4" s="7"/>
      <c r="TJP4" s="7"/>
      <c r="TJQ4" s="7"/>
      <c r="TJR4" s="7"/>
      <c r="TJS4" s="7"/>
      <c r="TJT4" s="7"/>
      <c r="TJU4" s="7"/>
      <c r="TJV4" s="7"/>
      <c r="TJW4" s="7"/>
      <c r="TJX4" s="7"/>
      <c r="TJY4" s="7"/>
      <c r="TJZ4" s="7"/>
      <c r="TKA4" s="7"/>
      <c r="TKB4" s="7"/>
      <c r="TKC4" s="7"/>
      <c r="TKD4" s="7"/>
      <c r="TKE4" s="7"/>
      <c r="TKF4" s="7"/>
      <c r="TKG4" s="7"/>
      <c r="TKH4" s="7"/>
      <c r="TKI4" s="7"/>
      <c r="TKJ4" s="7"/>
      <c r="TKK4" s="7"/>
      <c r="TKL4" s="7"/>
      <c r="TKM4" s="7"/>
      <c r="TKN4" s="7"/>
      <c r="TKO4" s="7"/>
      <c r="TKP4" s="7"/>
      <c r="TKQ4" s="7"/>
      <c r="TKR4" s="7"/>
      <c r="TKS4" s="7"/>
      <c r="TKT4" s="7"/>
      <c r="TKU4" s="7"/>
      <c r="TKV4" s="7"/>
      <c r="TKW4" s="7"/>
      <c r="TKX4" s="7"/>
      <c r="TKY4" s="7"/>
      <c r="TKZ4" s="7"/>
      <c r="TLA4" s="7"/>
      <c r="TLB4" s="7"/>
      <c r="TLC4" s="7"/>
      <c r="TLD4" s="7"/>
      <c r="TLE4" s="7"/>
      <c r="TLF4" s="7"/>
      <c r="TLG4" s="7"/>
      <c r="TLH4" s="7"/>
      <c r="TLI4" s="7"/>
      <c r="TLJ4" s="7"/>
      <c r="TLK4" s="7"/>
      <c r="TLL4" s="7"/>
      <c r="TLM4" s="7"/>
      <c r="TLN4" s="7"/>
      <c r="TLO4" s="7"/>
      <c r="TLP4" s="7"/>
      <c r="TLQ4" s="7"/>
      <c r="TLR4" s="7"/>
      <c r="TLS4" s="7"/>
      <c r="TLT4" s="7"/>
      <c r="TLU4" s="7"/>
      <c r="TLV4" s="7"/>
      <c r="TLW4" s="7"/>
      <c r="TLX4" s="7"/>
      <c r="TLY4" s="7"/>
      <c r="TLZ4" s="7"/>
      <c r="TMA4" s="7"/>
      <c r="TMB4" s="7"/>
      <c r="TMC4" s="7"/>
      <c r="TMD4" s="7"/>
      <c r="TME4" s="7"/>
      <c r="TMF4" s="7"/>
      <c r="TMG4" s="7"/>
      <c r="TMH4" s="7"/>
      <c r="TMI4" s="7"/>
      <c r="TMJ4" s="7"/>
      <c r="TMK4" s="7"/>
      <c r="TML4" s="7"/>
      <c r="TMM4" s="7"/>
      <c r="TMN4" s="7"/>
      <c r="TMO4" s="7"/>
      <c r="TMP4" s="7"/>
      <c r="TMQ4" s="7"/>
      <c r="TMR4" s="7"/>
      <c r="TMS4" s="7"/>
      <c r="TMT4" s="7"/>
      <c r="TMU4" s="7"/>
      <c r="TMV4" s="7"/>
      <c r="TMW4" s="7"/>
      <c r="TMX4" s="7"/>
      <c r="TMY4" s="7"/>
      <c r="TMZ4" s="7"/>
      <c r="TNA4" s="7"/>
      <c r="TNB4" s="7"/>
      <c r="TNC4" s="7"/>
      <c r="TND4" s="7"/>
      <c r="TNE4" s="7"/>
      <c r="TNF4" s="7"/>
      <c r="TNG4" s="7"/>
      <c r="TNH4" s="7"/>
      <c r="TNI4" s="7"/>
      <c r="TNJ4" s="7"/>
      <c r="TNK4" s="7"/>
      <c r="TNL4" s="7"/>
      <c r="TNM4" s="7"/>
      <c r="TNN4" s="7"/>
      <c r="TNO4" s="7"/>
      <c r="TNP4" s="7"/>
      <c r="TNQ4" s="7"/>
      <c r="TNR4" s="7"/>
      <c r="TNS4" s="7"/>
      <c r="TNT4" s="7"/>
      <c r="TNU4" s="7"/>
      <c r="TNV4" s="7"/>
      <c r="TNW4" s="7"/>
      <c r="TNX4" s="7"/>
      <c r="TNY4" s="7"/>
      <c r="TNZ4" s="7"/>
      <c r="TOA4" s="7"/>
      <c r="TOB4" s="7"/>
      <c r="TOC4" s="7"/>
      <c r="TOD4" s="7"/>
      <c r="TOE4" s="7"/>
      <c r="TOF4" s="7"/>
      <c r="TOG4" s="7"/>
      <c r="TOH4" s="7"/>
      <c r="TOI4" s="7"/>
      <c r="TOJ4" s="7"/>
      <c r="TOK4" s="7"/>
      <c r="TOL4" s="7"/>
      <c r="TOM4" s="7"/>
      <c r="TON4" s="7"/>
      <c r="TOO4" s="7"/>
      <c r="TOP4" s="7"/>
      <c r="TOQ4" s="7"/>
      <c r="TOR4" s="7"/>
      <c r="TOS4" s="7"/>
      <c r="TOT4" s="7"/>
      <c r="TOU4" s="7"/>
      <c r="TOV4" s="7"/>
      <c r="TOW4" s="7"/>
      <c r="TOX4" s="7"/>
      <c r="TOY4" s="7"/>
      <c r="TOZ4" s="7"/>
      <c r="TPA4" s="7"/>
      <c r="TPB4" s="7"/>
      <c r="TPC4" s="7"/>
      <c r="TPD4" s="7"/>
      <c r="TPE4" s="7"/>
      <c r="TPF4" s="7"/>
      <c r="TPG4" s="7"/>
      <c r="TPH4" s="7"/>
      <c r="TPI4" s="7"/>
      <c r="TPJ4" s="7"/>
      <c r="TPK4" s="7"/>
      <c r="TPL4" s="7"/>
      <c r="TPM4" s="7"/>
      <c r="TPN4" s="7"/>
      <c r="TPO4" s="7"/>
      <c r="TPP4" s="7"/>
      <c r="TPQ4" s="7"/>
      <c r="TPR4" s="7"/>
      <c r="TPS4" s="7"/>
      <c r="TPT4" s="7"/>
      <c r="TPU4" s="7"/>
      <c r="TPV4" s="7"/>
      <c r="TPW4" s="7"/>
      <c r="TPX4" s="7"/>
      <c r="TPY4" s="7"/>
      <c r="TPZ4" s="7"/>
      <c r="TQA4" s="7"/>
      <c r="TQB4" s="7"/>
      <c r="TQC4" s="7"/>
      <c r="TQD4" s="7"/>
      <c r="TQE4" s="7"/>
      <c r="TQF4" s="7"/>
      <c r="TQG4" s="7"/>
      <c r="TQH4" s="7"/>
      <c r="TQI4" s="7"/>
      <c r="TQJ4" s="7"/>
      <c r="TQK4" s="7"/>
      <c r="TQL4" s="7"/>
      <c r="TQM4" s="7"/>
      <c r="TQN4" s="7"/>
      <c r="TQO4" s="7"/>
      <c r="TQP4" s="7"/>
      <c r="TQQ4" s="7"/>
      <c r="TQR4" s="7"/>
      <c r="TQS4" s="7"/>
      <c r="TQT4" s="7"/>
      <c r="TQU4" s="7"/>
      <c r="TQV4" s="7"/>
      <c r="TQW4" s="7"/>
      <c r="TQX4" s="7"/>
      <c r="TQY4" s="7"/>
      <c r="TQZ4" s="7"/>
      <c r="TRA4" s="7"/>
      <c r="TRB4" s="7"/>
      <c r="TRC4" s="7"/>
      <c r="TRD4" s="7"/>
      <c r="TRE4" s="7"/>
      <c r="TRF4" s="7"/>
      <c r="TRG4" s="7"/>
      <c r="TRH4" s="7"/>
      <c r="TRI4" s="7"/>
      <c r="TRJ4" s="7"/>
      <c r="TRK4" s="7"/>
      <c r="TRL4" s="7"/>
      <c r="TRM4" s="7"/>
      <c r="TRN4" s="7"/>
      <c r="TRO4" s="7"/>
      <c r="TRP4" s="7"/>
      <c r="TRQ4" s="7"/>
      <c r="TRR4" s="7"/>
      <c r="TRS4" s="7"/>
      <c r="TRT4" s="7"/>
      <c r="TRU4" s="7"/>
      <c r="TRV4" s="7"/>
      <c r="TRW4" s="7"/>
      <c r="TRX4" s="7"/>
      <c r="TRY4" s="7"/>
      <c r="TRZ4" s="7"/>
      <c r="TSA4" s="7"/>
      <c r="TSB4" s="7"/>
      <c r="TSC4" s="7"/>
      <c r="TSD4" s="7"/>
      <c r="TSE4" s="7"/>
      <c r="TSF4" s="7"/>
      <c r="TSG4" s="7"/>
      <c r="TSH4" s="7"/>
      <c r="TSI4" s="7"/>
      <c r="TSJ4" s="7"/>
      <c r="TSK4" s="7"/>
      <c r="TSL4" s="7"/>
      <c r="TSM4" s="7"/>
      <c r="TSN4" s="7"/>
      <c r="TSO4" s="7"/>
      <c r="TSP4" s="7"/>
      <c r="TSQ4" s="7"/>
      <c r="TSR4" s="7"/>
      <c r="TSS4" s="7"/>
      <c r="TST4" s="7"/>
      <c r="TSU4" s="7"/>
      <c r="TSV4" s="7"/>
      <c r="TSW4" s="7"/>
      <c r="TSX4" s="7"/>
      <c r="TSY4" s="7"/>
      <c r="TSZ4" s="7"/>
      <c r="TTA4" s="7"/>
      <c r="TTB4" s="7"/>
      <c r="TTC4" s="7"/>
      <c r="TTD4" s="7"/>
      <c r="TTE4" s="7"/>
      <c r="TTF4" s="7"/>
      <c r="TTG4" s="7"/>
      <c r="TTH4" s="7"/>
      <c r="TTI4" s="7"/>
      <c r="TTJ4" s="7"/>
      <c r="TTK4" s="7"/>
      <c r="TTL4" s="7"/>
      <c r="TTM4" s="7"/>
      <c r="TTN4" s="7"/>
      <c r="TTO4" s="7"/>
      <c r="TTP4" s="7"/>
      <c r="TTQ4" s="7"/>
      <c r="TTR4" s="7"/>
      <c r="TTS4" s="7"/>
      <c r="TTT4" s="7"/>
      <c r="TTU4" s="7"/>
      <c r="TTV4" s="7"/>
      <c r="TTW4" s="7"/>
      <c r="TTX4" s="7"/>
      <c r="TTY4" s="7"/>
      <c r="TTZ4" s="7"/>
      <c r="TUA4" s="7"/>
      <c r="TUB4" s="7"/>
      <c r="TUC4" s="7"/>
      <c r="TUD4" s="7"/>
      <c r="TUE4" s="7"/>
      <c r="TUF4" s="7"/>
      <c r="TUG4" s="7"/>
      <c r="TUH4" s="7"/>
      <c r="TUI4" s="7"/>
      <c r="TUJ4" s="7"/>
      <c r="TUK4" s="7"/>
      <c r="TUL4" s="7"/>
      <c r="TUM4" s="7"/>
      <c r="TUN4" s="7"/>
      <c r="TUO4" s="7"/>
      <c r="TUP4" s="7"/>
      <c r="TUQ4" s="7"/>
      <c r="TUR4" s="7"/>
      <c r="TUS4" s="7"/>
      <c r="TUT4" s="7"/>
      <c r="TUU4" s="7"/>
      <c r="TUV4" s="7"/>
      <c r="TUW4" s="7"/>
      <c r="TUX4" s="7"/>
      <c r="TUY4" s="7"/>
      <c r="TUZ4" s="7"/>
      <c r="TVA4" s="7"/>
      <c r="TVB4" s="7"/>
      <c r="TVC4" s="7"/>
      <c r="TVD4" s="7"/>
      <c r="TVE4" s="7"/>
      <c r="TVF4" s="7"/>
      <c r="TVG4" s="7"/>
      <c r="TVH4" s="7"/>
      <c r="TVI4" s="7"/>
      <c r="TVJ4" s="7"/>
      <c r="TVK4" s="7"/>
      <c r="TVL4" s="7"/>
      <c r="TVM4" s="7"/>
      <c r="TVN4" s="7"/>
      <c r="TVO4" s="7"/>
      <c r="TVP4" s="7"/>
      <c r="TVQ4" s="7"/>
      <c r="TVR4" s="7"/>
      <c r="TVS4" s="7"/>
      <c r="TVT4" s="7"/>
      <c r="TVU4" s="7"/>
      <c r="TVV4" s="7"/>
      <c r="TVW4" s="7"/>
      <c r="TVX4" s="7"/>
      <c r="TVY4" s="7"/>
      <c r="TVZ4" s="7"/>
      <c r="TWA4" s="7"/>
      <c r="TWB4" s="7"/>
      <c r="TWC4" s="7"/>
      <c r="TWD4" s="7"/>
      <c r="TWE4" s="7"/>
      <c r="TWF4" s="7"/>
      <c r="TWG4" s="7"/>
      <c r="TWH4" s="7"/>
      <c r="TWI4" s="7"/>
      <c r="TWJ4" s="7"/>
      <c r="TWK4" s="7"/>
      <c r="TWL4" s="7"/>
      <c r="TWM4" s="7"/>
      <c r="TWN4" s="7"/>
      <c r="TWO4" s="7"/>
      <c r="TWP4" s="7"/>
      <c r="TWQ4" s="7"/>
      <c r="TWR4" s="7"/>
      <c r="TWS4" s="7"/>
      <c r="TWT4" s="7"/>
      <c r="TWU4" s="7"/>
      <c r="TWV4" s="7"/>
      <c r="TWW4" s="7"/>
      <c r="TWX4" s="7"/>
      <c r="TWY4" s="7"/>
      <c r="TWZ4" s="7"/>
      <c r="TXA4" s="7"/>
      <c r="TXB4" s="7"/>
      <c r="TXC4" s="7"/>
      <c r="TXD4" s="7"/>
      <c r="TXE4" s="7"/>
      <c r="TXF4" s="7"/>
      <c r="TXG4" s="7"/>
      <c r="TXH4" s="7"/>
      <c r="TXI4" s="7"/>
      <c r="TXJ4" s="7"/>
      <c r="TXK4" s="7"/>
      <c r="TXL4" s="7"/>
      <c r="TXM4" s="7"/>
      <c r="TXN4" s="7"/>
      <c r="TXO4" s="7"/>
      <c r="TXP4" s="7"/>
      <c r="TXQ4" s="7"/>
      <c r="TXR4" s="7"/>
      <c r="TXS4" s="7"/>
      <c r="TXT4" s="7"/>
      <c r="TXU4" s="7"/>
      <c r="TXV4" s="7"/>
      <c r="TXW4" s="7"/>
      <c r="TXX4" s="7"/>
      <c r="TXY4" s="7"/>
      <c r="TXZ4" s="7"/>
      <c r="TYA4" s="7"/>
      <c r="TYB4" s="7"/>
      <c r="TYC4" s="7"/>
      <c r="TYD4" s="7"/>
      <c r="TYE4" s="7"/>
      <c r="TYF4" s="7"/>
      <c r="TYG4" s="7"/>
      <c r="TYH4" s="7"/>
      <c r="TYI4" s="7"/>
      <c r="TYJ4" s="7"/>
      <c r="TYK4" s="7"/>
      <c r="TYL4" s="7"/>
      <c r="TYM4" s="7"/>
      <c r="TYN4" s="7"/>
      <c r="TYO4" s="7"/>
      <c r="TYP4" s="7"/>
      <c r="TYQ4" s="7"/>
      <c r="TYR4" s="7"/>
      <c r="TYS4" s="7"/>
      <c r="TYT4" s="7"/>
      <c r="TYU4" s="7"/>
      <c r="TYV4" s="7"/>
      <c r="TYW4" s="7"/>
      <c r="TYX4" s="7"/>
      <c r="TYY4" s="7"/>
      <c r="TYZ4" s="7"/>
      <c r="TZA4" s="7"/>
      <c r="TZB4" s="7"/>
      <c r="TZC4" s="7"/>
      <c r="TZD4" s="7"/>
      <c r="TZE4" s="7"/>
      <c r="TZF4" s="7"/>
      <c r="TZG4" s="7"/>
      <c r="TZH4" s="7"/>
      <c r="TZI4" s="7"/>
      <c r="TZJ4" s="7"/>
      <c r="TZK4" s="7"/>
      <c r="TZL4" s="7"/>
      <c r="TZM4" s="7"/>
      <c r="TZN4" s="7"/>
      <c r="TZO4" s="7"/>
      <c r="TZP4" s="7"/>
      <c r="TZQ4" s="7"/>
      <c r="TZR4" s="7"/>
      <c r="TZS4" s="7"/>
      <c r="TZT4" s="7"/>
      <c r="TZU4" s="7"/>
      <c r="TZV4" s="7"/>
      <c r="TZW4" s="7"/>
      <c r="TZX4" s="7"/>
      <c r="TZY4" s="7"/>
      <c r="TZZ4" s="7"/>
      <c r="UAA4" s="7"/>
      <c r="UAB4" s="7"/>
      <c r="UAC4" s="7"/>
      <c r="UAD4" s="7"/>
      <c r="UAE4" s="7"/>
      <c r="UAF4" s="7"/>
      <c r="UAG4" s="7"/>
      <c r="UAH4" s="7"/>
      <c r="UAI4" s="7"/>
      <c r="UAJ4" s="7"/>
      <c r="UAK4" s="7"/>
      <c r="UAL4" s="7"/>
      <c r="UAM4" s="7"/>
      <c r="UAN4" s="7"/>
      <c r="UAO4" s="7"/>
      <c r="UAP4" s="7"/>
      <c r="UAQ4" s="7"/>
      <c r="UAR4" s="7"/>
      <c r="UAS4" s="7"/>
      <c r="UAT4" s="7"/>
      <c r="UAU4" s="7"/>
      <c r="UAV4" s="7"/>
      <c r="UAW4" s="7"/>
      <c r="UAX4" s="7"/>
      <c r="UAY4" s="7"/>
      <c r="UAZ4" s="7"/>
      <c r="UBA4" s="7"/>
      <c r="UBB4" s="7"/>
      <c r="UBC4" s="7"/>
      <c r="UBD4" s="7"/>
      <c r="UBE4" s="7"/>
      <c r="UBF4" s="7"/>
      <c r="UBG4" s="7"/>
      <c r="UBH4" s="7"/>
      <c r="UBI4" s="7"/>
      <c r="UBJ4" s="7"/>
      <c r="UBK4" s="7"/>
      <c r="UBL4" s="7"/>
      <c r="UBM4" s="7"/>
      <c r="UBN4" s="7"/>
      <c r="UBO4" s="7"/>
      <c r="UBP4" s="7"/>
      <c r="UBQ4" s="7"/>
      <c r="UBR4" s="7"/>
      <c r="UBS4" s="7"/>
      <c r="UBT4" s="7"/>
      <c r="UBU4" s="7"/>
      <c r="UBV4" s="7"/>
      <c r="UBW4" s="7"/>
      <c r="UBX4" s="7"/>
      <c r="UBY4" s="7"/>
      <c r="UBZ4" s="7"/>
      <c r="UCA4" s="7"/>
      <c r="UCB4" s="7"/>
      <c r="UCC4" s="7"/>
      <c r="UCD4" s="7"/>
      <c r="UCE4" s="7"/>
      <c r="UCF4" s="7"/>
      <c r="UCG4" s="7"/>
      <c r="UCH4" s="7"/>
      <c r="UCI4" s="7"/>
      <c r="UCJ4" s="7"/>
      <c r="UCK4" s="7"/>
      <c r="UCL4" s="7"/>
      <c r="UCM4" s="7"/>
      <c r="UCN4" s="7"/>
      <c r="UCO4" s="7"/>
      <c r="UCP4" s="7"/>
      <c r="UCQ4" s="7"/>
      <c r="UCR4" s="7"/>
      <c r="UCS4" s="7"/>
      <c r="UCT4" s="7"/>
      <c r="UCU4" s="7"/>
      <c r="UCV4" s="7"/>
      <c r="UCW4" s="7"/>
      <c r="UCX4" s="7"/>
      <c r="UCY4" s="7"/>
      <c r="UCZ4" s="7"/>
      <c r="UDA4" s="7"/>
      <c r="UDB4" s="7"/>
      <c r="UDC4" s="7"/>
      <c r="UDD4" s="7"/>
      <c r="UDE4" s="7"/>
      <c r="UDF4" s="7"/>
      <c r="UDG4" s="7"/>
      <c r="UDH4" s="7"/>
      <c r="UDI4" s="7"/>
      <c r="UDJ4" s="7"/>
      <c r="UDK4" s="7"/>
      <c r="UDL4" s="7"/>
      <c r="UDM4" s="7"/>
      <c r="UDN4" s="7"/>
      <c r="UDO4" s="7"/>
      <c r="UDP4" s="7"/>
      <c r="UDQ4" s="7"/>
      <c r="UDR4" s="7"/>
      <c r="UDS4" s="7"/>
      <c r="UDT4" s="7"/>
      <c r="UDU4" s="7"/>
      <c r="UDV4" s="7"/>
      <c r="UDW4" s="7"/>
      <c r="UDX4" s="7"/>
      <c r="UDY4" s="7"/>
      <c r="UDZ4" s="7"/>
      <c r="UEA4" s="7"/>
      <c r="UEB4" s="7"/>
      <c r="UEC4" s="7"/>
      <c r="UED4" s="7"/>
      <c r="UEE4" s="7"/>
      <c r="UEF4" s="7"/>
      <c r="UEG4" s="7"/>
      <c r="UEH4" s="7"/>
      <c r="UEI4" s="7"/>
      <c r="UEJ4" s="7"/>
      <c r="UEK4" s="7"/>
      <c r="UEL4" s="7"/>
      <c r="UEM4" s="7"/>
      <c r="UEN4" s="7"/>
      <c r="UEO4" s="7"/>
      <c r="UEP4" s="7"/>
      <c r="UEQ4" s="7"/>
      <c r="UER4" s="7"/>
      <c r="UES4" s="7"/>
      <c r="UET4" s="7"/>
      <c r="UEU4" s="7"/>
      <c r="UEV4" s="7"/>
      <c r="UEW4" s="7"/>
      <c r="UEX4" s="7"/>
      <c r="UEY4" s="7"/>
      <c r="UEZ4" s="7"/>
      <c r="UFA4" s="7"/>
      <c r="UFB4" s="7"/>
      <c r="UFC4" s="7"/>
      <c r="UFD4" s="7"/>
      <c r="UFE4" s="7"/>
      <c r="UFF4" s="7"/>
      <c r="UFG4" s="7"/>
      <c r="UFH4" s="7"/>
      <c r="UFI4" s="7"/>
      <c r="UFJ4" s="7"/>
      <c r="UFK4" s="7"/>
      <c r="UFL4" s="7"/>
      <c r="UFM4" s="7"/>
      <c r="UFN4" s="7"/>
      <c r="UFO4" s="7"/>
      <c r="UFP4" s="7"/>
      <c r="UFQ4" s="7"/>
      <c r="UFR4" s="7"/>
      <c r="UFS4" s="7"/>
      <c r="UFT4" s="7"/>
      <c r="UFU4" s="7"/>
      <c r="UFV4" s="7"/>
      <c r="UFW4" s="7"/>
      <c r="UFX4" s="7"/>
      <c r="UFY4" s="7"/>
      <c r="UFZ4" s="7"/>
      <c r="UGA4" s="7"/>
      <c r="UGB4" s="7"/>
      <c r="UGC4" s="7"/>
      <c r="UGD4" s="7"/>
      <c r="UGE4" s="7"/>
      <c r="UGF4" s="7"/>
      <c r="UGG4" s="7"/>
      <c r="UGH4" s="7"/>
      <c r="UGI4" s="7"/>
      <c r="UGJ4" s="7"/>
      <c r="UGK4" s="7"/>
      <c r="UGL4" s="7"/>
      <c r="UGM4" s="7"/>
      <c r="UGN4" s="7"/>
      <c r="UGO4" s="7"/>
      <c r="UGP4" s="7"/>
      <c r="UGQ4" s="7"/>
      <c r="UGR4" s="7"/>
      <c r="UGS4" s="7"/>
      <c r="UGT4" s="7"/>
      <c r="UGU4" s="7"/>
      <c r="UGV4" s="7"/>
      <c r="UGW4" s="7"/>
      <c r="UGX4" s="7"/>
      <c r="UGY4" s="7"/>
      <c r="UGZ4" s="7"/>
      <c r="UHA4" s="7"/>
      <c r="UHB4" s="7"/>
      <c r="UHC4" s="7"/>
      <c r="UHD4" s="7"/>
      <c r="UHE4" s="7"/>
      <c r="UHF4" s="7"/>
      <c r="UHG4" s="7"/>
      <c r="UHH4" s="7"/>
      <c r="UHI4" s="7"/>
      <c r="UHJ4" s="7"/>
      <c r="UHK4" s="7"/>
      <c r="UHL4" s="7"/>
      <c r="UHM4" s="7"/>
      <c r="UHN4" s="7"/>
      <c r="UHO4" s="7"/>
      <c r="UHP4" s="7"/>
      <c r="UHQ4" s="7"/>
      <c r="UHR4" s="7"/>
      <c r="UHS4" s="7"/>
      <c r="UHT4" s="7"/>
      <c r="UHU4" s="7"/>
      <c r="UHV4" s="7"/>
      <c r="UHW4" s="7"/>
      <c r="UHX4" s="7"/>
      <c r="UHY4" s="7"/>
      <c r="UHZ4" s="7"/>
      <c r="UIA4" s="7"/>
      <c r="UIB4" s="7"/>
      <c r="UIC4" s="7"/>
      <c r="UID4" s="7"/>
      <c r="UIE4" s="7"/>
      <c r="UIF4" s="7"/>
      <c r="UIG4" s="7"/>
      <c r="UIH4" s="7"/>
      <c r="UII4" s="7"/>
      <c r="UIJ4" s="7"/>
      <c r="UIK4" s="7"/>
      <c r="UIL4" s="7"/>
      <c r="UIM4" s="7"/>
      <c r="UIN4" s="7"/>
      <c r="UIO4" s="7"/>
      <c r="UIP4" s="7"/>
      <c r="UIQ4" s="7"/>
      <c r="UIR4" s="7"/>
      <c r="UIS4" s="7"/>
      <c r="UIT4" s="7"/>
      <c r="UIU4" s="7"/>
      <c r="UIV4" s="7"/>
      <c r="UIW4" s="7"/>
      <c r="UIX4" s="7"/>
      <c r="UIY4" s="7"/>
      <c r="UIZ4" s="7"/>
      <c r="UJA4" s="7"/>
      <c r="UJB4" s="7"/>
      <c r="UJC4" s="7"/>
      <c r="UJD4" s="7"/>
      <c r="UJE4" s="7"/>
      <c r="UJF4" s="7"/>
      <c r="UJG4" s="7"/>
      <c r="UJH4" s="7"/>
      <c r="UJI4" s="7"/>
      <c r="UJJ4" s="7"/>
      <c r="UJK4" s="7"/>
      <c r="UJL4" s="7"/>
      <c r="UJM4" s="7"/>
      <c r="UJN4" s="7"/>
      <c r="UJO4" s="7"/>
      <c r="UJP4" s="7"/>
      <c r="UJQ4" s="7"/>
      <c r="UJR4" s="7"/>
      <c r="UJS4" s="7"/>
      <c r="UJT4" s="7"/>
      <c r="UJU4" s="7"/>
      <c r="UJV4" s="7"/>
      <c r="UJW4" s="7"/>
      <c r="UJX4" s="7"/>
      <c r="UJY4" s="7"/>
      <c r="UJZ4" s="7"/>
      <c r="UKA4" s="7"/>
      <c r="UKB4" s="7"/>
      <c r="UKC4" s="7"/>
      <c r="UKD4" s="7"/>
      <c r="UKE4" s="7"/>
      <c r="UKF4" s="7"/>
      <c r="UKG4" s="7"/>
      <c r="UKH4" s="7"/>
      <c r="UKI4" s="7"/>
      <c r="UKJ4" s="7"/>
      <c r="UKK4" s="7"/>
      <c r="UKL4" s="7"/>
      <c r="UKM4" s="7"/>
      <c r="UKN4" s="7"/>
      <c r="UKO4" s="7"/>
      <c r="UKP4" s="7"/>
      <c r="UKQ4" s="7"/>
      <c r="UKR4" s="7"/>
      <c r="UKS4" s="7"/>
      <c r="UKT4" s="7"/>
      <c r="UKU4" s="7"/>
      <c r="UKV4" s="7"/>
      <c r="UKW4" s="7"/>
      <c r="UKX4" s="7"/>
      <c r="UKY4" s="7"/>
      <c r="UKZ4" s="7"/>
      <c r="ULA4" s="7"/>
      <c r="ULB4" s="7"/>
      <c r="ULC4" s="7"/>
      <c r="ULD4" s="7"/>
      <c r="ULE4" s="7"/>
      <c r="ULF4" s="7"/>
      <c r="ULG4" s="7"/>
      <c r="ULH4" s="7"/>
      <c r="ULI4" s="7"/>
      <c r="ULJ4" s="7"/>
      <c r="ULK4" s="7"/>
      <c r="ULL4" s="7"/>
      <c r="ULM4" s="7"/>
      <c r="ULN4" s="7"/>
      <c r="ULO4" s="7"/>
      <c r="ULP4" s="7"/>
      <c r="ULQ4" s="7"/>
      <c r="ULR4" s="7"/>
      <c r="ULS4" s="7"/>
      <c r="ULT4" s="7"/>
      <c r="ULU4" s="7"/>
      <c r="ULV4" s="7"/>
      <c r="ULW4" s="7"/>
      <c r="ULX4" s="7"/>
      <c r="ULY4" s="7"/>
      <c r="ULZ4" s="7"/>
      <c r="UMA4" s="7"/>
      <c r="UMB4" s="7"/>
      <c r="UMC4" s="7"/>
      <c r="UMD4" s="7"/>
      <c r="UME4" s="7"/>
      <c r="UMF4" s="7"/>
      <c r="UMG4" s="7"/>
      <c r="UMH4" s="7"/>
      <c r="UMI4" s="7"/>
      <c r="UMJ4" s="7"/>
      <c r="UMK4" s="7"/>
      <c r="UML4" s="7"/>
      <c r="UMM4" s="7"/>
      <c r="UMN4" s="7"/>
      <c r="UMO4" s="7"/>
      <c r="UMP4" s="7"/>
      <c r="UMQ4" s="7"/>
      <c r="UMR4" s="7"/>
      <c r="UMS4" s="7"/>
      <c r="UMT4" s="7"/>
      <c r="UMU4" s="7"/>
      <c r="UMV4" s="7"/>
      <c r="UMW4" s="7"/>
      <c r="UMX4" s="7"/>
      <c r="UMY4" s="7"/>
      <c r="UMZ4" s="7"/>
      <c r="UNA4" s="7"/>
      <c r="UNB4" s="7"/>
      <c r="UNC4" s="7"/>
      <c r="UND4" s="7"/>
      <c r="UNE4" s="7"/>
      <c r="UNF4" s="7"/>
      <c r="UNG4" s="7"/>
      <c r="UNH4" s="7"/>
      <c r="UNI4" s="7"/>
      <c r="UNJ4" s="7"/>
      <c r="UNK4" s="7"/>
      <c r="UNL4" s="7"/>
      <c r="UNM4" s="7"/>
      <c r="UNN4" s="7"/>
      <c r="UNO4" s="7"/>
      <c r="UNP4" s="7"/>
      <c r="UNQ4" s="7"/>
      <c r="UNR4" s="7"/>
      <c r="UNS4" s="7"/>
      <c r="UNT4" s="7"/>
      <c r="UNU4" s="7"/>
      <c r="UNV4" s="7"/>
      <c r="UNW4" s="7"/>
      <c r="UNX4" s="7"/>
      <c r="UNY4" s="7"/>
      <c r="UNZ4" s="7"/>
      <c r="UOA4" s="7"/>
      <c r="UOB4" s="7"/>
      <c r="UOC4" s="7"/>
      <c r="UOD4" s="7"/>
      <c r="UOE4" s="7"/>
      <c r="UOF4" s="7"/>
      <c r="UOG4" s="7"/>
      <c r="UOH4" s="7"/>
      <c r="UOI4" s="7"/>
      <c r="UOJ4" s="7"/>
      <c r="UOK4" s="7"/>
      <c r="UOL4" s="7"/>
      <c r="UOM4" s="7"/>
      <c r="UON4" s="7"/>
      <c r="UOO4" s="7"/>
      <c r="UOP4" s="7"/>
      <c r="UOQ4" s="7"/>
      <c r="UOR4" s="7"/>
      <c r="UOS4" s="7"/>
      <c r="UOT4" s="7"/>
      <c r="UOU4" s="7"/>
      <c r="UOV4" s="7"/>
      <c r="UOW4" s="7"/>
      <c r="UOX4" s="7"/>
      <c r="UOY4" s="7"/>
      <c r="UOZ4" s="7"/>
      <c r="UPA4" s="7"/>
      <c r="UPB4" s="7"/>
      <c r="UPC4" s="7"/>
      <c r="UPD4" s="7"/>
      <c r="UPE4" s="7"/>
      <c r="UPF4" s="7"/>
      <c r="UPG4" s="7"/>
      <c r="UPH4" s="7"/>
      <c r="UPI4" s="7"/>
      <c r="UPJ4" s="7"/>
      <c r="UPK4" s="7"/>
      <c r="UPL4" s="7"/>
      <c r="UPM4" s="7"/>
      <c r="UPN4" s="7"/>
      <c r="UPO4" s="7"/>
      <c r="UPP4" s="7"/>
      <c r="UPQ4" s="7"/>
      <c r="UPR4" s="7"/>
      <c r="UPS4" s="7"/>
      <c r="UPT4" s="7"/>
      <c r="UPU4" s="7"/>
      <c r="UPV4" s="7"/>
      <c r="UPW4" s="7"/>
      <c r="UPX4" s="7"/>
      <c r="UPY4" s="7"/>
      <c r="UPZ4" s="7"/>
      <c r="UQA4" s="7"/>
      <c r="UQB4" s="7"/>
      <c r="UQC4" s="7"/>
      <c r="UQD4" s="7"/>
      <c r="UQE4" s="7"/>
      <c r="UQF4" s="7"/>
      <c r="UQG4" s="7"/>
      <c r="UQH4" s="7"/>
      <c r="UQI4" s="7"/>
      <c r="UQJ4" s="7"/>
      <c r="UQK4" s="7"/>
      <c r="UQL4" s="7"/>
      <c r="UQM4" s="7"/>
      <c r="UQN4" s="7"/>
      <c r="UQO4" s="7"/>
      <c r="UQP4" s="7"/>
      <c r="UQQ4" s="7"/>
      <c r="UQR4" s="7"/>
      <c r="UQS4" s="7"/>
      <c r="UQT4" s="7"/>
      <c r="UQU4" s="7"/>
      <c r="UQV4" s="7"/>
      <c r="UQW4" s="7"/>
      <c r="UQX4" s="7"/>
      <c r="UQY4" s="7"/>
      <c r="UQZ4" s="7"/>
      <c r="URA4" s="7"/>
      <c r="URB4" s="7"/>
      <c r="URC4" s="7"/>
      <c r="URD4" s="7"/>
      <c r="URE4" s="7"/>
      <c r="URF4" s="7"/>
      <c r="URG4" s="7"/>
      <c r="URH4" s="7"/>
      <c r="URI4" s="7"/>
      <c r="URJ4" s="7"/>
      <c r="URK4" s="7"/>
      <c r="URL4" s="7"/>
      <c r="URM4" s="7"/>
      <c r="URN4" s="7"/>
      <c r="URO4" s="7"/>
      <c r="URP4" s="7"/>
      <c r="URQ4" s="7"/>
      <c r="URR4" s="7"/>
      <c r="URS4" s="7"/>
      <c r="URT4" s="7"/>
      <c r="URU4" s="7"/>
      <c r="URV4" s="7"/>
      <c r="URW4" s="7"/>
      <c r="URX4" s="7"/>
      <c r="URY4" s="7"/>
      <c r="URZ4" s="7"/>
      <c r="USA4" s="7"/>
      <c r="USB4" s="7"/>
      <c r="USC4" s="7"/>
      <c r="USD4" s="7"/>
      <c r="USE4" s="7"/>
      <c r="USF4" s="7"/>
      <c r="USG4" s="7"/>
      <c r="USH4" s="7"/>
      <c r="USI4" s="7"/>
      <c r="USJ4" s="7"/>
      <c r="USK4" s="7"/>
      <c r="USL4" s="7"/>
      <c r="USM4" s="7"/>
      <c r="USN4" s="7"/>
      <c r="USO4" s="7"/>
      <c r="USP4" s="7"/>
      <c r="USQ4" s="7"/>
      <c r="USR4" s="7"/>
      <c r="USS4" s="7"/>
      <c r="UST4" s="7"/>
      <c r="USU4" s="7"/>
      <c r="USV4" s="7"/>
      <c r="USW4" s="7"/>
      <c r="USX4" s="7"/>
      <c r="USY4" s="7"/>
      <c r="USZ4" s="7"/>
      <c r="UTA4" s="7"/>
      <c r="UTB4" s="7"/>
      <c r="UTC4" s="7"/>
      <c r="UTD4" s="7"/>
      <c r="UTE4" s="7"/>
      <c r="UTF4" s="7"/>
      <c r="UTG4" s="7"/>
      <c r="UTH4" s="7"/>
      <c r="UTI4" s="7"/>
      <c r="UTJ4" s="7"/>
      <c r="UTK4" s="7"/>
      <c r="UTL4" s="7"/>
      <c r="UTM4" s="7"/>
      <c r="UTN4" s="7"/>
      <c r="UTO4" s="7"/>
      <c r="UTP4" s="7"/>
      <c r="UTQ4" s="7"/>
      <c r="UTR4" s="7"/>
      <c r="UTS4" s="7"/>
      <c r="UTT4" s="7"/>
      <c r="UTU4" s="7"/>
      <c r="UTV4" s="7"/>
      <c r="UTW4" s="7"/>
      <c r="UTX4" s="7"/>
      <c r="UTY4" s="7"/>
      <c r="UTZ4" s="7"/>
      <c r="UUA4" s="7"/>
      <c r="UUB4" s="7"/>
      <c r="UUC4" s="7"/>
      <c r="UUD4" s="7"/>
      <c r="UUE4" s="7"/>
      <c r="UUF4" s="7"/>
      <c r="UUG4" s="7"/>
      <c r="UUH4" s="7"/>
      <c r="UUI4" s="7"/>
      <c r="UUJ4" s="7"/>
      <c r="UUK4" s="7"/>
      <c r="UUL4" s="7"/>
      <c r="UUM4" s="7"/>
      <c r="UUN4" s="7"/>
      <c r="UUO4" s="7"/>
      <c r="UUP4" s="7"/>
      <c r="UUQ4" s="7"/>
      <c r="UUR4" s="7"/>
      <c r="UUS4" s="7"/>
      <c r="UUT4" s="7"/>
      <c r="UUU4" s="7"/>
      <c r="UUV4" s="7"/>
      <c r="UUW4" s="7"/>
      <c r="UUX4" s="7"/>
      <c r="UUY4" s="7"/>
      <c r="UUZ4" s="7"/>
      <c r="UVA4" s="7"/>
      <c r="UVB4" s="7"/>
      <c r="UVC4" s="7"/>
      <c r="UVD4" s="7"/>
      <c r="UVE4" s="7"/>
      <c r="UVF4" s="7"/>
      <c r="UVG4" s="7"/>
      <c r="UVH4" s="7"/>
      <c r="UVI4" s="7"/>
      <c r="UVJ4" s="7"/>
      <c r="UVK4" s="7"/>
      <c r="UVL4" s="7"/>
      <c r="UVM4" s="7"/>
      <c r="UVN4" s="7"/>
      <c r="UVO4" s="7"/>
      <c r="UVP4" s="7"/>
      <c r="UVQ4" s="7"/>
      <c r="UVR4" s="7"/>
      <c r="UVS4" s="7"/>
      <c r="UVT4" s="7"/>
      <c r="UVU4" s="7"/>
      <c r="UVV4" s="7"/>
      <c r="UVW4" s="7"/>
      <c r="UVX4" s="7"/>
      <c r="UVY4" s="7"/>
      <c r="UVZ4" s="7"/>
      <c r="UWA4" s="7"/>
      <c r="UWB4" s="7"/>
      <c r="UWC4" s="7"/>
      <c r="UWD4" s="7"/>
      <c r="UWE4" s="7"/>
      <c r="UWF4" s="7"/>
      <c r="UWG4" s="7"/>
      <c r="UWH4" s="7"/>
      <c r="UWI4" s="7"/>
      <c r="UWJ4" s="7"/>
      <c r="UWK4" s="7"/>
      <c r="UWL4" s="7"/>
      <c r="UWM4" s="7"/>
      <c r="UWN4" s="7"/>
      <c r="UWO4" s="7"/>
      <c r="UWP4" s="7"/>
      <c r="UWQ4" s="7"/>
      <c r="UWR4" s="7"/>
      <c r="UWS4" s="7"/>
      <c r="UWT4" s="7"/>
      <c r="UWU4" s="7"/>
      <c r="UWV4" s="7"/>
      <c r="UWW4" s="7"/>
      <c r="UWX4" s="7"/>
      <c r="UWY4" s="7"/>
      <c r="UWZ4" s="7"/>
      <c r="UXA4" s="7"/>
      <c r="UXB4" s="7"/>
      <c r="UXC4" s="7"/>
      <c r="UXD4" s="7"/>
      <c r="UXE4" s="7"/>
      <c r="UXF4" s="7"/>
      <c r="UXG4" s="7"/>
      <c r="UXH4" s="7"/>
      <c r="UXI4" s="7"/>
      <c r="UXJ4" s="7"/>
      <c r="UXK4" s="7"/>
      <c r="UXL4" s="7"/>
      <c r="UXM4" s="7"/>
      <c r="UXN4" s="7"/>
      <c r="UXO4" s="7"/>
      <c r="UXP4" s="7"/>
      <c r="UXQ4" s="7"/>
      <c r="UXR4" s="7"/>
      <c r="UXS4" s="7"/>
      <c r="UXT4" s="7"/>
      <c r="UXU4" s="7"/>
      <c r="UXV4" s="7"/>
      <c r="UXW4" s="7"/>
      <c r="UXX4" s="7"/>
      <c r="UXY4" s="7"/>
      <c r="UXZ4" s="7"/>
      <c r="UYA4" s="7"/>
      <c r="UYB4" s="7"/>
      <c r="UYC4" s="7"/>
      <c r="UYD4" s="7"/>
      <c r="UYE4" s="7"/>
      <c r="UYF4" s="7"/>
      <c r="UYG4" s="7"/>
      <c r="UYH4" s="7"/>
      <c r="UYI4" s="7"/>
      <c r="UYJ4" s="7"/>
      <c r="UYK4" s="7"/>
      <c r="UYL4" s="7"/>
      <c r="UYM4" s="7"/>
      <c r="UYN4" s="7"/>
      <c r="UYO4" s="7"/>
      <c r="UYP4" s="7"/>
      <c r="UYQ4" s="7"/>
      <c r="UYR4" s="7"/>
      <c r="UYS4" s="7"/>
      <c r="UYT4" s="7"/>
      <c r="UYU4" s="7"/>
      <c r="UYV4" s="7"/>
      <c r="UYW4" s="7"/>
      <c r="UYX4" s="7"/>
      <c r="UYY4" s="7"/>
      <c r="UYZ4" s="7"/>
      <c r="UZA4" s="7"/>
      <c r="UZB4" s="7"/>
      <c r="UZC4" s="7"/>
      <c r="UZD4" s="7"/>
      <c r="UZE4" s="7"/>
      <c r="UZF4" s="7"/>
      <c r="UZG4" s="7"/>
      <c r="UZH4" s="7"/>
      <c r="UZI4" s="7"/>
      <c r="UZJ4" s="7"/>
      <c r="UZK4" s="7"/>
      <c r="UZL4" s="7"/>
      <c r="UZM4" s="7"/>
      <c r="UZN4" s="7"/>
      <c r="UZO4" s="7"/>
      <c r="UZP4" s="7"/>
      <c r="UZQ4" s="7"/>
      <c r="UZR4" s="7"/>
      <c r="UZS4" s="7"/>
      <c r="UZT4" s="7"/>
      <c r="UZU4" s="7"/>
      <c r="UZV4" s="7"/>
      <c r="UZW4" s="7"/>
      <c r="UZX4" s="7"/>
      <c r="UZY4" s="7"/>
      <c r="UZZ4" s="7"/>
      <c r="VAA4" s="7"/>
      <c r="VAB4" s="7"/>
      <c r="VAC4" s="7"/>
      <c r="VAD4" s="7"/>
      <c r="VAE4" s="7"/>
      <c r="VAF4" s="7"/>
      <c r="VAG4" s="7"/>
      <c r="VAH4" s="7"/>
      <c r="VAI4" s="7"/>
      <c r="VAJ4" s="7"/>
      <c r="VAK4" s="7"/>
      <c r="VAL4" s="7"/>
      <c r="VAM4" s="7"/>
      <c r="VAN4" s="7"/>
      <c r="VAO4" s="7"/>
      <c r="VAP4" s="7"/>
      <c r="VAQ4" s="7"/>
      <c r="VAR4" s="7"/>
      <c r="VAS4" s="7"/>
      <c r="VAT4" s="7"/>
      <c r="VAU4" s="7"/>
      <c r="VAV4" s="7"/>
      <c r="VAW4" s="7"/>
      <c r="VAX4" s="7"/>
      <c r="VAY4" s="7"/>
      <c r="VAZ4" s="7"/>
      <c r="VBA4" s="7"/>
      <c r="VBB4" s="7"/>
      <c r="VBC4" s="7"/>
      <c r="VBD4" s="7"/>
      <c r="VBE4" s="7"/>
      <c r="VBF4" s="7"/>
      <c r="VBG4" s="7"/>
      <c r="VBH4" s="7"/>
      <c r="VBI4" s="7"/>
      <c r="VBJ4" s="7"/>
      <c r="VBK4" s="7"/>
      <c r="VBL4" s="7"/>
      <c r="VBM4" s="7"/>
      <c r="VBN4" s="7"/>
      <c r="VBO4" s="7"/>
      <c r="VBP4" s="7"/>
      <c r="VBQ4" s="7"/>
      <c r="VBR4" s="7"/>
      <c r="VBS4" s="7"/>
      <c r="VBT4" s="7"/>
      <c r="VBU4" s="7"/>
      <c r="VBV4" s="7"/>
      <c r="VBW4" s="7"/>
      <c r="VBX4" s="7"/>
      <c r="VBY4" s="7"/>
      <c r="VBZ4" s="7"/>
      <c r="VCA4" s="7"/>
      <c r="VCB4" s="7"/>
      <c r="VCC4" s="7"/>
      <c r="VCD4" s="7"/>
      <c r="VCE4" s="7"/>
      <c r="VCF4" s="7"/>
      <c r="VCG4" s="7"/>
      <c r="VCH4" s="7"/>
      <c r="VCI4" s="7"/>
      <c r="VCJ4" s="7"/>
      <c r="VCK4" s="7"/>
      <c r="VCL4" s="7"/>
      <c r="VCM4" s="7"/>
      <c r="VCN4" s="7"/>
      <c r="VCO4" s="7"/>
      <c r="VCP4" s="7"/>
      <c r="VCQ4" s="7"/>
      <c r="VCR4" s="7"/>
      <c r="VCS4" s="7"/>
      <c r="VCT4" s="7"/>
      <c r="VCU4" s="7"/>
      <c r="VCV4" s="7"/>
      <c r="VCW4" s="7"/>
      <c r="VCX4" s="7"/>
      <c r="VCY4" s="7"/>
      <c r="VCZ4" s="7"/>
      <c r="VDA4" s="7"/>
      <c r="VDB4" s="7"/>
      <c r="VDC4" s="7"/>
      <c r="VDD4" s="7"/>
      <c r="VDE4" s="7"/>
      <c r="VDF4" s="7"/>
      <c r="VDG4" s="7"/>
      <c r="VDH4" s="7"/>
      <c r="VDI4" s="7"/>
      <c r="VDJ4" s="7"/>
      <c r="VDK4" s="7"/>
      <c r="VDL4" s="7"/>
      <c r="VDM4" s="7"/>
      <c r="VDN4" s="7"/>
      <c r="VDO4" s="7"/>
      <c r="VDP4" s="7"/>
      <c r="VDQ4" s="7"/>
      <c r="VDR4" s="7"/>
      <c r="VDS4" s="7"/>
      <c r="VDT4" s="7"/>
      <c r="VDU4" s="7"/>
      <c r="VDV4" s="7"/>
      <c r="VDW4" s="7"/>
      <c r="VDX4" s="7"/>
      <c r="VDY4" s="7"/>
      <c r="VDZ4" s="7"/>
      <c r="VEA4" s="7"/>
      <c r="VEB4" s="7"/>
      <c r="VEC4" s="7"/>
      <c r="VED4" s="7"/>
      <c r="VEE4" s="7"/>
      <c r="VEF4" s="7"/>
      <c r="VEG4" s="7"/>
      <c r="VEH4" s="7"/>
      <c r="VEI4" s="7"/>
      <c r="VEJ4" s="7"/>
      <c r="VEK4" s="7"/>
      <c r="VEL4" s="7"/>
      <c r="VEM4" s="7"/>
      <c r="VEN4" s="7"/>
      <c r="VEO4" s="7"/>
      <c r="VEP4" s="7"/>
      <c r="VEQ4" s="7"/>
      <c r="VER4" s="7"/>
      <c r="VES4" s="7"/>
      <c r="VET4" s="7"/>
      <c r="VEU4" s="7"/>
      <c r="VEV4" s="7"/>
      <c r="VEW4" s="7"/>
      <c r="VEX4" s="7"/>
      <c r="VEY4" s="7"/>
      <c r="VEZ4" s="7"/>
      <c r="VFA4" s="7"/>
      <c r="VFB4" s="7"/>
      <c r="VFC4" s="7"/>
      <c r="VFD4" s="7"/>
      <c r="VFE4" s="7"/>
      <c r="VFF4" s="7"/>
      <c r="VFG4" s="7"/>
      <c r="VFH4" s="7"/>
      <c r="VFI4" s="7"/>
      <c r="VFJ4" s="7"/>
      <c r="VFK4" s="7"/>
      <c r="VFL4" s="7"/>
      <c r="VFM4" s="7"/>
      <c r="VFN4" s="7"/>
      <c r="VFO4" s="7"/>
      <c r="VFP4" s="7"/>
      <c r="VFQ4" s="7"/>
      <c r="VFR4" s="7"/>
      <c r="VFS4" s="7"/>
      <c r="VFT4" s="7"/>
      <c r="VFU4" s="7"/>
      <c r="VFV4" s="7"/>
      <c r="VFW4" s="7"/>
      <c r="VFX4" s="7"/>
      <c r="VFY4" s="7"/>
      <c r="VFZ4" s="7"/>
      <c r="VGA4" s="7"/>
      <c r="VGB4" s="7"/>
      <c r="VGC4" s="7"/>
      <c r="VGD4" s="7"/>
      <c r="VGE4" s="7"/>
      <c r="VGF4" s="7"/>
      <c r="VGG4" s="7"/>
      <c r="VGH4" s="7"/>
      <c r="VGI4" s="7"/>
      <c r="VGJ4" s="7"/>
      <c r="VGK4" s="7"/>
      <c r="VGL4" s="7"/>
      <c r="VGM4" s="7"/>
      <c r="VGN4" s="7"/>
      <c r="VGO4" s="7"/>
      <c r="VGP4" s="7"/>
      <c r="VGQ4" s="7"/>
      <c r="VGR4" s="7"/>
      <c r="VGS4" s="7"/>
      <c r="VGT4" s="7"/>
      <c r="VGU4" s="7"/>
      <c r="VGV4" s="7"/>
      <c r="VGW4" s="7"/>
      <c r="VGX4" s="7"/>
      <c r="VGY4" s="7"/>
      <c r="VGZ4" s="7"/>
      <c r="VHA4" s="7"/>
      <c r="VHB4" s="7"/>
      <c r="VHC4" s="7"/>
      <c r="VHD4" s="7"/>
      <c r="VHE4" s="7"/>
      <c r="VHF4" s="7"/>
      <c r="VHG4" s="7"/>
      <c r="VHH4" s="7"/>
      <c r="VHI4" s="7"/>
      <c r="VHJ4" s="7"/>
      <c r="VHK4" s="7"/>
      <c r="VHL4" s="7"/>
      <c r="VHM4" s="7"/>
      <c r="VHN4" s="7"/>
      <c r="VHO4" s="7"/>
      <c r="VHP4" s="7"/>
      <c r="VHQ4" s="7"/>
      <c r="VHR4" s="7"/>
      <c r="VHS4" s="7"/>
      <c r="VHT4" s="7"/>
      <c r="VHU4" s="7"/>
      <c r="VHV4" s="7"/>
      <c r="VHW4" s="7"/>
      <c r="VHX4" s="7"/>
      <c r="VHY4" s="7"/>
      <c r="VHZ4" s="7"/>
      <c r="VIA4" s="7"/>
      <c r="VIB4" s="7"/>
      <c r="VIC4" s="7"/>
      <c r="VID4" s="7"/>
      <c r="VIE4" s="7"/>
      <c r="VIF4" s="7"/>
      <c r="VIG4" s="7"/>
      <c r="VIH4" s="7"/>
      <c r="VII4" s="7"/>
      <c r="VIJ4" s="7"/>
      <c r="VIK4" s="7"/>
      <c r="VIL4" s="7"/>
      <c r="VIM4" s="7"/>
      <c r="VIN4" s="7"/>
      <c r="VIO4" s="7"/>
      <c r="VIP4" s="7"/>
      <c r="VIQ4" s="7"/>
      <c r="VIR4" s="7"/>
      <c r="VIS4" s="7"/>
      <c r="VIT4" s="7"/>
      <c r="VIU4" s="7"/>
      <c r="VIV4" s="7"/>
      <c r="VIW4" s="7"/>
      <c r="VIX4" s="7"/>
      <c r="VIY4" s="7"/>
      <c r="VIZ4" s="7"/>
      <c r="VJA4" s="7"/>
      <c r="VJB4" s="7"/>
      <c r="VJC4" s="7"/>
      <c r="VJD4" s="7"/>
      <c r="VJE4" s="7"/>
      <c r="VJF4" s="7"/>
      <c r="VJG4" s="7"/>
      <c r="VJH4" s="7"/>
      <c r="VJI4" s="7"/>
      <c r="VJJ4" s="7"/>
      <c r="VJK4" s="7"/>
      <c r="VJL4" s="7"/>
      <c r="VJM4" s="7"/>
      <c r="VJN4" s="7"/>
      <c r="VJO4" s="7"/>
      <c r="VJP4" s="7"/>
      <c r="VJQ4" s="7"/>
      <c r="VJR4" s="7"/>
      <c r="VJS4" s="7"/>
      <c r="VJT4" s="7"/>
      <c r="VJU4" s="7"/>
      <c r="VJV4" s="7"/>
      <c r="VJW4" s="7"/>
      <c r="VJX4" s="7"/>
      <c r="VJY4" s="7"/>
      <c r="VJZ4" s="7"/>
      <c r="VKA4" s="7"/>
      <c r="VKB4" s="7"/>
      <c r="VKC4" s="7"/>
      <c r="VKD4" s="7"/>
      <c r="VKE4" s="7"/>
      <c r="VKF4" s="7"/>
      <c r="VKG4" s="7"/>
      <c r="VKH4" s="7"/>
      <c r="VKI4" s="7"/>
      <c r="VKJ4" s="7"/>
      <c r="VKK4" s="7"/>
      <c r="VKL4" s="7"/>
      <c r="VKM4" s="7"/>
      <c r="VKN4" s="7"/>
      <c r="VKO4" s="7"/>
      <c r="VKP4" s="7"/>
      <c r="VKQ4" s="7"/>
      <c r="VKR4" s="7"/>
      <c r="VKS4" s="7"/>
      <c r="VKT4" s="7"/>
      <c r="VKU4" s="7"/>
      <c r="VKV4" s="7"/>
      <c r="VKW4" s="7"/>
      <c r="VKX4" s="7"/>
      <c r="VKY4" s="7"/>
      <c r="VKZ4" s="7"/>
      <c r="VLA4" s="7"/>
      <c r="VLB4" s="7"/>
      <c r="VLC4" s="7"/>
      <c r="VLD4" s="7"/>
      <c r="VLE4" s="7"/>
      <c r="VLF4" s="7"/>
      <c r="VLG4" s="7"/>
      <c r="VLH4" s="7"/>
      <c r="VLI4" s="7"/>
      <c r="VLJ4" s="7"/>
      <c r="VLK4" s="7"/>
      <c r="VLL4" s="7"/>
      <c r="VLM4" s="7"/>
      <c r="VLN4" s="7"/>
      <c r="VLO4" s="7"/>
      <c r="VLP4" s="7"/>
      <c r="VLQ4" s="7"/>
      <c r="VLR4" s="7"/>
      <c r="VLS4" s="7"/>
      <c r="VLT4" s="7"/>
      <c r="VLU4" s="7"/>
      <c r="VLV4" s="7"/>
      <c r="VLW4" s="7"/>
      <c r="VLX4" s="7"/>
      <c r="VLY4" s="7"/>
      <c r="VLZ4" s="7"/>
      <c r="VMA4" s="7"/>
      <c r="VMB4" s="7"/>
      <c r="VMC4" s="7"/>
      <c r="VMD4" s="7"/>
      <c r="VME4" s="7"/>
      <c r="VMF4" s="7"/>
      <c r="VMG4" s="7"/>
      <c r="VMH4" s="7"/>
      <c r="VMI4" s="7"/>
      <c r="VMJ4" s="7"/>
      <c r="VMK4" s="7"/>
      <c r="VML4" s="7"/>
      <c r="VMM4" s="7"/>
      <c r="VMN4" s="7"/>
      <c r="VMO4" s="7"/>
      <c r="VMP4" s="7"/>
      <c r="VMQ4" s="7"/>
      <c r="VMR4" s="7"/>
      <c r="VMS4" s="7"/>
      <c r="VMT4" s="7"/>
      <c r="VMU4" s="7"/>
      <c r="VMV4" s="7"/>
      <c r="VMW4" s="7"/>
      <c r="VMX4" s="7"/>
      <c r="VMY4" s="7"/>
      <c r="VMZ4" s="7"/>
      <c r="VNA4" s="7"/>
      <c r="VNB4" s="7"/>
      <c r="VNC4" s="7"/>
      <c r="VND4" s="7"/>
      <c r="VNE4" s="7"/>
      <c r="VNF4" s="7"/>
      <c r="VNG4" s="7"/>
      <c r="VNH4" s="7"/>
      <c r="VNI4" s="7"/>
      <c r="VNJ4" s="7"/>
      <c r="VNK4" s="7"/>
      <c r="VNL4" s="7"/>
      <c r="VNM4" s="7"/>
      <c r="VNN4" s="7"/>
      <c r="VNO4" s="7"/>
      <c r="VNP4" s="7"/>
      <c r="VNQ4" s="7"/>
      <c r="VNR4" s="7"/>
      <c r="VNS4" s="7"/>
      <c r="VNT4" s="7"/>
      <c r="VNU4" s="7"/>
      <c r="VNV4" s="7"/>
      <c r="VNW4" s="7"/>
      <c r="VNX4" s="7"/>
      <c r="VNY4" s="7"/>
      <c r="VNZ4" s="7"/>
      <c r="VOA4" s="7"/>
      <c r="VOB4" s="7"/>
      <c r="VOC4" s="7"/>
      <c r="VOD4" s="7"/>
      <c r="VOE4" s="7"/>
      <c r="VOF4" s="7"/>
      <c r="VOG4" s="7"/>
      <c r="VOH4" s="7"/>
      <c r="VOI4" s="7"/>
      <c r="VOJ4" s="7"/>
      <c r="VOK4" s="7"/>
      <c r="VOL4" s="7"/>
      <c r="VOM4" s="7"/>
      <c r="VON4" s="7"/>
      <c r="VOO4" s="7"/>
      <c r="VOP4" s="7"/>
      <c r="VOQ4" s="7"/>
      <c r="VOR4" s="7"/>
      <c r="VOS4" s="7"/>
      <c r="VOT4" s="7"/>
      <c r="VOU4" s="7"/>
      <c r="VOV4" s="7"/>
      <c r="VOW4" s="7"/>
      <c r="VOX4" s="7"/>
      <c r="VOY4" s="7"/>
      <c r="VOZ4" s="7"/>
      <c r="VPA4" s="7"/>
      <c r="VPB4" s="7"/>
      <c r="VPC4" s="7"/>
      <c r="VPD4" s="7"/>
      <c r="VPE4" s="7"/>
      <c r="VPF4" s="7"/>
      <c r="VPG4" s="7"/>
      <c r="VPH4" s="7"/>
      <c r="VPI4" s="7"/>
      <c r="VPJ4" s="7"/>
      <c r="VPK4" s="7"/>
      <c r="VPL4" s="7"/>
      <c r="VPM4" s="7"/>
      <c r="VPN4" s="7"/>
      <c r="VPO4" s="7"/>
      <c r="VPP4" s="7"/>
      <c r="VPQ4" s="7"/>
      <c r="VPR4" s="7"/>
      <c r="VPS4" s="7"/>
      <c r="VPT4" s="7"/>
      <c r="VPU4" s="7"/>
      <c r="VPV4" s="7"/>
      <c r="VPW4" s="7"/>
      <c r="VPX4" s="7"/>
      <c r="VPY4" s="7"/>
      <c r="VPZ4" s="7"/>
      <c r="VQA4" s="7"/>
      <c r="VQB4" s="7"/>
      <c r="VQC4" s="7"/>
      <c r="VQD4" s="7"/>
      <c r="VQE4" s="7"/>
      <c r="VQF4" s="7"/>
      <c r="VQG4" s="7"/>
      <c r="VQH4" s="7"/>
      <c r="VQI4" s="7"/>
      <c r="VQJ4" s="7"/>
      <c r="VQK4" s="7"/>
      <c r="VQL4" s="7"/>
      <c r="VQM4" s="7"/>
      <c r="VQN4" s="7"/>
      <c r="VQO4" s="7"/>
      <c r="VQP4" s="7"/>
      <c r="VQQ4" s="7"/>
      <c r="VQR4" s="7"/>
      <c r="VQS4" s="7"/>
      <c r="VQT4" s="7"/>
      <c r="VQU4" s="7"/>
      <c r="VQV4" s="7"/>
      <c r="VQW4" s="7"/>
      <c r="VQX4" s="7"/>
      <c r="VQY4" s="7"/>
      <c r="VQZ4" s="7"/>
      <c r="VRA4" s="7"/>
      <c r="VRB4" s="7"/>
      <c r="VRC4" s="7"/>
      <c r="VRD4" s="7"/>
      <c r="VRE4" s="7"/>
      <c r="VRF4" s="7"/>
      <c r="VRG4" s="7"/>
      <c r="VRH4" s="7"/>
      <c r="VRI4" s="7"/>
      <c r="VRJ4" s="7"/>
      <c r="VRK4" s="7"/>
      <c r="VRL4" s="7"/>
      <c r="VRM4" s="7"/>
      <c r="VRN4" s="7"/>
      <c r="VRO4" s="7"/>
      <c r="VRP4" s="7"/>
      <c r="VRQ4" s="7"/>
      <c r="VRR4" s="7"/>
      <c r="VRS4" s="7"/>
      <c r="VRT4" s="7"/>
      <c r="VRU4" s="7"/>
      <c r="VRV4" s="7"/>
      <c r="VRW4" s="7"/>
      <c r="VRX4" s="7"/>
      <c r="VRY4" s="7"/>
      <c r="VRZ4" s="7"/>
      <c r="VSA4" s="7"/>
      <c r="VSB4" s="7"/>
      <c r="VSC4" s="7"/>
      <c r="VSD4" s="7"/>
      <c r="VSE4" s="7"/>
      <c r="VSF4" s="7"/>
      <c r="VSG4" s="7"/>
      <c r="VSH4" s="7"/>
      <c r="VSI4" s="7"/>
      <c r="VSJ4" s="7"/>
      <c r="VSK4" s="7"/>
      <c r="VSL4" s="7"/>
      <c r="VSM4" s="7"/>
      <c r="VSN4" s="7"/>
      <c r="VSO4" s="7"/>
      <c r="VSP4" s="7"/>
      <c r="VSQ4" s="7"/>
      <c r="VSR4" s="7"/>
      <c r="VSS4" s="7"/>
      <c r="VST4" s="7"/>
      <c r="VSU4" s="7"/>
      <c r="VSV4" s="7"/>
      <c r="VSW4" s="7"/>
      <c r="VSX4" s="7"/>
      <c r="VSY4" s="7"/>
      <c r="VSZ4" s="7"/>
      <c r="VTA4" s="7"/>
      <c r="VTB4" s="7"/>
      <c r="VTC4" s="7"/>
      <c r="VTD4" s="7"/>
      <c r="VTE4" s="7"/>
      <c r="VTF4" s="7"/>
      <c r="VTG4" s="7"/>
      <c r="VTH4" s="7"/>
      <c r="VTI4" s="7"/>
      <c r="VTJ4" s="7"/>
      <c r="VTK4" s="7"/>
      <c r="VTL4" s="7"/>
      <c r="VTM4" s="7"/>
      <c r="VTN4" s="7"/>
      <c r="VTO4" s="7"/>
      <c r="VTP4" s="7"/>
      <c r="VTQ4" s="7"/>
      <c r="VTR4" s="7"/>
      <c r="VTS4" s="7"/>
      <c r="VTT4" s="7"/>
      <c r="VTU4" s="7"/>
      <c r="VTV4" s="7"/>
      <c r="VTW4" s="7"/>
      <c r="VTX4" s="7"/>
      <c r="VTY4" s="7"/>
      <c r="VTZ4" s="7"/>
      <c r="VUA4" s="7"/>
      <c r="VUB4" s="7"/>
      <c r="VUC4" s="7"/>
      <c r="VUD4" s="7"/>
      <c r="VUE4" s="7"/>
      <c r="VUF4" s="7"/>
      <c r="VUG4" s="7"/>
      <c r="VUH4" s="7"/>
      <c r="VUI4" s="7"/>
      <c r="VUJ4" s="7"/>
      <c r="VUK4" s="7"/>
      <c r="VUL4" s="7"/>
      <c r="VUM4" s="7"/>
      <c r="VUN4" s="7"/>
      <c r="VUO4" s="7"/>
      <c r="VUP4" s="7"/>
      <c r="VUQ4" s="7"/>
      <c r="VUR4" s="7"/>
      <c r="VUS4" s="7"/>
      <c r="VUT4" s="7"/>
      <c r="VUU4" s="7"/>
      <c r="VUV4" s="7"/>
      <c r="VUW4" s="7"/>
      <c r="VUX4" s="7"/>
      <c r="VUY4" s="7"/>
      <c r="VUZ4" s="7"/>
      <c r="VVA4" s="7"/>
      <c r="VVB4" s="7"/>
      <c r="VVC4" s="7"/>
      <c r="VVD4" s="7"/>
      <c r="VVE4" s="7"/>
      <c r="VVF4" s="7"/>
      <c r="VVG4" s="7"/>
      <c r="VVH4" s="7"/>
      <c r="VVI4" s="7"/>
      <c r="VVJ4" s="7"/>
      <c r="VVK4" s="7"/>
      <c r="VVL4" s="7"/>
      <c r="VVM4" s="7"/>
      <c r="VVN4" s="7"/>
      <c r="VVO4" s="7"/>
      <c r="VVP4" s="7"/>
      <c r="VVQ4" s="7"/>
      <c r="VVR4" s="7"/>
      <c r="VVS4" s="7"/>
      <c r="VVT4" s="7"/>
      <c r="VVU4" s="7"/>
      <c r="VVV4" s="7"/>
      <c r="VVW4" s="7"/>
      <c r="VVX4" s="7"/>
      <c r="VVY4" s="7"/>
      <c r="VVZ4" s="7"/>
      <c r="VWA4" s="7"/>
      <c r="VWB4" s="7"/>
      <c r="VWC4" s="7"/>
      <c r="VWD4" s="7"/>
      <c r="VWE4" s="7"/>
      <c r="VWF4" s="7"/>
      <c r="VWG4" s="7"/>
      <c r="VWH4" s="7"/>
      <c r="VWI4" s="7"/>
      <c r="VWJ4" s="7"/>
      <c r="VWK4" s="7"/>
      <c r="VWL4" s="7"/>
      <c r="VWM4" s="7"/>
      <c r="VWN4" s="7"/>
      <c r="VWO4" s="7"/>
      <c r="VWP4" s="7"/>
      <c r="VWQ4" s="7"/>
      <c r="VWR4" s="7"/>
      <c r="VWS4" s="7"/>
      <c r="VWT4" s="7"/>
      <c r="VWU4" s="7"/>
      <c r="VWV4" s="7"/>
      <c r="VWW4" s="7"/>
      <c r="VWX4" s="7"/>
      <c r="VWY4" s="7"/>
      <c r="VWZ4" s="7"/>
      <c r="VXA4" s="7"/>
      <c r="VXB4" s="7"/>
      <c r="VXC4" s="7"/>
      <c r="VXD4" s="7"/>
      <c r="VXE4" s="7"/>
      <c r="VXF4" s="7"/>
      <c r="VXG4" s="7"/>
      <c r="VXH4" s="7"/>
      <c r="VXI4" s="7"/>
      <c r="VXJ4" s="7"/>
      <c r="VXK4" s="7"/>
      <c r="VXL4" s="7"/>
      <c r="VXM4" s="7"/>
      <c r="VXN4" s="7"/>
      <c r="VXO4" s="7"/>
      <c r="VXP4" s="7"/>
      <c r="VXQ4" s="7"/>
      <c r="VXR4" s="7"/>
      <c r="VXS4" s="7"/>
      <c r="VXT4" s="7"/>
      <c r="VXU4" s="7"/>
      <c r="VXV4" s="7"/>
      <c r="VXW4" s="7"/>
      <c r="VXX4" s="7"/>
      <c r="VXY4" s="7"/>
      <c r="VXZ4" s="7"/>
      <c r="VYA4" s="7"/>
      <c r="VYB4" s="7"/>
      <c r="VYC4" s="7"/>
      <c r="VYD4" s="7"/>
      <c r="VYE4" s="7"/>
      <c r="VYF4" s="7"/>
      <c r="VYG4" s="7"/>
      <c r="VYH4" s="7"/>
      <c r="VYI4" s="7"/>
      <c r="VYJ4" s="7"/>
      <c r="VYK4" s="7"/>
      <c r="VYL4" s="7"/>
      <c r="VYM4" s="7"/>
      <c r="VYN4" s="7"/>
      <c r="VYO4" s="7"/>
      <c r="VYP4" s="7"/>
      <c r="VYQ4" s="7"/>
      <c r="VYR4" s="7"/>
      <c r="VYS4" s="7"/>
      <c r="VYT4" s="7"/>
      <c r="VYU4" s="7"/>
      <c r="VYV4" s="7"/>
      <c r="VYW4" s="7"/>
      <c r="VYX4" s="7"/>
      <c r="VYY4" s="7"/>
      <c r="VYZ4" s="7"/>
      <c r="VZA4" s="7"/>
      <c r="VZB4" s="7"/>
      <c r="VZC4" s="7"/>
      <c r="VZD4" s="7"/>
      <c r="VZE4" s="7"/>
      <c r="VZF4" s="7"/>
      <c r="VZG4" s="7"/>
      <c r="VZH4" s="7"/>
      <c r="VZI4" s="7"/>
      <c r="VZJ4" s="7"/>
      <c r="VZK4" s="7"/>
      <c r="VZL4" s="7"/>
      <c r="VZM4" s="7"/>
      <c r="VZN4" s="7"/>
      <c r="VZO4" s="7"/>
      <c r="VZP4" s="7"/>
      <c r="VZQ4" s="7"/>
      <c r="VZR4" s="7"/>
      <c r="VZS4" s="7"/>
      <c r="VZT4" s="7"/>
      <c r="VZU4" s="7"/>
      <c r="VZV4" s="7"/>
      <c r="VZW4" s="7"/>
      <c r="VZX4" s="7"/>
      <c r="VZY4" s="7"/>
      <c r="VZZ4" s="7"/>
      <c r="WAA4" s="7"/>
      <c r="WAB4" s="7"/>
      <c r="WAC4" s="7"/>
      <c r="WAD4" s="7"/>
      <c r="WAE4" s="7"/>
      <c r="WAF4" s="7"/>
      <c r="WAG4" s="7"/>
      <c r="WAH4" s="7"/>
      <c r="WAI4" s="7"/>
      <c r="WAJ4" s="7"/>
      <c r="WAK4" s="7"/>
      <c r="WAL4" s="7"/>
      <c r="WAM4" s="7"/>
      <c r="WAN4" s="7"/>
      <c r="WAO4" s="7"/>
      <c r="WAP4" s="7"/>
      <c r="WAQ4" s="7"/>
      <c r="WAR4" s="7"/>
      <c r="WAS4" s="7"/>
      <c r="WAT4" s="7"/>
      <c r="WAU4" s="7"/>
      <c r="WAV4" s="7"/>
      <c r="WAW4" s="7"/>
      <c r="WAX4" s="7"/>
      <c r="WAY4" s="7"/>
      <c r="WAZ4" s="7"/>
      <c r="WBA4" s="7"/>
      <c r="WBB4" s="7"/>
      <c r="WBC4" s="7"/>
      <c r="WBD4" s="7"/>
      <c r="WBE4" s="7"/>
      <c r="WBF4" s="7"/>
      <c r="WBG4" s="7"/>
      <c r="WBH4" s="7"/>
      <c r="WBI4" s="7"/>
      <c r="WBJ4" s="7"/>
      <c r="WBK4" s="7"/>
      <c r="WBL4" s="7"/>
      <c r="WBM4" s="7"/>
      <c r="WBN4" s="7"/>
      <c r="WBO4" s="7"/>
      <c r="WBP4" s="7"/>
      <c r="WBQ4" s="7"/>
      <c r="WBR4" s="7"/>
      <c r="WBS4" s="7"/>
      <c r="WBT4" s="7"/>
      <c r="WBU4" s="7"/>
      <c r="WBV4" s="7"/>
      <c r="WBW4" s="7"/>
      <c r="WBX4" s="7"/>
      <c r="WBY4" s="7"/>
      <c r="WBZ4" s="7"/>
      <c r="WCA4" s="7"/>
      <c r="WCB4" s="7"/>
      <c r="WCC4" s="7"/>
      <c r="WCD4" s="7"/>
      <c r="WCE4" s="7"/>
      <c r="WCF4" s="7"/>
      <c r="WCG4" s="7"/>
      <c r="WCH4" s="7"/>
      <c r="WCI4" s="7"/>
      <c r="WCJ4" s="7"/>
      <c r="WCK4" s="7"/>
      <c r="WCL4" s="7"/>
      <c r="WCM4" s="7"/>
      <c r="WCN4" s="7"/>
      <c r="WCO4" s="7"/>
      <c r="WCP4" s="7"/>
      <c r="WCQ4" s="7"/>
      <c r="WCR4" s="7"/>
      <c r="WCS4" s="7"/>
      <c r="WCT4" s="7"/>
      <c r="WCU4" s="7"/>
      <c r="WCV4" s="7"/>
      <c r="WCW4" s="7"/>
      <c r="WCX4" s="7"/>
      <c r="WCY4" s="7"/>
      <c r="WCZ4" s="7"/>
      <c r="WDA4" s="7"/>
      <c r="WDB4" s="7"/>
      <c r="WDC4" s="7"/>
      <c r="WDD4" s="7"/>
      <c r="WDE4" s="7"/>
      <c r="WDF4" s="7"/>
      <c r="WDG4" s="7"/>
      <c r="WDH4" s="7"/>
      <c r="WDI4" s="7"/>
      <c r="WDJ4" s="7"/>
      <c r="WDK4" s="7"/>
      <c r="WDL4" s="7"/>
      <c r="WDM4" s="7"/>
      <c r="WDN4" s="7"/>
      <c r="WDO4" s="7"/>
      <c r="WDP4" s="7"/>
      <c r="WDQ4" s="7"/>
      <c r="WDR4" s="7"/>
      <c r="WDS4" s="7"/>
      <c r="WDT4" s="7"/>
      <c r="WDU4" s="7"/>
      <c r="WDV4" s="7"/>
      <c r="WDW4" s="7"/>
      <c r="WDX4" s="7"/>
      <c r="WDY4" s="7"/>
      <c r="WDZ4" s="7"/>
      <c r="WEA4" s="7"/>
      <c r="WEB4" s="7"/>
      <c r="WEC4" s="7"/>
      <c r="WED4" s="7"/>
      <c r="WEE4" s="7"/>
      <c r="WEF4" s="7"/>
      <c r="WEG4" s="7"/>
      <c r="WEH4" s="7"/>
      <c r="WEI4" s="7"/>
      <c r="WEJ4" s="7"/>
      <c r="WEK4" s="7"/>
      <c r="WEL4" s="7"/>
      <c r="WEM4" s="7"/>
      <c r="WEN4" s="7"/>
      <c r="WEO4" s="7"/>
      <c r="WEP4" s="7"/>
      <c r="WEQ4" s="7"/>
      <c r="WER4" s="7"/>
      <c r="WES4" s="7"/>
      <c r="WET4" s="7"/>
      <c r="WEU4" s="7"/>
      <c r="WEV4" s="7"/>
      <c r="WEW4" s="7"/>
      <c r="WEX4" s="7"/>
      <c r="WEY4" s="7"/>
      <c r="WEZ4" s="7"/>
      <c r="WFA4" s="7"/>
      <c r="WFB4" s="7"/>
      <c r="WFC4" s="7"/>
      <c r="WFD4" s="7"/>
      <c r="WFE4" s="7"/>
      <c r="WFF4" s="7"/>
      <c r="WFG4" s="7"/>
      <c r="WFH4" s="7"/>
      <c r="WFI4" s="7"/>
      <c r="WFJ4" s="7"/>
      <c r="WFK4" s="7"/>
      <c r="WFL4" s="7"/>
      <c r="WFM4" s="7"/>
      <c r="WFN4" s="7"/>
      <c r="WFO4" s="7"/>
      <c r="WFP4" s="7"/>
      <c r="WFQ4" s="7"/>
      <c r="WFR4" s="7"/>
      <c r="WFS4" s="7"/>
      <c r="WFT4" s="7"/>
      <c r="WFU4" s="7"/>
      <c r="WFV4" s="7"/>
      <c r="WFW4" s="7"/>
      <c r="WFX4" s="7"/>
      <c r="WFY4" s="7"/>
      <c r="WFZ4" s="7"/>
      <c r="WGA4" s="7"/>
      <c r="WGB4" s="7"/>
      <c r="WGC4" s="7"/>
      <c r="WGD4" s="7"/>
      <c r="WGE4" s="7"/>
      <c r="WGF4" s="7"/>
      <c r="WGG4" s="7"/>
      <c r="WGH4" s="7"/>
      <c r="WGI4" s="7"/>
      <c r="WGJ4" s="7"/>
      <c r="WGK4" s="7"/>
      <c r="WGL4" s="7"/>
      <c r="WGM4" s="7"/>
      <c r="WGN4" s="7"/>
      <c r="WGO4" s="7"/>
      <c r="WGP4" s="7"/>
      <c r="WGQ4" s="7"/>
      <c r="WGR4" s="7"/>
      <c r="WGS4" s="7"/>
      <c r="WGT4" s="7"/>
      <c r="WGU4" s="7"/>
      <c r="WGV4" s="7"/>
      <c r="WGW4" s="7"/>
      <c r="WGX4" s="7"/>
      <c r="WGY4" s="7"/>
      <c r="WGZ4" s="7"/>
      <c r="WHA4" s="7"/>
      <c r="WHB4" s="7"/>
      <c r="WHC4" s="7"/>
      <c r="WHD4" s="7"/>
      <c r="WHE4" s="7"/>
      <c r="WHF4" s="7"/>
      <c r="WHG4" s="7"/>
      <c r="WHH4" s="7"/>
      <c r="WHI4" s="7"/>
      <c r="WHJ4" s="7"/>
      <c r="WHK4" s="7"/>
      <c r="WHL4" s="7"/>
      <c r="WHM4" s="7"/>
      <c r="WHN4" s="7"/>
      <c r="WHO4" s="7"/>
      <c r="WHP4" s="7"/>
      <c r="WHQ4" s="7"/>
      <c r="WHR4" s="7"/>
      <c r="WHS4" s="7"/>
      <c r="WHT4" s="7"/>
      <c r="WHU4" s="7"/>
      <c r="WHV4" s="7"/>
      <c r="WHW4" s="7"/>
      <c r="WHX4" s="7"/>
      <c r="WHY4" s="7"/>
      <c r="WHZ4" s="7"/>
      <c r="WIA4" s="7"/>
      <c r="WIB4" s="7"/>
      <c r="WIC4" s="7"/>
      <c r="WID4" s="7"/>
      <c r="WIE4" s="7"/>
      <c r="WIF4" s="7"/>
      <c r="WIG4" s="7"/>
      <c r="WIH4" s="7"/>
      <c r="WII4" s="7"/>
      <c r="WIJ4" s="7"/>
      <c r="WIK4" s="7"/>
      <c r="WIL4" s="7"/>
      <c r="WIM4" s="7"/>
      <c r="WIN4" s="7"/>
      <c r="WIO4" s="7"/>
      <c r="WIP4" s="7"/>
      <c r="WIQ4" s="7"/>
      <c r="WIR4" s="7"/>
      <c r="WIS4" s="7"/>
      <c r="WIT4" s="7"/>
      <c r="WIU4" s="7"/>
      <c r="WIV4" s="7"/>
      <c r="WIW4" s="7"/>
      <c r="WIX4" s="7"/>
      <c r="WIY4" s="7"/>
      <c r="WIZ4" s="7"/>
      <c r="WJA4" s="7"/>
      <c r="WJB4" s="7"/>
      <c r="WJC4" s="7"/>
      <c r="WJD4" s="7"/>
      <c r="WJE4" s="7"/>
      <c r="WJF4" s="7"/>
      <c r="WJG4" s="7"/>
      <c r="WJH4" s="7"/>
      <c r="WJI4" s="7"/>
      <c r="WJJ4" s="7"/>
      <c r="WJK4" s="7"/>
      <c r="WJL4" s="7"/>
      <c r="WJM4" s="7"/>
      <c r="WJN4" s="7"/>
      <c r="WJO4" s="7"/>
      <c r="WJP4" s="7"/>
      <c r="WJQ4" s="7"/>
      <c r="WJR4" s="7"/>
      <c r="WJS4" s="7"/>
      <c r="WJT4" s="7"/>
      <c r="WJU4" s="7"/>
      <c r="WJV4" s="7"/>
      <c r="WJW4" s="7"/>
      <c r="WJX4" s="7"/>
      <c r="WJY4" s="7"/>
      <c r="WJZ4" s="7"/>
      <c r="WKA4" s="7"/>
      <c r="WKB4" s="7"/>
      <c r="WKC4" s="7"/>
      <c r="WKD4" s="7"/>
      <c r="WKE4" s="7"/>
      <c r="WKF4" s="7"/>
      <c r="WKG4" s="7"/>
      <c r="WKH4" s="7"/>
      <c r="WKI4" s="7"/>
      <c r="WKJ4" s="7"/>
      <c r="WKK4" s="7"/>
      <c r="WKL4" s="7"/>
      <c r="WKM4" s="7"/>
      <c r="WKN4" s="7"/>
      <c r="WKO4" s="7"/>
      <c r="WKP4" s="7"/>
      <c r="WKQ4" s="7"/>
      <c r="WKR4" s="7"/>
      <c r="WKS4" s="7"/>
      <c r="WKT4" s="7"/>
      <c r="WKU4" s="7"/>
      <c r="WKV4" s="7"/>
      <c r="WKW4" s="7"/>
      <c r="WKX4" s="7"/>
      <c r="WKY4" s="7"/>
      <c r="WKZ4" s="7"/>
      <c r="WLA4" s="7"/>
      <c r="WLB4" s="7"/>
      <c r="WLC4" s="7"/>
      <c r="WLD4" s="7"/>
      <c r="WLE4" s="7"/>
      <c r="WLF4" s="7"/>
      <c r="WLG4" s="7"/>
      <c r="WLH4" s="7"/>
      <c r="WLI4" s="7"/>
      <c r="WLJ4" s="7"/>
      <c r="WLK4" s="7"/>
      <c r="WLL4" s="7"/>
      <c r="WLM4" s="7"/>
      <c r="WLN4" s="7"/>
      <c r="WLO4" s="7"/>
      <c r="WLP4" s="7"/>
      <c r="WLQ4" s="7"/>
      <c r="WLR4" s="7"/>
      <c r="WLS4" s="7"/>
      <c r="WLT4" s="7"/>
      <c r="WLU4" s="7"/>
      <c r="WLV4" s="7"/>
      <c r="WLW4" s="7"/>
      <c r="WLX4" s="7"/>
      <c r="WLY4" s="7"/>
      <c r="WLZ4" s="7"/>
      <c r="WMA4" s="7"/>
      <c r="WMB4" s="7"/>
      <c r="WMC4" s="7"/>
      <c r="WMD4" s="7"/>
      <c r="WME4" s="7"/>
      <c r="WMF4" s="7"/>
      <c r="WMG4" s="7"/>
      <c r="WMH4" s="7"/>
      <c r="WMI4" s="7"/>
      <c r="WMJ4" s="7"/>
      <c r="WMK4" s="7"/>
      <c r="WML4" s="7"/>
      <c r="WMM4" s="7"/>
      <c r="WMN4" s="7"/>
      <c r="WMO4" s="7"/>
      <c r="WMP4" s="7"/>
      <c r="WMQ4" s="7"/>
      <c r="WMR4" s="7"/>
      <c r="WMS4" s="7"/>
      <c r="WMT4" s="7"/>
      <c r="WMU4" s="7"/>
      <c r="WMV4" s="7"/>
      <c r="WMW4" s="7"/>
      <c r="WMX4" s="7"/>
      <c r="WMY4" s="7"/>
      <c r="WMZ4" s="7"/>
      <c r="WNA4" s="7"/>
      <c r="WNB4" s="7"/>
      <c r="WNC4" s="7"/>
      <c r="WND4" s="7"/>
      <c r="WNE4" s="7"/>
      <c r="WNF4" s="7"/>
      <c r="WNG4" s="7"/>
      <c r="WNH4" s="7"/>
      <c r="WNI4" s="7"/>
      <c r="WNJ4" s="7"/>
      <c r="WNK4" s="7"/>
      <c r="WNL4" s="7"/>
      <c r="WNM4" s="7"/>
      <c r="WNN4" s="7"/>
      <c r="WNO4" s="7"/>
      <c r="WNP4" s="7"/>
      <c r="WNQ4" s="7"/>
      <c r="WNR4" s="7"/>
      <c r="WNS4" s="7"/>
      <c r="WNT4" s="7"/>
      <c r="WNU4" s="7"/>
      <c r="WNV4" s="7"/>
      <c r="WNW4" s="7"/>
      <c r="WNX4" s="7"/>
      <c r="WNY4" s="7"/>
      <c r="WNZ4" s="7"/>
      <c r="WOA4" s="7"/>
      <c r="WOB4" s="7"/>
      <c r="WOC4" s="7"/>
      <c r="WOD4" s="7"/>
      <c r="WOE4" s="7"/>
      <c r="WOF4" s="7"/>
      <c r="WOG4" s="7"/>
      <c r="WOH4" s="7"/>
      <c r="WOI4" s="7"/>
      <c r="WOJ4" s="7"/>
      <c r="WOK4" s="7"/>
      <c r="WOL4" s="7"/>
      <c r="WOM4" s="7"/>
      <c r="WON4" s="7"/>
      <c r="WOO4" s="7"/>
      <c r="WOP4" s="7"/>
      <c r="WOQ4" s="7"/>
      <c r="WOR4" s="7"/>
      <c r="WOS4" s="7"/>
      <c r="WOT4" s="7"/>
      <c r="WOU4" s="7"/>
      <c r="WOV4" s="7"/>
      <c r="WOW4" s="7"/>
      <c r="WOX4" s="7"/>
      <c r="WOY4" s="7"/>
      <c r="WOZ4" s="7"/>
      <c r="WPA4" s="7"/>
      <c r="WPB4" s="7"/>
      <c r="WPC4" s="7"/>
      <c r="WPD4" s="7"/>
      <c r="WPE4" s="7"/>
      <c r="WPF4" s="7"/>
      <c r="WPG4" s="7"/>
      <c r="WPH4" s="7"/>
      <c r="WPI4" s="7"/>
      <c r="WPJ4" s="7"/>
      <c r="WPK4" s="7"/>
      <c r="WPL4" s="7"/>
      <c r="WPM4" s="7"/>
      <c r="WPN4" s="7"/>
      <c r="WPO4" s="7"/>
      <c r="WPP4" s="7"/>
      <c r="WPQ4" s="7"/>
      <c r="WPR4" s="7"/>
      <c r="WPS4" s="7"/>
      <c r="WPT4" s="7"/>
      <c r="WPU4" s="7"/>
      <c r="WPV4" s="7"/>
      <c r="WPW4" s="7"/>
      <c r="WPX4" s="7"/>
      <c r="WPY4" s="7"/>
      <c r="WPZ4" s="7"/>
      <c r="WQA4" s="7"/>
      <c r="WQB4" s="7"/>
      <c r="WQC4" s="7"/>
      <c r="WQD4" s="7"/>
      <c r="WQE4" s="7"/>
      <c r="WQF4" s="7"/>
      <c r="WQG4" s="7"/>
      <c r="WQH4" s="7"/>
      <c r="WQI4" s="7"/>
      <c r="WQJ4" s="7"/>
      <c r="WQK4" s="7"/>
      <c r="WQL4" s="7"/>
      <c r="WQM4" s="7"/>
      <c r="WQN4" s="7"/>
      <c r="WQO4" s="7"/>
      <c r="WQP4" s="7"/>
      <c r="WQQ4" s="7"/>
      <c r="WQR4" s="7"/>
      <c r="WQS4" s="7"/>
      <c r="WQT4" s="7"/>
      <c r="WQU4" s="7"/>
      <c r="WQV4" s="7"/>
      <c r="WQW4" s="7"/>
      <c r="WQX4" s="7"/>
      <c r="WQY4" s="7"/>
      <c r="WQZ4" s="7"/>
      <c r="WRA4" s="7"/>
      <c r="WRB4" s="7"/>
      <c r="WRC4" s="7"/>
      <c r="WRD4" s="7"/>
      <c r="WRE4" s="7"/>
      <c r="WRF4" s="7"/>
      <c r="WRG4" s="7"/>
      <c r="WRH4" s="7"/>
      <c r="WRI4" s="7"/>
      <c r="WRJ4" s="7"/>
      <c r="WRK4" s="7"/>
      <c r="WRL4" s="7"/>
      <c r="WRM4" s="7"/>
      <c r="WRN4" s="7"/>
      <c r="WRO4" s="7"/>
      <c r="WRP4" s="7"/>
      <c r="WRQ4" s="7"/>
      <c r="WRR4" s="7"/>
      <c r="WRS4" s="7"/>
      <c r="WRT4" s="7"/>
      <c r="WRU4" s="7"/>
      <c r="WRV4" s="7"/>
      <c r="WRW4" s="7"/>
      <c r="WRX4" s="7"/>
      <c r="WRY4" s="7"/>
      <c r="WRZ4" s="7"/>
      <c r="WSA4" s="7"/>
      <c r="WSB4" s="7"/>
      <c r="WSC4" s="7"/>
      <c r="WSD4" s="7"/>
      <c r="WSE4" s="7"/>
      <c r="WSF4" s="7"/>
      <c r="WSG4" s="7"/>
      <c r="WSH4" s="7"/>
      <c r="WSI4" s="7"/>
      <c r="WSJ4" s="7"/>
      <c r="WSK4" s="7"/>
      <c r="WSL4" s="7"/>
      <c r="WSM4" s="7"/>
      <c r="WSN4" s="7"/>
      <c r="WSO4" s="7"/>
      <c r="WSP4" s="7"/>
      <c r="WSQ4" s="7"/>
      <c r="WSR4" s="7"/>
      <c r="WSS4" s="7"/>
      <c r="WST4" s="7"/>
      <c r="WSU4" s="7"/>
      <c r="WSV4" s="7"/>
      <c r="WSW4" s="7"/>
      <c r="WSX4" s="7"/>
      <c r="WSY4" s="7"/>
      <c r="WSZ4" s="7"/>
      <c r="WTA4" s="7"/>
      <c r="WTB4" s="7"/>
      <c r="WTC4" s="7"/>
      <c r="WTD4" s="7"/>
      <c r="WTE4" s="7"/>
      <c r="WTF4" s="7"/>
      <c r="WTG4" s="7"/>
      <c r="WTH4" s="7"/>
      <c r="WTI4" s="7"/>
      <c r="WTJ4" s="7"/>
      <c r="WTK4" s="7"/>
      <c r="WTL4" s="7"/>
      <c r="WTM4" s="7"/>
      <c r="WTN4" s="7"/>
      <c r="WTO4" s="7"/>
      <c r="WTP4" s="7"/>
      <c r="WTQ4" s="7"/>
      <c r="WTR4" s="7"/>
      <c r="WTS4" s="7"/>
      <c r="WTT4" s="7"/>
      <c r="WTU4" s="7"/>
      <c r="WTV4" s="7"/>
      <c r="WTW4" s="7"/>
      <c r="WTX4" s="7"/>
      <c r="WTY4" s="7"/>
      <c r="WTZ4" s="7"/>
      <c r="WUA4" s="7"/>
      <c r="WUB4" s="7"/>
      <c r="WUC4" s="7"/>
      <c r="WUD4" s="7"/>
      <c r="WUE4" s="7"/>
      <c r="WUF4" s="7"/>
      <c r="WUG4" s="7"/>
      <c r="WUH4" s="7"/>
      <c r="WUI4" s="7"/>
      <c r="WUJ4" s="7"/>
      <c r="WUK4" s="7"/>
      <c r="WUL4" s="7"/>
      <c r="WUM4" s="7"/>
      <c r="WUN4" s="7"/>
      <c r="WUO4" s="7"/>
      <c r="WUP4" s="7"/>
      <c r="WUQ4" s="7"/>
      <c r="WUR4" s="7"/>
      <c r="WUS4" s="7"/>
      <c r="WUT4" s="7"/>
      <c r="WUU4" s="7"/>
      <c r="WUV4" s="7"/>
      <c r="WUW4" s="7"/>
      <c r="WUX4" s="7"/>
      <c r="WUY4" s="7"/>
      <c r="WUZ4" s="7"/>
      <c r="WVA4" s="7"/>
      <c r="WVB4" s="7"/>
      <c r="WVC4" s="7"/>
      <c r="WVD4" s="7"/>
      <c r="WVE4" s="7"/>
      <c r="WVF4" s="7"/>
      <c r="WVG4" s="7"/>
      <c r="WVH4" s="7"/>
      <c r="WVI4" s="7"/>
      <c r="WVJ4" s="7"/>
      <c r="WVK4" s="7"/>
      <c r="WVL4" s="7"/>
      <c r="WVM4" s="7"/>
      <c r="WVN4" s="7"/>
      <c r="WVO4" s="7"/>
      <c r="WVP4" s="7"/>
      <c r="WVQ4" s="7"/>
      <c r="WVR4" s="7"/>
      <c r="WVS4" s="7"/>
      <c r="WVT4" s="7"/>
      <c r="WVU4" s="7"/>
      <c r="WVV4" s="7"/>
      <c r="WVW4" s="7"/>
      <c r="WVX4" s="7"/>
      <c r="WVY4" s="7"/>
      <c r="WVZ4" s="7"/>
      <c r="WWA4" s="7"/>
      <c r="WWB4" s="7"/>
      <c r="WWC4" s="7"/>
      <c r="WWD4" s="7"/>
      <c r="WWE4" s="7"/>
      <c r="WWF4" s="7"/>
      <c r="WWG4" s="7"/>
      <c r="WWH4" s="7"/>
      <c r="WWI4" s="7"/>
      <c r="WWJ4" s="7"/>
      <c r="WWK4" s="7"/>
      <c r="WWL4" s="7"/>
      <c r="WWM4" s="7"/>
      <c r="WWN4" s="7"/>
      <c r="WWO4" s="7"/>
      <c r="WWP4" s="7"/>
      <c r="WWQ4" s="7"/>
      <c r="WWR4" s="7"/>
      <c r="WWS4" s="7"/>
      <c r="WWT4" s="7"/>
      <c r="WWU4" s="7"/>
      <c r="WWV4" s="7"/>
      <c r="WWW4" s="7"/>
      <c r="WWX4" s="7"/>
      <c r="WWY4" s="7"/>
      <c r="WWZ4" s="7"/>
      <c r="WXA4" s="7"/>
      <c r="WXB4" s="7"/>
      <c r="WXC4" s="7"/>
      <c r="WXD4" s="7"/>
      <c r="WXE4" s="7"/>
      <c r="WXF4" s="7"/>
      <c r="WXG4" s="7"/>
      <c r="WXH4" s="7"/>
      <c r="WXI4" s="7"/>
      <c r="WXJ4" s="7"/>
      <c r="WXK4" s="7"/>
      <c r="WXL4" s="7"/>
      <c r="WXM4" s="7"/>
      <c r="WXN4" s="7"/>
      <c r="WXO4" s="7"/>
      <c r="WXP4" s="7"/>
      <c r="WXQ4" s="7"/>
      <c r="WXR4" s="7"/>
      <c r="WXS4" s="7"/>
      <c r="WXT4" s="7"/>
      <c r="WXU4" s="7"/>
      <c r="WXV4" s="7"/>
      <c r="WXW4" s="7"/>
      <c r="WXX4" s="7"/>
      <c r="WXY4" s="7"/>
      <c r="WXZ4" s="7"/>
      <c r="WYA4" s="7"/>
      <c r="WYB4" s="7"/>
      <c r="WYC4" s="7"/>
      <c r="WYD4" s="7"/>
      <c r="WYE4" s="7"/>
      <c r="WYF4" s="7"/>
      <c r="WYG4" s="7"/>
      <c r="WYH4" s="7"/>
      <c r="WYI4" s="7"/>
      <c r="WYJ4" s="7"/>
      <c r="WYK4" s="7"/>
      <c r="WYL4" s="7"/>
      <c r="WYM4" s="7"/>
      <c r="WYN4" s="7"/>
      <c r="WYO4" s="7"/>
      <c r="WYP4" s="7"/>
      <c r="WYQ4" s="7"/>
      <c r="WYR4" s="7"/>
      <c r="WYS4" s="7"/>
      <c r="WYT4" s="7"/>
      <c r="WYU4" s="7"/>
      <c r="WYV4" s="7"/>
      <c r="WYW4" s="7"/>
      <c r="WYX4" s="7"/>
      <c r="WYY4" s="7"/>
      <c r="WYZ4" s="7"/>
      <c r="WZA4" s="7"/>
      <c r="WZB4" s="7"/>
      <c r="WZC4" s="7"/>
      <c r="WZD4" s="7"/>
      <c r="WZE4" s="7"/>
      <c r="WZF4" s="7"/>
      <c r="WZG4" s="7"/>
      <c r="WZH4" s="7"/>
      <c r="WZI4" s="7"/>
      <c r="WZJ4" s="7"/>
      <c r="WZK4" s="7"/>
      <c r="WZL4" s="7"/>
      <c r="WZM4" s="7"/>
      <c r="WZN4" s="7"/>
      <c r="WZO4" s="7"/>
      <c r="WZP4" s="7"/>
      <c r="WZQ4" s="7"/>
      <c r="WZR4" s="7"/>
      <c r="WZS4" s="7"/>
      <c r="WZT4" s="7"/>
      <c r="WZU4" s="7"/>
      <c r="WZV4" s="7"/>
      <c r="WZW4" s="7"/>
      <c r="WZX4" s="7"/>
      <c r="WZY4" s="7"/>
      <c r="WZZ4" s="7"/>
      <c r="XAA4" s="7"/>
      <c r="XAB4" s="7"/>
      <c r="XAC4" s="7"/>
      <c r="XAD4" s="7"/>
      <c r="XAE4" s="7"/>
      <c r="XAF4" s="7"/>
      <c r="XAG4" s="7"/>
      <c r="XAH4" s="7"/>
      <c r="XAI4" s="7"/>
      <c r="XAJ4" s="7"/>
      <c r="XAK4" s="7"/>
      <c r="XAL4" s="7"/>
      <c r="XAM4" s="7"/>
      <c r="XAN4" s="7"/>
      <c r="XAO4" s="7"/>
      <c r="XAP4" s="7"/>
      <c r="XAQ4" s="7"/>
      <c r="XAR4" s="7"/>
      <c r="XAS4" s="7"/>
      <c r="XAT4" s="7"/>
      <c r="XAU4" s="7"/>
      <c r="XAV4" s="7"/>
      <c r="XAW4" s="7"/>
      <c r="XAX4" s="7"/>
      <c r="XAY4" s="7"/>
      <c r="XAZ4" s="7"/>
      <c r="XBA4" s="7"/>
      <c r="XBB4" s="7"/>
      <c r="XBC4" s="7"/>
      <c r="XBD4" s="7"/>
      <c r="XBE4" s="7"/>
      <c r="XBF4" s="7"/>
      <c r="XBG4" s="7"/>
      <c r="XBH4" s="7"/>
      <c r="XBI4" s="7"/>
      <c r="XBJ4" s="7"/>
      <c r="XBK4" s="7"/>
      <c r="XBL4" s="7"/>
      <c r="XBM4" s="7"/>
      <c r="XBN4" s="7"/>
      <c r="XBO4" s="7"/>
      <c r="XBP4" s="7"/>
      <c r="XBQ4" s="7"/>
      <c r="XBR4" s="7"/>
      <c r="XBS4" s="7"/>
      <c r="XBT4" s="7"/>
      <c r="XBU4" s="7"/>
      <c r="XBV4" s="7"/>
      <c r="XBW4" s="7"/>
      <c r="XBX4" s="7"/>
      <c r="XBY4" s="7"/>
      <c r="XBZ4" s="7"/>
      <c r="XCA4" s="7"/>
      <c r="XCB4" s="7"/>
      <c r="XCC4" s="7"/>
      <c r="XCD4" s="7"/>
      <c r="XCE4" s="7"/>
      <c r="XCF4" s="7"/>
      <c r="XCG4" s="7"/>
      <c r="XCH4" s="7"/>
      <c r="XCI4" s="7"/>
      <c r="XCJ4" s="7"/>
      <c r="XCK4" s="7"/>
      <c r="XCL4" s="7"/>
      <c r="XCM4" s="7"/>
      <c r="XCN4" s="7"/>
      <c r="XCO4" s="7"/>
      <c r="XCP4" s="7"/>
      <c r="XCQ4" s="7"/>
      <c r="XCR4" s="7"/>
      <c r="XCS4" s="7"/>
      <c r="XCT4" s="7"/>
      <c r="XCU4" s="7"/>
      <c r="XCV4" s="7"/>
      <c r="XCW4" s="7"/>
      <c r="XCX4" s="7"/>
      <c r="XCY4" s="7"/>
      <c r="XCZ4" s="7"/>
      <c r="XDA4" s="7"/>
      <c r="XDB4" s="7"/>
      <c r="XDC4" s="7"/>
      <c r="XDD4" s="7"/>
      <c r="XDE4" s="7"/>
      <c r="XDF4" s="7"/>
      <c r="XDG4" s="7"/>
      <c r="XDH4" s="7"/>
      <c r="XDI4" s="7"/>
      <c r="XDJ4" s="7"/>
      <c r="XDK4" s="7"/>
      <c r="XDL4" s="7"/>
      <c r="XDM4" s="7"/>
      <c r="XDN4" s="7"/>
      <c r="XDO4" s="7"/>
      <c r="XDP4" s="7"/>
      <c r="XDQ4" s="7"/>
      <c r="XDR4" s="7"/>
      <c r="XDS4" s="7"/>
      <c r="XDT4" s="7"/>
      <c r="XDU4" s="7"/>
      <c r="XDV4" s="7"/>
      <c r="XDW4" s="7"/>
      <c r="XDX4" s="7"/>
      <c r="XDY4" s="7"/>
      <c r="XDZ4" s="7"/>
      <c r="XEA4" s="7"/>
      <c r="XEB4" s="7"/>
      <c r="XEC4" s="7"/>
      <c r="XED4" s="7"/>
      <c r="XEE4" s="7"/>
      <c r="XEF4" s="7"/>
      <c r="XEG4" s="7"/>
      <c r="XEH4" s="7"/>
      <c r="XEI4" s="7"/>
      <c r="XEJ4" s="7"/>
      <c r="XEK4" s="7"/>
      <c r="XEL4" s="7"/>
      <c r="XEM4" s="7"/>
      <c r="XEN4" s="7"/>
      <c r="XEO4" s="7"/>
      <c r="XEP4" s="7"/>
      <c r="XEQ4" s="7"/>
      <c r="XER4" s="7"/>
      <c r="XES4" s="7"/>
      <c r="XET4" s="7"/>
      <c r="XEU4" s="7"/>
      <c r="XEV4" s="7"/>
      <c r="XEW4" s="7"/>
      <c r="XEX4" s="7"/>
      <c r="XEY4" s="7"/>
      <c r="XEZ4" s="7"/>
      <c r="XFA4" s="7"/>
      <c r="XFB4" s="7"/>
    </row>
  </sheetData>
  <customSheetViews>
    <customSheetView guid="{CE76A67E-F0AB-4F24-B3B7-C9B49A1DDD9D}">
      <selection activeCell="AG4" sqref="AG4"/>
      <pageMargins left="0.7" right="0.7" top="0.75" bottom="0.75" header="0.3" footer="0.3"/>
      <pageSetup paperSize="9" orientation="portrait" r:id="rId1"/>
    </customSheetView>
    <customSheetView guid="{CAC656A7-39AB-4896-90EA-3F0179AB33D6}">
      <selection activeCell="C6" sqref="C6"/>
      <pageMargins left="0.7" right="0.7" top="0.75" bottom="0.75" header="0.3" footer="0.3"/>
      <pageSetup paperSize="9" orientation="portrait" r:id="rId2"/>
    </customSheetView>
    <customSheetView guid="{00AFA9AF-D22F-4502-BB57-705C0D911843}">
      <selection activeCell="M6" sqref="M6"/>
      <pageMargins left="0.7" right="0.7" top="0.75" bottom="0.75" header="0.3" footer="0.3"/>
    </customSheetView>
    <customSheetView guid="{092528A8-EF8F-4F8E-A6B4-AA87E9C0017F}" showPageBreaks="1">
      <selection activeCell="C6" sqref="C6"/>
      <pageMargins left="0.7" right="0.7" top="0.75" bottom="0.75" header="0.3" footer="0.3"/>
      <pageSetup paperSize="9" orientation="portrait" r:id="rId3"/>
    </customSheetView>
  </customSheetViews>
  <mergeCells count="38">
    <mergeCell ref="M1:M3"/>
    <mergeCell ref="A1:A3"/>
    <mergeCell ref="B1:B3"/>
    <mergeCell ref="C1:D1"/>
    <mergeCell ref="E1:E3"/>
    <mergeCell ref="F1:F3"/>
    <mergeCell ref="G1:G3"/>
    <mergeCell ref="H1:H3"/>
    <mergeCell ref="I1:I3"/>
    <mergeCell ref="J1:J3"/>
    <mergeCell ref="K1:K3"/>
    <mergeCell ref="L1:L3"/>
    <mergeCell ref="AH1:AH3"/>
    <mergeCell ref="V2:V3"/>
    <mergeCell ref="W2:W3"/>
    <mergeCell ref="X2:X3"/>
    <mergeCell ref="Y2:Y3"/>
    <mergeCell ref="AG2:AG3"/>
    <mergeCell ref="AB2:AB3"/>
    <mergeCell ref="AC2:AD2"/>
    <mergeCell ref="AE2:AE3"/>
    <mergeCell ref="AF2:AF3"/>
    <mergeCell ref="AI1:AI3"/>
    <mergeCell ref="AJ1:AJ3"/>
    <mergeCell ref="C2:C3"/>
    <mergeCell ref="D2:D3"/>
    <mergeCell ref="P2:P3"/>
    <mergeCell ref="Q2:Q3"/>
    <mergeCell ref="R2:R3"/>
    <mergeCell ref="S2:S3"/>
    <mergeCell ref="T2:T3"/>
    <mergeCell ref="U2:U3"/>
    <mergeCell ref="N1:N3"/>
    <mergeCell ref="O1:O3"/>
    <mergeCell ref="P1:S1"/>
    <mergeCell ref="T1:W1"/>
    <mergeCell ref="X1:AG1"/>
    <mergeCell ref="Z2:AA2"/>
  </mergeCells>
  <pageMargins left="0.7" right="0.7" top="0.75" bottom="0.75" header="0.3" footer="0.3"/>
  <pageSetup paperSize="9"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Справочник Вид продукции</vt:lpstr>
      <vt:lpstr>План закупок</vt:lpstr>
      <vt:lpstr>удаленые лоты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Тамбиев Т.Х.</dc:creator>
  <cp:lastModifiedBy>Омон Марина Александровна</cp:lastModifiedBy>
  <cp:lastPrinted>2021-11-23T06:31:58Z</cp:lastPrinted>
  <dcterms:created xsi:type="dcterms:W3CDTF">2011-11-18T07:59:33Z</dcterms:created>
  <dcterms:modified xsi:type="dcterms:W3CDTF">2024-10-31T11:29:01Z</dcterms:modified>
</cp:coreProperties>
</file>