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ZIL\Солнечный 2025\Формирование ПЗ\"/>
    </mc:Choice>
  </mc:AlternateContent>
  <bookViews>
    <workbookView xWindow="0" yWindow="60" windowWidth="19395" windowHeight="8325" firstSheet="1" activeTab="1"/>
  </bookViews>
  <sheets>
    <sheet name="Справочник Вид продукции" sheetId="1" state="hidden" r:id="rId1"/>
    <sheet name="План закупок" sheetId="2" r:id="rId2"/>
    <sheet name="план закупки лекарственных сред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закупок'!$A$8:$XFB$62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Z_00AFA9AF_D22F_4502_BB57_705C0D911843_.wvu.FilterData" localSheetId="1" hidden="1">'План закупок'!$A$8:$DY$63</definedName>
    <definedName name="Z_092528A8_EF8F_4F8E_A6B4_AA87E9C0017F_.wvu.Cols" localSheetId="1" hidden="1">'План закупок'!$C:$D,'План закупок'!$T:$AD</definedName>
    <definedName name="Z_092528A8_EF8F_4F8E_A6B4_AA87E9C0017F_.wvu.FilterData" localSheetId="1" hidden="1">'План закупок'!$A$8:$DY$63</definedName>
    <definedName name="Z_0B36D8B1_ED3A_4993_A1A8_370FB3FE22FA_.wvu.FilterData" localSheetId="1" hidden="1">'План закупок'!$A$5:$AJ$42</definedName>
    <definedName name="Z_0F5E1ACF_7C43_485D_938D_E445E30A3A11_.wvu.FilterData" localSheetId="1" hidden="1">'План закупок'!$A$8:$AJ$48</definedName>
    <definedName name="Z_15A3D244_CDA6_4FBD_9646_814754B9EBD5_.wvu.FilterData" localSheetId="1" hidden="1">'План закупок'!$A$5:$AJ$42</definedName>
    <definedName name="Z_25A2E14E_444E_4507_8989_9CC8A9BD1CC3_.wvu.FilterData" localSheetId="1" hidden="1">'План закупок'!$A$5:$AJ$42</definedName>
    <definedName name="Z_2861B42E_DAE6_4C06_A9A2_C1115C47C6B0_.wvu.FilterData" localSheetId="1" hidden="1">'План закупок'!$A$8:$DY$63</definedName>
    <definedName name="Z_4242B7F1_F14B_44C5_9834_33B87329CA09_.wvu.FilterData" localSheetId="1" hidden="1">'План закупок'!$A$5:$AJ$42</definedName>
    <definedName name="Z_4499F4FD_6D7F_47A3_97D1_0AD273F6D9C2_.wvu.FilterData" localSheetId="1" hidden="1">'План закупок'!$A$5:$AJ$42</definedName>
    <definedName name="Z_4EF27873_43C2_40B4_A059_99924AA23E9C_.wvu.FilterData" localSheetId="1" hidden="1">'План закупок'!$A$5:$AJ$42</definedName>
    <definedName name="Z_5C4EC682_3ECE_4A34_B1B0_241ADF958A4E_.wvu.FilterData" localSheetId="1" hidden="1">'План закупок'!$A$5:$AJ$42</definedName>
    <definedName name="Z_6111FFB4_91A4_4283_8AF7_C39612BFE102_.wvu.FilterData" localSheetId="1" hidden="1">'План закупок'!$A$5:$AJ$42</definedName>
    <definedName name="Z_61FD306D_8EAD_4DD0_8EDF_FEEFFD10EE61_.wvu.FilterData" localSheetId="1" hidden="1">'План закупок'!$A$5:$AJ$42</definedName>
    <definedName name="Z_6C37ED58_47A7_4FA1_9FAB_3542EA7B0AC6_.wvu.Cols" localSheetId="1" hidden="1">'План закупок'!$C:$E,'План закупок'!$H:$L</definedName>
    <definedName name="Z_6C37ED58_47A7_4FA1_9FAB_3542EA7B0AC6_.wvu.FilterData" localSheetId="1" hidden="1">'План закупок'!$A$8:$DY$42</definedName>
    <definedName name="Z_7985CE08_9352_4658_8B4B_84678FED9426_.wvu.FilterData" localSheetId="1" hidden="1">'План закупок'!$A$8:$DY$63</definedName>
    <definedName name="Z_80AA97E5_158E_4A6B_AD28_ADBED426DF7C_.wvu.FilterData" localSheetId="1" hidden="1">'План закупок'!$A$5:$AJ$42</definedName>
    <definedName name="Z_8F11A911_6261_4DEF_838F_AB4EE482A23E_.wvu.Cols" localSheetId="1" hidden="1">'План закупок'!$T:$AD</definedName>
    <definedName name="Z_8F11A911_6261_4DEF_838F_AB4EE482A23E_.wvu.FilterData" localSheetId="1" hidden="1">'План закупок'!$A$8:$AJ$48</definedName>
    <definedName name="Z_8F6787E7_B0DF_4AA5_8CCD_584BD5B85489_.wvu.FilterData" localSheetId="1" hidden="1">'План закупок'!$A$5:$AJ$42</definedName>
    <definedName name="Z_9D3EEA35_13E5_42F4_BD19_F788DCA8B7A5_.wvu.Cols" localSheetId="1" hidden="1">'План закупок'!$C:$E</definedName>
    <definedName name="Z_9D3EEA35_13E5_42F4_BD19_F788DCA8B7A5_.wvu.FilterData" localSheetId="1" hidden="1">'План закупок'!$A$8:$AJ$48</definedName>
    <definedName name="Z_9E02AF91_117E_45FF_81B4_A26F34DDB165_.wvu.FilterData" localSheetId="1" hidden="1">'План закупок'!$A$5:$AJ$42</definedName>
    <definedName name="Z_B262CA88_B914_4617_9CCD_15FEAC32BA3E_.wvu.FilterData" localSheetId="1" hidden="1">'План закупок'!$A$5:$AJ$42</definedName>
    <definedName name="Z_B72FAB0C_C7FA_4D3D_B30B_75A977418A31_.wvu.FilterData" localSheetId="1" hidden="1">'План закупок'!$A$5:$AJ$42</definedName>
    <definedName name="Z_BFF78FBA_D713_434A_81CF_5206C4FC0C76_.wvu.FilterData" localSheetId="1" hidden="1">'План закупок'!$A$5:$AJ$42</definedName>
    <definedName name="Z_C1E5FE17_3BDB_45CD_88B9_FA3DA139D780_.wvu.FilterData" localSheetId="1" hidden="1">'План закупок'!$A$8:$AJ$42</definedName>
    <definedName name="Z_C9620FE6_6C97_4749_8CA3_66D4ED2195F4_.wvu.FilterData" localSheetId="1" hidden="1">'План закупок'!$A$5:$AJ$42</definedName>
    <definedName name="Z_CA8ADA18_04E0_483A_9F0B_C116F4F8DA8E_.wvu.FilterData" localSheetId="1" hidden="1">'План закупок'!$A$8:$DY$63</definedName>
    <definedName name="Z_CAC656A7_39AB_4896_90EA_3F0179AB33D6_.wvu.FilterData" localSheetId="1" hidden="1">'План закупок'!$A$8:$AJ$48</definedName>
    <definedName name="Z_CE76A67E_F0AB_4F24_B3B7_C9B49A1DDD9D_.wvu.Cols" localSheetId="1" hidden="1">'План закупок'!$C:$D,'План закупок'!$T:$W,'План закупок'!$AC:$AD</definedName>
    <definedName name="Z_CE76A67E_F0AB_4F24_B3B7_C9B49A1DDD9D_.wvu.FilterData" localSheetId="1" hidden="1">'План закупок'!$A$8:$DY$63</definedName>
    <definedName name="Z_D00A3419_B505_44D1_83BB_CDFAAAA8FC86_.wvu.FilterData" localSheetId="1" hidden="1">'План закупок'!$A$5:$AJ$42</definedName>
    <definedName name="Z_D77358BD_4C4C_4308_995E_96DD3A63467A_.wvu.FilterData" localSheetId="1" hidden="1">'План закупок'!$A$5:$AJ$42</definedName>
    <definedName name="Z_ECC206E0_F2C6_433E_8189_DC8FF8FD1643_.wvu.FilterData" localSheetId="1" hidden="1">'План закупок'!$A$5:$AJ$42</definedName>
    <definedName name="Z_EEBB3494_19E2_4452_A99A_1005FEDF31CA_.wvu.FilterData" localSheetId="1" hidden="1">'План закупок'!$A$5:$AJ$42</definedName>
    <definedName name="Z_F26A8A81_1DE6_4A2D_972E_B0189E760D46_.wvu.FilterData" localSheetId="1" hidden="1">'План закупок'!$A$5:$AJ$42</definedName>
    <definedName name="Z_F480FDE3_1787_43BB_8E7B_0F520074085B_.wvu.Cols" localSheetId="1" hidden="1">'План закупок'!$C:$E,'План закупок'!$I:$M</definedName>
    <definedName name="Z_F480FDE3_1787_43BB_8E7B_0F520074085B_.wvu.FilterData" localSheetId="1" hidden="1">'План закупок'!$G$1:$G$63</definedName>
    <definedName name="Z_F6128247_7E81_45A5_99CD_3B507327FC4C_.wvu.FilterData" localSheetId="1" hidden="1">'План закупок'!$A$5:$AJ$42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62913"/>
  <customWorkbookViews>
    <customWorkbookView name="Омон Марина Александровна - Личное представление" guid="{CE76A67E-F0AB-4F24-B3B7-C9B49A1DDD9D}" mergeInterval="0" personalView="1" xWindow="106" yWindow="31" windowWidth="1800" windowHeight="1023" activeSheetId="4" showComments="commIndAndComment"/>
    <customWorkbookView name="Работенко Оксана Анатольевна - Личное представление" guid="{00AFA9AF-D22F-4502-BB57-705C0D911843}" mergeInterval="0" personalView="1" xWindow="147" windowWidth="1773" windowHeight="1040" tabRatio="636" activeSheetId="2"/>
    <customWorkbookView name="Марина - Личное представление" guid="{0F5E1ACF-7C43-485D-938D-E445E30A3A11}" mergeInterval="0" personalView="1" maximized="1" windowWidth="1916" windowHeight="855" tabRatio="718" activeSheetId="2"/>
    <customWorkbookView name="Сайтбурханова Наиля Фанилевна - Личное представление" guid="{8F11A911-6261-4DEF-838F-AB4EE482A23E}" mergeInterval="0" personalView="1" maximized="1" windowWidth="1276" windowHeight="759" tabRatio="718" activeSheetId="2"/>
    <customWorkbookView name="Шапоренко Сергей Валерьевич - Личное представление" guid="{9D3EEA35-13E5-42F4-BD19-F788DCA8B7A5}" mergeInterval="0" personalView="1" maximized="1" xWindow="-8" yWindow="-8" windowWidth="1936" windowHeight="1004" tabRatio="718" activeSheetId="2"/>
    <customWorkbookView name="Белова Любовь Петровна - Личное представление" guid="{C1E5FE17-3BDB-45CD-88B9-FA3DA139D780}" mergeInterval="0" personalView="1" maximized="1" xWindow="-4" yWindow="-4" windowWidth="1928" windowHeight="1044" tabRatio="718" activeSheetId="2"/>
    <customWorkbookView name="Лысова Алена Викторовна - Личное представление" guid="{F480FDE3-1787-43BB-8E7B-0F520074085B}" mergeInterval="0" personalView="1" maximized="1" windowWidth="1786" windowHeight="635" tabRatio="718" activeSheetId="2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Ефимова Наталья Александровна - Личное представление" guid="{6C37ED58-47A7-4FA1-9FAB-3542EA7B0AC6}" mergeInterval="0" personalView="1" maximized="1" xWindow="-4" yWindow="-4" windowWidth="1928" windowHeight="1044" tabRatio="718" activeSheetId="2"/>
    <customWorkbookView name="Кушеверская Юлия Николаевна - Личное представление" guid="{CAC656A7-39AB-4896-90EA-3F0179AB33D6}" mergeInterval="0" personalView="1" maximized="1" xWindow="-8" yWindow="-8" windowWidth="1936" windowHeight="1056" tabRatio="718" activeSheetId="2"/>
    <customWorkbookView name="Елатницева Екатерина Александровна - Личное представление" guid="{092528A8-EF8F-4F8E-A6B4-AA87E9C0017F}" mergeInterval="0" personalView="1" maximized="1" xWindow="-8" yWindow="-8" windowWidth="1936" windowHeight="1056" tabRatio="718" activeSheetId="2"/>
  </customWorkbookViews>
</workbook>
</file>

<file path=xl/calcChain.xml><?xml version="1.0" encoding="utf-8"?>
<calcChain xmlns="http://schemas.openxmlformats.org/spreadsheetml/2006/main">
  <c r="N60" i="2" l="1"/>
  <c r="M31" i="2"/>
  <c r="M23" i="2"/>
  <c r="N23" i="2"/>
  <c r="M12" i="4"/>
  <c r="N12" i="4"/>
  <c r="AE49" i="2" l="1"/>
  <c r="AE11" i="2" l="1"/>
  <c r="AK11" i="2"/>
  <c r="AK59" i="2" l="1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1" i="2"/>
  <c r="AK40" i="2"/>
  <c r="AK39" i="2"/>
  <c r="AK38" i="2"/>
  <c r="AK37" i="2"/>
  <c r="AK36" i="2"/>
  <c r="AK35" i="2"/>
  <c r="AK34" i="2"/>
  <c r="AK33" i="2"/>
  <c r="AK32" i="2"/>
  <c r="AK30" i="2"/>
  <c r="AK29" i="2"/>
  <c r="AK28" i="2"/>
  <c r="AK26" i="2"/>
  <c r="AK25" i="2"/>
  <c r="AK24" i="2"/>
  <c r="AK22" i="2"/>
  <c r="AK21" i="2"/>
  <c r="AK20" i="2"/>
  <c r="AK19" i="2"/>
  <c r="AK18" i="2"/>
  <c r="AK17" i="2"/>
  <c r="AK16" i="2"/>
  <c r="AK15" i="2"/>
  <c r="AK14" i="2"/>
  <c r="AK13" i="2"/>
  <c r="AK12" i="2"/>
  <c r="AE29" i="2" l="1"/>
  <c r="AE28" i="2" l="1"/>
  <c r="AE27" i="2" l="1"/>
  <c r="N27" i="2"/>
  <c r="AE56" i="2"/>
  <c r="AE55" i="2"/>
  <c r="AE22" i="2"/>
  <c r="AK27" i="2" l="1"/>
  <c r="N31" i="2"/>
  <c r="N61" i="2" s="1"/>
  <c r="AE25" i="2"/>
  <c r="AE57" i="2" l="1"/>
  <c r="AE58" i="2"/>
  <c r="AE21" i="2"/>
  <c r="AE20" i="2"/>
  <c r="AE18" i="2"/>
  <c r="AE16" i="2"/>
  <c r="AE17" i="2" l="1"/>
  <c r="AE19" i="2"/>
  <c r="AE34" i="2" l="1"/>
  <c r="AE52" i="2"/>
  <c r="AE53" i="2"/>
  <c r="AE54" i="2"/>
  <c r="AE26" i="2" l="1"/>
  <c r="AE15" i="2"/>
  <c r="AE30" i="2" l="1"/>
  <c r="AE24" i="2"/>
  <c r="AE51" i="2"/>
  <c r="AE50" i="2"/>
  <c r="AE45" i="2" l="1"/>
  <c r="AE48" i="2"/>
  <c r="AE47" i="2"/>
  <c r="AE42" i="2" l="1"/>
  <c r="AE39" i="2" l="1"/>
  <c r="AE36" i="2"/>
  <c r="AE40" i="2"/>
  <c r="AE14" i="2"/>
  <c r="R14" i="2"/>
  <c r="R13" i="2"/>
  <c r="M42" i="2"/>
  <c r="AE41" i="2"/>
  <c r="AK42" i="2" l="1"/>
  <c r="M60" i="2"/>
  <c r="M61" i="2" s="1"/>
  <c r="R40" i="2"/>
  <c r="AE38" i="2" l="1"/>
  <c r="AE37" i="2"/>
  <c r="AE35" i="2"/>
  <c r="R35" i="2"/>
  <c r="AE33" i="2"/>
  <c r="AE32" i="2"/>
  <c r="AE13" i="2" l="1"/>
  <c r="AE46" i="2" l="1"/>
</calcChain>
</file>

<file path=xl/sharedStrings.xml><?xml version="1.0" encoding="utf-8"?>
<sst xmlns="http://schemas.openxmlformats.org/spreadsheetml/2006/main" count="1270" uniqueCount="281">
  <si>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</si>
  <si>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</si>
  <si>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</si>
  <si>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</si>
  <si>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</si>
  <si>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</si>
  <si>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</si>
  <si>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</si>
  <si>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</si>
  <si>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</si>
  <si>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</si>
  <si>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</si>
  <si>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</si>
  <si>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</si>
  <si>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</si>
  <si>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</si>
  <si>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</si>
  <si>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</si>
  <si>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</si>
  <si>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</si>
  <si>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</si>
  <si>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</si>
  <si>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</si>
  <si>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</si>
  <si>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</si>
  <si>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</si>
  <si>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</si>
  <si>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</si>
  <si>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</si>
  <si>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</si>
  <si>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</si>
  <si>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</si>
  <si>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</si>
  <si>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</si>
  <si>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</si>
  <si>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</si>
  <si>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</si>
  <si>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</si>
  <si>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</si>
  <si>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</si>
  <si>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</si>
  <si>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Юридическое лицо</t>
  </si>
  <si>
    <t>Организатор закупки</t>
  </si>
  <si>
    <t>53401000000</t>
  </si>
  <si>
    <t>Оренбургская область, г. Оренбург</t>
  </si>
  <si>
    <t>Санаторий-профилакторий "Солнечный"</t>
  </si>
  <si>
    <t>МТРиО</t>
  </si>
  <si>
    <t>Код по ОКВЭД2</t>
  </si>
  <si>
    <t xml:space="preserve">Код по ОКПД2 </t>
  </si>
  <si>
    <t>Наличие условий о субьектах малого и среднего предпринимательства в конкурсной/закупочной документации*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</si>
  <si>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</si>
  <si>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</si>
  <si>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Плановая дата официального объявления о начале процедур (чч.мм.гггг)</t>
  </si>
  <si>
    <t>Плановая дата подведения итогов по закупочной процедуре (чч.мм.гггг)</t>
  </si>
  <si>
    <t>Сведения о закупке у единственного поставщика</t>
  </si>
  <si>
    <t>Основание для проведения закупки у ЕП (пункт Стандарта)</t>
  </si>
  <si>
    <t>ИНН</t>
  </si>
  <si>
    <t>КПП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</si>
  <si>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</si>
  <si>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</si>
  <si>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</si>
  <si>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Филиал/ подразделение</t>
  </si>
  <si>
    <t>Соответствие ТЗ</t>
  </si>
  <si>
    <t>АО "Санаторий-профилакторий "Солнечный"</t>
  </si>
  <si>
    <t>3</t>
  </si>
  <si>
    <t>Маркетинговые исследования</t>
  </si>
  <si>
    <t>услуги</t>
  </si>
  <si>
    <t>Себестоимость</t>
  </si>
  <si>
    <t xml:space="preserve">2. Реконструкция и техническое перевооружение </t>
  </si>
  <si>
    <t xml:space="preserve">3. Ремонт и техническое обслуживание </t>
  </si>
  <si>
    <t xml:space="preserve">4. ИТ-закупки </t>
  </si>
  <si>
    <t>1</t>
  </si>
  <si>
    <t>796</t>
  </si>
  <si>
    <t>неэлектронная</t>
  </si>
  <si>
    <t>СЦ</t>
  </si>
  <si>
    <t>-</t>
  </si>
  <si>
    <t>электронная на ЕЭТП</t>
  </si>
  <si>
    <t>шт</t>
  </si>
  <si>
    <t>НДС 10%</t>
  </si>
  <si>
    <t>Утвержден решением Совета директоров                    АО "Санаторий-профилакторий "Солнечный"  29.12.2023  (протокол от 29.12.2023 № 6)</t>
  </si>
  <si>
    <t>10.39</t>
  </si>
  <si>
    <t>НДС 20%</t>
  </si>
  <si>
    <t>2</t>
  </si>
  <si>
    <t>Оказание услуг по размещению сайта на хостинге</t>
  </si>
  <si>
    <t>63.11.12</t>
  </si>
  <si>
    <t>63.11</t>
  </si>
  <si>
    <t>7</t>
  </si>
  <si>
    <t>166</t>
  </si>
  <si>
    <t>кг</t>
  </si>
  <si>
    <t>ЗК</t>
  </si>
  <si>
    <t>10.11</t>
  </si>
  <si>
    <t>10.11.11</t>
  </si>
  <si>
    <t>10.39.21</t>
  </si>
  <si>
    <t>21.20</t>
  </si>
  <si>
    <t xml:space="preserve">21.20.10.134 </t>
  </si>
  <si>
    <t>33.12.15</t>
  </si>
  <si>
    <t>33.13</t>
  </si>
  <si>
    <t>58.14</t>
  </si>
  <si>
    <t>32.50.</t>
  </si>
  <si>
    <t>32.50.13.110</t>
  </si>
  <si>
    <t xml:space="preserve">7. Прочие закупки </t>
  </si>
  <si>
    <t>План закупки  АО "Санаторий-профилакторий "Солнечный"  на 2025 год.</t>
  </si>
  <si>
    <t>2523</t>
  </si>
  <si>
    <t>2528</t>
  </si>
  <si>
    <t>33.12.</t>
  </si>
  <si>
    <t>33.12.2</t>
  </si>
  <si>
    <t>10.89.</t>
  </si>
  <si>
    <t>10.89.19.290</t>
  </si>
  <si>
    <t>Оказание услуг комплексного технического обслуживания медицинской техники</t>
  </si>
  <si>
    <t>33.13.12.000</t>
  </si>
  <si>
    <t>Оказание услуг периодической подписке на печатные издания второе полугодие 2024 года</t>
  </si>
  <si>
    <t>58.14.19</t>
  </si>
  <si>
    <t>Оказание услуг по обязательному  медицинскому обследованию персонала, входящего в  группу риска</t>
  </si>
  <si>
    <t>86.21</t>
  </si>
  <si>
    <t xml:space="preserve">86.21.10.120 </t>
  </si>
  <si>
    <t>Поставка дезинфицирующих средств</t>
  </si>
  <si>
    <t>20.20</t>
  </si>
  <si>
    <t xml:space="preserve"> 20.20.14.000</t>
  </si>
  <si>
    <t>Оказание услуг по  проведению профессиональных осмотров</t>
  </si>
  <si>
    <t>86.21.10.120</t>
  </si>
  <si>
    <t>21.20.10.131</t>
  </si>
  <si>
    <t>24.42</t>
  </si>
  <si>
    <t>24.42.13</t>
  </si>
  <si>
    <t>План закупки инновационной продукции, высокотехнологичной продукции и лекарственных средств  на 2020-2025 годы</t>
  </si>
  <si>
    <t>Неэлектронная</t>
  </si>
  <si>
    <t>шт.</t>
  </si>
  <si>
    <t>Поставка экстемпоральных лекарственных препаратов</t>
  </si>
  <si>
    <t>46.46.1</t>
  </si>
  <si>
    <t xml:space="preserve">НДС не облагается </t>
  </si>
  <si>
    <t>Поставка расходных медицинских материалов на второе полугодие 2025 года</t>
  </si>
  <si>
    <t>Поставка композиций для кислородных коктейлей (в ассортименте) на 1 полугодие 2025</t>
  </si>
  <si>
    <t>Поставка композиций для кислородных коктейлей (в ассортименте) на 2 полугодие 2025</t>
  </si>
  <si>
    <t>Оказание услуг по  проведению предварительных и периодических медицинских осмотров работников</t>
  </si>
  <si>
    <t xml:space="preserve">Оказание услуг по выявлению норо- и ротовирусного антигена </t>
  </si>
  <si>
    <t xml:space="preserve"> Оказание услуг по проведению ежегодного осмотра медицинского персонала врачом психиатром и врачом наркологом</t>
  </si>
  <si>
    <t>О Оказание услуг по проведению ежегодного осмотра медицинского персонала врачом психиатром и врачом наркологом</t>
  </si>
  <si>
    <t>Поставка лечебной грязи на 2025</t>
  </si>
  <si>
    <t>Поставка лечебной соли на 2025</t>
  </si>
  <si>
    <t>Поставка пиявок медицинских на 2025 год</t>
  </si>
  <si>
    <t>Поставка инфузионных растворов на 2025 год</t>
  </si>
  <si>
    <t>Поставка мяса на 2 полугодие 2025 года</t>
  </si>
  <si>
    <t xml:space="preserve">Поставка мяса на 2 полугодие 2025  </t>
  </si>
  <si>
    <t>2518</t>
  </si>
  <si>
    <t>Поставка мяса курицы на 1 полугодие 2025 года</t>
  </si>
  <si>
    <t>10.12.</t>
  </si>
  <si>
    <t>10.12.10</t>
  </si>
  <si>
    <t>01.13</t>
  </si>
  <si>
    <t>01.13.90</t>
  </si>
  <si>
    <t xml:space="preserve">Поставка овощей и грибов на 1 полугодие 2025 </t>
  </si>
  <si>
    <t>Поставка мяса курицы на 2 полугодие 2025 года</t>
  </si>
  <si>
    <t>Поставка овощей и грибов на 2 полугодие 2025 года</t>
  </si>
  <si>
    <t xml:space="preserve">Поставка фруктов на 2 полугодие 2025 года </t>
  </si>
  <si>
    <t xml:space="preserve">Поставка фруктов на 2 полугодие 2025 </t>
  </si>
  <si>
    <t>Оказание услуг по продлению лицензии Антивируса Касперского</t>
  </si>
  <si>
    <t>58.29</t>
  </si>
  <si>
    <t>58.29.50</t>
  </si>
  <si>
    <t>Оказание услуг связи передачи данных для нужд АО СП Солнечный</t>
  </si>
  <si>
    <t>61.90</t>
  </si>
  <si>
    <t>61.90.10.140</t>
  </si>
  <si>
    <t>Оказание услуг по обязательному страхованию гражданской ответственности владельца опасного объекта</t>
  </si>
  <si>
    <t>65.12</t>
  </si>
  <si>
    <t>65.12.90</t>
  </si>
  <si>
    <t>Оказание услуг по страхованию гражданской ответственности медицинских работников</t>
  </si>
  <si>
    <t>Оказание услуг по добровольному страхованию от несчастных случаев и болезней</t>
  </si>
  <si>
    <t>65.12.1</t>
  </si>
  <si>
    <t>2524</t>
  </si>
  <si>
    <t>2025-2026</t>
  </si>
  <si>
    <t>33.13.13.000</t>
  </si>
  <si>
    <t>Поставка спортивного инвентаря</t>
  </si>
  <si>
    <t>32.30</t>
  </si>
  <si>
    <t>32.30.15</t>
  </si>
  <si>
    <t xml:space="preserve">Поставка спортивного инвентаря </t>
  </si>
  <si>
    <t>4</t>
  </si>
  <si>
    <t>Поставка расходных материалов для оргтехники</t>
  </si>
  <si>
    <t>95.1</t>
  </si>
  <si>
    <t>95.11</t>
  </si>
  <si>
    <t>Поставка печатной продукции</t>
  </si>
  <si>
    <t>58.19</t>
  </si>
  <si>
    <t>58.19.19.</t>
  </si>
  <si>
    <t>22.29</t>
  </si>
  <si>
    <t>22.29.23.110</t>
  </si>
  <si>
    <t>Поставка бытовой техники</t>
  </si>
  <si>
    <t>26.4</t>
  </si>
  <si>
    <t>26.4.</t>
  </si>
  <si>
    <t xml:space="preserve">Поставка одноразовой посуды </t>
  </si>
  <si>
    <t>43.99</t>
  </si>
  <si>
    <t>43.99.90.130</t>
  </si>
  <si>
    <t>Оказание услуг по метрологической поверке узла учета тепловой энергии КМ-5</t>
  </si>
  <si>
    <t>71.12</t>
  </si>
  <si>
    <t>71.12.40</t>
  </si>
  <si>
    <t>Поставка скобяных изделий</t>
  </si>
  <si>
    <t>47.52</t>
  </si>
  <si>
    <t>46.74.11</t>
  </si>
  <si>
    <t xml:space="preserve">Поставка электроматериалов </t>
  </si>
  <si>
    <t>27.12.</t>
  </si>
  <si>
    <t>27.12</t>
  </si>
  <si>
    <t>Оказание услуг по ремонту систем видеонаблюдения</t>
  </si>
  <si>
    <t xml:space="preserve">Поставка химических реагентов для бассейнов </t>
  </si>
  <si>
    <t xml:space="preserve">20.59. </t>
  </si>
  <si>
    <t>20.59.52</t>
  </si>
  <si>
    <t xml:space="preserve">Поставка газовой и креагенной продукции </t>
  </si>
  <si>
    <t>06.20.</t>
  </si>
  <si>
    <t>06.20.10</t>
  </si>
  <si>
    <t>Оказание услуг по техническому освидетельствованию лифтов</t>
  </si>
  <si>
    <t>Оказание услуг по сопровождению при работе в государственной информационной системе в сфере здравоохранения Оренбургской области</t>
  </si>
  <si>
    <t>ЕП</t>
  </si>
  <si>
    <t>2514</t>
  </si>
  <si>
    <t>85.42</t>
  </si>
  <si>
    <t>85.42.19</t>
  </si>
  <si>
    <t>Оказание услуг по проведению испытаний наружного противопожарного водопровода</t>
  </si>
  <si>
    <t xml:space="preserve">71.20.9  </t>
  </si>
  <si>
    <t xml:space="preserve">71.12.12.190   </t>
  </si>
  <si>
    <t>Оказание услуг по поверке приборов средств измерений</t>
  </si>
  <si>
    <t>71.12.40.120</t>
  </si>
  <si>
    <t xml:space="preserve">Оказание услуг по обслуживанию Vipnet Client </t>
  </si>
  <si>
    <t xml:space="preserve">62.01    </t>
  </si>
  <si>
    <t xml:space="preserve">62.01.11.000   </t>
  </si>
  <si>
    <t xml:space="preserve">Приобретение прав использования и абонентского обслуживания в системе "Контур Экстерн" </t>
  </si>
  <si>
    <t>НДС частичный (709,17 руб.)</t>
  </si>
  <si>
    <t>Поставка лекарственных средств на 2 квартал 2025</t>
  </si>
  <si>
    <t>Поставка лекарственных средств на 3 квартал 2025</t>
  </si>
  <si>
    <t>Поставка лекарственных средств на 4 квартал 2025</t>
  </si>
  <si>
    <t>И.о. генерального директора                                       Ю.И. Макарова</t>
  </si>
  <si>
    <t>Оказание услуг по профилактической дезинсекции, дератизации, камерной дезинфекции</t>
  </si>
  <si>
    <t>81.29</t>
  </si>
  <si>
    <t>81.29.11.000</t>
  </si>
  <si>
    <t>01.02.2025</t>
  </si>
  <si>
    <t>работы</t>
  </si>
  <si>
    <t>Выполнение работ по ремонту медицинской техники на 2025 год</t>
  </si>
  <si>
    <t>Выполнение работ по ремонту бытовой техники</t>
  </si>
  <si>
    <t>Выполнение работ по ремонту систем видеонаблюдения</t>
  </si>
  <si>
    <t>Выполнение работ по  ремонту оборудования для бассейна на 1 полугодие 2025 года</t>
  </si>
  <si>
    <t>Оказание услуг по обучению на тему "Организация и порядок проведения предрейсовых, послерейсовых и предсменных, послесменных медицинских осмотров"</t>
  </si>
  <si>
    <t>Оказание услуг по обучению по специальности "Физиотерапия с курсом повышения квалификации "Физиотерапия"</t>
  </si>
  <si>
    <t>31.11.2025</t>
  </si>
  <si>
    <t>5</t>
  </si>
  <si>
    <t>6</t>
  </si>
  <si>
    <t>8</t>
  </si>
  <si>
    <t>9</t>
  </si>
  <si>
    <t>10</t>
  </si>
  <si>
    <t>11</t>
  </si>
  <si>
    <t>12</t>
  </si>
  <si>
    <t>13</t>
  </si>
  <si>
    <t>16</t>
  </si>
  <si>
    <t>15</t>
  </si>
  <si>
    <t>14</t>
  </si>
  <si>
    <t>17</t>
  </si>
  <si>
    <t>18</t>
  </si>
  <si>
    <t>19</t>
  </si>
  <si>
    <t>20</t>
  </si>
  <si>
    <t>21</t>
  </si>
  <si>
    <t>22</t>
  </si>
  <si>
    <t>23</t>
  </si>
  <si>
    <t>25</t>
  </si>
  <si>
    <t>28</t>
  </si>
  <si>
    <t>27</t>
  </si>
  <si>
    <t>26</t>
  </si>
  <si>
    <t>24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</si>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</sst>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1" formatCode="_-* #,##0_-;\-* #,##0_-;_-* &quot;-&quot;_-;_-@_-"/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"/>
    <numFmt numFmtId="167" formatCode="0.0"/>
    <numFmt numFmtId="168" formatCode="#,##0.00000"/>
    <numFmt numFmtId="169" formatCode="_(&quot;р.&quot;* #,##0.00_);_(&quot;р.&quot;* \(#,##0.00\);_(&quot;р.&quot;* &quot;-&quot;??_);_(@_)"/>
    <numFmt numFmtId="170" formatCode="_(* #,##0.00_);_(* \(#,##0.00\);_(* &quot;-&quot;??_);_(@_)"/>
    <numFmt numFmtId="171" formatCode="&quot;$&quot;#,##0_);[Red]\(&quot;$&quot;#,##0\)"/>
    <numFmt numFmtId="172" formatCode="_-&quot;Ј&quot;* #,##0.00_-;\-&quot;Ј&quot;* #,##0.00_-;_-&quot;Ј&quot;* &quot;-&quot;??_-;_-@_-"/>
    <numFmt numFmtId="173" formatCode="General_)"/>
    <numFmt numFmtId="174" formatCode="_-* #,##0\ _р_._-;\-* #,##0\ _р_._-;_-* &quot;-&quot;\ _р_._-;_-@_-"/>
    <numFmt numFmtId="175" formatCode="_-* #,##0.00\ _р_._-;\-* #,##0.00\ _р_._-;_-* &quot;-&quot;??\ _р_._-;_-@_-"/>
    <numFmt numFmtId="176" formatCode="_(* #,##0_);_(* \(#,##0\);_(* &quot;-&quot;_);_(@_)"/>
    <numFmt numFmtId="177" formatCode="_-* #,##0.00_р_._-;\-* #,##0.00_р_._-;_-* \-??_р_._-;_-@_-"/>
    <numFmt numFmtId="178" formatCode="0.0%"/>
    <numFmt numFmtId="179" formatCode="#,##0_ ;[Red]\-#,##0\ "/>
    <numFmt numFmtId="180" formatCode="[$-419]mmmm;@"/>
  </numFmts>
  <fonts count="9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sz val="16"/>
      <color rgb="FFFF0000"/>
      <name val="Arial"/>
      <family val="2"/>
      <charset val="204"/>
    </font>
    <font>
      <sz val="10"/>
      <color indexed="8"/>
      <name val="Times New Roman"/>
      <family val="1"/>
      <charset val="204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314">
    <xf numFmtId="180" fontId="0" fillId="0" borderId="0"/>
    <xf numFmtId="180" fontId="4" fillId="0" borderId="0"/>
    <xf numFmtId="180" fontId="4" fillId="0" borderId="0"/>
    <xf numFmtId="180" fontId="2" fillId="0" borderId="0"/>
    <xf numFmtId="180" fontId="8" fillId="0" borderId="0"/>
    <xf numFmtId="180" fontId="9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7" fillId="0" borderId="0"/>
    <xf numFmtId="180" fontId="6" fillId="0" borderId="0"/>
    <xf numFmtId="180" fontId="10" fillId="0" borderId="0"/>
    <xf numFmtId="180" fontId="2" fillId="0" borderId="0"/>
    <xf numFmtId="180" fontId="3" fillId="0" borderId="0"/>
    <xf numFmtId="180" fontId="11" fillId="0" borderId="0"/>
    <xf numFmtId="180" fontId="6" fillId="0" borderId="0"/>
    <xf numFmtId="180" fontId="2" fillId="0" borderId="0"/>
    <xf numFmtId="180" fontId="1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4" fillId="0" borderId="0"/>
    <xf numFmtId="180" fontId="4" fillId="0" borderId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2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6" fillId="0" borderId="0"/>
    <xf numFmtId="180" fontId="6" fillId="0" borderId="0"/>
    <xf numFmtId="4" fontId="14" fillId="3" borderId="2" applyNumberFormat="0" applyProtection="0">
      <alignment horizontal="left" vertical="center" indent="1"/>
    </xf>
    <xf numFmtId="180" fontId="1" fillId="0" borderId="0"/>
    <xf numFmtId="180" fontId="1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69" fontId="33" fillId="0" borderId="0">
      <protection locked="0"/>
    </xf>
    <xf numFmtId="169" fontId="33" fillId="0" borderId="0">
      <protection locked="0"/>
    </xf>
    <xf numFmtId="169" fontId="33" fillId="0" borderId="0">
      <protection locked="0"/>
    </xf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4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18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2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6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0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34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41" fontId="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" fillId="0" borderId="0" applyFont="0" applyFill="0" applyBorder="0" applyAlignment="0" applyProtection="0"/>
    <xf numFmtId="14" fontId="40" fillId="0" borderId="0" applyFont="0" applyBorder="0">
      <alignment vertical="top"/>
    </xf>
    <xf numFmtId="180" fontId="41" fillId="0" borderId="0" applyFon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0" fillId="0" borderId="0"/>
    <xf numFmtId="180" fontId="51" fillId="0" borderId="0"/>
    <xf numFmtId="180" fontId="4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18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18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18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180" fontId="62" fillId="68" borderId="0"/>
    <xf numFmtId="49" fontId="63" fillId="68" borderId="0"/>
    <xf numFmtId="49" fontId="64" fillId="68" borderId="25"/>
    <xf numFmtId="49" fontId="64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1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5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19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3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27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1" fillId="31" borderId="0" applyNumberFormat="0" applyBorder="0" applyAlignment="0" applyProtection="0"/>
    <xf numFmtId="173" fontId="2" fillId="0" borderId="27">
      <protection locked="0"/>
    </xf>
    <xf numFmtId="173" fontId="2" fillId="0" borderId="27">
      <protection locked="0"/>
    </xf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4" fillId="7" borderId="7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5" fillId="8" borderId="8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26" fillId="8" borderId="7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4" fontId="17" fillId="0" borderId="0">
      <alignment horizontal="right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70" fillId="0" borderId="0" applyBorder="0">
      <alignment horizontal="center" vertical="center" wrapText="1"/>
    </xf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19" fillId="0" borderId="4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0" fillId="0" borderId="5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6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71" fillId="0" borderId="28" applyBorder="0">
      <alignment horizontal="center" vertical="center" wrapText="1"/>
    </xf>
    <xf numFmtId="173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16" fillId="0" borderId="12" applyNumberFormat="0" applyFill="0" applyAlignment="0" applyProtection="0"/>
    <xf numFmtId="3" fontId="72" fillId="0" borderId="1" applyBorder="0">
      <alignment vertical="center"/>
    </xf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28" fillId="9" borderId="10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23" fillId="6" borderId="0" applyNumberFormat="0" applyBorder="0" applyAlignment="0" applyProtection="0"/>
    <xf numFmtId="180" fontId="2" fillId="0" borderId="0"/>
    <xf numFmtId="180" fontId="2" fillId="0" borderId="0"/>
    <xf numFmtId="168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8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7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0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8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27" fillId="0" borderId="9" applyNumberFormat="0" applyFill="0" applyAlignment="0" applyProtection="0"/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49" fontId="77" fillId="0" borderId="0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0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0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5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2" fillId="2" borderId="0" applyNumberFormat="0" applyBorder="0" applyAlignment="0" applyProtection="0"/>
    <xf numFmtId="169" fontId="33" fillId="0" borderId="0">
      <protection locked="0"/>
    </xf>
    <xf numFmtId="180" fontId="17" fillId="0" borderId="1" applyBorder="0">
      <alignment horizontal="center" vertical="center" wrapText="1"/>
    </xf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1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4" fillId="57" borderId="23" applyNumberFormat="0" applyProtection="0">
      <alignment horizontal="left" vertical="top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180" fontId="56" fillId="66" borderId="23" applyNumberFormat="0" applyProtection="0">
      <alignment horizontal="left" vertical="top" indent="1"/>
    </xf>
    <xf numFmtId="180" fontId="56" fillId="58" borderId="23" applyNumberFormat="0" applyProtection="0">
      <alignment horizontal="left" vertical="top" indent="1"/>
    </xf>
    <xf numFmtId="180" fontId="62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70" fillId="0" borderId="0" applyBorder="0">
      <alignment horizontal="center" vertical="center" wrapText="1"/>
    </xf>
    <xf numFmtId="180" fontId="71" fillId="0" borderId="28" applyBorder="0">
      <alignment horizontal="center" vertical="center" wrapText="1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6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7" fillId="0" borderId="1" applyBorder="0">
      <alignment horizontal="center" vertical="center" wrapText="1"/>
    </xf>
    <xf numFmtId="170" fontId="2" fillId="0" borderId="0" applyFont="0" applyFill="0" applyBorder="0" applyAlignment="0" applyProtection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3" fillId="0" borderId="0"/>
    <xf numFmtId="180" fontId="3" fillId="0" borderId="0"/>
    <xf numFmtId="180" fontId="17" fillId="0" borderId="0"/>
    <xf numFmtId="180" fontId="17" fillId="0" borderId="0"/>
    <xf numFmtId="180" fontId="2" fillId="0" borderId="0"/>
    <xf numFmtId="180" fontId="17" fillId="0" borderId="0"/>
    <xf numFmtId="180" fontId="17" fillId="0" borderId="0"/>
    <xf numFmtId="180" fontId="3" fillId="0" borderId="0"/>
    <xf numFmtId="180" fontId="3" fillId="0" borderId="0"/>
    <xf numFmtId="180" fontId="17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7" fillId="0" borderId="0"/>
    <xf numFmtId="180" fontId="3" fillId="0" borderId="0"/>
    <xf numFmtId="180" fontId="1" fillId="0" borderId="0"/>
    <xf numFmtId="180" fontId="9" fillId="0" borderId="0"/>
    <xf numFmtId="180" fontId="9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" fillId="0" borderId="0"/>
    <xf numFmtId="180" fontId="3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3" fillId="0" borderId="0"/>
    <xf numFmtId="180" fontId="3" fillId="0" borderId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80" fontId="3" fillId="0" borderId="0"/>
    <xf numFmtId="180" fontId="2" fillId="0" borderId="0"/>
    <xf numFmtId="0" fontId="9" fillId="10" borderId="11" applyNumberFormat="0" applyFont="0" applyAlignment="0" applyProtection="0"/>
    <xf numFmtId="180" fontId="6" fillId="0" borderId="0"/>
  </cellStyleXfs>
  <cellXfs count="267">
    <xf numFmtId="180" fontId="0" fillId="0" borderId="0" xfId="0"/>
    <xf numFmtId="180" fontId="83" fillId="0" borderId="0" xfId="0" applyFont="1" applyAlignment="1">
      <alignment horizontal="justify" vertical="center"/>
    </xf>
    <xf numFmtId="180" fontId="83" fillId="75" borderId="0" xfId="0" applyFont="1" applyFill="1" applyAlignment="1">
      <alignment horizontal="center" vertical="center"/>
    </xf>
    <xf numFmtId="180" fontId="83" fillId="75" borderId="0" xfId="0" applyFont="1" applyFill="1"/>
    <xf numFmtId="180" fontId="83" fillId="0" borderId="0" xfId="0" applyFont="1"/>
    <xf numFmtId="180" fontId="83" fillId="0" borderId="0" xfId="0" applyFont="1" applyFill="1"/>
    <xf numFmtId="180" fontId="83" fillId="75" borderId="0" xfId="0" applyFont="1" applyFill="1" applyAlignment="1">
      <alignment horizontal="center"/>
    </xf>
    <xf numFmtId="49" fontId="84" fillId="75" borderId="1" xfId="0" applyNumberFormat="1" applyFont="1" applyFill="1" applyBorder="1" applyAlignment="1">
      <alignment horizontal="center" vertical="center" wrapText="1"/>
    </xf>
    <xf numFmtId="180" fontId="83" fillId="75" borderId="0" xfId="0" applyFont="1" applyFill="1" applyBorder="1" applyAlignment="1"/>
    <xf numFmtId="180" fontId="83" fillId="75" borderId="0" xfId="0" applyFont="1" applyFill="1" applyAlignment="1"/>
    <xf numFmtId="180" fontId="89" fillId="75" borderId="0" xfId="0" applyFont="1" applyFill="1" applyAlignment="1">
      <alignment horizontal="left" vertical="center"/>
    </xf>
    <xf numFmtId="49" fontId="83" fillId="75" borderId="0" xfId="0" applyNumberFormat="1" applyFont="1" applyFill="1" applyAlignment="1">
      <alignment horizontal="center" vertical="center"/>
    </xf>
    <xf numFmtId="1" fontId="84" fillId="75" borderId="1" xfId="59048" applyNumberFormat="1" applyFont="1" applyFill="1" applyBorder="1" applyAlignment="1" applyProtection="1">
      <alignment horizontal="center" vertical="center" wrapText="1"/>
      <protection locked="0"/>
    </xf>
    <xf numFmtId="2" fontId="83" fillId="75" borderId="0" xfId="0" applyNumberFormat="1" applyFont="1" applyFill="1" applyAlignment="1">
      <alignment horizontal="center" vertical="center"/>
    </xf>
    <xf numFmtId="180" fontId="83" fillId="75" borderId="1" xfId="0" applyFont="1" applyFill="1" applyBorder="1" applyAlignment="1">
      <alignment horizontal="center" vertical="center"/>
    </xf>
    <xf numFmtId="180" fontId="83" fillId="75" borderId="0" xfId="0" applyFont="1" applyFill="1" applyBorder="1" applyAlignment="1">
      <alignment horizontal="center"/>
    </xf>
    <xf numFmtId="14" fontId="84" fillId="75" borderId="1" xfId="0" applyNumberFormat="1" applyFont="1" applyFill="1" applyBorder="1" applyAlignment="1">
      <alignment horizontal="center" vertical="center"/>
    </xf>
    <xf numFmtId="14" fontId="86" fillId="75" borderId="1" xfId="0" applyNumberFormat="1" applyFont="1" applyFill="1" applyBorder="1" applyAlignment="1">
      <alignment horizontal="center" vertical="center" wrapText="1"/>
    </xf>
    <xf numFmtId="180" fontId="83" fillId="75" borderId="31" xfId="0" applyFont="1" applyFill="1" applyBorder="1" applyAlignment="1">
      <alignment horizontal="center" vertical="center" wrapText="1"/>
    </xf>
    <xf numFmtId="49" fontId="83" fillId="75" borderId="0" xfId="0" applyNumberFormat="1" applyFont="1" applyFill="1" applyBorder="1" applyAlignment="1">
      <alignment horizontal="center" vertical="center"/>
    </xf>
    <xf numFmtId="14" fontId="83" fillId="75" borderId="31" xfId="0" applyNumberFormat="1" applyFont="1" applyFill="1" applyBorder="1" applyAlignment="1">
      <alignment horizontal="center" vertical="center"/>
    </xf>
    <xf numFmtId="180" fontId="83" fillId="75" borderId="31" xfId="0" applyFont="1" applyFill="1" applyBorder="1" applyAlignment="1">
      <alignment horizontal="center" vertical="center"/>
    </xf>
    <xf numFmtId="2" fontId="91" fillId="75" borderId="0" xfId="0" applyNumberFormat="1" applyFont="1" applyFill="1"/>
    <xf numFmtId="2" fontId="83" fillId="75" borderId="0" xfId="0" applyNumberFormat="1" applyFont="1" applyFill="1" applyAlignment="1">
      <alignment horizontal="center" vertical="center" wrapText="1"/>
    </xf>
    <xf numFmtId="14" fontId="83" fillId="75" borderId="0" xfId="0" applyNumberFormat="1" applyFont="1" applyFill="1" applyAlignment="1">
      <alignment horizontal="center" vertical="center"/>
    </xf>
    <xf numFmtId="1" fontId="84" fillId="75" borderId="36" xfId="59048" applyNumberFormat="1" applyFont="1" applyFill="1" applyBorder="1" applyAlignment="1" applyProtection="1">
      <alignment horizontal="center" vertical="center" wrapText="1"/>
      <protection locked="0"/>
    </xf>
    <xf numFmtId="0" fontId="84" fillId="75" borderId="1" xfId="59048" applyNumberFormat="1" applyFont="1" applyFill="1" applyBorder="1" applyAlignment="1" applyProtection="1">
      <alignment horizontal="center" vertical="center" wrapText="1"/>
      <protection locked="0"/>
    </xf>
    <xf numFmtId="180" fontId="83" fillId="75" borderId="37" xfId="0" applyFont="1" applyFill="1" applyBorder="1" applyAlignment="1">
      <alignment horizontal="center" vertical="center"/>
    </xf>
    <xf numFmtId="180" fontId="84" fillId="75" borderId="31" xfId="0" applyFont="1" applyFill="1" applyBorder="1" applyAlignment="1">
      <alignment horizontal="center" vertical="center" wrapText="1"/>
    </xf>
    <xf numFmtId="2" fontId="83" fillId="75" borderId="31" xfId="0" applyNumberFormat="1" applyFont="1" applyFill="1" applyBorder="1" applyAlignment="1">
      <alignment horizontal="center" vertical="center"/>
    </xf>
    <xf numFmtId="180" fontId="83" fillId="75" borderId="31" xfId="0" applyNumberFormat="1" applyFont="1" applyFill="1" applyBorder="1" applyAlignment="1">
      <alignment horizontal="center" vertical="center"/>
    </xf>
    <xf numFmtId="180" fontId="83" fillId="75" borderId="31" xfId="0" applyNumberFormat="1" applyFont="1" applyFill="1" applyBorder="1" applyAlignment="1">
      <alignment horizontal="center" vertical="center" wrapText="1"/>
    </xf>
    <xf numFmtId="180" fontId="83" fillId="75" borderId="1" xfId="0" applyFont="1" applyFill="1" applyBorder="1" applyAlignment="1">
      <alignment horizontal="center"/>
    </xf>
    <xf numFmtId="4" fontId="87" fillId="75" borderId="1" xfId="0" applyNumberFormat="1" applyFont="1" applyFill="1" applyBorder="1" applyAlignment="1">
      <alignment horizontal="center" vertical="center"/>
    </xf>
    <xf numFmtId="180" fontId="83" fillId="75" borderId="0" xfId="0" applyNumberFormat="1" applyFont="1" applyFill="1" applyBorder="1" applyAlignment="1">
      <alignment horizontal="center" vertical="center"/>
    </xf>
    <xf numFmtId="180" fontId="84" fillId="75" borderId="1" xfId="0" applyFont="1" applyFill="1" applyBorder="1"/>
    <xf numFmtId="180" fontId="84" fillId="75" borderId="0" xfId="0" applyFont="1" applyFill="1"/>
    <xf numFmtId="180" fontId="84" fillId="75" borderId="1" xfId="0" applyFont="1" applyFill="1" applyBorder="1" applyAlignment="1">
      <alignment horizontal="center" vertical="center" wrapText="1"/>
    </xf>
    <xf numFmtId="4" fontId="84" fillId="75" borderId="1" xfId="0" applyNumberFormat="1" applyFont="1" applyFill="1" applyBorder="1" applyAlignment="1">
      <alignment horizontal="center" vertical="center"/>
    </xf>
    <xf numFmtId="4" fontId="84" fillId="75" borderId="1" xfId="0" applyNumberFormat="1" applyFont="1" applyFill="1" applyBorder="1" applyAlignment="1">
      <alignment horizontal="center" vertical="center" wrapText="1"/>
    </xf>
    <xf numFmtId="180" fontId="84" fillId="75" borderId="1" xfId="0" applyFont="1" applyFill="1" applyBorder="1" applyAlignment="1">
      <alignment horizontal="center" vertical="center"/>
    </xf>
    <xf numFmtId="14" fontId="84" fillId="75" borderId="1" xfId="0" applyNumberFormat="1" applyFont="1" applyFill="1" applyBorder="1" applyAlignment="1">
      <alignment horizontal="center" vertical="center" wrapText="1"/>
    </xf>
    <xf numFmtId="0" fontId="84" fillId="75" borderId="1" xfId="0" applyNumberFormat="1" applyFont="1" applyFill="1" applyBorder="1" applyAlignment="1">
      <alignment horizontal="center" vertical="center" wrapText="1"/>
    </xf>
    <xf numFmtId="14" fontId="84" fillId="75" borderId="0" xfId="0" applyNumberFormat="1" applyFont="1" applyFill="1" applyBorder="1" applyAlignment="1">
      <alignment horizontal="center" vertical="center"/>
    </xf>
    <xf numFmtId="14" fontId="84" fillId="75" borderId="31" xfId="0" applyNumberFormat="1" applyFont="1" applyFill="1" applyBorder="1" applyAlignment="1">
      <alignment horizontal="center" vertical="center"/>
    </xf>
    <xf numFmtId="180" fontId="84" fillId="75" borderId="31" xfId="0" applyFont="1" applyFill="1" applyBorder="1" applyAlignment="1">
      <alignment horizontal="center" vertical="center"/>
    </xf>
    <xf numFmtId="180" fontId="84" fillId="75" borderId="31" xfId="0" applyNumberFormat="1" applyFont="1" applyFill="1" applyBorder="1" applyAlignment="1">
      <alignment horizontal="center" vertical="center"/>
    </xf>
    <xf numFmtId="180" fontId="84" fillId="75" borderId="31" xfId="0" applyNumberFormat="1" applyFont="1" applyFill="1" applyBorder="1" applyAlignment="1">
      <alignment horizontal="center" vertical="center" wrapText="1"/>
    </xf>
    <xf numFmtId="180" fontId="84" fillId="75" borderId="0" xfId="0" applyFont="1" applyFill="1" applyAlignment="1">
      <alignment horizontal="center"/>
    </xf>
    <xf numFmtId="49" fontId="84" fillId="75" borderId="1" xfId="8" applyNumberFormat="1" applyFont="1" applyFill="1" applyBorder="1" applyAlignment="1">
      <alignment horizontal="center" vertical="center"/>
    </xf>
    <xf numFmtId="14" fontId="83" fillId="75" borderId="0" xfId="0" applyNumberFormat="1" applyFont="1" applyFill="1" applyBorder="1" applyAlignment="1">
      <alignment horizontal="center" vertical="center"/>
    </xf>
    <xf numFmtId="14" fontId="86" fillId="75" borderId="0" xfId="0" applyNumberFormat="1" applyFont="1" applyFill="1" applyBorder="1" applyAlignment="1">
      <alignment horizontal="center" vertical="center" wrapText="1"/>
    </xf>
    <xf numFmtId="0" fontId="83" fillId="75" borderId="0" xfId="0" applyNumberFormat="1" applyFont="1" applyFill="1" applyBorder="1" applyAlignment="1">
      <alignment horizontal="center" vertical="center" wrapText="1"/>
    </xf>
    <xf numFmtId="49" fontId="83" fillId="75" borderId="31" xfId="0" applyNumberFormat="1" applyFont="1" applyFill="1" applyBorder="1" applyAlignment="1">
      <alignment horizontal="center" vertical="center"/>
    </xf>
    <xf numFmtId="49" fontId="83" fillId="75" borderId="1" xfId="0" applyNumberFormat="1" applyFont="1" applyFill="1" applyBorder="1" applyAlignment="1">
      <alignment horizontal="center"/>
    </xf>
    <xf numFmtId="49" fontId="83" fillId="75" borderId="1" xfId="0" applyNumberFormat="1" applyFont="1" applyFill="1" applyBorder="1" applyAlignment="1">
      <alignment horizontal="center" vertical="center" wrapText="1"/>
    </xf>
    <xf numFmtId="180" fontId="84" fillId="75" borderId="0" xfId="8" applyFont="1" applyFill="1" applyBorder="1" applyAlignment="1">
      <alignment horizontal="center" vertical="center" wrapText="1"/>
    </xf>
    <xf numFmtId="180" fontId="84" fillId="75" borderId="0" xfId="0" applyFont="1" applyFill="1" applyBorder="1" applyAlignment="1">
      <alignment horizontal="center" vertical="center" wrapText="1"/>
    </xf>
    <xf numFmtId="2" fontId="84" fillId="75" borderId="0" xfId="59048" applyNumberFormat="1" applyFont="1" applyFill="1" applyBorder="1" applyAlignment="1" applyProtection="1">
      <alignment horizontal="center" vertical="center" wrapText="1"/>
      <protection locked="0"/>
    </xf>
    <xf numFmtId="4" fontId="84" fillId="75" borderId="0" xfId="0" applyNumberFormat="1" applyFont="1" applyFill="1" applyBorder="1" applyAlignment="1">
      <alignment horizontal="center" vertical="center"/>
    </xf>
    <xf numFmtId="180" fontId="84" fillId="75" borderId="0" xfId="0" applyFont="1" applyFill="1" applyBorder="1" applyAlignment="1">
      <alignment horizontal="center" vertical="center"/>
    </xf>
    <xf numFmtId="4" fontId="84" fillId="75" borderId="0" xfId="0" applyNumberFormat="1" applyFont="1" applyFill="1" applyBorder="1" applyAlignment="1">
      <alignment horizontal="center" vertical="center" wrapText="1"/>
    </xf>
    <xf numFmtId="180" fontId="84" fillId="75" borderId="0" xfId="0" applyNumberFormat="1" applyFont="1" applyFill="1" applyBorder="1" applyAlignment="1">
      <alignment horizontal="center" vertical="center" wrapText="1"/>
    </xf>
    <xf numFmtId="180" fontId="84" fillId="75" borderId="0" xfId="59048" applyNumberFormat="1" applyFont="1" applyFill="1" applyBorder="1" applyAlignment="1" applyProtection="1">
      <alignment horizontal="center" vertical="center" wrapText="1"/>
      <protection locked="0"/>
    </xf>
    <xf numFmtId="14" fontId="84" fillId="75" borderId="0" xfId="0" applyNumberFormat="1" applyFont="1" applyFill="1" applyBorder="1" applyAlignment="1">
      <alignment horizontal="center" vertical="center" wrapText="1"/>
    </xf>
    <xf numFmtId="49" fontId="84" fillId="75" borderId="0" xfId="8" applyNumberFormat="1" applyFont="1" applyFill="1" applyBorder="1" applyAlignment="1">
      <alignment horizontal="center" vertical="center"/>
    </xf>
    <xf numFmtId="180" fontId="84" fillId="75" borderId="0" xfId="0" applyFont="1" applyFill="1" applyBorder="1"/>
    <xf numFmtId="49" fontId="86" fillId="75" borderId="1" xfId="0" applyNumberFormat="1" applyFont="1" applyFill="1" applyBorder="1" applyAlignment="1">
      <alignment horizontal="center" vertical="center" wrapText="1"/>
    </xf>
    <xf numFmtId="4" fontId="86" fillId="75" borderId="1" xfId="0" applyNumberFormat="1" applyFont="1" applyFill="1" applyBorder="1" applyAlignment="1">
      <alignment horizontal="center" vertical="center" wrapText="1"/>
    </xf>
    <xf numFmtId="14" fontId="86" fillId="75" borderId="1" xfId="0" applyNumberFormat="1" applyFont="1" applyFill="1" applyBorder="1" applyAlignment="1">
      <alignment horizontal="center" vertical="center"/>
    </xf>
    <xf numFmtId="180" fontId="92" fillId="75" borderId="0" xfId="0" applyFont="1" applyFill="1" applyAlignment="1">
      <alignment horizontal="center"/>
    </xf>
    <xf numFmtId="180" fontId="84" fillId="75" borderId="1" xfId="8" applyFont="1" applyFill="1" applyBorder="1" applyAlignment="1">
      <alignment horizontal="center" vertical="center" wrapText="1"/>
    </xf>
    <xf numFmtId="180" fontId="84" fillId="75" borderId="1" xfId="8" applyNumberFormat="1" applyFont="1" applyFill="1" applyBorder="1" applyAlignment="1">
      <alignment horizontal="center" vertical="center" wrapText="1"/>
    </xf>
    <xf numFmtId="4" fontId="83" fillId="75" borderId="1" xfId="8" applyNumberFormat="1" applyFont="1" applyFill="1" applyBorder="1" applyAlignment="1">
      <alignment horizontal="center" vertical="center" wrapText="1"/>
    </xf>
    <xf numFmtId="14" fontId="84" fillId="75" borderId="1" xfId="8" applyNumberFormat="1" applyFont="1" applyFill="1" applyBorder="1" applyAlignment="1">
      <alignment horizontal="center" vertical="center"/>
    </xf>
    <xf numFmtId="180" fontId="83" fillId="75" borderId="1" xfId="0" applyFont="1" applyFill="1" applyBorder="1"/>
    <xf numFmtId="2" fontId="84" fillId="75" borderId="0" xfId="0" applyNumberFormat="1" applyFont="1" applyFill="1"/>
    <xf numFmtId="180" fontId="84" fillId="75" borderId="34" xfId="0" applyFont="1" applyFill="1" applyBorder="1" applyAlignment="1">
      <alignment horizontal="center" vertical="center"/>
    </xf>
    <xf numFmtId="2" fontId="84" fillId="75" borderId="0" xfId="0" applyNumberFormat="1" applyFont="1" applyFill="1" applyAlignment="1">
      <alignment wrapText="1"/>
    </xf>
    <xf numFmtId="2" fontId="84" fillId="75" borderId="1" xfId="0" applyNumberFormat="1" applyFont="1" applyFill="1" applyBorder="1" applyAlignment="1">
      <alignment horizontal="center" vertical="center" wrapText="1"/>
    </xf>
    <xf numFmtId="49" fontId="83" fillId="75" borderId="1" xfId="0" applyNumberFormat="1" applyFont="1" applyFill="1" applyBorder="1" applyAlignment="1">
      <alignment horizontal="center" vertical="center"/>
    </xf>
    <xf numFmtId="4" fontId="83" fillId="75" borderId="1" xfId="0" applyNumberFormat="1" applyFont="1" applyFill="1" applyBorder="1" applyAlignment="1">
      <alignment horizontal="center" vertical="center"/>
    </xf>
    <xf numFmtId="180" fontId="85" fillId="75" borderId="0" xfId="0" applyFont="1" applyFill="1" applyBorder="1" applyAlignment="1">
      <alignment horizontal="center" vertical="center" wrapText="1"/>
    </xf>
    <xf numFmtId="180" fontId="83" fillId="75" borderId="0" xfId="0" applyFont="1" applyFill="1" applyBorder="1" applyAlignment="1">
      <alignment horizontal="center" vertical="center" wrapText="1"/>
    </xf>
    <xf numFmtId="4" fontId="83" fillId="75" borderId="0" xfId="0" applyNumberFormat="1" applyFont="1" applyFill="1" applyBorder="1" applyAlignment="1">
      <alignment horizontal="center" vertical="center"/>
    </xf>
    <xf numFmtId="180" fontId="83" fillId="75" borderId="0" xfId="0" applyFont="1" applyFill="1" applyBorder="1" applyAlignment="1">
      <alignment horizontal="center" vertical="center"/>
    </xf>
    <xf numFmtId="4" fontId="86" fillId="75" borderId="0" xfId="0" applyNumberFormat="1" applyFont="1" applyFill="1" applyBorder="1" applyAlignment="1">
      <alignment horizontal="center" vertical="center"/>
    </xf>
    <xf numFmtId="180" fontId="86" fillId="75" borderId="0" xfId="0" applyNumberFormat="1" applyFont="1" applyFill="1" applyBorder="1" applyAlignment="1">
      <alignment horizontal="center" vertical="center" wrapText="1"/>
    </xf>
    <xf numFmtId="14" fontId="83" fillId="75" borderId="0" xfId="0" applyNumberFormat="1" applyFont="1" applyFill="1" applyBorder="1" applyAlignment="1">
      <alignment horizontal="center" vertical="center" wrapText="1"/>
    </xf>
    <xf numFmtId="180" fontId="83" fillId="75" borderId="0" xfId="0" applyNumberFormat="1" applyFont="1" applyFill="1" applyBorder="1" applyAlignment="1">
      <alignment horizontal="center" vertical="center" wrapText="1"/>
    </xf>
    <xf numFmtId="180" fontId="83" fillId="75" borderId="0" xfId="0" applyFont="1" applyFill="1" applyBorder="1"/>
    <xf numFmtId="180" fontId="93" fillId="75" borderId="0" xfId="0" applyFont="1" applyFill="1"/>
    <xf numFmtId="49" fontId="94" fillId="75" borderId="1" xfId="0" applyNumberFormat="1" applyFont="1" applyFill="1" applyBorder="1" applyAlignment="1">
      <alignment horizontal="center" vertical="center" wrapText="1"/>
    </xf>
    <xf numFmtId="180" fontId="84" fillId="75" borderId="0" xfId="0" applyFont="1" applyFill="1" applyAlignment="1">
      <alignment wrapText="1"/>
    </xf>
    <xf numFmtId="49" fontId="84" fillId="75" borderId="1" xfId="0" applyNumberFormat="1" applyFont="1" applyFill="1" applyBorder="1" applyAlignment="1">
      <alignment horizontal="center" vertical="center"/>
    </xf>
    <xf numFmtId="180" fontId="84" fillId="75" borderId="1" xfId="0" applyNumberFormat="1" applyFont="1" applyFill="1" applyBorder="1" applyAlignment="1">
      <alignment horizontal="center" vertical="center" wrapText="1"/>
    </xf>
    <xf numFmtId="2" fontId="83" fillId="75" borderId="1" xfId="0" applyNumberFormat="1" applyFont="1" applyFill="1" applyBorder="1" applyAlignment="1" applyProtection="1">
      <alignment horizontal="center" vertical="center" wrapText="1"/>
    </xf>
    <xf numFmtId="2" fontId="84" fillId="75" borderId="1" xfId="8" applyNumberFormat="1" applyFont="1" applyFill="1" applyBorder="1" applyAlignment="1">
      <alignment horizontal="center" vertical="center" wrapText="1"/>
    </xf>
    <xf numFmtId="180" fontId="95" fillId="75" borderId="1" xfId="0" applyFont="1" applyFill="1" applyBorder="1"/>
    <xf numFmtId="180" fontId="95" fillId="75" borderId="0" xfId="0" applyFont="1" applyFill="1"/>
    <xf numFmtId="49" fontId="95" fillId="75" borderId="1" xfId="0" applyNumberFormat="1" applyFont="1" applyFill="1" applyBorder="1" applyAlignment="1">
      <alignment horizontal="center" vertical="center" wrapText="1"/>
    </xf>
    <xf numFmtId="14" fontId="95" fillId="75" borderId="1" xfId="0" applyNumberFormat="1" applyFont="1" applyFill="1" applyBorder="1" applyAlignment="1">
      <alignment horizontal="center" vertical="center"/>
    </xf>
    <xf numFmtId="0" fontId="95" fillId="75" borderId="1" xfId="0" applyNumberFormat="1" applyFont="1" applyFill="1" applyBorder="1" applyAlignment="1">
      <alignment horizontal="center" vertical="center" wrapText="1"/>
    </xf>
    <xf numFmtId="14" fontId="95" fillId="75" borderId="1" xfId="0" applyNumberFormat="1" applyFont="1" applyFill="1" applyBorder="1" applyAlignment="1">
      <alignment horizontal="center" vertical="center" wrapText="1"/>
    </xf>
    <xf numFmtId="14" fontId="95" fillId="75" borderId="0" xfId="0" applyNumberFormat="1" applyFont="1" applyFill="1" applyAlignment="1">
      <alignment wrapText="1"/>
    </xf>
    <xf numFmtId="180" fontId="95" fillId="75" borderId="0" xfId="0" applyFont="1" applyFill="1" applyAlignment="1">
      <alignment horizontal="center" vertical="center" wrapText="1"/>
    </xf>
    <xf numFmtId="2" fontId="95" fillId="75" borderId="0" xfId="0" applyNumberFormat="1" applyFont="1" applyFill="1" applyAlignment="1" applyProtection="1">
      <alignment horizontal="center" vertical="center" wrapText="1"/>
      <protection locked="0"/>
    </xf>
    <xf numFmtId="4" fontId="95" fillId="75" borderId="0" xfId="0" applyNumberFormat="1" applyFont="1" applyFill="1" applyAlignment="1">
      <alignment horizontal="center" vertical="center"/>
    </xf>
    <xf numFmtId="180" fontId="95" fillId="75" borderId="0" xfId="0" applyFont="1" applyFill="1" applyAlignment="1">
      <alignment horizontal="center" vertical="center"/>
    </xf>
    <xf numFmtId="4" fontId="95" fillId="75" borderId="0" xfId="0" applyNumberFormat="1" applyFont="1" applyFill="1" applyAlignment="1">
      <alignment horizontal="center" vertical="center" wrapText="1"/>
    </xf>
    <xf numFmtId="14" fontId="95" fillId="75" borderId="0" xfId="0" applyNumberFormat="1" applyFont="1" applyFill="1" applyAlignment="1">
      <alignment horizontal="center" vertical="center"/>
    </xf>
    <xf numFmtId="180" fontId="95" fillId="75" borderId="0" xfId="0" applyFont="1" applyFill="1" applyAlignment="1" applyProtection="1">
      <alignment horizontal="center" vertical="center" wrapText="1"/>
      <protection locked="0"/>
    </xf>
    <xf numFmtId="14" fontId="95" fillId="75" borderId="0" xfId="0" applyNumberFormat="1" applyFont="1" applyFill="1" applyAlignment="1">
      <alignment horizontal="center" vertical="center" wrapText="1"/>
    </xf>
    <xf numFmtId="49" fontId="95" fillId="75" borderId="0" xfId="0" applyNumberFormat="1" applyFont="1" applyFill="1" applyAlignment="1">
      <alignment horizontal="center" vertical="center"/>
    </xf>
    <xf numFmtId="180" fontId="84" fillId="75" borderId="34" xfId="0" applyFont="1" applyFill="1" applyBorder="1" applyAlignment="1">
      <alignment horizontal="center" vertical="center" wrapText="1"/>
    </xf>
    <xf numFmtId="2" fontId="95" fillId="75" borderId="1" xfId="0" applyNumberFormat="1" applyFont="1" applyFill="1" applyBorder="1" applyAlignment="1">
      <alignment vertical="center" wrapText="1"/>
    </xf>
    <xf numFmtId="0" fontId="84" fillId="75" borderId="1" xfId="8" applyNumberFormat="1" applyFont="1" applyFill="1" applyBorder="1" applyAlignment="1">
      <alignment horizontal="center" vertical="center"/>
    </xf>
    <xf numFmtId="17" fontId="84" fillId="75" borderId="1" xfId="8" applyNumberFormat="1" applyFont="1" applyFill="1" applyBorder="1" applyAlignment="1">
      <alignment horizontal="center" vertical="center"/>
    </xf>
    <xf numFmtId="49" fontId="84" fillId="75" borderId="0" xfId="0" applyNumberFormat="1" applyFont="1" applyFill="1" applyBorder="1" applyAlignment="1">
      <alignment horizontal="center" vertical="center"/>
    </xf>
    <xf numFmtId="180" fontId="84" fillId="75" borderId="0" xfId="8" applyNumberFormat="1" applyFont="1" applyFill="1" applyBorder="1" applyAlignment="1">
      <alignment horizontal="center" vertical="center" wrapText="1"/>
    </xf>
    <xf numFmtId="14" fontId="83" fillId="75" borderId="1" xfId="0" applyNumberFormat="1" applyFont="1" applyFill="1" applyBorder="1" applyAlignment="1">
      <alignment horizontal="center" vertical="center"/>
    </xf>
    <xf numFmtId="14" fontId="83" fillId="75" borderId="1" xfId="0" applyNumberFormat="1" applyFont="1" applyFill="1" applyBorder="1" applyAlignment="1">
      <alignment horizontal="center" vertical="center" wrapText="1"/>
    </xf>
    <xf numFmtId="14" fontId="83" fillId="75" borderId="31" xfId="0" applyNumberFormat="1" applyFont="1" applyFill="1" applyBorder="1" applyAlignment="1">
      <alignment horizontal="center" vertical="center" wrapText="1"/>
    </xf>
    <xf numFmtId="180" fontId="0" fillId="0" borderId="0" xfId="0" applyAlignment="1">
      <alignment horizontal="center" vertical="center"/>
    </xf>
    <xf numFmtId="180" fontId="96" fillId="0" borderId="0" xfId="0" applyFont="1"/>
    <xf numFmtId="180" fontId="15" fillId="75" borderId="1" xfId="59048" applyNumberFormat="1" applyFont="1" applyFill="1" applyBorder="1" applyAlignment="1" applyProtection="1">
      <alignment horizontal="center" vertical="center" wrapText="1"/>
      <protection locked="0"/>
    </xf>
    <xf numFmtId="49" fontId="15" fillId="75" borderId="1" xfId="59048" applyNumberFormat="1" applyFont="1" applyFill="1" applyBorder="1" applyAlignment="1" applyProtection="1">
      <alignment horizontal="center" vertical="center" wrapText="1"/>
      <protection locked="0"/>
    </xf>
    <xf numFmtId="0" fontId="15" fillId="75" borderId="1" xfId="59048" applyNumberFormat="1" applyFont="1" applyFill="1" applyBorder="1" applyAlignment="1" applyProtection="1">
      <alignment horizontal="center" vertical="center" wrapText="1"/>
      <protection locked="0"/>
    </xf>
    <xf numFmtId="1" fontId="15" fillId="75" borderId="1" xfId="59048" applyNumberFormat="1" applyFont="1" applyFill="1" applyBorder="1" applyAlignment="1" applyProtection="1">
      <alignment horizontal="center" vertical="center" wrapText="1"/>
      <protection locked="0"/>
    </xf>
    <xf numFmtId="14" fontId="15" fillId="75" borderId="1" xfId="59048" applyNumberFormat="1" applyFont="1" applyFill="1" applyBorder="1" applyAlignment="1" applyProtection="1">
      <alignment horizontal="center" vertical="center" wrapText="1"/>
      <protection locked="0"/>
    </xf>
    <xf numFmtId="49" fontId="15" fillId="75" borderId="1" xfId="8" applyNumberFormat="1" applyFont="1" applyFill="1" applyBorder="1" applyAlignment="1">
      <alignment horizontal="center" vertical="center" wrapText="1"/>
    </xf>
    <xf numFmtId="0" fontId="85" fillId="0" borderId="1" xfId="0" applyNumberFormat="1" applyFont="1" applyBorder="1" applyAlignment="1">
      <alignment horizontal="center" vertical="center"/>
    </xf>
    <xf numFmtId="49" fontId="15" fillId="75" borderId="1" xfId="0" applyNumberFormat="1" applyFont="1" applyFill="1" applyBorder="1" applyAlignment="1">
      <alignment horizontal="center" vertical="center" wrapText="1"/>
    </xf>
    <xf numFmtId="180" fontId="85" fillId="75" borderId="1" xfId="0" applyFont="1" applyFill="1" applyBorder="1" applyAlignment="1">
      <alignment horizontal="center" vertical="center" wrapText="1"/>
    </xf>
    <xf numFmtId="180" fontId="15" fillId="75" borderId="1" xfId="8" applyFont="1" applyFill="1" applyBorder="1" applyAlignment="1">
      <alignment horizontal="center" vertical="center" wrapText="1"/>
    </xf>
    <xf numFmtId="49" fontId="15" fillId="75" borderId="1" xfId="8" applyNumberFormat="1" applyFont="1" applyFill="1" applyBorder="1" applyAlignment="1">
      <alignment horizontal="center" vertical="center"/>
    </xf>
    <xf numFmtId="180" fontId="15" fillId="75" borderId="1" xfId="8" applyNumberFormat="1" applyFont="1" applyFill="1" applyBorder="1" applyAlignment="1">
      <alignment horizontal="center" vertical="center" wrapText="1"/>
    </xf>
    <xf numFmtId="180" fontId="15" fillId="75" borderId="1" xfId="0" applyFont="1" applyFill="1" applyBorder="1" applyAlignment="1">
      <alignment horizontal="center" vertical="center" wrapText="1"/>
    </xf>
    <xf numFmtId="2" fontId="85" fillId="75" borderId="1" xfId="0" applyNumberFormat="1" applyFont="1" applyFill="1" applyBorder="1" applyAlignment="1">
      <alignment horizontal="center" vertical="center"/>
    </xf>
    <xf numFmtId="4" fontId="15" fillId="75" borderId="1" xfId="8" applyNumberFormat="1" applyFont="1" applyFill="1" applyBorder="1" applyAlignment="1">
      <alignment horizontal="center" vertical="center" wrapText="1"/>
    </xf>
    <xf numFmtId="180" fontId="85" fillId="75" borderId="1" xfId="0" applyFont="1" applyFill="1" applyBorder="1" applyAlignment="1">
      <alignment horizontal="center" vertical="center"/>
    </xf>
    <xf numFmtId="4" fontId="15" fillId="75" borderId="1" xfId="0" applyNumberFormat="1" applyFont="1" applyFill="1" applyBorder="1" applyAlignment="1">
      <alignment horizontal="center" vertical="center" wrapText="1"/>
    </xf>
    <xf numFmtId="14" fontId="85" fillId="75" borderId="1" xfId="0" applyNumberFormat="1" applyFont="1" applyFill="1" applyBorder="1" applyAlignment="1">
      <alignment horizontal="center" vertical="center"/>
    </xf>
    <xf numFmtId="4" fontId="97" fillId="75" borderId="1" xfId="0" applyNumberFormat="1" applyFont="1" applyFill="1" applyBorder="1" applyAlignment="1">
      <alignment horizontal="center" vertical="center"/>
    </xf>
    <xf numFmtId="14" fontId="97" fillId="75" borderId="1" xfId="0" applyNumberFormat="1" applyFont="1" applyFill="1" applyBorder="1" applyAlignment="1">
      <alignment horizontal="center" vertical="center" wrapText="1"/>
    </xf>
    <xf numFmtId="14" fontId="85" fillId="75" borderId="1" xfId="0" applyNumberFormat="1" applyFont="1" applyFill="1" applyBorder="1" applyAlignment="1">
      <alignment horizontal="center" vertical="center" wrapText="1"/>
    </xf>
    <xf numFmtId="49" fontId="85" fillId="75" borderId="1" xfId="0" applyNumberFormat="1" applyFont="1" applyFill="1" applyBorder="1" applyAlignment="1">
      <alignment horizontal="center" vertical="center"/>
    </xf>
    <xf numFmtId="180" fontId="0" fillId="0" borderId="1" xfId="0" applyBorder="1"/>
    <xf numFmtId="180" fontId="83" fillId="75" borderId="1" xfId="0" applyNumberFormat="1" applyFont="1" applyFill="1" applyBorder="1" applyAlignment="1">
      <alignment horizontal="center" vertical="center"/>
    </xf>
    <xf numFmtId="2" fontId="83" fillId="75" borderId="1" xfId="0" applyNumberFormat="1" applyFont="1" applyFill="1" applyBorder="1" applyAlignment="1">
      <alignment horizontal="center" vertical="center" wrapText="1"/>
    </xf>
    <xf numFmtId="4" fontId="83" fillId="75" borderId="31" xfId="0" applyNumberFormat="1" applyFont="1" applyFill="1" applyBorder="1" applyAlignment="1">
      <alignment horizontal="center" vertical="center"/>
    </xf>
    <xf numFmtId="4" fontId="83" fillId="75" borderId="1" xfId="0" applyNumberFormat="1" applyFont="1" applyFill="1" applyBorder="1" applyAlignment="1">
      <alignment horizontal="center" vertical="center" wrapText="1"/>
    </xf>
    <xf numFmtId="49" fontId="83" fillId="75" borderId="31" xfId="0" applyNumberFormat="1" applyFont="1" applyFill="1" applyBorder="1" applyAlignment="1">
      <alignment horizontal="center" vertical="center" wrapText="1"/>
    </xf>
    <xf numFmtId="180" fontId="84" fillId="75" borderId="1" xfId="60313" applyFont="1" applyFill="1" applyBorder="1" applyAlignment="1">
      <alignment horizontal="center" vertical="center" wrapText="1"/>
    </xf>
    <xf numFmtId="180" fontId="84" fillId="75" borderId="1" xfId="60313" applyNumberFormat="1" applyFont="1" applyFill="1" applyBorder="1" applyAlignment="1">
      <alignment horizontal="center" vertical="center" wrapText="1"/>
    </xf>
    <xf numFmtId="4" fontId="84" fillId="75" borderId="31" xfId="0" applyNumberFormat="1" applyFont="1" applyFill="1" applyBorder="1" applyAlignment="1">
      <alignment horizontal="center" vertical="center"/>
    </xf>
    <xf numFmtId="49" fontId="84" fillId="75" borderId="36" xfId="0" applyNumberFormat="1" applyFont="1" applyFill="1" applyBorder="1" applyAlignment="1">
      <alignment horizontal="center" vertical="center" wrapText="1"/>
    </xf>
    <xf numFmtId="180" fontId="93" fillId="75" borderId="1" xfId="0" applyFont="1" applyFill="1" applyBorder="1"/>
    <xf numFmtId="180" fontId="83" fillId="75" borderId="1" xfId="60313" applyNumberFormat="1" applyFont="1" applyFill="1" applyBorder="1" applyAlignment="1">
      <alignment horizontal="center" vertical="center" wrapText="1"/>
    </xf>
    <xf numFmtId="4" fontId="83" fillId="75" borderId="31" xfId="0" applyNumberFormat="1" applyFont="1" applyFill="1" applyBorder="1" applyAlignment="1">
      <alignment horizontal="center" vertical="center" wrapText="1"/>
    </xf>
    <xf numFmtId="0" fontId="83" fillId="75" borderId="31" xfId="0" applyNumberFormat="1" applyFont="1" applyFill="1" applyBorder="1" applyAlignment="1">
      <alignment horizontal="center" vertical="center" wrapText="1"/>
    </xf>
    <xf numFmtId="180" fontId="83" fillId="75" borderId="0" xfId="8" applyNumberFormat="1" applyFont="1" applyFill="1" applyBorder="1" applyAlignment="1">
      <alignment horizontal="center" vertical="center" wrapText="1"/>
    </xf>
    <xf numFmtId="2" fontId="83" fillId="75" borderId="0" xfId="59048" applyNumberFormat="1" applyFont="1" applyFill="1" applyBorder="1" applyAlignment="1" applyProtection="1">
      <alignment horizontal="center" vertical="center" wrapText="1"/>
      <protection locked="0"/>
    </xf>
    <xf numFmtId="4" fontId="83" fillId="75" borderId="0" xfId="0" applyNumberFormat="1" applyFont="1" applyFill="1" applyBorder="1" applyAlignment="1">
      <alignment horizontal="center" vertical="center" wrapText="1"/>
    </xf>
    <xf numFmtId="180" fontId="83" fillId="75" borderId="0" xfId="59048" applyNumberFormat="1" applyFont="1" applyFill="1" applyBorder="1" applyAlignment="1" applyProtection="1">
      <alignment horizontal="center" vertical="center" wrapText="1"/>
      <protection locked="0"/>
    </xf>
    <xf numFmtId="180" fontId="83" fillId="75" borderId="0" xfId="8" applyFont="1" applyFill="1" applyBorder="1" applyAlignment="1">
      <alignment horizontal="center" vertical="center" wrapText="1"/>
    </xf>
    <xf numFmtId="49" fontId="83" fillId="75" borderId="0" xfId="8" applyNumberFormat="1" applyFont="1" applyFill="1" applyBorder="1" applyAlignment="1">
      <alignment horizontal="center" vertical="center"/>
    </xf>
    <xf numFmtId="49" fontId="86" fillId="75" borderId="1" xfId="0" applyNumberFormat="1" applyFont="1" applyFill="1" applyBorder="1" applyAlignment="1">
      <alignment horizontal="center" vertical="center"/>
    </xf>
    <xf numFmtId="49" fontId="84" fillId="75" borderId="1" xfId="8" applyNumberFormat="1" applyFont="1" applyFill="1" applyBorder="1" applyAlignment="1">
      <alignment horizontal="center" vertical="center" wrapText="1"/>
    </xf>
    <xf numFmtId="2" fontId="84" fillId="75" borderId="1" xfId="0" applyNumberFormat="1" applyFont="1" applyFill="1" applyBorder="1" applyAlignment="1">
      <alignment horizontal="center" vertical="center"/>
    </xf>
    <xf numFmtId="0" fontId="84" fillId="75" borderId="1" xfId="0" applyNumberFormat="1" applyFont="1" applyFill="1" applyBorder="1" applyAlignment="1">
      <alignment horizontal="center" vertical="center"/>
    </xf>
    <xf numFmtId="49" fontId="15" fillId="75" borderId="1" xfId="0" applyNumberFormat="1" applyFont="1" applyFill="1" applyBorder="1" applyAlignment="1">
      <alignment horizontal="center" vertical="center"/>
    </xf>
    <xf numFmtId="180" fontId="15" fillId="75" borderId="1" xfId="0" applyNumberFormat="1" applyFont="1" applyFill="1" applyBorder="1" applyAlignment="1">
      <alignment horizontal="center" vertical="center" wrapText="1"/>
    </xf>
    <xf numFmtId="180" fontId="0" fillId="75" borderId="0" xfId="0" applyFill="1"/>
    <xf numFmtId="180" fontId="84" fillId="75" borderId="1" xfId="0" applyNumberFormat="1" applyFont="1" applyFill="1" applyBorder="1" applyAlignment="1">
      <alignment horizontal="center" vertical="center"/>
    </xf>
    <xf numFmtId="2" fontId="95" fillId="75" borderId="0" xfId="0" applyNumberFormat="1" applyFont="1" applyFill="1" applyBorder="1" applyAlignment="1">
      <alignment horizontal="center" vertical="center" wrapText="1"/>
    </xf>
    <xf numFmtId="49" fontId="83" fillId="75" borderId="1" xfId="8" applyNumberFormat="1" applyFont="1" applyFill="1" applyBorder="1" applyAlignment="1">
      <alignment horizontal="center" vertical="center" wrapText="1"/>
    </xf>
    <xf numFmtId="2" fontId="95" fillId="75" borderId="0" xfId="0" applyNumberFormat="1" applyFont="1" applyFill="1" applyBorder="1" applyAlignment="1">
      <alignment vertical="center" wrapText="1"/>
    </xf>
    <xf numFmtId="180" fontId="83" fillId="75" borderId="1" xfId="0" applyFont="1" applyFill="1" applyBorder="1" applyAlignment="1">
      <alignment horizontal="center" vertical="center" wrapText="1"/>
    </xf>
    <xf numFmtId="49" fontId="84" fillId="75" borderId="34" xfId="59048" applyNumberFormat="1" applyFont="1" applyFill="1" applyBorder="1" applyAlignment="1" applyProtection="1">
      <alignment horizontal="center" vertical="center" wrapText="1"/>
      <protection locked="0"/>
    </xf>
    <xf numFmtId="49" fontId="84" fillId="75" borderId="1" xfId="59048" applyNumberFormat="1" applyFont="1" applyFill="1" applyBorder="1" applyAlignment="1" applyProtection="1">
      <alignment horizontal="center" vertical="center" wrapText="1"/>
      <protection locked="0"/>
    </xf>
    <xf numFmtId="180" fontId="83" fillId="75" borderId="0" xfId="0" applyFont="1" applyFill="1" applyAlignment="1">
      <alignment horizontal="center" vertical="center" wrapText="1"/>
    </xf>
    <xf numFmtId="180" fontId="41" fillId="75" borderId="0" xfId="0" applyFont="1" applyFill="1" applyAlignment="1">
      <alignment horizontal="center" vertical="center" wrapText="1"/>
    </xf>
    <xf numFmtId="180" fontId="84" fillId="75" borderId="1" xfId="59048" applyNumberFormat="1" applyFont="1" applyFill="1" applyBorder="1" applyAlignment="1" applyProtection="1">
      <alignment horizontal="center" vertical="center" wrapText="1"/>
      <protection locked="0"/>
    </xf>
    <xf numFmtId="180" fontId="84" fillId="75" borderId="1" xfId="0" applyFont="1" applyFill="1" applyBorder="1" applyAlignment="1">
      <alignment horizontal="center"/>
    </xf>
    <xf numFmtId="2" fontId="41" fillId="75" borderId="1" xfId="0" applyNumberFormat="1" applyFont="1" applyFill="1" applyBorder="1" applyAlignment="1">
      <alignment vertical="center" wrapText="1"/>
    </xf>
    <xf numFmtId="180" fontId="83" fillId="75" borderId="1" xfId="60313" applyFont="1" applyFill="1" applyBorder="1" applyAlignment="1">
      <alignment horizontal="center" vertical="center" wrapText="1"/>
    </xf>
    <xf numFmtId="49" fontId="84" fillId="75" borderId="34" xfId="0" applyNumberFormat="1" applyFont="1" applyFill="1" applyBorder="1" applyAlignment="1">
      <alignment horizontal="center" vertical="center" wrapText="1"/>
    </xf>
    <xf numFmtId="4" fontId="84" fillId="75" borderId="1" xfId="8" applyNumberFormat="1" applyFont="1" applyFill="1" applyBorder="1" applyAlignment="1">
      <alignment horizontal="center" vertical="center" wrapText="1"/>
    </xf>
    <xf numFmtId="180" fontId="83" fillId="75" borderId="1" xfId="8" applyFont="1" applyFill="1" applyBorder="1" applyAlignment="1">
      <alignment horizontal="center" vertical="center" wrapText="1"/>
    </xf>
    <xf numFmtId="2" fontId="83" fillId="75" borderId="0" xfId="0" applyNumberFormat="1" applyFont="1" applyFill="1"/>
    <xf numFmtId="180" fontId="83" fillId="75" borderId="0" xfId="0" applyFont="1" applyFill="1" applyAlignment="1">
      <alignment wrapText="1"/>
    </xf>
    <xf numFmtId="2" fontId="83" fillId="75" borderId="0" xfId="0" applyNumberFormat="1" applyFont="1" applyFill="1" applyAlignment="1">
      <alignment wrapText="1"/>
    </xf>
    <xf numFmtId="49" fontId="83" fillId="75" borderId="0" xfId="0" applyNumberFormat="1" applyFont="1" applyFill="1"/>
    <xf numFmtId="180" fontId="41" fillId="75" borderId="0" xfId="0" applyFont="1" applyFill="1" applyAlignment="1">
      <alignment horizontal="center" vertical="center"/>
    </xf>
    <xf numFmtId="180" fontId="88" fillId="75" borderId="0" xfId="0" applyFont="1" applyFill="1" applyAlignment="1">
      <alignment horizontal="left" vertical="center"/>
    </xf>
    <xf numFmtId="0" fontId="85" fillId="75" borderId="1" xfId="0" applyNumberFormat="1" applyFont="1" applyFill="1" applyBorder="1" applyAlignment="1">
      <alignment horizontal="center" vertical="center" wrapText="1"/>
    </xf>
    <xf numFmtId="180" fontId="0" fillId="76" borderId="0" xfId="0" applyFill="1"/>
    <xf numFmtId="2" fontId="85" fillId="75" borderId="32" xfId="0" applyNumberFormat="1" applyFont="1" applyFill="1" applyBorder="1" applyAlignment="1">
      <alignment horizontal="center" vertical="center"/>
    </xf>
    <xf numFmtId="180" fontId="0" fillId="76" borderId="1" xfId="0" applyFill="1" applyBorder="1"/>
    <xf numFmtId="2" fontId="16" fillId="76" borderId="1" xfId="0" applyNumberFormat="1" applyFont="1" applyFill="1" applyBorder="1"/>
    <xf numFmtId="4" fontId="87" fillId="76" borderId="1" xfId="0" applyNumberFormat="1" applyFont="1" applyFill="1" applyBorder="1" applyAlignment="1">
      <alignment horizontal="center" vertical="center"/>
    </xf>
    <xf numFmtId="4" fontId="88" fillId="76" borderId="1" xfId="8" applyNumberFormat="1" applyFont="1" applyFill="1" applyBorder="1" applyAlignment="1">
      <alignment horizontal="center" vertical="center" wrapText="1"/>
    </xf>
    <xf numFmtId="49" fontId="83" fillId="76" borderId="1" xfId="0" applyNumberFormat="1" applyFont="1" applyFill="1" applyBorder="1" applyAlignment="1">
      <alignment horizontal="center" vertical="center" wrapText="1"/>
    </xf>
    <xf numFmtId="49" fontId="84" fillId="76" borderId="1" xfId="0" applyNumberFormat="1" applyFont="1" applyFill="1" applyBorder="1" applyAlignment="1">
      <alignment horizontal="center" vertical="center" wrapText="1"/>
    </xf>
    <xf numFmtId="180" fontId="84" fillId="76" borderId="1" xfId="0" applyFont="1" applyFill="1" applyBorder="1" applyAlignment="1">
      <alignment horizontal="center" vertical="center" wrapText="1"/>
    </xf>
    <xf numFmtId="49" fontId="84" fillId="76" borderId="1" xfId="0" applyNumberFormat="1" applyFont="1" applyFill="1" applyBorder="1" applyAlignment="1">
      <alignment horizontal="center" vertical="center"/>
    </xf>
    <xf numFmtId="2" fontId="84" fillId="76" borderId="1" xfId="0" applyNumberFormat="1" applyFont="1" applyFill="1" applyBorder="1" applyAlignment="1">
      <alignment horizontal="center" vertical="center" wrapText="1"/>
    </xf>
    <xf numFmtId="180" fontId="83" fillId="76" borderId="1" xfId="0" applyFont="1" applyFill="1" applyBorder="1" applyAlignment="1">
      <alignment horizontal="center" vertical="center" wrapText="1"/>
    </xf>
    <xf numFmtId="180" fontId="84" fillId="76" borderId="1" xfId="0" applyFont="1" applyFill="1" applyBorder="1" applyAlignment="1">
      <alignment horizontal="center" vertical="center"/>
    </xf>
    <xf numFmtId="4" fontId="84" fillId="76" borderId="1" xfId="0" applyNumberFormat="1" applyFont="1" applyFill="1" applyBorder="1" applyAlignment="1">
      <alignment horizontal="center" vertical="center" wrapText="1"/>
    </xf>
    <xf numFmtId="14" fontId="84" fillId="76" borderId="1" xfId="0" applyNumberFormat="1" applyFont="1" applyFill="1" applyBorder="1" applyAlignment="1">
      <alignment horizontal="center" vertical="center"/>
    </xf>
    <xf numFmtId="14" fontId="84" fillId="76" borderId="1" xfId="0" applyNumberFormat="1" applyFont="1" applyFill="1" applyBorder="1" applyAlignment="1">
      <alignment horizontal="center" vertical="center" wrapText="1"/>
    </xf>
    <xf numFmtId="180" fontId="84" fillId="76" borderId="1" xfId="8" applyFont="1" applyFill="1" applyBorder="1" applyAlignment="1">
      <alignment horizontal="center" vertical="center" wrapText="1"/>
    </xf>
    <xf numFmtId="14" fontId="84" fillId="76" borderId="1" xfId="8" applyNumberFormat="1" applyFont="1" applyFill="1" applyBorder="1" applyAlignment="1">
      <alignment horizontal="center" vertical="center"/>
    </xf>
    <xf numFmtId="14" fontId="86" fillId="76" borderId="1" xfId="0" applyNumberFormat="1" applyFont="1" applyFill="1" applyBorder="1" applyAlignment="1">
      <alignment horizontal="center" vertical="center" wrapText="1"/>
    </xf>
    <xf numFmtId="0" fontId="84" fillId="76" borderId="1" xfId="0" applyNumberFormat="1" applyFont="1" applyFill="1" applyBorder="1" applyAlignment="1">
      <alignment horizontal="center" vertical="center" wrapText="1"/>
    </xf>
    <xf numFmtId="180" fontId="83" fillId="76" borderId="1" xfId="0" applyFont="1" applyFill="1" applyBorder="1"/>
    <xf numFmtId="180" fontId="84" fillId="77" borderId="1" xfId="0" applyFont="1" applyFill="1" applyBorder="1" applyAlignment="1">
      <alignment horizontal="center" vertical="center"/>
    </xf>
    <xf numFmtId="49" fontId="84" fillId="77" borderId="1" xfId="0" applyNumberFormat="1" applyFont="1" applyFill="1" applyBorder="1" applyAlignment="1">
      <alignment horizontal="center" vertical="center" wrapText="1"/>
    </xf>
    <xf numFmtId="49" fontId="84" fillId="75" borderId="31" xfId="59048" applyNumberFormat="1" applyFont="1" applyFill="1" applyBorder="1" applyAlignment="1" applyProtection="1">
      <alignment horizontal="center" vertical="center" wrapText="1"/>
      <protection locked="0"/>
    </xf>
    <xf numFmtId="49" fontId="84" fillId="75" borderId="33" xfId="59048" applyNumberFormat="1" applyFont="1" applyFill="1" applyBorder="1" applyAlignment="1" applyProtection="1">
      <alignment horizontal="center" vertical="center" wrapText="1"/>
      <protection locked="0"/>
    </xf>
    <xf numFmtId="49" fontId="84" fillId="75" borderId="32" xfId="59048" applyNumberFormat="1" applyFont="1" applyFill="1" applyBorder="1" applyAlignment="1" applyProtection="1">
      <alignment horizontal="center" vertical="center" wrapText="1"/>
      <protection locked="0"/>
    </xf>
    <xf numFmtId="14" fontId="84" fillId="75" borderId="31" xfId="59048" applyNumberFormat="1" applyFont="1" applyFill="1" applyBorder="1" applyAlignment="1" applyProtection="1">
      <alignment horizontal="center" vertical="center" wrapText="1"/>
      <protection locked="0"/>
    </xf>
    <xf numFmtId="14" fontId="84" fillId="75" borderId="32" xfId="59048" applyNumberFormat="1" applyFont="1" applyFill="1" applyBorder="1" applyAlignment="1" applyProtection="1">
      <alignment horizontal="center" vertical="center" wrapText="1"/>
      <protection locked="0"/>
    </xf>
    <xf numFmtId="2" fontId="84" fillId="75" borderId="31" xfId="59048" applyNumberFormat="1" applyFont="1" applyFill="1" applyBorder="1" applyAlignment="1" applyProtection="1">
      <alignment horizontal="center" vertical="center" wrapText="1"/>
      <protection locked="0"/>
    </xf>
    <xf numFmtId="2" fontId="84" fillId="75" borderId="32" xfId="59048" applyNumberFormat="1" applyFont="1" applyFill="1" applyBorder="1" applyAlignment="1" applyProtection="1">
      <alignment horizontal="center" vertical="center" wrapText="1"/>
      <protection locked="0"/>
    </xf>
    <xf numFmtId="14" fontId="83" fillId="75" borderId="0" xfId="0" applyNumberFormat="1" applyFont="1" applyFill="1" applyAlignment="1">
      <alignment horizontal="right" vertical="center" wrapText="1"/>
    </xf>
    <xf numFmtId="180" fontId="83" fillId="75" borderId="0" xfId="0" applyFont="1" applyFill="1" applyAlignment="1">
      <alignment horizontal="right" vertical="center" wrapText="1"/>
    </xf>
    <xf numFmtId="49" fontId="84" fillId="75" borderId="34" xfId="59048" applyNumberFormat="1" applyFont="1" applyFill="1" applyBorder="1" applyAlignment="1" applyProtection="1">
      <alignment horizontal="center" vertical="center" wrapText="1"/>
      <protection locked="0"/>
    </xf>
    <xf numFmtId="49" fontId="84" fillId="75" borderId="35" xfId="59048" applyNumberFormat="1" applyFont="1" applyFill="1" applyBorder="1" applyAlignment="1" applyProtection="1">
      <alignment horizontal="center" vertical="center" wrapText="1"/>
      <protection locked="0"/>
    </xf>
    <xf numFmtId="49" fontId="84" fillId="75" borderId="36" xfId="59048" applyNumberFormat="1" applyFont="1" applyFill="1" applyBorder="1" applyAlignment="1" applyProtection="1">
      <alignment horizontal="center" vertical="center" wrapText="1"/>
      <protection locked="0"/>
    </xf>
    <xf numFmtId="180" fontId="83" fillId="75" borderId="0" xfId="0" applyFont="1" applyFill="1" applyAlignment="1">
      <alignment horizontal="center" vertical="center" wrapText="1"/>
    </xf>
    <xf numFmtId="180" fontId="90" fillId="75" borderId="0" xfId="0" applyFont="1" applyFill="1" applyAlignment="1">
      <alignment horizontal="center" vertical="center" wrapText="1"/>
    </xf>
    <xf numFmtId="49" fontId="90" fillId="75" borderId="0" xfId="0" applyNumberFormat="1" applyFont="1" applyFill="1" applyAlignment="1">
      <alignment horizontal="center" vertical="center" wrapText="1"/>
    </xf>
    <xf numFmtId="180" fontId="41" fillId="75" borderId="0" xfId="0" applyFont="1" applyFill="1" applyAlignment="1">
      <alignment horizontal="center" vertical="center" wrapText="1"/>
    </xf>
    <xf numFmtId="180" fontId="41" fillId="75" borderId="0" xfId="0" applyFont="1" applyFill="1" applyBorder="1" applyAlignment="1">
      <alignment horizontal="center" vertical="center" wrapText="1"/>
    </xf>
    <xf numFmtId="49" fontId="84" fillId="75" borderId="1" xfId="59048" applyNumberFormat="1" applyFont="1" applyFill="1" applyBorder="1" applyAlignment="1" applyProtection="1">
      <alignment horizontal="center" vertical="center" wrapText="1"/>
      <protection locked="0"/>
    </xf>
    <xf numFmtId="180" fontId="84" fillId="75" borderId="1" xfId="59048" applyNumberFormat="1" applyFont="1" applyFill="1" applyBorder="1" applyAlignment="1" applyProtection="1">
      <alignment horizontal="center" vertical="center" wrapText="1"/>
      <protection locked="0"/>
    </xf>
    <xf numFmtId="4" fontId="84" fillId="75" borderId="31" xfId="59048" applyNumberFormat="1" applyFont="1" applyFill="1" applyBorder="1" applyAlignment="1" applyProtection="1">
      <alignment horizontal="center" vertical="center" wrapText="1"/>
      <protection locked="0"/>
    </xf>
    <xf numFmtId="4" fontId="84" fillId="75" borderId="33" xfId="59048" applyNumberFormat="1" applyFont="1" applyFill="1" applyBorder="1" applyAlignment="1" applyProtection="1">
      <alignment horizontal="center" vertical="center" wrapText="1"/>
      <protection locked="0"/>
    </xf>
    <xf numFmtId="4" fontId="84" fillId="75" borderId="32" xfId="59048" applyNumberFormat="1" applyFont="1" applyFill="1" applyBorder="1" applyAlignment="1" applyProtection="1">
      <alignment horizontal="center" vertical="center" wrapText="1"/>
      <protection locked="0"/>
    </xf>
    <xf numFmtId="49" fontId="87" fillId="75" borderId="1" xfId="0" applyNumberFormat="1" applyFont="1" applyFill="1" applyBorder="1" applyAlignment="1">
      <alignment horizontal="center" vertical="center" wrapText="1"/>
    </xf>
    <xf numFmtId="180" fontId="83" fillId="75" borderId="1" xfId="0" applyFont="1" applyFill="1" applyBorder="1" applyAlignment="1">
      <alignment horizontal="center" vertical="center" wrapText="1"/>
    </xf>
    <xf numFmtId="49" fontId="87" fillId="75" borderId="34" xfId="0" applyNumberFormat="1" applyFont="1" applyFill="1" applyBorder="1" applyAlignment="1">
      <alignment horizontal="center" vertical="center" wrapText="1"/>
    </xf>
    <xf numFmtId="49" fontId="87" fillId="75" borderId="35" xfId="0" applyNumberFormat="1" applyFont="1" applyFill="1" applyBorder="1" applyAlignment="1">
      <alignment horizontal="center" vertical="center" wrapText="1"/>
    </xf>
    <xf numFmtId="49" fontId="87" fillId="75" borderId="36" xfId="0" applyNumberFormat="1" applyFont="1" applyFill="1" applyBorder="1" applyAlignment="1">
      <alignment horizontal="center" vertical="center" wrapText="1"/>
    </xf>
    <xf numFmtId="179" fontId="84" fillId="75" borderId="31" xfId="0" applyNumberFormat="1" applyFont="1" applyFill="1" applyBorder="1" applyAlignment="1" applyProtection="1">
      <alignment horizontal="center" vertical="center" wrapText="1"/>
      <protection locked="0"/>
    </xf>
    <xf numFmtId="179" fontId="84" fillId="75" borderId="33" xfId="0" applyNumberFormat="1" applyFont="1" applyFill="1" applyBorder="1" applyAlignment="1" applyProtection="1">
      <alignment horizontal="center" vertical="center" wrapText="1"/>
      <protection locked="0"/>
    </xf>
    <xf numFmtId="179" fontId="84" fillId="75" borderId="32" xfId="0" applyNumberFormat="1" applyFont="1" applyFill="1" applyBorder="1" applyAlignment="1" applyProtection="1">
      <alignment horizontal="center" vertical="center" wrapText="1"/>
      <protection locked="0"/>
    </xf>
    <xf numFmtId="180" fontId="84" fillId="75" borderId="31" xfId="59048" applyNumberFormat="1" applyFont="1" applyFill="1" applyBorder="1" applyAlignment="1" applyProtection="1">
      <alignment horizontal="center" vertical="center" wrapText="1"/>
      <protection locked="0"/>
    </xf>
    <xf numFmtId="180" fontId="84" fillId="75" borderId="33" xfId="59048" applyNumberFormat="1" applyFont="1" applyFill="1" applyBorder="1" applyAlignment="1" applyProtection="1">
      <alignment horizontal="center" vertical="center" wrapText="1"/>
      <protection locked="0"/>
    </xf>
    <xf numFmtId="180" fontId="84" fillId="75" borderId="32" xfId="59048" applyNumberFormat="1" applyFont="1" applyFill="1" applyBorder="1" applyAlignment="1" applyProtection="1">
      <alignment horizontal="center" vertical="center" wrapText="1"/>
      <protection locked="0"/>
    </xf>
    <xf numFmtId="2" fontId="84" fillId="75" borderId="35" xfId="59048" applyNumberFormat="1" applyFont="1" applyFill="1" applyBorder="1" applyAlignment="1" applyProtection="1">
      <alignment horizontal="center" vertical="center" wrapText="1"/>
      <protection locked="0"/>
    </xf>
    <xf numFmtId="180" fontId="83" fillId="75" borderId="35" xfId="0" applyFont="1" applyFill="1" applyBorder="1" applyAlignment="1">
      <alignment horizontal="center" vertical="center" wrapText="1"/>
    </xf>
    <xf numFmtId="180" fontId="83" fillId="75" borderId="38" xfId="0" applyFont="1" applyFill="1" applyBorder="1" applyAlignment="1">
      <alignment horizontal="center" vertical="center" wrapText="1"/>
    </xf>
    <xf numFmtId="4" fontId="15" fillId="75" borderId="31" xfId="59048" applyNumberFormat="1" applyFont="1" applyFill="1" applyBorder="1" applyAlignment="1" applyProtection="1">
      <alignment horizontal="center" vertical="center" wrapText="1"/>
      <protection locked="0"/>
    </xf>
    <xf numFmtId="4" fontId="15" fillId="75" borderId="32" xfId="59048" applyNumberFormat="1" applyFont="1" applyFill="1" applyBorder="1" applyAlignment="1" applyProtection="1">
      <alignment horizontal="center" vertical="center" wrapText="1"/>
      <protection locked="0"/>
    </xf>
    <xf numFmtId="49" fontId="15" fillId="75" borderId="34" xfId="59048" applyNumberFormat="1" applyFont="1" applyFill="1" applyBorder="1" applyAlignment="1" applyProtection="1">
      <alignment horizontal="center" vertical="center" wrapText="1"/>
      <protection locked="0"/>
    </xf>
    <xf numFmtId="49" fontId="15" fillId="75" borderId="36" xfId="59048" applyNumberFormat="1" applyFont="1" applyFill="1" applyBorder="1" applyAlignment="1" applyProtection="1">
      <alignment horizontal="center" vertical="center" wrapText="1"/>
      <protection locked="0"/>
    </xf>
    <xf numFmtId="49" fontId="15" fillId="75" borderId="31" xfId="59048" applyNumberFormat="1" applyFont="1" applyFill="1" applyBorder="1" applyAlignment="1" applyProtection="1">
      <alignment horizontal="center" vertical="center" wrapText="1"/>
      <protection locked="0"/>
    </xf>
    <xf numFmtId="49" fontId="15" fillId="75" borderId="32" xfId="59048" applyNumberFormat="1" applyFont="1" applyFill="1" applyBorder="1" applyAlignment="1" applyProtection="1">
      <alignment horizontal="center" vertical="center" wrapText="1"/>
      <protection locked="0"/>
    </xf>
    <xf numFmtId="180" fontId="15" fillId="75" borderId="31" xfId="59048" applyNumberFormat="1" applyFont="1" applyFill="1" applyBorder="1" applyAlignment="1" applyProtection="1">
      <alignment horizontal="center" vertical="center" wrapText="1"/>
      <protection locked="0"/>
    </xf>
    <xf numFmtId="180" fontId="15" fillId="75" borderId="32" xfId="59048" applyNumberFormat="1" applyFont="1" applyFill="1" applyBorder="1" applyAlignment="1" applyProtection="1">
      <alignment horizontal="center" vertical="center" wrapText="1"/>
      <protection locked="0"/>
    </xf>
    <xf numFmtId="179" fontId="15" fillId="75" borderId="31" xfId="0" applyNumberFormat="1" applyFont="1" applyFill="1" applyBorder="1" applyAlignment="1" applyProtection="1">
      <alignment horizontal="center" vertical="center" wrapText="1"/>
      <protection locked="0"/>
    </xf>
    <xf numFmtId="179" fontId="15" fillId="75" borderId="32" xfId="0" applyNumberFormat="1" applyFont="1" applyFill="1" applyBorder="1" applyAlignment="1" applyProtection="1">
      <alignment horizontal="center" vertical="center" wrapText="1"/>
      <protection locked="0"/>
    </xf>
    <xf numFmtId="49" fontId="15" fillId="75" borderId="35" xfId="59048" applyNumberFormat="1" applyFont="1" applyFill="1" applyBorder="1" applyAlignment="1" applyProtection="1">
      <alignment horizontal="center" vertical="center" wrapText="1"/>
      <protection locked="0"/>
    </xf>
  </cellXfs>
  <cellStyles count="60314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_Копия АРМ_БП_РСК_V10 0_20100213" xfId="59050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4"/>
    <cellStyle name="‡ђѓћ‹ћ‚ћљ2" xfId="87"/>
    <cellStyle name="‡ђѓћ‹ћ‚ћљ2 2" xfId="30595"/>
    <cellStyle name="’ћѓћ‚›‰" xfId="88"/>
    <cellStyle name="’ћѓћ‚›‰ 2" xfId="30596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3" xfId="3546"/>
    <cellStyle name="60% - Акцент1 2 3 2" xfId="34054"/>
    <cellStyle name="60% - Акцент1 2 4" xfId="3547"/>
    <cellStyle name="60% - Акцент1 2 4 2" xfId="34055"/>
    <cellStyle name="60% - Акцент1 2 5" xfId="3548"/>
    <cellStyle name="60% - Акцент1 2 5 2" xfId="34056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3" xfId="3596"/>
    <cellStyle name="60% - Акцент2 2 3 2" xfId="34103"/>
    <cellStyle name="60% - Акцент2 2 4" xfId="3597"/>
    <cellStyle name="60% - Акцент2 2 4 2" xfId="34104"/>
    <cellStyle name="60% - Акцент2 2 5" xfId="3598"/>
    <cellStyle name="60% - Акцент2 2 5 2" xfId="34105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3" xfId="3646"/>
    <cellStyle name="60% - Акцент3 2 3 2" xfId="34152"/>
    <cellStyle name="60% - Акцент3 2 4" xfId="3647"/>
    <cellStyle name="60% - Акцент3 2 4 2" xfId="34153"/>
    <cellStyle name="60% - Акцент3 2 5" xfId="3648"/>
    <cellStyle name="60% - Акцент3 2 5 2" xfId="34154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3" xfId="3718"/>
    <cellStyle name="60% - Акцент4 2 3 2" xfId="34223"/>
    <cellStyle name="60% - Акцент4 2 4" xfId="3719"/>
    <cellStyle name="60% - Акцент4 2 4 2" xfId="34224"/>
    <cellStyle name="60% - Акцент4 2 5" xfId="3720"/>
    <cellStyle name="60% - Акцент4 2 5 2" xfId="34225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3" xfId="3790"/>
    <cellStyle name="60% - Акцент5 2 3 2" xfId="34294"/>
    <cellStyle name="60% - Акцент5 2 4" xfId="3791"/>
    <cellStyle name="60% - Акцент5 2 4 2" xfId="34295"/>
    <cellStyle name="60% - Акцент5 2 5" xfId="3792"/>
    <cellStyle name="60% - Акцент5 2 5 2" xfId="34296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3" xfId="3840"/>
    <cellStyle name="60% - Акцент6 2 3 2" xfId="34343"/>
    <cellStyle name="60% - Акцент6 2 4" xfId="3841"/>
    <cellStyle name="60% - Акцент6 2 4 2" xfId="34344"/>
    <cellStyle name="60% - Акцент6 2 5" xfId="3842"/>
    <cellStyle name="60% - Акцент6 2 5 2" xfId="34345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rma11l" xfId="4526"/>
    <cellStyle name="Norma11l 2" xfId="34614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_ASUS" xfId="11429"/>
    <cellStyle name="Normal1" xfId="11430"/>
    <cellStyle name="Normal1 2" xfId="41517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3" xfId="11437"/>
    <cellStyle name="Note 3 2" xfId="41523"/>
    <cellStyle name="Note 4" xfId="11438"/>
    <cellStyle name="Note 4 2" xfId="41524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2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1"/>
    <cellStyle name="SAPBEXheaderText" xfId="11477"/>
    <cellStyle name="SAPBEXheaderText 2" xfId="59052"/>
    <cellStyle name="SAPBEXHLevel0" xfId="11478"/>
    <cellStyle name="SAPBEXHLevel0 2" xfId="41543"/>
    <cellStyle name="SAPBEXHLevel0X" xfId="11479"/>
    <cellStyle name="SAPBEXHLevel0X 2" xfId="41544"/>
    <cellStyle name="SAPBEXHLevel1" xfId="11480"/>
    <cellStyle name="SAPBEXHLevel1 2" xfId="41545"/>
    <cellStyle name="SAPBEXHLevel1X" xfId="11481"/>
    <cellStyle name="SAPBEXHLevel1X 2" xfId="41546"/>
    <cellStyle name="SAPBEXHLevel2" xfId="11482"/>
    <cellStyle name="SAPBEXHLevel2 2" xfId="41547"/>
    <cellStyle name="SAPBEXHLevel2X" xfId="11483"/>
    <cellStyle name="SAPBEXHLevel2X 2" xfId="41548"/>
    <cellStyle name="SAPBEXHLevel3" xfId="11484"/>
    <cellStyle name="SAPBEXHLevel3 2" xfId="41549"/>
    <cellStyle name="SAPBEXHLevel3X" xfId="11485"/>
    <cellStyle name="SAPBEXHLevel3X 2" xfId="41550"/>
    <cellStyle name="SAPBEXinputData" xfId="11486"/>
    <cellStyle name="SAPBEXinputData 2" xfId="41551"/>
    <cellStyle name="SAPBEXresData" xfId="11487"/>
    <cellStyle name="SAPBEXresDataEmph" xfId="11488"/>
    <cellStyle name="SAPBEXresItem" xfId="11489"/>
    <cellStyle name="SAPBEXresItemX" xfId="11490"/>
    <cellStyle name="SAPBEXresItemX 2" xfId="41552"/>
    <cellStyle name="SAPBEXstdData" xfId="11491"/>
    <cellStyle name="SAPBEXstdDataEmph" xfId="11492"/>
    <cellStyle name="SAPBEXstdItem" xfId="38"/>
    <cellStyle name="SAPBEXstdItemX" xfId="11493"/>
    <cellStyle name="SAPBEXstdItemX 2" xfId="41553"/>
    <cellStyle name="SAPBEXtitle" xfId="11494"/>
    <cellStyle name="SAPBEXundefined" xfId="11495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3" xfId="11557"/>
    <cellStyle name="Акцент1 2 3 2" xfId="41612"/>
    <cellStyle name="Акцент1 2 4" xfId="11558"/>
    <cellStyle name="Акцент1 2 4 2" xfId="41613"/>
    <cellStyle name="Акцент1 2 5" xfId="11559"/>
    <cellStyle name="Акцент1 2 5 2" xfId="41614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3" xfId="11607"/>
    <cellStyle name="Акцент2 2 3 2" xfId="41661"/>
    <cellStyle name="Акцент2 2 4" xfId="11608"/>
    <cellStyle name="Акцент2 2 4 2" xfId="41662"/>
    <cellStyle name="Акцент2 2 5" xfId="11609"/>
    <cellStyle name="Акцент2 2 5 2" xfId="41663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3" xfId="11657"/>
    <cellStyle name="Акцент3 2 3 2" xfId="41710"/>
    <cellStyle name="Акцент3 2 4" xfId="11658"/>
    <cellStyle name="Акцент3 2 4 2" xfId="41711"/>
    <cellStyle name="Акцент3 2 5" xfId="11659"/>
    <cellStyle name="Акцент3 2 5 2" xfId="41712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3" xfId="11707"/>
    <cellStyle name="Акцент4 2 3 2" xfId="41759"/>
    <cellStyle name="Акцент4 2 4" xfId="11708"/>
    <cellStyle name="Акцент4 2 4 2" xfId="41760"/>
    <cellStyle name="Акцент4 2 5" xfId="11709"/>
    <cellStyle name="Акцент4 2 5 2" xfId="41761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3" xfId="11757"/>
    <cellStyle name="Акцент5 2 3 2" xfId="41808"/>
    <cellStyle name="Акцент5 2 4" xfId="11758"/>
    <cellStyle name="Акцент5 2 4 2" xfId="41809"/>
    <cellStyle name="Акцент5 2 5" xfId="11759"/>
    <cellStyle name="Акцент5 2 5 2" xfId="41810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3" xfId="11807"/>
    <cellStyle name="Акцент6 2 3 2" xfId="41857"/>
    <cellStyle name="Акцент6 2 4" xfId="11808"/>
    <cellStyle name="Акцент6 2 4 2" xfId="41858"/>
    <cellStyle name="Акцент6 2 5" xfId="11809"/>
    <cellStyle name="Акцент6 2 5 2" xfId="41859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3" xfId="11859"/>
    <cellStyle name="Ввод  2 3 2" xfId="41906"/>
    <cellStyle name="Ввод  2 4" xfId="11860"/>
    <cellStyle name="Ввод  2 4 2" xfId="41907"/>
    <cellStyle name="Ввод  2 5" xfId="11861"/>
    <cellStyle name="Ввод  2 5 2" xfId="41908"/>
    <cellStyle name="Ввод  2 6" xfId="11862"/>
    <cellStyle name="Ввод  2 6 2" xfId="41909"/>
    <cellStyle name="Ввод  2 7" xfId="11863"/>
    <cellStyle name="Ввод  2 7 2" xfId="41910"/>
    <cellStyle name="Ввод  2 8" xfId="11864"/>
    <cellStyle name="Ввод  2 8 2" xfId="41911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5" xfId="11890"/>
    <cellStyle name="Ввод  5 2" xfId="41937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3" xfId="11909"/>
    <cellStyle name="Вывод 2 3 2" xfId="41955"/>
    <cellStyle name="Вывод 2 4" xfId="11910"/>
    <cellStyle name="Вывод 2 4 2" xfId="41956"/>
    <cellStyle name="Вывод 2 5" xfId="11911"/>
    <cellStyle name="Вывод 2 5 2" xfId="41957"/>
    <cellStyle name="Вывод 2 6" xfId="11912"/>
    <cellStyle name="Вывод 2 6 2" xfId="41958"/>
    <cellStyle name="Вывод 2 7" xfId="11913"/>
    <cellStyle name="Вывод 2 7 2" xfId="41959"/>
    <cellStyle name="Вывод 2 8" xfId="11914"/>
    <cellStyle name="Вывод 2 8 2" xfId="41960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5" xfId="11940"/>
    <cellStyle name="Вывод 5 2" xfId="41986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3" xfId="11959"/>
    <cellStyle name="Вычисление 2 3 2" xfId="42004"/>
    <cellStyle name="Вычисление 2 4" xfId="11960"/>
    <cellStyle name="Вычисление 2 4 2" xfId="42005"/>
    <cellStyle name="Вычисление 2 5" xfId="11961"/>
    <cellStyle name="Вычисление 2 5 2" xfId="42006"/>
    <cellStyle name="Вычисление 2 6" xfId="11962"/>
    <cellStyle name="Вычисление 2 6 2" xfId="42007"/>
    <cellStyle name="Вычисление 2 7" xfId="11963"/>
    <cellStyle name="Вычисление 2 7 2" xfId="42008"/>
    <cellStyle name="Вычисление 2 8" xfId="11964"/>
    <cellStyle name="Вычисление 2 8 2" xfId="42009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5" xfId="11990"/>
    <cellStyle name="Вычисление 5 2" xfId="42035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3" xfId="12358"/>
    <cellStyle name="Заголовок 1 2 3 2" xfId="42372"/>
    <cellStyle name="Заголовок 1 2 4" xfId="12359"/>
    <cellStyle name="Заголовок 1 2 4 2" xfId="42373"/>
    <cellStyle name="Заголовок 1 2 5" xfId="12360"/>
    <cellStyle name="Заголовок 1 2 5 2" xfId="42374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3" xfId="12408"/>
    <cellStyle name="Заголовок 2 2 3 2" xfId="42421"/>
    <cellStyle name="Заголовок 2 2 4" xfId="12409"/>
    <cellStyle name="Заголовок 2 2 4 2" xfId="42422"/>
    <cellStyle name="Заголовок 2 2 5" xfId="12410"/>
    <cellStyle name="Заголовок 2 2 5 2" xfId="42423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3" xfId="12458"/>
    <cellStyle name="Заголовок 3 2 3 2" xfId="42470"/>
    <cellStyle name="Заголовок 3 2 4" xfId="12459"/>
    <cellStyle name="Заголовок 3 2 4 2" xfId="42471"/>
    <cellStyle name="Заголовок 3 2 5" xfId="12460"/>
    <cellStyle name="Заголовок 3 2 5 2" xfId="42472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3" xfId="12508"/>
    <cellStyle name="Заголовок 4 2 3 2" xfId="42519"/>
    <cellStyle name="Заголовок 4 2 4" xfId="12509"/>
    <cellStyle name="Заголовок 4 2 4 2" xfId="42520"/>
    <cellStyle name="Заголовок 4 2 5" xfId="12510"/>
    <cellStyle name="Заголовок 4 2 5 2" xfId="42521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Столбца" xfId="12542"/>
    <cellStyle name="ЗаголовокСтолбца 2" xfId="42553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3" xfId="12562"/>
    <cellStyle name="Итог 2 3 2" xfId="42570"/>
    <cellStyle name="Итог 2 4" xfId="12563"/>
    <cellStyle name="Итог 2 4 2" xfId="42571"/>
    <cellStyle name="Итог 2 5" xfId="12564"/>
    <cellStyle name="Итог 2 5 2" xfId="42572"/>
    <cellStyle name="Итог 2 6" xfId="12565"/>
    <cellStyle name="Итог 2 6 2" xfId="42573"/>
    <cellStyle name="Итог 2 7" xfId="12566"/>
    <cellStyle name="Итог 2 7 2" xfId="42574"/>
    <cellStyle name="Итог 2 8" xfId="12567"/>
    <cellStyle name="Итог 2 8 2" xfId="42575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5" xfId="12593"/>
    <cellStyle name="Итог 5 2" xfId="42601"/>
    <cellStyle name="Итог 6" xfId="12594"/>
    <cellStyle name="Итог 6 2" xfId="42602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3" xfId="12613"/>
    <cellStyle name="Контрольная ячейка 2 3 2" xfId="42619"/>
    <cellStyle name="Контрольная ячейка 2 4" xfId="12614"/>
    <cellStyle name="Контрольная ячейка 2 4 2" xfId="42620"/>
    <cellStyle name="Контрольная ячейка 2 5" xfId="12615"/>
    <cellStyle name="Контрольная ячейка 2 5 2" xfId="42621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Мои наименования показателей" xfId="12649"/>
    <cellStyle name="Мои наименования показателей 2" xfId="42654"/>
    <cellStyle name="Мой заголовок" xfId="12647"/>
    <cellStyle name="Мой заголовок 2" xfId="42652"/>
    <cellStyle name="Мой заголовок листа" xfId="12648"/>
    <cellStyle name="Мой заголовок листа 2" xfId="42653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3" xfId="12666"/>
    <cellStyle name="Название 2 3 2" xfId="42671"/>
    <cellStyle name="Название 2 4" xfId="12667"/>
    <cellStyle name="Название 2 4 2" xfId="42672"/>
    <cellStyle name="Название 2 5" xfId="12668"/>
    <cellStyle name="Название 2 5 2" xfId="42673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3" xfId="12716"/>
    <cellStyle name="Нейтральный 2 3 2" xfId="42720"/>
    <cellStyle name="Нейтральный 2 4" xfId="12717"/>
    <cellStyle name="Нейтральный 2 4 2" xfId="42721"/>
    <cellStyle name="Нейтральный 2 5" xfId="12718"/>
    <cellStyle name="Нейтральный 2 5 2" xfId="4272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0"/>
    <cellStyle name="Обычный 10 2 3" xfId="12752"/>
    <cellStyle name="Обычный 10 2 4" xfId="12753"/>
    <cellStyle name="Обычный 10 2 5" xfId="59081"/>
    <cellStyle name="Обычный 10 3" xfId="12754"/>
    <cellStyle name="Обычный 10 3 2" xfId="42753"/>
    <cellStyle name="Обычный 10 4" xfId="12755"/>
    <cellStyle name="Обычный 10 4 2" xfId="12756"/>
    <cellStyle name="Обычный 10 5" xfId="59082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3" xfId="12929"/>
    <cellStyle name="Обычный 11 4" xfId="12930"/>
    <cellStyle name="Обычный 11 5" xfId="59083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5" xfId="59084"/>
    <cellStyle name="Обычный 12 3" xfId="13102"/>
    <cellStyle name="Обычный 12 4" xfId="59085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3" xfId="59086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3" xfId="59089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3" xfId="59090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3" xfId="59091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2" xfId="14047"/>
    <cellStyle name="Обычный 18 2 2" xfId="59092"/>
    <cellStyle name="Обычный 18 3" xfId="59093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7"/>
    <cellStyle name="Обычный 2 12" xfId="14135"/>
    <cellStyle name="Обычный 2 12 2" xfId="44088"/>
    <cellStyle name="Обычный 2 13" xfId="14136"/>
    <cellStyle name="Обычный 2 13 2" xfId="44089"/>
    <cellStyle name="Обычный 2 14" xfId="14137"/>
    <cellStyle name="Обычный 2 14 2" xfId="44090"/>
    <cellStyle name="Обычный 2 15" xfId="14138"/>
    <cellStyle name="Обычный 2 15 2" xfId="44091"/>
    <cellStyle name="Обычный 2 16" xfId="14139"/>
    <cellStyle name="Обычный 2 16 2" xfId="44092"/>
    <cellStyle name="Обычный 2 17" xfId="14140"/>
    <cellStyle name="Обычный 2 17 2" xfId="44093"/>
    <cellStyle name="Обычный 2 18" xfId="14141"/>
    <cellStyle name="Обычный 2 18 2" xfId="44094"/>
    <cellStyle name="Обычный 2 19" xfId="14142"/>
    <cellStyle name="Обычный 2 19 2" xfId="44095"/>
    <cellStyle name="Обычный 2 2" xfId="9"/>
    <cellStyle name="Обычный 2 2 10" xfId="14143"/>
    <cellStyle name="Обычный 2 2 10 2" xfId="44096"/>
    <cellStyle name="Обычный 2 2 11" xfId="14144"/>
    <cellStyle name="Обычный 2 2 11 2" xfId="44097"/>
    <cellStyle name="Обычный 2 2 12" xfId="14145"/>
    <cellStyle name="Обычный 2 2 12 2" xfId="44098"/>
    <cellStyle name="Обычный 2 2 13" xfId="14146"/>
    <cellStyle name="Обычный 2 2 13 2" xfId="44099"/>
    <cellStyle name="Обычный 2 2 14" xfId="14147"/>
    <cellStyle name="Обычный 2 2 14 2" xfId="44100"/>
    <cellStyle name="Обычный 2 2 15" xfId="14148"/>
    <cellStyle name="Обычный 2 2 15 2" xfId="44101"/>
    <cellStyle name="Обычный 2 2 16" xfId="14149"/>
    <cellStyle name="Обычный 2 2 16 2" xfId="44102"/>
    <cellStyle name="Обычный 2 2 17" xfId="14150"/>
    <cellStyle name="Обычный 2 2 17 2" xfId="44103"/>
    <cellStyle name="Обычный 2 2 18" xfId="14151"/>
    <cellStyle name="Обычный 2 2 18 2" xfId="44104"/>
    <cellStyle name="Обычный 2 2 19" xfId="14152"/>
    <cellStyle name="Обычный 2 2 19 2" xfId="44105"/>
    <cellStyle name="Обычный 2 2 2" xfId="14153"/>
    <cellStyle name="Обычный 2 2 2 10" xfId="14154"/>
    <cellStyle name="Обычный 2 2 2 10 2" xfId="44106"/>
    <cellStyle name="Обычный 2 2 2 11" xfId="14155"/>
    <cellStyle name="Обычный 2 2 2 11 2" xfId="44107"/>
    <cellStyle name="Обычный 2 2 2 12" xfId="14156"/>
    <cellStyle name="Обычный 2 2 2 12 2" xfId="44108"/>
    <cellStyle name="Обычный 2 2 2 13" xfId="14157"/>
    <cellStyle name="Обычный 2 2 2 13 2" xfId="44109"/>
    <cellStyle name="Обычный 2 2 2 14" xfId="14158"/>
    <cellStyle name="Обычный 2 2 2 14 2" xfId="44110"/>
    <cellStyle name="Обычный 2 2 2 15" xfId="14159"/>
    <cellStyle name="Обычный 2 2 2 15 2" xfId="44111"/>
    <cellStyle name="Обычный 2 2 2 16" xfId="14160"/>
    <cellStyle name="Обычный 2 2 2 16 2" xfId="44112"/>
    <cellStyle name="Обычный 2 2 2 17" xfId="14161"/>
    <cellStyle name="Обычный 2 2 2 17 2" xfId="44113"/>
    <cellStyle name="Обычный 2 2 2 18" xfId="14162"/>
    <cellStyle name="Обычный 2 2 2 18 2" xfId="44114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0" xfId="44141"/>
    <cellStyle name="Обычный 2 2 2 4" xfId="14189"/>
    <cellStyle name="Обычный 2 2 2 4 2" xfId="44142"/>
    <cellStyle name="Обычный 2 2 2 5" xfId="14190"/>
    <cellStyle name="Обычный 2 2 2 5 2" xfId="44143"/>
    <cellStyle name="Обычный 2 2 2 6" xfId="14191"/>
    <cellStyle name="Обычный 2 2 2 6 2" xfId="44144"/>
    <cellStyle name="Обычный 2 2 2 7" xfId="14192"/>
    <cellStyle name="Обычный 2 2 2 7 2" xfId="44145"/>
    <cellStyle name="Обычный 2 2 2 8" xfId="14193"/>
    <cellStyle name="Обычный 2 2 2 8 2" xfId="44146"/>
    <cellStyle name="Обычный 2 2 2 9" xfId="14194"/>
    <cellStyle name="Обычный 2 2 2 9 2" xfId="44147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5" xfId="14225"/>
    <cellStyle name="Обычный 2 2 5 2" xfId="44179"/>
    <cellStyle name="Обычный 2 2 6" xfId="14226"/>
    <cellStyle name="Обычный 2 2 6 2" xfId="44180"/>
    <cellStyle name="Обычный 2 2 7" xfId="14227"/>
    <cellStyle name="Обычный 2 2 7 2" xfId="44181"/>
    <cellStyle name="Обычный 2 2 8" xfId="14228"/>
    <cellStyle name="Обычный 2 2 8 2" xfId="44182"/>
    <cellStyle name="Обычный 2 2 9" xfId="14229"/>
    <cellStyle name="Обычный 2 2 9 2" xfId="44183"/>
    <cellStyle name="Обычный 2 20" xfId="14230"/>
    <cellStyle name="Обычный 2 20 2" xfId="44184"/>
    <cellStyle name="Обычный 2 21" xfId="14231"/>
    <cellStyle name="Обычный 2 21 2" xfId="44185"/>
    <cellStyle name="Обычный 2 22" xfId="14232"/>
    <cellStyle name="Обычный 2 22 2" xfId="44186"/>
    <cellStyle name="Обычный 2 23" xfId="14233"/>
    <cellStyle name="Обычный 2 23 2" xfId="44187"/>
    <cellStyle name="Обычный 2 24" xfId="14234"/>
    <cellStyle name="Обычный 2 24 2" xfId="44188"/>
    <cellStyle name="Обычный 2 25" xfId="14235"/>
    <cellStyle name="Обычный 2 25 2" xfId="44189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3" xfId="14253"/>
    <cellStyle name="Обычный 2 3 3 2" xfId="44205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_Отчет об исполнении ГКПЗ (1)" xfId="60310"/>
    <cellStyle name="Обычный 20" xfId="14404"/>
    <cellStyle name="Обычный 20 2" xfId="14405"/>
    <cellStyle name="Обычный 20 3" xfId="59096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4" xfId="14504"/>
    <cellStyle name="Обычный 21 4 2" xfId="44445"/>
    <cellStyle name="Обычный 21 5" xfId="14505"/>
    <cellStyle name="Обычный 21 5 2" xfId="44446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75" xfId="60311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6" xfId="15089"/>
    <cellStyle name="Обычный 3 16 2" xfId="44983"/>
    <cellStyle name="Обычный 3 17" xfId="15090"/>
    <cellStyle name="Обычный 3 17 2" xfId="44984"/>
    <cellStyle name="Обычный 3 18" xfId="15091"/>
    <cellStyle name="Обычный 3 18 2" xfId="44985"/>
    <cellStyle name="Обычный 3 19" xfId="15092"/>
    <cellStyle name="Обычный 3 19 2" xfId="44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1" xfId="59123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5" xfId="15722"/>
    <cellStyle name="Обычный 4 5 2" xfId="45600"/>
    <cellStyle name="Обычный 4 6" xfId="15723"/>
    <cellStyle name="Обычный 4 6 2" xfId="45601"/>
    <cellStyle name="Обычный 4 7" xfId="15724"/>
    <cellStyle name="Обычный 4 7 2" xfId="45602"/>
    <cellStyle name="Обычный 4 8" xfId="15725"/>
    <cellStyle name="Обычный 4 8 2" xfId="45603"/>
    <cellStyle name="Обычный 4 9" xfId="15726"/>
    <cellStyle name="Обычный 4 9 2" xfId="45604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9" xfId="21139"/>
    <cellStyle name="Обычный 5 2 2 9 2" xfId="51014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4" xfId="2135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8" xfId="23730"/>
    <cellStyle name="Обычный 5 3 2 8 2" xfId="53604"/>
    <cellStyle name="Обычный 5 3 2 9" xfId="53605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3" xfId="28066"/>
    <cellStyle name="Обычный 6 3" xfId="33"/>
    <cellStyle name="Обычный 6 3 2" xfId="28067"/>
    <cellStyle name="Обычный 6 3 2 2" xfId="57935"/>
    <cellStyle name="Обычный 6 3 3" xfId="57936"/>
    <cellStyle name="Обычный 6 3 4" xfId="59126"/>
    <cellStyle name="Обычный 6 4" xfId="28068"/>
    <cellStyle name="Обычный 6 4 2" xfId="57937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3" xfId="28243"/>
    <cellStyle name="Обычный 7 3 2" xfId="58111"/>
    <cellStyle name="Обычный 7 4" xfId="28244"/>
    <cellStyle name="Обычный 7 5" xfId="59128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3" xfId="28417"/>
    <cellStyle name="Обычный 8 3 2" xfId="58283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3" xfId="28592"/>
    <cellStyle name="Обычный 9 3 2" xfId="58456"/>
    <cellStyle name="Обычный 9 4" xfId="28593"/>
    <cellStyle name="Обычный 9 5" xfId="59130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Исполнительный аппарат МРСК Центра и Приволжья" xfId="59048"/>
    <cellStyle name="Обычный_Отчет об исполнении ГКПЗ (1)" xfId="60313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3" xfId="28781"/>
    <cellStyle name="Плохой 2 3 2" xfId="58643"/>
    <cellStyle name="Плохой 2 4" xfId="28782"/>
    <cellStyle name="Плохой 2 4 2" xfId="58644"/>
    <cellStyle name="Плохой 2 5" xfId="28783"/>
    <cellStyle name="Плохой 2 5 2" xfId="58645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3" xfId="28832"/>
    <cellStyle name="Пояснение 2 3 2" xfId="58692"/>
    <cellStyle name="Пояснение 2 4" xfId="28833"/>
    <cellStyle name="Пояснение 2 4 2" xfId="58693"/>
    <cellStyle name="Пояснение 2 5" xfId="28834"/>
    <cellStyle name="Пояснение 2 5 2" xfId="58694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3" xfId="28893"/>
    <cellStyle name="Примечание 2 2 3 2" xfId="58751"/>
    <cellStyle name="Примечание 2 2 4" xfId="28894"/>
    <cellStyle name="Примечание 2 2 4 2" xfId="58752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3" xfId="28905"/>
    <cellStyle name="Примечание 2 3 2" xfId="58764"/>
    <cellStyle name="Примечание 2 4" xfId="28906"/>
    <cellStyle name="Примечание 2 4 2" xfId="58765"/>
    <cellStyle name="Примечание 2 5" xfId="28907"/>
    <cellStyle name="Примечание 2 5 2" xfId="58766"/>
    <cellStyle name="Примечание 2 6" xfId="28908"/>
    <cellStyle name="Примечание 2 6 2" xfId="58767"/>
    <cellStyle name="Примечание 2 7" xfId="28909"/>
    <cellStyle name="Примечание 2 7 2" xfId="58768"/>
    <cellStyle name="Примечание 2 8" xfId="28910"/>
    <cellStyle name="Примечание 2 8 2" xfId="58769"/>
    <cellStyle name="Примечание 2 9" xfId="28911"/>
    <cellStyle name="Примечание 2 9 2" xfId="58770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3" xfId="28929"/>
    <cellStyle name="Примечание 3 3 2" xfId="58788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52" xfId="6031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оцентный 10" xfId="2900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2" xfId="29018"/>
    <cellStyle name="Процентный 2 2 2" xfId="59138"/>
    <cellStyle name="Процентный 2 2 3" xfId="59139"/>
    <cellStyle name="Процентный 2 3" xfId="29019"/>
    <cellStyle name="Процентный 2 3 2" xfId="59140"/>
    <cellStyle name="Процентный 2 4" xfId="29020"/>
    <cellStyle name="Процентный 2 4 2" xfId="59141"/>
    <cellStyle name="Процентный 2 5" xfId="59142"/>
    <cellStyle name="Процентный 2 6" xfId="59143"/>
    <cellStyle name="Процентный 3" xfId="29021"/>
    <cellStyle name="Процентный 3 2" xfId="29022"/>
    <cellStyle name="Процентный 3 3" xfId="29023"/>
    <cellStyle name="Процентный 3 4" xfId="29024"/>
    <cellStyle name="Процентный 3 5" xfId="29025"/>
    <cellStyle name="Процентный 3 6" xfId="29026"/>
    <cellStyle name="Процентный 3 6 2" xfId="59144"/>
    <cellStyle name="Процентный 3 7" xfId="59145"/>
    <cellStyle name="Процентный 3 8" xfId="59146"/>
    <cellStyle name="Процентный 4" xfId="29027"/>
    <cellStyle name="Процентный 4 2" xfId="29028"/>
    <cellStyle name="Процентный 4 2 2" xfId="29029"/>
    <cellStyle name="Процентный 4 3" xfId="29030"/>
    <cellStyle name="Процентный 4 3 2" xfId="29031"/>
    <cellStyle name="Процентный 4 4" xfId="29032"/>
    <cellStyle name="Процентный 4 4 2" xfId="29033"/>
    <cellStyle name="Процентный 4 5" xfId="29034"/>
    <cellStyle name="Процентный 4 6" xfId="59147"/>
    <cellStyle name="Процентный 5" xfId="29035"/>
    <cellStyle name="Процентный 5 2" xfId="59148"/>
    <cellStyle name="Процентный 5 2 2" xfId="59149"/>
    <cellStyle name="Процентный 5 3" xfId="59150"/>
    <cellStyle name="Процентный 6" xfId="29036"/>
    <cellStyle name="Процентный 6 2" xfId="29037"/>
    <cellStyle name="Процентный 7" xfId="29038"/>
    <cellStyle name="Процентный 7 2" xfId="29039"/>
    <cellStyle name="Процентный 8" xfId="29040"/>
    <cellStyle name="Процентный 8 2" xfId="29041"/>
    <cellStyle name="Процентный 9" xfId="29042"/>
    <cellStyle name="Процентный 9 2" xfId="29043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3" xfId="29060"/>
    <cellStyle name="Связанная ячейка 2 3 2" xfId="58884"/>
    <cellStyle name="Связанная ячейка 2 4" xfId="29061"/>
    <cellStyle name="Связанная ячейка 2 4 2" xfId="58885"/>
    <cellStyle name="Связанная ячейка 2 5" xfId="29062"/>
    <cellStyle name="Связанная ячейка 2 5 2" xfId="5888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1" xfId="29096"/>
    <cellStyle name="Стиль 1 12" xfId="29097"/>
    <cellStyle name="Стиль 1 13" xfId="29098"/>
    <cellStyle name="Стиль 1 14" xfId="29099"/>
    <cellStyle name="Стиль 1 15" xfId="29100"/>
    <cellStyle name="Стиль 1 16" xfId="29101"/>
    <cellStyle name="Стиль 1 17" xfId="29102"/>
    <cellStyle name="Стиль 1 18" xfId="29103"/>
    <cellStyle name="Стиль 1 19" xfId="29104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1" xfId="29130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6" xfId="29172"/>
    <cellStyle name="Стиль 1 7" xfId="29173"/>
    <cellStyle name="Стиль 1 8" xfId="29174"/>
    <cellStyle name="Стиль 1 9" xfId="29175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3" xfId="29192"/>
    <cellStyle name="Текст предупреждения 2 3 2" xfId="58946"/>
    <cellStyle name="Текст предупреждения 2 4" xfId="29193"/>
    <cellStyle name="Текст предупреждения 2 4 2" xfId="58947"/>
    <cellStyle name="Текст предупреждения 2 5" xfId="29194"/>
    <cellStyle name="Текст предупреждения 2 5 2" xfId="58948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ысячи [0]_22гк" xfId="29227"/>
    <cellStyle name="Тысячи_22гк" xfId="29228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10" xfId="29231"/>
    <cellStyle name="Финансовый 10 2" xfId="59155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2" xfId="29361"/>
    <cellStyle name="Финансовый 12 2" xfId="59285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4" xfId="29491"/>
    <cellStyle name="Финансовый 14 2" xfId="59415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9" xfId="29750"/>
    <cellStyle name="Финансовый 19 2" xfId="59674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1" xfId="29762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3" xfId="29776"/>
    <cellStyle name="Финансовый 2 2 4" xfId="29777"/>
    <cellStyle name="Финансовый 2 2 5" xfId="29778"/>
    <cellStyle name="Финансовый 2 2 6" xfId="29779"/>
    <cellStyle name="Финансовый 2 2 7" xfId="29780"/>
    <cellStyle name="Финансовый 2 2 8" xfId="29781"/>
    <cellStyle name="Финансовый 2 2 9" xfId="29782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2" xfId="29849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1" xfId="29896"/>
    <cellStyle name="Финансовый 21 2" xfId="59699"/>
    <cellStyle name="Финансовый 22" xfId="29897"/>
    <cellStyle name="Финансовый 22 2" xfId="59700"/>
    <cellStyle name="Финансовый 23" xfId="29898"/>
    <cellStyle name="Финансовый 23 2" xfId="59701"/>
    <cellStyle name="Финансовый 24" xfId="29899"/>
    <cellStyle name="Финансовый 24 2" xfId="59702"/>
    <cellStyle name="Финансовый 25" xfId="29900"/>
    <cellStyle name="Финансовый 25 2" xfId="59703"/>
    <cellStyle name="Финансовый 26" xfId="29901"/>
    <cellStyle name="Финансовый 26 2" xfId="59704"/>
    <cellStyle name="Финансовый 27" xfId="29902"/>
    <cellStyle name="Финансовый 27 2" xfId="59705"/>
    <cellStyle name="Финансовый 28" xfId="29903"/>
    <cellStyle name="Финансовый 28 2" xfId="59706"/>
    <cellStyle name="Финансовый 29" xfId="29904"/>
    <cellStyle name="Финансовый 29 2" xfId="59707"/>
    <cellStyle name="Финансовый 3" xfId="29905"/>
    <cellStyle name="Финансовый 3 2" xfId="29906"/>
    <cellStyle name="Финансовый 3 2 2" xfId="29907"/>
    <cellStyle name="Финансовый 3 2 2 2" xfId="59708"/>
    <cellStyle name="Финансовый 3 2 3" xfId="59709"/>
    <cellStyle name="Финансовый 3 3" xfId="29908"/>
    <cellStyle name="Финансовый 3 3 2" xfId="59710"/>
    <cellStyle name="Финансовый 3 4" xfId="29909"/>
    <cellStyle name="Финансовый 3 4 2" xfId="59711"/>
    <cellStyle name="Финансовый 3 5" xfId="29910"/>
    <cellStyle name="Финансовый 3 5 2" xfId="59712"/>
    <cellStyle name="Финансовый 3 6" xfId="29911"/>
    <cellStyle name="Финансовый 3 6 2" xfId="59713"/>
    <cellStyle name="Финансовый 3 7" xfId="29912"/>
    <cellStyle name="Финансовый 3 7 2" xfId="59714"/>
    <cellStyle name="Финансовый 3 8" xfId="59715"/>
    <cellStyle name="Финансовый 3 9" xfId="59716"/>
    <cellStyle name="Финансовый 30" xfId="29913"/>
    <cellStyle name="Финансовый 30 2" xfId="59717"/>
    <cellStyle name="Финансовый 31" xfId="29914"/>
    <cellStyle name="Финансовый 31 2" xfId="29915"/>
    <cellStyle name="Финансовый 32" xfId="29916"/>
    <cellStyle name="Финансовый 32 2" xfId="29917"/>
    <cellStyle name="Финансовый 33" xfId="29918"/>
    <cellStyle name="Финансовый 33 2" xfId="29919"/>
    <cellStyle name="Финансовый 34" xfId="29920"/>
    <cellStyle name="Финансовый 34 2" xfId="29921"/>
    <cellStyle name="Финансовый 35" xfId="29922"/>
    <cellStyle name="Финансовый 35 2" xfId="29923"/>
    <cellStyle name="Финансовый 36" xfId="29924"/>
    <cellStyle name="Финансовый 36 2" xfId="29925"/>
    <cellStyle name="Финансовый 37" xfId="29926"/>
    <cellStyle name="Финансовый 37 2" xfId="29927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1" xfId="29932"/>
    <cellStyle name="Финансовый 4 11 2" xfId="59719"/>
    <cellStyle name="Финансовый 4 12" xfId="29933"/>
    <cellStyle name="Финансовый 4 12 2" xfId="59720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2" xfId="59728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4" xfId="29948"/>
    <cellStyle name="Финансовый 4 4 2" xfId="59737"/>
    <cellStyle name="Финансовый 4 5" xfId="29949"/>
    <cellStyle name="Финансовый 4 5 2" xfId="59738"/>
    <cellStyle name="Финансовый 4 6" xfId="29950"/>
    <cellStyle name="Финансовый 4 6 2" xfId="59739"/>
    <cellStyle name="Финансовый 4 7" xfId="29951"/>
    <cellStyle name="Финансовый 4 7 2" xfId="59740"/>
    <cellStyle name="Финансовый 4 8" xfId="29952"/>
    <cellStyle name="Финансовый 4 8 2" xfId="59741"/>
    <cellStyle name="Финансовый 4 9" xfId="29953"/>
    <cellStyle name="Финансовый 4 9 2" xfId="59742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4" xfId="59857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5" xfId="30083"/>
    <cellStyle name="Финансовый 5 5 2" xfId="59877"/>
    <cellStyle name="Финансовый 5 6" xfId="30084"/>
    <cellStyle name="Финансовый 5 6 2" xfId="59878"/>
    <cellStyle name="Финансовый 5 7" xfId="30085"/>
    <cellStyle name="Финансовый 5 7 2" xfId="59879"/>
    <cellStyle name="Финансовый 5 8" xfId="30086"/>
    <cellStyle name="Финансовый 5 8 2" xfId="59880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5" xfId="30189"/>
    <cellStyle name="Финансовый 6 15 2" xfId="59992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2" xfId="30195"/>
    <cellStyle name="Финансовый 6 2 2 2" xfId="59997"/>
    <cellStyle name="Финансовый 6 2 3" xfId="59998"/>
    <cellStyle name="Финансовый 6 2 4" xfId="5999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2" xfId="60010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5" xfId="30211"/>
    <cellStyle name="Финансовый 6 5 2" xfId="60017"/>
    <cellStyle name="Финансовый 6 6" xfId="30212"/>
    <cellStyle name="Финансовый 6 6 2" xfId="60018"/>
    <cellStyle name="Финансовый 6 7" xfId="30213"/>
    <cellStyle name="Финансовый 6 7 2" xfId="60019"/>
    <cellStyle name="Финансовый 6 8" xfId="30214"/>
    <cellStyle name="Финансовый 6 8 2" xfId="60020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7" xfId="30238"/>
    <cellStyle name="Финансовый 7 2" xfId="60049"/>
    <cellStyle name="Финансовый 7 2 2" xfId="60050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8" xfId="30367"/>
    <cellStyle name="Финансовый 8 2" xfId="60180"/>
    <cellStyle name="Финансовый 9" xfId="30368"/>
    <cellStyle name="Финансовый 9 2" xfId="60181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ормула" xfId="30497"/>
    <cellStyle name="ФормулаВБ" xfId="30498"/>
    <cellStyle name="ФормулаНаКонтроль" xfId="30499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3" xfId="30516"/>
    <cellStyle name="Хороший 2 3 2" xfId="58995"/>
    <cellStyle name="Хороший 2 4" xfId="30517"/>
    <cellStyle name="Хороший 2 4 2" xfId="58996"/>
    <cellStyle name="Хороший 2 5" xfId="30518"/>
    <cellStyle name="Хороший 2 5 2" xfId="58997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Шапка таблицы" xfId="30551"/>
    <cellStyle name="Шапка таблицы 2" xfId="5902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  <color rgb="FFFFFF99"/>
      <color rgb="FFCCFFCC"/>
      <color rgb="FF0066FF"/>
      <color rgb="FFFF99CC"/>
      <color rgb="FF9966FF"/>
      <color rgb="FF666699"/>
      <color rgb="FF336699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CE76A67E-F0AB-4F24-B3B7-C9B49A1DDD9D}" state="hidden">
      <selection activeCell="A2" sqref="A2"/>
      <pageMargins left="0.7" right="0.7" top="0.75" bottom="0.75" header="0.3" footer="0.3"/>
      <pageSetup paperSize="9" orientation="portrait" r:id="rId1"/>
    </customSheetView>
    <customSheetView guid="{00AFA9AF-D22F-4502-BB57-705C0D911843}" state="hidden">
      <selection activeCell="A2" sqref="A2"/>
      <pageMargins left="0.7" right="0.7" top="0.75" bottom="0.75" header="0.3" footer="0.3"/>
      <pageSetup paperSize="9" orientation="portrait" r:id="rId2"/>
    </customSheetView>
    <customSheetView guid="{0F5E1ACF-7C43-485D-938D-E445E30A3A11}" state="hidden">
      <selection activeCell="A2" sqref="A2"/>
      <pageMargins left="0.7" right="0.7" top="0.75" bottom="0.75" header="0.3" footer="0.3"/>
      <pageSetup paperSize="9" orientation="portrait" verticalDpi="0" r:id="rId3"/>
    </customSheetView>
    <customSheetView guid="{8F11A911-6261-4DEF-838F-AB4EE482A23E}" state="hidden">
      <selection activeCell="A2" sqref="A2"/>
      <pageMargins left="0.7" right="0.7" top="0.75" bottom="0.75" header="0.3" footer="0.3"/>
      <pageSetup paperSize="9" orientation="portrait" verticalDpi="0" r:id="rId4"/>
    </customSheetView>
    <customSheetView guid="{9D3EEA35-13E5-42F4-BD19-F788DCA8B7A5}" state="hidden">
      <selection activeCell="A2" sqref="A2"/>
      <pageMargins left="0.7" right="0.7" top="0.75" bottom="0.75" header="0.3" footer="0.3"/>
      <pageSetup paperSize="9" orientation="portrait" verticalDpi="0" r:id="rId5"/>
    </customSheetView>
    <customSheetView guid="{C1E5FE17-3BDB-45CD-88B9-FA3DA139D780}" state="hidden">
      <selection activeCell="A2" sqref="A2"/>
      <pageMargins left="0.7" right="0.7" top="0.75" bottom="0.75" header="0.3" footer="0.3"/>
      <pageSetup paperSize="9" orientation="portrait" verticalDpi="0" r:id="rId6"/>
    </customSheetView>
    <customSheetView guid="{F480FDE3-1787-43BB-8E7B-0F520074085B}" state="hidden">
      <selection activeCell="A2" sqref="A2"/>
      <pageMargins left="0.7" right="0.7" top="0.75" bottom="0.75" header="0.3" footer="0.3"/>
      <pageSetup paperSize="9" orientation="portrait" verticalDpi="0" r:id="rId7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8"/>
    </customSheetView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9"/>
    </customSheetView>
    <customSheetView guid="{6C37ED58-47A7-4FA1-9FAB-3542EA7B0AC6}" state="hidden">
      <selection activeCell="A2" sqref="A2"/>
      <pageMargins left="0.7" right="0.7" top="0.75" bottom="0.75" header="0.3" footer="0.3"/>
      <pageSetup paperSize="9" orientation="portrait" verticalDpi="0" r:id="rId10"/>
    </customSheetView>
    <customSheetView guid="{CAC656A7-39AB-4896-90EA-3F0179AB33D6}" state="hidden">
      <selection activeCell="A2" sqref="A2"/>
      <pageMargins left="0.7" right="0.7" top="0.75" bottom="0.75" header="0.3" footer="0.3"/>
      <pageSetup paperSize="9" orientation="portrait" verticalDpi="0" r:id="rId11"/>
    </customSheetView>
    <customSheetView guid="{092528A8-EF8F-4F8E-A6B4-AA87E9C0017F}" showPageBreaks="1" state="hidden">
      <selection activeCell="A2" sqref="A2"/>
      <pageMargins left="0.7" right="0.7" top="0.75" bottom="0.75" header="0.3" footer="0.3"/>
      <pageSetup paperSize="9" orientation="portrait" r:id="rId12"/>
    </customSheetView>
  </customSheetView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B67"/>
  <sheetViews>
    <sheetView tabSelected="1" zoomScale="50" zoomScaleNormal="50" workbookViewId="0">
      <pane xSplit="7" ySplit="10" topLeftCell="H11" activePane="bottomRight" state="frozen"/>
      <selection pane="topRight" activeCell="H1" sqref="H1"/>
      <selection pane="bottomLeft" activeCell="A11" sqref="A11"/>
      <selection pane="bottomRight" activeCell="O15" sqref="O15"/>
    </sheetView>
  </sheetViews>
  <sheetFormatPr defaultColWidth="17.42578125" defaultRowHeight="18.75" outlineLevelCol="1"/>
  <cols>
    <col min="1" max="1" width="9.7109375" style="2" customWidth="1"/>
    <col min="2" max="2" width="13.5703125" style="2" customWidth="1"/>
    <col min="3" max="3" width="22.140625" style="2" hidden="1" customWidth="1"/>
    <col min="4" max="4" width="23.85546875" style="2" hidden="1" customWidth="1"/>
    <col min="5" max="5" width="12.140625" style="2" customWidth="1"/>
    <col min="6" max="6" width="15.140625" style="11" customWidth="1"/>
    <col min="7" max="7" width="42" style="2" customWidth="1"/>
    <col min="8" max="8" width="14" style="2" customWidth="1"/>
    <col min="9" max="9" width="16.85546875" style="34" customWidth="1"/>
    <col min="10" max="10" width="18.85546875" style="2" customWidth="1"/>
    <col min="11" max="11" width="20.42578125" style="2" customWidth="1"/>
    <col min="12" max="12" width="21.140625" style="2" customWidth="1"/>
    <col min="13" max="13" width="19.7109375" style="2" customWidth="1"/>
    <col min="14" max="14" width="19" style="2" customWidth="1"/>
    <col min="15" max="15" width="17.42578125" style="2" customWidth="1"/>
    <col min="16" max="16" width="26.5703125" style="2" customWidth="1"/>
    <col min="17" max="17" width="20.28515625" style="181" customWidth="1"/>
    <col min="18" max="19" width="17.42578125" style="2" customWidth="1"/>
    <col min="20" max="20" width="24.42578125" style="2" hidden="1" customWidth="1" outlineLevel="1"/>
    <col min="21" max="21" width="27.85546875" style="23" hidden="1" customWidth="1" outlineLevel="1"/>
    <col min="22" max="22" width="17.42578125" style="2" hidden="1" customWidth="1" outlineLevel="1"/>
    <col min="23" max="23" width="25" style="2" hidden="1" customWidth="1" outlineLevel="1"/>
    <col min="24" max="24" width="48.28515625" style="2" customWidth="1" collapsed="1"/>
    <col min="25" max="25" width="23.85546875" style="2" customWidth="1"/>
    <col min="26" max="26" width="16.140625" style="2" customWidth="1"/>
    <col min="27" max="27" width="17.5703125" style="2" customWidth="1"/>
    <col min="28" max="28" width="17.42578125" style="11" customWidth="1"/>
    <col min="29" max="29" width="20.7109375" style="2" customWidth="1"/>
    <col min="30" max="30" width="25" style="2" customWidth="1"/>
    <col min="31" max="33" width="17.42578125" style="24" customWidth="1"/>
    <col min="34" max="35" width="17.42578125" style="2" customWidth="1"/>
    <col min="36" max="36" width="20.42578125" style="181" customWidth="1"/>
    <col min="37" max="37" width="25.85546875" style="182" customWidth="1"/>
    <col min="38" max="129" width="17.42578125" style="3"/>
    <col min="130" max="16384" width="17.42578125" style="4"/>
  </cols>
  <sheetData>
    <row r="1" spans="1:67" s="3" customFormat="1">
      <c r="A1" s="2"/>
      <c r="B1" s="2"/>
      <c r="C1" s="2"/>
      <c r="D1" s="2"/>
      <c r="E1" s="2"/>
      <c r="F1" s="11"/>
      <c r="G1" s="2"/>
      <c r="H1" s="2"/>
      <c r="I1" s="34"/>
      <c r="J1" s="2"/>
      <c r="K1" s="2"/>
      <c r="L1" s="2"/>
      <c r="M1" s="2"/>
      <c r="N1" s="2"/>
      <c r="O1" s="2"/>
      <c r="P1" s="2"/>
      <c r="Q1" s="232"/>
      <c r="R1" s="232"/>
      <c r="S1" s="232"/>
      <c r="T1" s="2"/>
      <c r="U1" s="23"/>
      <c r="V1" s="2"/>
      <c r="W1" s="2"/>
      <c r="X1" s="2"/>
      <c r="Y1" s="2"/>
      <c r="Z1" s="2"/>
      <c r="AA1" s="2"/>
      <c r="AB1" s="11"/>
      <c r="AC1" s="2"/>
      <c r="AD1" s="2"/>
      <c r="AE1" s="24"/>
      <c r="AF1" s="24"/>
      <c r="AG1" s="227" t="s">
        <v>79</v>
      </c>
      <c r="AH1" s="228"/>
      <c r="AI1" s="228"/>
      <c r="AJ1" s="181"/>
      <c r="AK1" s="182"/>
    </row>
    <row r="2" spans="1:67" s="3" customFormat="1">
      <c r="A2" s="2"/>
      <c r="B2" s="2"/>
      <c r="C2" s="2"/>
      <c r="D2" s="2"/>
      <c r="E2" s="2"/>
      <c r="F2" s="11"/>
      <c r="G2" s="2"/>
      <c r="H2" s="2"/>
      <c r="I2" s="34"/>
      <c r="J2" s="2"/>
      <c r="K2" s="2"/>
      <c r="L2" s="2"/>
      <c r="M2" s="2"/>
      <c r="N2" s="13"/>
      <c r="O2" s="2"/>
      <c r="P2" s="2"/>
      <c r="Q2" s="232"/>
      <c r="R2" s="232"/>
      <c r="S2" s="232"/>
      <c r="T2" s="2"/>
      <c r="U2" s="23"/>
      <c r="V2" s="2"/>
      <c r="W2" s="2"/>
      <c r="X2" s="2"/>
      <c r="Y2" s="2"/>
      <c r="Z2" s="2"/>
      <c r="AA2" s="2"/>
      <c r="AB2" s="11"/>
      <c r="AC2" s="2"/>
      <c r="AD2" s="2"/>
      <c r="AE2" s="24"/>
      <c r="AF2" s="24"/>
      <c r="AG2" s="228"/>
      <c r="AH2" s="228"/>
      <c r="AI2" s="228"/>
      <c r="AJ2" s="181"/>
      <c r="AK2" s="182"/>
    </row>
    <row r="3" spans="1:67" s="3" customFormat="1" ht="19.5">
      <c r="A3" s="233" t="s">
        <v>101</v>
      </c>
      <c r="B3" s="233"/>
      <c r="C3" s="233"/>
      <c r="D3" s="233"/>
      <c r="E3" s="233"/>
      <c r="F3" s="234"/>
      <c r="G3" s="233"/>
      <c r="H3" s="235"/>
      <c r="I3" s="236"/>
      <c r="J3" s="233"/>
      <c r="K3" s="233"/>
      <c r="L3" s="233"/>
      <c r="M3" s="233"/>
      <c r="N3" s="233"/>
      <c r="O3" s="13"/>
      <c r="P3" s="2"/>
      <c r="Q3" s="232"/>
      <c r="R3" s="232"/>
      <c r="S3" s="232"/>
      <c r="T3" s="2"/>
      <c r="U3" s="23"/>
      <c r="V3" s="2"/>
      <c r="W3" s="2"/>
      <c r="X3" s="2"/>
      <c r="Y3" s="2"/>
      <c r="Z3" s="2"/>
      <c r="AA3" s="2"/>
      <c r="AB3" s="11"/>
      <c r="AC3" s="2"/>
      <c r="AD3" s="2"/>
      <c r="AE3" s="24"/>
      <c r="AF3" s="24"/>
      <c r="AG3" s="228"/>
      <c r="AH3" s="228"/>
      <c r="AI3" s="228"/>
      <c r="AJ3" s="181"/>
      <c r="AK3" s="182"/>
    </row>
    <row r="4" spans="1:67" s="3" customFormat="1">
      <c r="A4" s="2"/>
      <c r="B4" s="2"/>
      <c r="C4" s="2"/>
      <c r="D4" s="2"/>
      <c r="E4" s="2"/>
      <c r="F4" s="11"/>
      <c r="G4" s="2"/>
      <c r="H4" s="2"/>
      <c r="I4" s="34"/>
      <c r="J4" s="2"/>
      <c r="K4" s="2"/>
      <c r="L4" s="2"/>
      <c r="M4" s="2"/>
      <c r="N4" s="2"/>
      <c r="O4" s="2"/>
      <c r="P4" s="2"/>
      <c r="Q4" s="181"/>
      <c r="R4" s="2"/>
      <c r="S4" s="2"/>
      <c r="T4" s="2"/>
      <c r="U4" s="23"/>
      <c r="V4" s="2"/>
      <c r="W4" s="2"/>
      <c r="X4" s="2"/>
      <c r="Y4" s="2"/>
      <c r="Z4" s="2"/>
      <c r="AA4" s="2"/>
      <c r="AB4" s="11"/>
      <c r="AC4" s="2"/>
      <c r="AD4" s="2"/>
      <c r="AE4" s="24"/>
      <c r="AF4" s="24"/>
      <c r="AG4" s="24"/>
      <c r="AH4" s="2"/>
      <c r="AI4" s="2"/>
      <c r="AJ4" s="181"/>
      <c r="AK4" s="182"/>
    </row>
    <row r="5" spans="1:67" s="3" customFormat="1" ht="41.25" customHeight="1">
      <c r="A5" s="220" t="s">
        <v>29</v>
      </c>
      <c r="B5" s="220" t="s">
        <v>18</v>
      </c>
      <c r="C5" s="229" t="s">
        <v>20</v>
      </c>
      <c r="D5" s="231"/>
      <c r="E5" s="220" t="s">
        <v>33</v>
      </c>
      <c r="F5" s="220" t="s">
        <v>21</v>
      </c>
      <c r="G5" s="237" t="s">
        <v>22</v>
      </c>
      <c r="H5" s="237" t="s">
        <v>47</v>
      </c>
      <c r="I5" s="238" t="s">
        <v>48</v>
      </c>
      <c r="J5" s="237" t="s">
        <v>49</v>
      </c>
      <c r="K5" s="220" t="s">
        <v>38</v>
      </c>
      <c r="L5" s="220" t="s">
        <v>39</v>
      </c>
      <c r="M5" s="239" t="s">
        <v>50</v>
      </c>
      <c r="N5" s="239" t="s">
        <v>51</v>
      </c>
      <c r="O5" s="220" t="s">
        <v>34</v>
      </c>
      <c r="P5" s="229" t="s">
        <v>0</v>
      </c>
      <c r="Q5" s="230"/>
      <c r="R5" s="230"/>
      <c r="S5" s="231"/>
      <c r="T5" s="229" t="s">
        <v>54</v>
      </c>
      <c r="U5" s="253"/>
      <c r="V5" s="230"/>
      <c r="W5" s="231"/>
      <c r="X5" s="229" t="s">
        <v>30</v>
      </c>
      <c r="Y5" s="230"/>
      <c r="Z5" s="230"/>
      <c r="AA5" s="230"/>
      <c r="AB5" s="230"/>
      <c r="AC5" s="230"/>
      <c r="AD5" s="230"/>
      <c r="AE5" s="230"/>
      <c r="AF5" s="230"/>
      <c r="AG5" s="231"/>
      <c r="AH5" s="250" t="s">
        <v>19</v>
      </c>
      <c r="AI5" s="220" t="s">
        <v>40</v>
      </c>
      <c r="AJ5" s="247" t="s">
        <v>36</v>
      </c>
      <c r="AK5" s="182"/>
    </row>
    <row r="6" spans="1:67" s="3" customFormat="1" ht="57.75" customHeight="1">
      <c r="A6" s="221"/>
      <c r="B6" s="221"/>
      <c r="C6" s="220" t="s">
        <v>41</v>
      </c>
      <c r="D6" s="220" t="s">
        <v>61</v>
      </c>
      <c r="E6" s="221"/>
      <c r="F6" s="221"/>
      <c r="G6" s="221"/>
      <c r="H6" s="237"/>
      <c r="I6" s="238"/>
      <c r="J6" s="237"/>
      <c r="K6" s="221"/>
      <c r="L6" s="221"/>
      <c r="M6" s="240"/>
      <c r="N6" s="240"/>
      <c r="O6" s="221"/>
      <c r="P6" s="220" t="s">
        <v>42</v>
      </c>
      <c r="Q6" s="220" t="s">
        <v>37</v>
      </c>
      <c r="R6" s="223" t="s">
        <v>52</v>
      </c>
      <c r="S6" s="223" t="s">
        <v>53</v>
      </c>
      <c r="T6" s="220" t="s">
        <v>55</v>
      </c>
      <c r="U6" s="225" t="s">
        <v>35</v>
      </c>
      <c r="V6" s="220" t="s">
        <v>56</v>
      </c>
      <c r="W6" s="220" t="s">
        <v>57</v>
      </c>
      <c r="X6" s="220" t="s">
        <v>27</v>
      </c>
      <c r="Y6" s="220" t="s">
        <v>28</v>
      </c>
      <c r="Z6" s="229" t="s">
        <v>23</v>
      </c>
      <c r="AA6" s="231"/>
      <c r="AB6" s="220" t="s">
        <v>32</v>
      </c>
      <c r="AC6" s="229" t="s">
        <v>24</v>
      </c>
      <c r="AD6" s="231"/>
      <c r="AE6" s="223" t="s">
        <v>58</v>
      </c>
      <c r="AF6" s="223" t="s">
        <v>59</v>
      </c>
      <c r="AG6" s="223" t="s">
        <v>60</v>
      </c>
      <c r="AH6" s="251"/>
      <c r="AI6" s="221"/>
      <c r="AJ6" s="248"/>
      <c r="AK6" s="182"/>
    </row>
    <row r="7" spans="1:67" s="3" customFormat="1" ht="60" customHeight="1">
      <c r="A7" s="222"/>
      <c r="B7" s="222"/>
      <c r="C7" s="222"/>
      <c r="D7" s="222"/>
      <c r="E7" s="222"/>
      <c r="F7" s="222"/>
      <c r="G7" s="222"/>
      <c r="H7" s="237"/>
      <c r="I7" s="238"/>
      <c r="J7" s="237"/>
      <c r="K7" s="222"/>
      <c r="L7" s="222"/>
      <c r="M7" s="241"/>
      <c r="N7" s="241"/>
      <c r="O7" s="222"/>
      <c r="P7" s="222"/>
      <c r="Q7" s="222"/>
      <c r="R7" s="224"/>
      <c r="S7" s="224"/>
      <c r="T7" s="222"/>
      <c r="U7" s="226"/>
      <c r="V7" s="222"/>
      <c r="W7" s="222"/>
      <c r="X7" s="222"/>
      <c r="Y7" s="222"/>
      <c r="Z7" s="183" t="s">
        <v>31</v>
      </c>
      <c r="AA7" s="180" t="s">
        <v>26</v>
      </c>
      <c r="AB7" s="222"/>
      <c r="AC7" s="180" t="s">
        <v>25</v>
      </c>
      <c r="AD7" s="183" t="s">
        <v>26</v>
      </c>
      <c r="AE7" s="224"/>
      <c r="AF7" s="224"/>
      <c r="AG7" s="224"/>
      <c r="AH7" s="252"/>
      <c r="AI7" s="222"/>
      <c r="AJ7" s="249"/>
      <c r="AK7" s="182"/>
    </row>
    <row r="8" spans="1:67" s="3" customFormat="1">
      <c r="A8" s="180" t="s">
        <v>71</v>
      </c>
      <c r="B8" s="180">
        <v>2</v>
      </c>
      <c r="C8" s="180">
        <v>3</v>
      </c>
      <c r="D8" s="180">
        <v>4</v>
      </c>
      <c r="E8" s="180">
        <v>5</v>
      </c>
      <c r="F8" s="180">
        <v>6</v>
      </c>
      <c r="G8" s="180">
        <v>7</v>
      </c>
      <c r="H8" s="179">
        <v>8</v>
      </c>
      <c r="I8" s="180">
        <v>9</v>
      </c>
      <c r="J8" s="25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26">
        <v>21</v>
      </c>
      <c r="V8" s="12">
        <v>22</v>
      </c>
      <c r="W8" s="12">
        <v>23</v>
      </c>
      <c r="X8" s="12">
        <v>27</v>
      </c>
      <c r="Y8" s="12">
        <v>28</v>
      </c>
      <c r="Z8" s="26">
        <v>29</v>
      </c>
      <c r="AA8" s="12">
        <v>30</v>
      </c>
      <c r="AB8" s="180">
        <v>31</v>
      </c>
      <c r="AC8" s="12">
        <v>32</v>
      </c>
      <c r="AD8" s="26">
        <v>33</v>
      </c>
      <c r="AE8" s="12">
        <v>34</v>
      </c>
      <c r="AF8" s="12">
        <v>35</v>
      </c>
      <c r="AG8" s="12">
        <v>36</v>
      </c>
      <c r="AH8" s="12">
        <v>37</v>
      </c>
      <c r="AI8" s="12">
        <v>38</v>
      </c>
      <c r="AJ8" s="12">
        <v>39</v>
      </c>
      <c r="AK8" s="182"/>
    </row>
    <row r="9" spans="1:67" s="6" customFormat="1" ht="15.75">
      <c r="A9" s="244" t="s">
        <v>68</v>
      </c>
      <c r="B9" s="254"/>
      <c r="C9" s="254"/>
      <c r="D9" s="254"/>
      <c r="E9" s="254"/>
      <c r="F9" s="254"/>
      <c r="G9" s="254"/>
      <c r="H9" s="254"/>
      <c r="I9" s="255"/>
      <c r="J9" s="27"/>
      <c r="K9" s="18"/>
      <c r="L9" s="28"/>
      <c r="M9" s="29"/>
      <c r="N9" s="29"/>
      <c r="O9" s="21"/>
      <c r="P9" s="21"/>
      <c r="Q9" s="18"/>
      <c r="R9" s="20"/>
      <c r="S9" s="20"/>
      <c r="T9" s="18"/>
      <c r="U9" s="21"/>
      <c r="V9" s="21"/>
      <c r="W9" s="21"/>
      <c r="X9" s="21"/>
      <c r="Y9" s="21"/>
      <c r="Z9" s="30"/>
      <c r="AA9" s="21"/>
      <c r="AB9" s="53"/>
      <c r="AC9" s="21"/>
      <c r="AD9" s="31"/>
      <c r="AE9" s="30"/>
      <c r="AF9" s="30"/>
      <c r="AG9" s="30"/>
      <c r="AH9" s="30"/>
      <c r="AI9" s="21"/>
      <c r="AJ9" s="21"/>
      <c r="AK9" s="70"/>
    </row>
    <row r="10" spans="1:67" s="6" customFormat="1" ht="15.75">
      <c r="A10" s="242" t="s">
        <v>69</v>
      </c>
      <c r="B10" s="243"/>
      <c r="C10" s="243"/>
      <c r="D10" s="243"/>
      <c r="E10" s="243"/>
      <c r="F10" s="243"/>
      <c r="G10" s="243"/>
      <c r="H10" s="243"/>
      <c r="I10" s="243"/>
      <c r="J10" s="14"/>
      <c r="K10" s="18"/>
      <c r="L10" s="28"/>
      <c r="M10" s="33"/>
      <c r="N10" s="33"/>
      <c r="O10" s="21"/>
      <c r="P10" s="21"/>
      <c r="Q10" s="18"/>
      <c r="R10" s="20"/>
      <c r="S10" s="20"/>
      <c r="T10" s="18"/>
      <c r="U10" s="21"/>
      <c r="V10" s="21"/>
      <c r="W10" s="21"/>
      <c r="X10" s="21"/>
      <c r="Y10" s="16"/>
      <c r="Z10" s="30"/>
      <c r="AA10" s="32"/>
      <c r="AB10" s="54"/>
      <c r="AC10" s="16"/>
      <c r="AD10" s="17"/>
      <c r="AE10" s="21"/>
      <c r="AF10" s="30"/>
      <c r="AG10" s="21"/>
      <c r="AH10" s="31"/>
      <c r="AI10" s="14"/>
      <c r="AJ10" s="14"/>
      <c r="AK10" s="70"/>
    </row>
    <row r="11" spans="1:67" s="99" customFormat="1" ht="51" customHeight="1">
      <c r="A11" s="55" t="s">
        <v>64</v>
      </c>
      <c r="B11" s="55" t="s">
        <v>102</v>
      </c>
      <c r="C11" s="7" t="s">
        <v>45</v>
      </c>
      <c r="D11" s="7" t="s">
        <v>45</v>
      </c>
      <c r="E11" s="37" t="s">
        <v>66</v>
      </c>
      <c r="F11" s="7" t="s">
        <v>71</v>
      </c>
      <c r="G11" s="37" t="s">
        <v>212</v>
      </c>
      <c r="H11" s="94" t="s">
        <v>188</v>
      </c>
      <c r="I11" s="95" t="s">
        <v>213</v>
      </c>
      <c r="J11" s="7" t="s">
        <v>71</v>
      </c>
      <c r="K11" s="37" t="s">
        <v>67</v>
      </c>
      <c r="L11" s="37" t="s">
        <v>65</v>
      </c>
      <c r="M11" s="38">
        <v>73.267359999999996</v>
      </c>
      <c r="N11" s="155">
        <v>87.920739999999995</v>
      </c>
      <c r="O11" s="40" t="s">
        <v>74</v>
      </c>
      <c r="P11" s="39" t="s">
        <v>63</v>
      </c>
      <c r="Q11" s="39" t="s">
        <v>73</v>
      </c>
      <c r="R11" s="16">
        <v>45666</v>
      </c>
      <c r="S11" s="16">
        <v>45668</v>
      </c>
      <c r="T11" s="103"/>
      <c r="U11" s="101"/>
      <c r="V11" s="100"/>
      <c r="W11" s="102"/>
      <c r="X11" s="37" t="s">
        <v>212</v>
      </c>
      <c r="Y11" s="16" t="s">
        <v>62</v>
      </c>
      <c r="Z11" s="7" t="s">
        <v>72</v>
      </c>
      <c r="AA11" s="40" t="s">
        <v>77</v>
      </c>
      <c r="AB11" s="49" t="s">
        <v>71</v>
      </c>
      <c r="AC11" s="16" t="s">
        <v>43</v>
      </c>
      <c r="AD11" s="41" t="s">
        <v>44</v>
      </c>
      <c r="AE11" s="41">
        <f t="shared" ref="AE11" si="0">S11+20</f>
        <v>45688</v>
      </c>
      <c r="AF11" s="41">
        <v>45696</v>
      </c>
      <c r="AG11" s="16">
        <v>46022</v>
      </c>
      <c r="AH11" s="42">
        <v>2025</v>
      </c>
      <c r="AI11" s="98"/>
      <c r="AJ11" s="40" t="s">
        <v>81</v>
      </c>
      <c r="AK11" s="115">
        <f t="shared" ref="AK11:AK22" si="1">N11/M11</f>
        <v>1.1999987443248945</v>
      </c>
      <c r="AL11" s="104"/>
      <c r="AM11" s="175"/>
      <c r="AO11" s="105"/>
      <c r="AP11" s="105"/>
      <c r="AQ11" s="105"/>
      <c r="AR11" s="106"/>
      <c r="AS11" s="107"/>
      <c r="AT11" s="108"/>
      <c r="AU11" s="109"/>
      <c r="AV11" s="107"/>
      <c r="AW11" s="110"/>
      <c r="AX11" s="110"/>
      <c r="AY11" s="105"/>
      <c r="AZ11" s="108"/>
      <c r="BA11" s="108"/>
      <c r="BB11" s="108"/>
      <c r="BC11" s="109"/>
      <c r="BD11" s="107"/>
      <c r="BE11" s="105"/>
      <c r="BF11" s="105"/>
      <c r="BG11" s="111"/>
      <c r="BH11" s="108"/>
      <c r="BI11" s="105"/>
      <c r="BJ11" s="112"/>
      <c r="BK11" s="112"/>
      <c r="BL11" s="110"/>
      <c r="BM11" s="105"/>
      <c r="BN11" s="105"/>
      <c r="BO11" s="113"/>
    </row>
    <row r="12" spans="1:67" s="3" customFormat="1" ht="77.25" customHeight="1">
      <c r="A12" s="55" t="s">
        <v>64</v>
      </c>
      <c r="B12" s="55" t="s">
        <v>102</v>
      </c>
      <c r="C12" s="7" t="s">
        <v>45</v>
      </c>
      <c r="D12" s="7" t="s">
        <v>45</v>
      </c>
      <c r="E12" s="37" t="s">
        <v>46</v>
      </c>
      <c r="F12" s="55" t="s">
        <v>82</v>
      </c>
      <c r="G12" s="96" t="s">
        <v>129</v>
      </c>
      <c r="H12" s="94" t="s">
        <v>98</v>
      </c>
      <c r="I12" s="79" t="s">
        <v>99</v>
      </c>
      <c r="J12" s="219" t="s">
        <v>71</v>
      </c>
      <c r="K12" s="178" t="s">
        <v>67</v>
      </c>
      <c r="L12" s="37" t="s">
        <v>65</v>
      </c>
      <c r="M12" s="38">
        <v>89.8125</v>
      </c>
      <c r="N12" s="73">
        <v>98.793750000000003</v>
      </c>
      <c r="O12" s="218" t="s">
        <v>74</v>
      </c>
      <c r="P12" s="39" t="s">
        <v>63</v>
      </c>
      <c r="Q12" s="39" t="s">
        <v>76</v>
      </c>
      <c r="R12" s="16">
        <v>45811</v>
      </c>
      <c r="S12" s="16">
        <v>45819</v>
      </c>
      <c r="T12" s="41"/>
      <c r="U12" s="16"/>
      <c r="V12" s="7"/>
      <c r="W12" s="41"/>
      <c r="X12" s="96" t="s">
        <v>129</v>
      </c>
      <c r="Y12" s="16" t="s">
        <v>62</v>
      </c>
      <c r="Z12" s="7" t="s">
        <v>72</v>
      </c>
      <c r="AA12" s="40" t="s">
        <v>77</v>
      </c>
      <c r="AB12" s="74" t="s">
        <v>75</v>
      </c>
      <c r="AC12" s="16" t="s">
        <v>43</v>
      </c>
      <c r="AD12" s="17" t="s">
        <v>44</v>
      </c>
      <c r="AE12" s="41">
        <v>45839</v>
      </c>
      <c r="AF12" s="41">
        <v>45839</v>
      </c>
      <c r="AG12" s="16">
        <v>46022</v>
      </c>
      <c r="AH12" s="42">
        <v>2025</v>
      </c>
      <c r="AI12" s="75"/>
      <c r="AJ12" s="40" t="s">
        <v>78</v>
      </c>
      <c r="AK12" s="115">
        <f t="shared" si="1"/>
        <v>1.1000000000000001</v>
      </c>
      <c r="AL12" s="76"/>
    </row>
    <row r="13" spans="1:67" s="3" customFormat="1" ht="63.75" customHeight="1">
      <c r="A13" s="55" t="s">
        <v>64</v>
      </c>
      <c r="B13" s="55" t="s">
        <v>102</v>
      </c>
      <c r="C13" s="7" t="s">
        <v>45</v>
      </c>
      <c r="D13" s="7" t="s">
        <v>45</v>
      </c>
      <c r="E13" s="37" t="s">
        <v>227</v>
      </c>
      <c r="F13" s="55" t="s">
        <v>64</v>
      </c>
      <c r="G13" s="37" t="s">
        <v>228</v>
      </c>
      <c r="H13" s="94" t="s">
        <v>104</v>
      </c>
      <c r="I13" s="95" t="s">
        <v>105</v>
      </c>
      <c r="J13" s="7" t="s">
        <v>71</v>
      </c>
      <c r="K13" s="37" t="s">
        <v>67</v>
      </c>
      <c r="L13" s="37" t="s">
        <v>65</v>
      </c>
      <c r="M13" s="39">
        <v>76.588999999999999</v>
      </c>
      <c r="N13" s="39">
        <v>76.588999999999999</v>
      </c>
      <c r="O13" s="40" t="s">
        <v>74</v>
      </c>
      <c r="P13" s="39" t="s">
        <v>63</v>
      </c>
      <c r="Q13" s="39" t="s">
        <v>73</v>
      </c>
      <c r="R13" s="16">
        <f>S13-10</f>
        <v>45666</v>
      </c>
      <c r="S13" s="16">
        <v>45676</v>
      </c>
      <c r="T13" s="41"/>
      <c r="U13" s="16"/>
      <c r="V13" s="7"/>
      <c r="W13" s="41"/>
      <c r="X13" s="37" t="s">
        <v>228</v>
      </c>
      <c r="Y13" s="16" t="s">
        <v>62</v>
      </c>
      <c r="Z13" s="7" t="s">
        <v>72</v>
      </c>
      <c r="AA13" s="40" t="s">
        <v>77</v>
      </c>
      <c r="AB13" s="49" t="s">
        <v>71</v>
      </c>
      <c r="AC13" s="16" t="s">
        <v>43</v>
      </c>
      <c r="AD13" s="41" t="s">
        <v>44</v>
      </c>
      <c r="AE13" s="41">
        <f t="shared" ref="AE13" si="2">S13+20</f>
        <v>45696</v>
      </c>
      <c r="AF13" s="41">
        <v>45696</v>
      </c>
      <c r="AG13" s="16">
        <v>46022</v>
      </c>
      <c r="AH13" s="42">
        <v>2025</v>
      </c>
      <c r="AI13" s="75"/>
      <c r="AJ13" s="114" t="s">
        <v>128</v>
      </c>
      <c r="AK13" s="115">
        <f t="shared" si="1"/>
        <v>1</v>
      </c>
      <c r="AL13" s="76"/>
    </row>
    <row r="14" spans="1:67" s="3" customFormat="1" ht="53.25" customHeight="1">
      <c r="A14" s="55" t="s">
        <v>64</v>
      </c>
      <c r="B14" s="55" t="s">
        <v>102</v>
      </c>
      <c r="C14" s="7" t="s">
        <v>45</v>
      </c>
      <c r="D14" s="7" t="s">
        <v>45</v>
      </c>
      <c r="E14" s="37" t="s">
        <v>66</v>
      </c>
      <c r="F14" s="7" t="s">
        <v>172</v>
      </c>
      <c r="G14" s="178" t="s">
        <v>108</v>
      </c>
      <c r="H14" s="148" t="s">
        <v>96</v>
      </c>
      <c r="I14" s="149" t="s">
        <v>109</v>
      </c>
      <c r="J14" s="55" t="s">
        <v>71</v>
      </c>
      <c r="K14" s="18" t="s">
        <v>67</v>
      </c>
      <c r="L14" s="18" t="s">
        <v>65</v>
      </c>
      <c r="M14" s="81">
        <v>62.935000000000002</v>
      </c>
      <c r="N14" s="150">
        <v>75.522000000000006</v>
      </c>
      <c r="O14" s="14" t="s">
        <v>74</v>
      </c>
      <c r="P14" s="151" t="s">
        <v>63</v>
      </c>
      <c r="Q14" s="151" t="s">
        <v>73</v>
      </c>
      <c r="R14" s="16">
        <f>S14-10</f>
        <v>45666</v>
      </c>
      <c r="S14" s="16">
        <v>45676</v>
      </c>
      <c r="T14" s="122"/>
      <c r="U14" s="20"/>
      <c r="V14" s="152"/>
      <c r="W14" s="122"/>
      <c r="X14" s="37" t="s">
        <v>108</v>
      </c>
      <c r="Y14" s="120" t="s">
        <v>62</v>
      </c>
      <c r="Z14" s="7" t="s">
        <v>72</v>
      </c>
      <c r="AA14" s="40" t="s">
        <v>77</v>
      </c>
      <c r="AB14" s="49" t="s">
        <v>71</v>
      </c>
      <c r="AC14" s="120" t="s">
        <v>43</v>
      </c>
      <c r="AD14" s="121" t="s">
        <v>44</v>
      </c>
      <c r="AE14" s="41">
        <f t="shared" ref="AE14:AE15" si="3">S14+20</f>
        <v>45696</v>
      </c>
      <c r="AF14" s="41">
        <v>45696</v>
      </c>
      <c r="AG14" s="16">
        <v>46022</v>
      </c>
      <c r="AH14" s="42">
        <v>2025</v>
      </c>
      <c r="AI14" s="75"/>
      <c r="AJ14" s="40" t="s">
        <v>81</v>
      </c>
      <c r="AK14" s="115">
        <f t="shared" si="1"/>
        <v>1.2</v>
      </c>
      <c r="AL14" s="76"/>
    </row>
    <row r="15" spans="1:67" s="91" customFormat="1" ht="47.25">
      <c r="A15" s="7">
        <v>3</v>
      </c>
      <c r="B15" s="7" t="s">
        <v>102</v>
      </c>
      <c r="C15" s="7" t="s">
        <v>45</v>
      </c>
      <c r="D15" s="7" t="s">
        <v>45</v>
      </c>
      <c r="E15" s="37" t="s">
        <v>227</v>
      </c>
      <c r="F15" s="7" t="s">
        <v>235</v>
      </c>
      <c r="G15" s="28" t="s">
        <v>229</v>
      </c>
      <c r="H15" s="94" t="s">
        <v>96</v>
      </c>
      <c r="I15" s="154" t="s">
        <v>167</v>
      </c>
      <c r="J15" s="7" t="s">
        <v>71</v>
      </c>
      <c r="K15" s="37" t="s">
        <v>67</v>
      </c>
      <c r="L15" s="37" t="s">
        <v>65</v>
      </c>
      <c r="M15" s="38">
        <v>82.1</v>
      </c>
      <c r="N15" s="38">
        <v>98.52</v>
      </c>
      <c r="O15" s="40" t="s">
        <v>74</v>
      </c>
      <c r="P15" s="39" t="s">
        <v>63</v>
      </c>
      <c r="Q15" s="39" t="s">
        <v>73</v>
      </c>
      <c r="R15" s="16">
        <v>45666</v>
      </c>
      <c r="S15" s="16">
        <v>45668</v>
      </c>
      <c r="T15" s="41"/>
      <c r="U15" s="16"/>
      <c r="V15" s="7"/>
      <c r="W15" s="41"/>
      <c r="X15" s="28" t="s">
        <v>229</v>
      </c>
      <c r="Y15" s="16" t="s">
        <v>62</v>
      </c>
      <c r="Z15" s="7" t="s">
        <v>72</v>
      </c>
      <c r="AA15" s="40" t="s">
        <v>77</v>
      </c>
      <c r="AB15" s="49" t="s">
        <v>71</v>
      </c>
      <c r="AC15" s="16" t="s">
        <v>43</v>
      </c>
      <c r="AD15" s="41" t="s">
        <v>44</v>
      </c>
      <c r="AE15" s="41">
        <f t="shared" si="3"/>
        <v>45688</v>
      </c>
      <c r="AF15" s="41">
        <v>45688</v>
      </c>
      <c r="AG15" s="16">
        <v>46022</v>
      </c>
      <c r="AH15" s="42">
        <v>2025</v>
      </c>
      <c r="AI15" s="157"/>
      <c r="AJ15" s="40" t="s">
        <v>81</v>
      </c>
      <c r="AK15" s="115">
        <f t="shared" si="1"/>
        <v>1.2</v>
      </c>
      <c r="AL15" s="76"/>
    </row>
    <row r="16" spans="1:67" s="3" customFormat="1" ht="53.25" customHeight="1">
      <c r="A16" s="7" t="s">
        <v>64</v>
      </c>
      <c r="B16" s="7" t="s">
        <v>102</v>
      </c>
      <c r="C16" s="7"/>
      <c r="D16" s="7"/>
      <c r="E16" s="37" t="s">
        <v>46</v>
      </c>
      <c r="F16" s="7" t="s">
        <v>236</v>
      </c>
      <c r="G16" s="37" t="s">
        <v>193</v>
      </c>
      <c r="H16" s="94" t="s">
        <v>194</v>
      </c>
      <c r="I16" s="168" t="s">
        <v>195</v>
      </c>
      <c r="J16" s="7" t="s">
        <v>71</v>
      </c>
      <c r="K16" s="37" t="s">
        <v>67</v>
      </c>
      <c r="L16" s="37" t="s">
        <v>65</v>
      </c>
      <c r="M16" s="38">
        <v>80.991</v>
      </c>
      <c r="N16" s="39">
        <v>97.1892</v>
      </c>
      <c r="O16" s="40" t="s">
        <v>74</v>
      </c>
      <c r="P16" s="39" t="s">
        <v>63</v>
      </c>
      <c r="Q16" s="39" t="s">
        <v>73</v>
      </c>
      <c r="R16" s="16">
        <v>45691</v>
      </c>
      <c r="S16" s="16">
        <v>45697</v>
      </c>
      <c r="T16" s="41"/>
      <c r="U16" s="41"/>
      <c r="V16" s="7"/>
      <c r="W16" s="41"/>
      <c r="X16" s="37" t="s">
        <v>193</v>
      </c>
      <c r="Y16" s="16" t="s">
        <v>62</v>
      </c>
      <c r="Z16" s="7" t="s">
        <v>72</v>
      </c>
      <c r="AA16" s="40" t="s">
        <v>77</v>
      </c>
      <c r="AB16" s="49" t="s">
        <v>75</v>
      </c>
      <c r="AC16" s="16" t="s">
        <v>43</v>
      </c>
      <c r="AD16" s="41" t="s">
        <v>44</v>
      </c>
      <c r="AE16" s="41">
        <f t="shared" ref="AE16" si="4">S16+20</f>
        <v>45717</v>
      </c>
      <c r="AF16" s="41">
        <v>45717</v>
      </c>
      <c r="AG16" s="16">
        <v>46022</v>
      </c>
      <c r="AH16" s="42">
        <v>2025</v>
      </c>
      <c r="AI16" s="35"/>
      <c r="AJ16" s="37" t="s">
        <v>81</v>
      </c>
      <c r="AK16" s="115">
        <f t="shared" si="1"/>
        <v>1.2</v>
      </c>
      <c r="AL16" s="76"/>
    </row>
    <row r="17" spans="1:16380" s="3" customFormat="1" ht="53.25" customHeight="1">
      <c r="A17" s="55" t="s">
        <v>64</v>
      </c>
      <c r="B17" s="55" t="s">
        <v>102</v>
      </c>
      <c r="C17" s="7" t="s">
        <v>45</v>
      </c>
      <c r="D17" s="7" t="s">
        <v>45</v>
      </c>
      <c r="E17" s="37" t="s">
        <v>227</v>
      </c>
      <c r="F17" s="7" t="s">
        <v>86</v>
      </c>
      <c r="G17" s="28" t="s">
        <v>230</v>
      </c>
      <c r="H17" s="94" t="s">
        <v>96</v>
      </c>
      <c r="I17" s="154" t="s">
        <v>167</v>
      </c>
      <c r="J17" s="7" t="s">
        <v>71</v>
      </c>
      <c r="K17" s="37" t="s">
        <v>67</v>
      </c>
      <c r="L17" s="37" t="s">
        <v>65</v>
      </c>
      <c r="M17" s="169">
        <v>69.152000000000001</v>
      </c>
      <c r="N17" s="38">
        <v>82.982399999999998</v>
      </c>
      <c r="O17" s="40" t="s">
        <v>74</v>
      </c>
      <c r="P17" s="39" t="s">
        <v>63</v>
      </c>
      <c r="Q17" s="39" t="s">
        <v>73</v>
      </c>
      <c r="R17" s="16">
        <v>45691</v>
      </c>
      <c r="S17" s="16">
        <v>45697</v>
      </c>
      <c r="T17" s="28" t="s">
        <v>196</v>
      </c>
      <c r="U17" s="16" t="s">
        <v>62</v>
      </c>
      <c r="V17" s="7" t="s">
        <v>72</v>
      </c>
      <c r="W17" s="40" t="s">
        <v>77</v>
      </c>
      <c r="X17" s="28" t="s">
        <v>230</v>
      </c>
      <c r="Y17" s="16" t="s">
        <v>62</v>
      </c>
      <c r="Z17" s="7" t="s">
        <v>72</v>
      </c>
      <c r="AA17" s="40" t="s">
        <v>77</v>
      </c>
      <c r="AB17" s="49" t="s">
        <v>71</v>
      </c>
      <c r="AC17" s="16" t="s">
        <v>43</v>
      </c>
      <c r="AD17" s="41" t="s">
        <v>44</v>
      </c>
      <c r="AE17" s="41">
        <f t="shared" ref="AE17:AE18" si="5">S17+20</f>
        <v>45717</v>
      </c>
      <c r="AF17" s="41">
        <v>45717</v>
      </c>
      <c r="AG17" s="16">
        <v>46022</v>
      </c>
      <c r="AH17" s="42">
        <v>2025</v>
      </c>
      <c r="AI17" s="35"/>
      <c r="AJ17" s="37" t="s">
        <v>81</v>
      </c>
      <c r="AK17" s="115">
        <f t="shared" si="1"/>
        <v>1.2</v>
      </c>
      <c r="AL17" s="76"/>
    </row>
    <row r="18" spans="1:16380" s="3" customFormat="1" ht="53.25" customHeight="1">
      <c r="A18" s="55" t="s">
        <v>64</v>
      </c>
      <c r="B18" s="55" t="s">
        <v>102</v>
      </c>
      <c r="C18" s="7" t="s">
        <v>45</v>
      </c>
      <c r="D18" s="7" t="s">
        <v>45</v>
      </c>
      <c r="E18" s="37" t="s">
        <v>66</v>
      </c>
      <c r="F18" s="7" t="s">
        <v>237</v>
      </c>
      <c r="G18" s="7" t="s">
        <v>203</v>
      </c>
      <c r="H18" s="79" t="s">
        <v>95</v>
      </c>
      <c r="I18" s="79" t="s">
        <v>95</v>
      </c>
      <c r="J18" s="7" t="s">
        <v>71</v>
      </c>
      <c r="K18" s="37" t="s">
        <v>67</v>
      </c>
      <c r="L18" s="37" t="s">
        <v>65</v>
      </c>
      <c r="M18" s="38">
        <v>12</v>
      </c>
      <c r="N18" s="39">
        <v>14.4</v>
      </c>
      <c r="O18" s="40" t="s">
        <v>74</v>
      </c>
      <c r="P18" s="39" t="s">
        <v>63</v>
      </c>
      <c r="Q18" s="39" t="s">
        <v>73</v>
      </c>
      <c r="R18" s="16">
        <v>45691</v>
      </c>
      <c r="S18" s="16">
        <v>45697</v>
      </c>
      <c r="T18" s="41"/>
      <c r="U18" s="41"/>
      <c r="V18" s="7"/>
      <c r="W18" s="41"/>
      <c r="X18" s="7" t="s">
        <v>203</v>
      </c>
      <c r="Y18" s="16" t="s">
        <v>62</v>
      </c>
      <c r="Z18" s="7" t="s">
        <v>72</v>
      </c>
      <c r="AA18" s="40" t="s">
        <v>77</v>
      </c>
      <c r="AB18" s="49" t="s">
        <v>71</v>
      </c>
      <c r="AC18" s="16" t="s">
        <v>43</v>
      </c>
      <c r="AD18" s="41" t="s">
        <v>44</v>
      </c>
      <c r="AE18" s="41">
        <f t="shared" si="5"/>
        <v>45717</v>
      </c>
      <c r="AF18" s="41">
        <v>45717</v>
      </c>
      <c r="AG18" s="16">
        <v>45930</v>
      </c>
      <c r="AH18" s="42">
        <v>2025</v>
      </c>
      <c r="AI18" s="35"/>
      <c r="AJ18" s="37" t="s">
        <v>81</v>
      </c>
      <c r="AK18" s="115">
        <f t="shared" si="1"/>
        <v>1.2</v>
      </c>
      <c r="AL18" s="76"/>
    </row>
    <row r="19" spans="1:16380" s="3" customFormat="1" ht="53.25" customHeight="1">
      <c r="A19" s="55" t="s">
        <v>64</v>
      </c>
      <c r="B19" s="55" t="s">
        <v>102</v>
      </c>
      <c r="C19" s="7" t="s">
        <v>45</v>
      </c>
      <c r="D19" s="7" t="s">
        <v>45</v>
      </c>
      <c r="E19" s="37" t="s">
        <v>227</v>
      </c>
      <c r="F19" s="55" t="s">
        <v>238</v>
      </c>
      <c r="G19" s="7" t="s">
        <v>231</v>
      </c>
      <c r="H19" s="79" t="s">
        <v>185</v>
      </c>
      <c r="I19" s="79" t="s">
        <v>186</v>
      </c>
      <c r="J19" s="7" t="s">
        <v>71</v>
      </c>
      <c r="K19" s="178" t="s">
        <v>67</v>
      </c>
      <c r="L19" s="37" t="s">
        <v>65</v>
      </c>
      <c r="M19" s="38">
        <v>49.47</v>
      </c>
      <c r="N19" s="73">
        <v>59.363999999999997</v>
      </c>
      <c r="O19" s="40" t="s">
        <v>74</v>
      </c>
      <c r="P19" s="39" t="s">
        <v>63</v>
      </c>
      <c r="Q19" s="39" t="s">
        <v>73</v>
      </c>
      <c r="R19" s="16">
        <v>45666</v>
      </c>
      <c r="S19" s="16">
        <v>45668</v>
      </c>
      <c r="T19" s="41"/>
      <c r="U19" s="16"/>
      <c r="V19" s="7"/>
      <c r="W19" s="41"/>
      <c r="X19" s="7" t="s">
        <v>231</v>
      </c>
      <c r="Y19" s="16" t="s">
        <v>62</v>
      </c>
      <c r="Z19" s="7" t="s">
        <v>72</v>
      </c>
      <c r="AA19" s="40" t="s">
        <v>77</v>
      </c>
      <c r="AB19" s="49">
        <v>1</v>
      </c>
      <c r="AC19" s="16" t="s">
        <v>43</v>
      </c>
      <c r="AD19" s="17" t="s">
        <v>44</v>
      </c>
      <c r="AE19" s="41">
        <f t="shared" ref="AE19:AE20" si="6">S19+20</f>
        <v>45688</v>
      </c>
      <c r="AF19" s="41">
        <v>45688</v>
      </c>
      <c r="AG19" s="16">
        <v>45838</v>
      </c>
      <c r="AH19" s="42">
        <v>2025</v>
      </c>
      <c r="AI19" s="35"/>
      <c r="AJ19" s="37" t="s">
        <v>81</v>
      </c>
      <c r="AK19" s="115">
        <f t="shared" si="1"/>
        <v>1.2</v>
      </c>
      <c r="AL19" s="76"/>
    </row>
    <row r="20" spans="1:16380" s="3" customFormat="1" ht="53.25" customHeight="1">
      <c r="A20" s="55" t="s">
        <v>64</v>
      </c>
      <c r="B20" s="55" t="s">
        <v>102</v>
      </c>
      <c r="C20" s="7" t="s">
        <v>45</v>
      </c>
      <c r="D20" s="7" t="s">
        <v>45</v>
      </c>
      <c r="E20" s="37" t="s">
        <v>66</v>
      </c>
      <c r="F20" s="55" t="s">
        <v>239</v>
      </c>
      <c r="G20" s="7" t="s">
        <v>187</v>
      </c>
      <c r="H20" s="79" t="s">
        <v>188</v>
      </c>
      <c r="I20" s="79" t="s">
        <v>189</v>
      </c>
      <c r="J20" s="7" t="s">
        <v>71</v>
      </c>
      <c r="K20" s="178" t="s">
        <v>67</v>
      </c>
      <c r="L20" s="37" t="s">
        <v>65</v>
      </c>
      <c r="M20" s="38">
        <v>40.299999999999997</v>
      </c>
      <c r="N20" s="73">
        <v>48.36</v>
      </c>
      <c r="O20" s="40" t="s">
        <v>74</v>
      </c>
      <c r="P20" s="39" t="s">
        <v>63</v>
      </c>
      <c r="Q20" s="39" t="s">
        <v>73</v>
      </c>
      <c r="R20" s="16">
        <v>45691</v>
      </c>
      <c r="S20" s="16">
        <v>45697</v>
      </c>
      <c r="T20" s="41"/>
      <c r="U20" s="16"/>
      <c r="V20" s="7"/>
      <c r="W20" s="41"/>
      <c r="X20" s="71" t="s">
        <v>187</v>
      </c>
      <c r="Y20" s="16" t="s">
        <v>62</v>
      </c>
      <c r="Z20" s="7" t="s">
        <v>72</v>
      </c>
      <c r="AA20" s="40" t="s">
        <v>77</v>
      </c>
      <c r="AB20" s="49" t="s">
        <v>71</v>
      </c>
      <c r="AC20" s="16" t="s">
        <v>43</v>
      </c>
      <c r="AD20" s="17" t="s">
        <v>44</v>
      </c>
      <c r="AE20" s="41">
        <f t="shared" si="6"/>
        <v>45717</v>
      </c>
      <c r="AF20" s="41">
        <v>45717</v>
      </c>
      <c r="AG20" s="16">
        <v>46022</v>
      </c>
      <c r="AH20" s="42">
        <v>2025</v>
      </c>
      <c r="AI20" s="75"/>
      <c r="AJ20" s="37" t="s">
        <v>81</v>
      </c>
      <c r="AK20" s="115">
        <f t="shared" si="1"/>
        <v>1.2000000000000002</v>
      </c>
      <c r="AL20" s="76"/>
    </row>
    <row r="21" spans="1:16380" s="3" customFormat="1" ht="52.5" customHeight="1">
      <c r="A21" s="55" t="s">
        <v>64</v>
      </c>
      <c r="B21" s="55" t="s">
        <v>102</v>
      </c>
      <c r="C21" s="7" t="s">
        <v>45</v>
      </c>
      <c r="D21" s="7" t="s">
        <v>45</v>
      </c>
      <c r="E21" s="178" t="s">
        <v>46</v>
      </c>
      <c r="F21" s="55" t="s">
        <v>240</v>
      </c>
      <c r="G21" s="37" t="s">
        <v>190</v>
      </c>
      <c r="H21" s="94" t="s">
        <v>191</v>
      </c>
      <c r="I21" s="40" t="s">
        <v>192</v>
      </c>
      <c r="J21" s="7" t="s">
        <v>71</v>
      </c>
      <c r="K21" s="178" t="s">
        <v>67</v>
      </c>
      <c r="L21" s="37" t="s">
        <v>65</v>
      </c>
      <c r="M21" s="38">
        <v>65.977500000000006</v>
      </c>
      <c r="N21" s="73">
        <v>79.173000000000002</v>
      </c>
      <c r="O21" s="40" t="s">
        <v>74</v>
      </c>
      <c r="P21" s="39" t="s">
        <v>63</v>
      </c>
      <c r="Q21" s="39" t="s">
        <v>73</v>
      </c>
      <c r="R21" s="16">
        <v>45691</v>
      </c>
      <c r="S21" s="16">
        <v>45697</v>
      </c>
      <c r="T21" s="41"/>
      <c r="U21" s="16"/>
      <c r="V21" s="7"/>
      <c r="W21" s="41"/>
      <c r="X21" s="37" t="s">
        <v>190</v>
      </c>
      <c r="Y21" s="69" t="s">
        <v>62</v>
      </c>
      <c r="Z21" s="67" t="s">
        <v>72</v>
      </c>
      <c r="AA21" s="40" t="s">
        <v>77</v>
      </c>
      <c r="AB21" s="74" t="s">
        <v>75</v>
      </c>
      <c r="AC21" s="16" t="s">
        <v>43</v>
      </c>
      <c r="AD21" s="17" t="s">
        <v>44</v>
      </c>
      <c r="AE21" s="41">
        <f t="shared" ref="AE21:AE22" si="7">S21+20</f>
        <v>45717</v>
      </c>
      <c r="AF21" s="41">
        <v>45717</v>
      </c>
      <c r="AG21" s="16">
        <v>46022</v>
      </c>
      <c r="AH21" s="42">
        <v>2025</v>
      </c>
      <c r="AI21" s="75"/>
      <c r="AJ21" s="37" t="s">
        <v>81</v>
      </c>
      <c r="AK21" s="115">
        <f t="shared" si="1"/>
        <v>1.2</v>
      </c>
      <c r="AL21" s="76"/>
    </row>
    <row r="22" spans="1:16380" s="3" customFormat="1" ht="53.25" customHeight="1">
      <c r="A22" s="55" t="s">
        <v>64</v>
      </c>
      <c r="B22" s="55" t="s">
        <v>102</v>
      </c>
      <c r="C22" s="7" t="s">
        <v>45</v>
      </c>
      <c r="D22" s="7" t="s">
        <v>45</v>
      </c>
      <c r="E22" s="37" t="s">
        <v>66</v>
      </c>
      <c r="F22" s="55" t="s">
        <v>241</v>
      </c>
      <c r="G22" s="37" t="s">
        <v>209</v>
      </c>
      <c r="H22" s="94" t="s">
        <v>210</v>
      </c>
      <c r="I22" s="174" t="s">
        <v>211</v>
      </c>
      <c r="J22" s="7" t="s">
        <v>71</v>
      </c>
      <c r="K22" s="178" t="s">
        <v>67</v>
      </c>
      <c r="L22" s="37" t="s">
        <v>65</v>
      </c>
      <c r="M22" s="38">
        <v>7</v>
      </c>
      <c r="N22" s="73">
        <v>8.4</v>
      </c>
      <c r="O22" s="40" t="s">
        <v>74</v>
      </c>
      <c r="P22" s="39" t="s">
        <v>63</v>
      </c>
      <c r="Q22" s="39" t="s">
        <v>73</v>
      </c>
      <c r="R22" s="16">
        <v>45691</v>
      </c>
      <c r="S22" s="16">
        <v>45697</v>
      </c>
      <c r="T22" s="41"/>
      <c r="U22" s="16"/>
      <c r="V22" s="7"/>
      <c r="W22" s="41"/>
      <c r="X22" s="71" t="s">
        <v>209</v>
      </c>
      <c r="Y22" s="16" t="s">
        <v>62</v>
      </c>
      <c r="Z22" s="7" t="s">
        <v>72</v>
      </c>
      <c r="AA22" s="40" t="s">
        <v>77</v>
      </c>
      <c r="AB22" s="49" t="s">
        <v>71</v>
      </c>
      <c r="AC22" s="16" t="s">
        <v>43</v>
      </c>
      <c r="AD22" s="17" t="s">
        <v>44</v>
      </c>
      <c r="AE22" s="41">
        <f t="shared" si="7"/>
        <v>45717</v>
      </c>
      <c r="AF22" s="41">
        <v>45717</v>
      </c>
      <c r="AG22" s="16">
        <v>46022</v>
      </c>
      <c r="AH22" s="42">
        <v>2025</v>
      </c>
      <c r="AI22" s="75"/>
      <c r="AJ22" s="37" t="s">
        <v>81</v>
      </c>
      <c r="AK22" s="115">
        <f t="shared" si="1"/>
        <v>1.2</v>
      </c>
      <c r="AL22" s="76"/>
    </row>
    <row r="23" spans="1:16380" s="48" customFormat="1">
      <c r="A23" s="244" t="s">
        <v>70</v>
      </c>
      <c r="B23" s="245"/>
      <c r="C23" s="245"/>
      <c r="D23" s="245"/>
      <c r="E23" s="245"/>
      <c r="F23" s="245"/>
      <c r="G23" s="245"/>
      <c r="H23" s="245"/>
      <c r="I23" s="246"/>
      <c r="J23" s="40"/>
      <c r="K23" s="28"/>
      <c r="L23" s="28"/>
      <c r="M23" s="201">
        <f>SUM(M11:M22)</f>
        <v>709.59435999999994</v>
      </c>
      <c r="N23" s="201">
        <f>SUM(N11:N22)</f>
        <v>827.21408999999994</v>
      </c>
      <c r="O23" s="45"/>
      <c r="P23" s="45"/>
      <c r="Q23" s="28"/>
      <c r="R23" s="44"/>
      <c r="S23" s="44"/>
      <c r="T23" s="28"/>
      <c r="U23" s="45"/>
      <c r="V23" s="45"/>
      <c r="W23" s="45"/>
      <c r="X23" s="45"/>
      <c r="Y23" s="16"/>
      <c r="Z23" s="46"/>
      <c r="AA23" s="184"/>
      <c r="AB23" s="49" t="s">
        <v>75</v>
      </c>
      <c r="AC23" s="16"/>
      <c r="AD23" s="41"/>
      <c r="AE23" s="45"/>
      <c r="AF23" s="46"/>
      <c r="AG23" s="45"/>
      <c r="AH23" s="47"/>
      <c r="AI23" s="40"/>
      <c r="AJ23" s="37"/>
      <c r="AK23" s="185"/>
      <c r="AL23" s="76"/>
    </row>
    <row r="24" spans="1:16380" s="48" customFormat="1" ht="47.25">
      <c r="A24" s="7">
        <v>4</v>
      </c>
      <c r="B24" s="7" t="s">
        <v>165</v>
      </c>
      <c r="C24" s="92" t="s">
        <v>45</v>
      </c>
      <c r="D24" s="92" t="s">
        <v>45</v>
      </c>
      <c r="E24" s="37" t="s">
        <v>66</v>
      </c>
      <c r="F24" s="7" t="s">
        <v>242</v>
      </c>
      <c r="G24" s="153" t="s">
        <v>153</v>
      </c>
      <c r="H24" s="94" t="s">
        <v>154</v>
      </c>
      <c r="I24" s="95" t="s">
        <v>155</v>
      </c>
      <c r="J24" s="7" t="s">
        <v>71</v>
      </c>
      <c r="K24" s="37" t="s">
        <v>67</v>
      </c>
      <c r="L24" s="37" t="s">
        <v>65</v>
      </c>
      <c r="M24" s="38">
        <v>32.661000000000001</v>
      </c>
      <c r="N24" s="38">
        <v>32.661000000000001</v>
      </c>
      <c r="O24" s="40" t="s">
        <v>74</v>
      </c>
      <c r="P24" s="39" t="s">
        <v>63</v>
      </c>
      <c r="Q24" s="39" t="s">
        <v>73</v>
      </c>
      <c r="R24" s="16">
        <v>45913</v>
      </c>
      <c r="S24" s="16">
        <v>45920</v>
      </c>
      <c r="T24" s="37"/>
      <c r="U24" s="16"/>
      <c r="V24" s="7"/>
      <c r="W24" s="40"/>
      <c r="X24" s="37" t="s">
        <v>153</v>
      </c>
      <c r="Y24" s="16" t="s">
        <v>62</v>
      </c>
      <c r="Z24" s="67" t="s">
        <v>72</v>
      </c>
      <c r="AA24" s="14" t="s">
        <v>77</v>
      </c>
      <c r="AB24" s="116">
        <v>1</v>
      </c>
      <c r="AC24" s="16" t="s">
        <v>43</v>
      </c>
      <c r="AD24" s="41" t="s">
        <v>44</v>
      </c>
      <c r="AE24" s="41">
        <f t="shared" ref="AE24:AE25" si="8">S24+20</f>
        <v>45940</v>
      </c>
      <c r="AF24" s="41">
        <v>45943</v>
      </c>
      <c r="AG24" s="16">
        <v>46307</v>
      </c>
      <c r="AH24" s="42" t="s">
        <v>166</v>
      </c>
      <c r="AI24" s="7"/>
      <c r="AJ24" s="77" t="s">
        <v>128</v>
      </c>
      <c r="AK24" s="115">
        <f t="shared" ref="AK24:AK30" si="9">N24/M24</f>
        <v>1</v>
      </c>
      <c r="AL24" s="57"/>
      <c r="AM24" s="57"/>
      <c r="AN24" s="58"/>
      <c r="AO24" s="59"/>
      <c r="AP24" s="60"/>
      <c r="AQ24" s="61"/>
      <c r="AR24" s="59"/>
      <c r="AS24" s="43"/>
      <c r="AT24" s="43"/>
      <c r="AU24" s="57"/>
      <c r="AV24" s="60"/>
      <c r="AW24" s="60"/>
      <c r="AX24" s="60"/>
      <c r="AY24" s="61"/>
      <c r="AZ24" s="59"/>
      <c r="BA24" s="62"/>
      <c r="BB24" s="57"/>
      <c r="BC24" s="63"/>
      <c r="BD24" s="60"/>
      <c r="BE24" s="62"/>
      <c r="BF24" s="64"/>
      <c r="BG24" s="64"/>
      <c r="BH24" s="43"/>
      <c r="BI24" s="62"/>
      <c r="BJ24" s="56"/>
      <c r="BK24" s="65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  <c r="JC24" s="36"/>
      <c r="JD24" s="36"/>
      <c r="JE24" s="36"/>
      <c r="JF24" s="36"/>
      <c r="JG24" s="36"/>
      <c r="JH24" s="36"/>
      <c r="JI24" s="36"/>
      <c r="JJ24" s="36"/>
      <c r="JK24" s="36"/>
      <c r="JL24" s="36"/>
      <c r="JM24" s="36"/>
      <c r="JN24" s="36"/>
      <c r="JO24" s="36"/>
      <c r="JP24" s="36"/>
      <c r="JQ24" s="36"/>
      <c r="JR24" s="36"/>
      <c r="JS24" s="36"/>
      <c r="JT24" s="36"/>
      <c r="JU24" s="36"/>
      <c r="JV24" s="36"/>
      <c r="JW24" s="36"/>
      <c r="JX24" s="36"/>
      <c r="JY24" s="36"/>
      <c r="JZ24" s="36"/>
      <c r="KA24" s="36"/>
      <c r="KB24" s="36"/>
      <c r="KC24" s="36"/>
      <c r="KD24" s="36"/>
      <c r="KE24" s="36"/>
      <c r="KF24" s="36"/>
      <c r="KG24" s="36"/>
      <c r="KH24" s="36"/>
      <c r="KI24" s="36"/>
      <c r="KJ24" s="36"/>
      <c r="KK24" s="36"/>
      <c r="KL24" s="36"/>
      <c r="KM24" s="36"/>
      <c r="KN24" s="36"/>
      <c r="KO24" s="36"/>
      <c r="KP24" s="36"/>
      <c r="KQ24" s="36"/>
      <c r="KR24" s="36"/>
      <c r="KS24" s="36"/>
      <c r="KT24" s="36"/>
      <c r="KU24" s="36"/>
      <c r="KV24" s="36"/>
      <c r="KW24" s="36"/>
      <c r="KX24" s="36"/>
      <c r="KY24" s="36"/>
      <c r="KZ24" s="36"/>
      <c r="LA24" s="36"/>
      <c r="LB24" s="36"/>
      <c r="LC24" s="36"/>
      <c r="LD24" s="36"/>
      <c r="LE24" s="36"/>
      <c r="LF24" s="36"/>
      <c r="LG24" s="36"/>
      <c r="LH24" s="36"/>
      <c r="LI24" s="36"/>
      <c r="LJ24" s="36"/>
      <c r="LK24" s="36"/>
      <c r="LL24" s="36"/>
      <c r="LM24" s="36"/>
      <c r="LN24" s="36"/>
      <c r="LO24" s="36"/>
      <c r="LP24" s="36"/>
      <c r="LQ24" s="36"/>
      <c r="LR24" s="36"/>
      <c r="LS24" s="36"/>
      <c r="LT24" s="36"/>
      <c r="LU24" s="36"/>
      <c r="LV24" s="36"/>
      <c r="LW24" s="36"/>
      <c r="LX24" s="36"/>
      <c r="LY24" s="36"/>
      <c r="LZ24" s="36"/>
      <c r="MA24" s="36"/>
      <c r="MB24" s="36"/>
      <c r="MC24" s="36"/>
      <c r="MD24" s="36"/>
      <c r="ME24" s="36"/>
      <c r="MF24" s="36"/>
      <c r="MG24" s="36"/>
      <c r="MH24" s="36"/>
      <c r="MI24" s="36"/>
      <c r="MJ24" s="36"/>
      <c r="MK24" s="36"/>
      <c r="ML24" s="36"/>
      <c r="MM24" s="36"/>
      <c r="MN24" s="36"/>
      <c r="MO24" s="36"/>
      <c r="MP24" s="36"/>
      <c r="MQ24" s="36"/>
      <c r="MR24" s="36"/>
      <c r="MS24" s="36"/>
      <c r="MT24" s="36"/>
      <c r="MU24" s="36"/>
      <c r="MV24" s="36"/>
      <c r="MW24" s="36"/>
      <c r="MX24" s="36"/>
      <c r="MY24" s="36"/>
      <c r="MZ24" s="36"/>
      <c r="NA24" s="36"/>
      <c r="NB24" s="36"/>
      <c r="NC24" s="36"/>
      <c r="ND24" s="36"/>
      <c r="NE24" s="36"/>
      <c r="NF24" s="36"/>
      <c r="NG24" s="36"/>
      <c r="NH24" s="36"/>
      <c r="NI24" s="36"/>
      <c r="NJ24" s="36"/>
      <c r="NK24" s="36"/>
      <c r="NL24" s="36"/>
      <c r="NM24" s="36"/>
      <c r="NN24" s="36"/>
      <c r="NO24" s="36"/>
      <c r="NP24" s="36"/>
      <c r="NQ24" s="36"/>
      <c r="NR24" s="36"/>
      <c r="NS24" s="36"/>
      <c r="NT24" s="36"/>
      <c r="NU24" s="36"/>
      <c r="NV24" s="36"/>
      <c r="NW24" s="36"/>
      <c r="NX24" s="36"/>
      <c r="NY24" s="36"/>
      <c r="NZ24" s="36"/>
      <c r="OA24" s="36"/>
      <c r="OB24" s="36"/>
      <c r="OC24" s="36"/>
      <c r="OD24" s="36"/>
      <c r="OE24" s="36"/>
      <c r="OF24" s="36"/>
      <c r="OG24" s="36"/>
      <c r="OH24" s="36"/>
      <c r="OI24" s="36"/>
      <c r="OJ24" s="36"/>
      <c r="OK24" s="36"/>
      <c r="OL24" s="36"/>
      <c r="OM24" s="36"/>
      <c r="ON24" s="36"/>
      <c r="OO24" s="36"/>
      <c r="OP24" s="36"/>
      <c r="OQ24" s="36"/>
      <c r="OR24" s="36"/>
      <c r="OS24" s="36"/>
      <c r="OT24" s="36"/>
      <c r="OU24" s="36"/>
      <c r="OV24" s="36"/>
      <c r="OW24" s="36"/>
      <c r="OX24" s="36"/>
      <c r="OY24" s="36"/>
      <c r="OZ24" s="36"/>
      <c r="PA24" s="36"/>
      <c r="PB24" s="36"/>
      <c r="PC24" s="36"/>
      <c r="PD24" s="36"/>
      <c r="PE24" s="36"/>
      <c r="PF24" s="36"/>
      <c r="PG24" s="36"/>
      <c r="PH24" s="36"/>
      <c r="PI24" s="36"/>
      <c r="PJ24" s="36"/>
      <c r="PK24" s="36"/>
      <c r="PL24" s="36"/>
      <c r="PM24" s="36"/>
      <c r="PN24" s="36"/>
      <c r="PO24" s="36"/>
      <c r="PP24" s="36"/>
      <c r="PQ24" s="36"/>
      <c r="PR24" s="36"/>
      <c r="PS24" s="36"/>
      <c r="PT24" s="36"/>
      <c r="PU24" s="36"/>
      <c r="PV24" s="36"/>
      <c r="PW24" s="36"/>
      <c r="PX24" s="36"/>
      <c r="PY24" s="36"/>
      <c r="PZ24" s="36"/>
      <c r="QA24" s="36"/>
      <c r="QB24" s="36"/>
      <c r="QC24" s="36"/>
      <c r="QD24" s="36"/>
      <c r="QE24" s="36"/>
      <c r="QF24" s="36"/>
      <c r="QG24" s="36"/>
      <c r="QH24" s="36"/>
      <c r="QI24" s="36"/>
      <c r="QJ24" s="36"/>
      <c r="QK24" s="36"/>
      <c r="QL24" s="36"/>
      <c r="QM24" s="36"/>
      <c r="QN24" s="36"/>
      <c r="QO24" s="36"/>
      <c r="QP24" s="36"/>
      <c r="QQ24" s="36"/>
      <c r="QR24" s="36"/>
      <c r="QS24" s="36"/>
      <c r="QT24" s="36"/>
      <c r="QU24" s="36"/>
      <c r="QV24" s="36"/>
      <c r="QW24" s="36"/>
      <c r="QX24" s="36"/>
      <c r="QY24" s="36"/>
      <c r="QZ24" s="36"/>
      <c r="RA24" s="36"/>
      <c r="RB24" s="36"/>
      <c r="RC24" s="36"/>
      <c r="RD24" s="36"/>
      <c r="RE24" s="36"/>
      <c r="RF24" s="36"/>
      <c r="RG24" s="36"/>
      <c r="RH24" s="36"/>
      <c r="RI24" s="36"/>
      <c r="RJ24" s="36"/>
      <c r="RK24" s="36"/>
      <c r="RL24" s="36"/>
      <c r="RM24" s="36"/>
      <c r="RN24" s="36"/>
      <c r="RO24" s="36"/>
      <c r="RP24" s="36"/>
      <c r="RQ24" s="36"/>
      <c r="RR24" s="36"/>
      <c r="RS24" s="36"/>
      <c r="RT24" s="36"/>
      <c r="RU24" s="36"/>
      <c r="RV24" s="36"/>
      <c r="RW24" s="36"/>
      <c r="RX24" s="36"/>
      <c r="RY24" s="36"/>
      <c r="RZ24" s="36"/>
      <c r="SA24" s="36"/>
      <c r="SB24" s="36"/>
      <c r="SC24" s="36"/>
      <c r="SD24" s="36"/>
      <c r="SE24" s="36"/>
      <c r="SF24" s="36"/>
      <c r="SG24" s="36"/>
      <c r="SH24" s="36"/>
      <c r="SI24" s="36"/>
      <c r="SJ24" s="36"/>
      <c r="SK24" s="36"/>
      <c r="SL24" s="36"/>
      <c r="SM24" s="36"/>
      <c r="SN24" s="36"/>
      <c r="SO24" s="36"/>
      <c r="SP24" s="36"/>
      <c r="SQ24" s="36"/>
      <c r="SR24" s="36"/>
      <c r="SS24" s="36"/>
      <c r="ST24" s="36"/>
      <c r="SU24" s="36"/>
      <c r="SV24" s="36"/>
      <c r="SW24" s="36"/>
      <c r="SX24" s="36"/>
      <c r="SY24" s="36"/>
      <c r="SZ24" s="36"/>
      <c r="TA24" s="36"/>
      <c r="TB24" s="36"/>
      <c r="TC24" s="36"/>
      <c r="TD24" s="36"/>
      <c r="TE24" s="36"/>
      <c r="TF24" s="36"/>
      <c r="TG24" s="36"/>
      <c r="TH24" s="36"/>
      <c r="TI24" s="36"/>
      <c r="TJ24" s="36"/>
      <c r="TK24" s="36"/>
      <c r="TL24" s="36"/>
      <c r="TM24" s="36"/>
      <c r="TN24" s="36"/>
      <c r="TO24" s="36"/>
      <c r="TP24" s="36"/>
      <c r="TQ24" s="36"/>
      <c r="TR24" s="36"/>
      <c r="TS24" s="36"/>
      <c r="TT24" s="36"/>
      <c r="TU24" s="36"/>
      <c r="TV24" s="36"/>
      <c r="TW24" s="36"/>
      <c r="TX24" s="36"/>
      <c r="TY24" s="36"/>
      <c r="TZ24" s="36"/>
      <c r="UA24" s="36"/>
      <c r="UB24" s="36"/>
      <c r="UC24" s="36"/>
      <c r="UD24" s="36"/>
      <c r="UE24" s="36"/>
      <c r="UF24" s="36"/>
      <c r="UG24" s="36"/>
      <c r="UH24" s="36"/>
      <c r="UI24" s="36"/>
      <c r="UJ24" s="36"/>
      <c r="UK24" s="36"/>
      <c r="UL24" s="36"/>
      <c r="UM24" s="36"/>
      <c r="UN24" s="36"/>
      <c r="UO24" s="36"/>
      <c r="UP24" s="36"/>
      <c r="UQ24" s="36"/>
      <c r="UR24" s="36"/>
      <c r="US24" s="36"/>
      <c r="UT24" s="36"/>
      <c r="UU24" s="36"/>
      <c r="UV24" s="36"/>
      <c r="UW24" s="36"/>
      <c r="UX24" s="36"/>
      <c r="UY24" s="36"/>
      <c r="UZ24" s="36"/>
      <c r="VA24" s="36"/>
      <c r="VB24" s="36"/>
      <c r="VC24" s="36"/>
      <c r="VD24" s="36"/>
      <c r="VE24" s="36"/>
      <c r="VF24" s="36"/>
      <c r="VG24" s="36"/>
      <c r="VH24" s="36"/>
      <c r="VI24" s="36"/>
      <c r="VJ24" s="36"/>
      <c r="VK24" s="36"/>
      <c r="VL24" s="36"/>
      <c r="VM24" s="36"/>
      <c r="VN24" s="36"/>
      <c r="VO24" s="36"/>
      <c r="VP24" s="36"/>
      <c r="VQ24" s="36"/>
      <c r="VR24" s="36"/>
      <c r="VS24" s="36"/>
      <c r="VT24" s="36"/>
      <c r="VU24" s="36"/>
      <c r="VV24" s="36"/>
      <c r="VW24" s="36"/>
      <c r="VX24" s="36"/>
      <c r="VY24" s="36"/>
      <c r="VZ24" s="36"/>
      <c r="WA24" s="36"/>
      <c r="WB24" s="36"/>
      <c r="WC24" s="36"/>
      <c r="WD24" s="36"/>
      <c r="WE24" s="36"/>
      <c r="WF24" s="36"/>
      <c r="WG24" s="36"/>
      <c r="WH24" s="36"/>
      <c r="WI24" s="36"/>
      <c r="WJ24" s="36"/>
      <c r="WK24" s="36"/>
      <c r="WL24" s="36"/>
      <c r="WM24" s="36"/>
      <c r="WN24" s="36"/>
      <c r="WO24" s="36"/>
      <c r="WP24" s="36"/>
      <c r="WQ24" s="36"/>
      <c r="WR24" s="36"/>
      <c r="WS24" s="36"/>
      <c r="WT24" s="36"/>
      <c r="WU24" s="36"/>
      <c r="WV24" s="36"/>
      <c r="WW24" s="36"/>
      <c r="WX24" s="36"/>
      <c r="WY24" s="36"/>
      <c r="WZ24" s="36"/>
      <c r="XA24" s="36"/>
      <c r="XB24" s="36"/>
      <c r="XC24" s="36"/>
      <c r="XD24" s="36"/>
      <c r="XE24" s="36"/>
      <c r="XF24" s="36"/>
      <c r="XG24" s="36"/>
      <c r="XH24" s="36"/>
      <c r="XI24" s="36"/>
      <c r="XJ24" s="36"/>
      <c r="XK24" s="36"/>
      <c r="XL24" s="36"/>
      <c r="XM24" s="36"/>
      <c r="XN24" s="36"/>
      <c r="XO24" s="36"/>
      <c r="XP24" s="36"/>
      <c r="XQ24" s="36"/>
      <c r="XR24" s="36"/>
      <c r="XS24" s="36"/>
      <c r="XT24" s="36"/>
      <c r="XU24" s="36"/>
      <c r="XV24" s="36"/>
      <c r="XW24" s="36"/>
      <c r="XX24" s="36"/>
      <c r="XY24" s="36"/>
      <c r="XZ24" s="36"/>
      <c r="YA24" s="36"/>
      <c r="YB24" s="36"/>
      <c r="YC24" s="36"/>
      <c r="YD24" s="36"/>
      <c r="YE24" s="36"/>
      <c r="YF24" s="36"/>
      <c r="YG24" s="36"/>
      <c r="YH24" s="36"/>
      <c r="YI24" s="36"/>
      <c r="YJ24" s="36"/>
      <c r="YK24" s="36"/>
      <c r="YL24" s="36"/>
      <c r="YM24" s="36"/>
      <c r="YN24" s="36"/>
      <c r="YO24" s="36"/>
      <c r="YP24" s="36"/>
      <c r="YQ24" s="36"/>
      <c r="YR24" s="36"/>
      <c r="YS24" s="36"/>
      <c r="YT24" s="36"/>
      <c r="YU24" s="36"/>
      <c r="YV24" s="36"/>
      <c r="YW24" s="36"/>
      <c r="YX24" s="36"/>
      <c r="YY24" s="36"/>
      <c r="YZ24" s="36"/>
      <c r="ZA24" s="36"/>
      <c r="ZB24" s="36"/>
      <c r="ZC24" s="36"/>
      <c r="ZD24" s="36"/>
      <c r="ZE24" s="36"/>
      <c r="ZF24" s="36"/>
      <c r="ZG24" s="36"/>
      <c r="ZH24" s="36"/>
      <c r="ZI24" s="36"/>
      <c r="ZJ24" s="36"/>
      <c r="ZK24" s="36"/>
      <c r="ZL24" s="36"/>
      <c r="ZM24" s="36"/>
      <c r="ZN24" s="36"/>
      <c r="ZO24" s="36"/>
      <c r="ZP24" s="36"/>
      <c r="ZQ24" s="36"/>
      <c r="ZR24" s="36"/>
      <c r="ZS24" s="36"/>
      <c r="ZT24" s="36"/>
      <c r="ZU24" s="36"/>
      <c r="ZV24" s="36"/>
      <c r="ZW24" s="36"/>
      <c r="ZX24" s="36"/>
      <c r="ZY24" s="36"/>
      <c r="ZZ24" s="36"/>
      <c r="AAA24" s="36"/>
      <c r="AAB24" s="36"/>
      <c r="AAC24" s="36"/>
      <c r="AAD24" s="36"/>
      <c r="AAE24" s="36"/>
      <c r="AAF24" s="36"/>
      <c r="AAG24" s="36"/>
      <c r="AAH24" s="36"/>
      <c r="AAI24" s="36"/>
      <c r="AAJ24" s="36"/>
      <c r="AAK24" s="36"/>
      <c r="AAL24" s="36"/>
      <c r="AAM24" s="36"/>
      <c r="AAN24" s="36"/>
      <c r="AAO24" s="36"/>
      <c r="AAP24" s="36"/>
      <c r="AAQ24" s="36"/>
      <c r="AAR24" s="36"/>
      <c r="AAS24" s="36"/>
      <c r="AAT24" s="36"/>
      <c r="AAU24" s="36"/>
      <c r="AAV24" s="36"/>
      <c r="AAW24" s="36"/>
      <c r="AAX24" s="36"/>
      <c r="AAY24" s="36"/>
      <c r="AAZ24" s="36"/>
      <c r="ABA24" s="36"/>
      <c r="ABB24" s="36"/>
      <c r="ABC24" s="36"/>
      <c r="ABD24" s="36"/>
      <c r="ABE24" s="36"/>
      <c r="ABF24" s="36"/>
      <c r="ABG24" s="36"/>
      <c r="ABH24" s="36"/>
      <c r="ABI24" s="36"/>
      <c r="ABJ24" s="36"/>
      <c r="ABK24" s="36"/>
      <c r="ABL24" s="36"/>
      <c r="ABM24" s="36"/>
      <c r="ABN24" s="36"/>
      <c r="ABO24" s="36"/>
      <c r="ABP24" s="36"/>
      <c r="ABQ24" s="36"/>
      <c r="ABR24" s="36"/>
      <c r="ABS24" s="36"/>
      <c r="ABT24" s="36"/>
      <c r="ABU24" s="36"/>
      <c r="ABV24" s="36"/>
      <c r="ABW24" s="36"/>
      <c r="ABX24" s="36"/>
      <c r="ABY24" s="36"/>
      <c r="ABZ24" s="36"/>
      <c r="ACA24" s="36"/>
      <c r="ACB24" s="36"/>
      <c r="ACC24" s="36"/>
      <c r="ACD24" s="36"/>
      <c r="ACE24" s="36"/>
      <c r="ACF24" s="36"/>
      <c r="ACG24" s="36"/>
      <c r="ACH24" s="36"/>
      <c r="ACI24" s="36"/>
      <c r="ACJ24" s="36"/>
      <c r="ACK24" s="36"/>
      <c r="ACL24" s="36"/>
      <c r="ACM24" s="36"/>
      <c r="ACN24" s="36"/>
      <c r="ACO24" s="36"/>
      <c r="ACP24" s="36"/>
      <c r="ACQ24" s="36"/>
      <c r="ACR24" s="36"/>
      <c r="ACS24" s="36"/>
      <c r="ACT24" s="36"/>
      <c r="ACU24" s="36"/>
      <c r="ACV24" s="36"/>
      <c r="ACW24" s="36"/>
      <c r="ACX24" s="36"/>
      <c r="ACY24" s="36"/>
      <c r="ACZ24" s="36"/>
      <c r="ADA24" s="36"/>
      <c r="ADB24" s="36"/>
      <c r="ADC24" s="36"/>
      <c r="ADD24" s="36"/>
      <c r="ADE24" s="36"/>
      <c r="ADF24" s="36"/>
      <c r="ADG24" s="36"/>
      <c r="ADH24" s="36"/>
      <c r="ADI24" s="36"/>
      <c r="ADJ24" s="36"/>
      <c r="ADK24" s="36"/>
      <c r="ADL24" s="36"/>
      <c r="ADM24" s="36"/>
      <c r="ADN24" s="36"/>
      <c r="ADO24" s="36"/>
      <c r="ADP24" s="36"/>
      <c r="ADQ24" s="36"/>
      <c r="ADR24" s="36"/>
      <c r="ADS24" s="36"/>
      <c r="ADT24" s="36"/>
      <c r="ADU24" s="36"/>
      <c r="ADV24" s="36"/>
      <c r="ADW24" s="36"/>
      <c r="ADX24" s="36"/>
      <c r="ADY24" s="36"/>
      <c r="ADZ24" s="36"/>
      <c r="AEA24" s="36"/>
      <c r="AEB24" s="36"/>
      <c r="AEC24" s="36"/>
      <c r="AED24" s="36"/>
      <c r="AEE24" s="36"/>
      <c r="AEF24" s="36"/>
      <c r="AEG24" s="36"/>
      <c r="AEH24" s="36"/>
      <c r="AEI24" s="36"/>
      <c r="AEJ24" s="36"/>
      <c r="AEK24" s="36"/>
      <c r="AEL24" s="36"/>
      <c r="AEM24" s="36"/>
      <c r="AEN24" s="36"/>
      <c r="AEO24" s="36"/>
      <c r="AEP24" s="36"/>
      <c r="AEQ24" s="36"/>
      <c r="AER24" s="36"/>
      <c r="AES24" s="36"/>
      <c r="AET24" s="36"/>
      <c r="AEU24" s="36"/>
      <c r="AEV24" s="36"/>
      <c r="AEW24" s="36"/>
      <c r="AEX24" s="36"/>
      <c r="AEY24" s="36"/>
      <c r="AEZ24" s="36"/>
      <c r="AFA24" s="36"/>
      <c r="AFB24" s="36"/>
      <c r="AFC24" s="36"/>
      <c r="AFD24" s="36"/>
      <c r="AFE24" s="36"/>
      <c r="AFF24" s="36"/>
      <c r="AFG24" s="36"/>
      <c r="AFH24" s="36"/>
      <c r="AFI24" s="36"/>
      <c r="AFJ24" s="36"/>
      <c r="AFK24" s="36"/>
      <c r="AFL24" s="36"/>
      <c r="AFM24" s="36"/>
      <c r="AFN24" s="36"/>
      <c r="AFO24" s="36"/>
      <c r="AFP24" s="36"/>
      <c r="AFQ24" s="36"/>
      <c r="AFR24" s="36"/>
      <c r="AFS24" s="36"/>
      <c r="AFT24" s="36"/>
      <c r="AFU24" s="36"/>
      <c r="AFV24" s="36"/>
      <c r="AFW24" s="36"/>
      <c r="AFX24" s="36"/>
      <c r="AFY24" s="36"/>
      <c r="AFZ24" s="36"/>
      <c r="AGA24" s="36"/>
      <c r="AGB24" s="36"/>
      <c r="AGC24" s="36"/>
      <c r="AGD24" s="36"/>
      <c r="AGE24" s="36"/>
      <c r="AGF24" s="36"/>
      <c r="AGG24" s="36"/>
      <c r="AGH24" s="36"/>
      <c r="AGI24" s="36"/>
      <c r="AGJ24" s="36"/>
      <c r="AGK24" s="36"/>
      <c r="AGL24" s="36"/>
      <c r="AGM24" s="36"/>
      <c r="AGN24" s="36"/>
      <c r="AGO24" s="36"/>
      <c r="AGP24" s="36"/>
      <c r="AGQ24" s="36"/>
      <c r="AGR24" s="36"/>
      <c r="AGS24" s="36"/>
      <c r="AGT24" s="36"/>
      <c r="AGU24" s="36"/>
      <c r="AGV24" s="36"/>
      <c r="AGW24" s="36"/>
      <c r="AGX24" s="36"/>
      <c r="AGY24" s="36"/>
      <c r="AGZ24" s="36"/>
      <c r="AHA24" s="36"/>
      <c r="AHB24" s="36"/>
      <c r="AHC24" s="36"/>
      <c r="AHD24" s="36"/>
      <c r="AHE24" s="36"/>
      <c r="AHF24" s="36"/>
      <c r="AHG24" s="36"/>
      <c r="AHH24" s="36"/>
      <c r="AHI24" s="36"/>
      <c r="AHJ24" s="36"/>
      <c r="AHK24" s="36"/>
      <c r="AHL24" s="36"/>
      <c r="AHM24" s="36"/>
      <c r="AHN24" s="36"/>
      <c r="AHO24" s="36"/>
      <c r="AHP24" s="36"/>
      <c r="AHQ24" s="36"/>
      <c r="AHR24" s="36"/>
      <c r="AHS24" s="36"/>
      <c r="AHT24" s="36"/>
      <c r="AHU24" s="36"/>
      <c r="AHV24" s="36"/>
      <c r="AHW24" s="36"/>
      <c r="AHX24" s="36"/>
      <c r="AHY24" s="36"/>
      <c r="AHZ24" s="36"/>
      <c r="AIA24" s="36"/>
      <c r="AIB24" s="36"/>
      <c r="AIC24" s="36"/>
      <c r="AID24" s="36"/>
      <c r="AIE24" s="36"/>
      <c r="AIF24" s="36"/>
      <c r="AIG24" s="36"/>
      <c r="AIH24" s="36"/>
      <c r="AII24" s="36"/>
      <c r="AIJ24" s="36"/>
      <c r="AIK24" s="36"/>
      <c r="AIL24" s="36"/>
      <c r="AIM24" s="36"/>
      <c r="AIN24" s="36"/>
      <c r="AIO24" s="36"/>
      <c r="AIP24" s="36"/>
      <c r="AIQ24" s="36"/>
      <c r="AIR24" s="36"/>
      <c r="AIS24" s="36"/>
      <c r="AIT24" s="36"/>
      <c r="AIU24" s="36"/>
      <c r="AIV24" s="36"/>
      <c r="AIW24" s="36"/>
      <c r="AIX24" s="36"/>
      <c r="AIY24" s="36"/>
      <c r="AIZ24" s="36"/>
      <c r="AJA24" s="36"/>
      <c r="AJB24" s="36"/>
      <c r="AJC24" s="36"/>
      <c r="AJD24" s="36"/>
      <c r="AJE24" s="36"/>
      <c r="AJF24" s="36"/>
      <c r="AJG24" s="36"/>
      <c r="AJH24" s="36"/>
      <c r="AJI24" s="36"/>
      <c r="AJJ24" s="36"/>
      <c r="AJK24" s="36"/>
      <c r="AJL24" s="36"/>
      <c r="AJM24" s="36"/>
      <c r="AJN24" s="36"/>
      <c r="AJO24" s="36"/>
      <c r="AJP24" s="36"/>
      <c r="AJQ24" s="36"/>
      <c r="AJR24" s="36"/>
      <c r="AJS24" s="36"/>
      <c r="AJT24" s="36"/>
      <c r="AJU24" s="36"/>
      <c r="AJV24" s="36"/>
      <c r="AJW24" s="36"/>
      <c r="AJX24" s="36"/>
      <c r="AJY24" s="36"/>
      <c r="AJZ24" s="36"/>
      <c r="AKA24" s="36"/>
      <c r="AKB24" s="36"/>
      <c r="AKC24" s="36"/>
      <c r="AKD24" s="36"/>
      <c r="AKE24" s="36"/>
      <c r="AKF24" s="36"/>
      <c r="AKG24" s="36"/>
      <c r="AKH24" s="36"/>
      <c r="AKI24" s="36"/>
      <c r="AKJ24" s="36"/>
      <c r="AKK24" s="36"/>
      <c r="AKL24" s="36"/>
      <c r="AKM24" s="36"/>
      <c r="AKN24" s="36"/>
      <c r="AKO24" s="36"/>
      <c r="AKP24" s="36"/>
      <c r="AKQ24" s="36"/>
      <c r="AKR24" s="36"/>
      <c r="AKS24" s="36"/>
      <c r="AKT24" s="36"/>
      <c r="AKU24" s="36"/>
      <c r="AKV24" s="36"/>
      <c r="AKW24" s="36"/>
      <c r="AKX24" s="36"/>
      <c r="AKY24" s="36"/>
      <c r="AKZ24" s="36"/>
      <c r="ALA24" s="36"/>
      <c r="ALB24" s="36"/>
      <c r="ALC24" s="36"/>
      <c r="ALD24" s="36"/>
      <c r="ALE24" s="36"/>
      <c r="ALF24" s="36"/>
      <c r="ALG24" s="36"/>
      <c r="ALH24" s="36"/>
      <c r="ALI24" s="36"/>
      <c r="ALJ24" s="36"/>
      <c r="ALK24" s="36"/>
      <c r="ALL24" s="36"/>
      <c r="ALM24" s="36"/>
      <c r="ALN24" s="36"/>
      <c r="ALO24" s="36"/>
      <c r="ALP24" s="36"/>
      <c r="ALQ24" s="36"/>
      <c r="ALR24" s="36"/>
      <c r="ALS24" s="36"/>
      <c r="ALT24" s="36"/>
      <c r="ALU24" s="36"/>
      <c r="ALV24" s="36"/>
      <c r="ALW24" s="36"/>
      <c r="ALX24" s="36"/>
      <c r="ALY24" s="36"/>
      <c r="ALZ24" s="36"/>
      <c r="AMA24" s="36"/>
      <c r="AMB24" s="36"/>
      <c r="AMC24" s="36"/>
      <c r="AMD24" s="36"/>
      <c r="AME24" s="36"/>
      <c r="AMF24" s="36"/>
      <c r="AMG24" s="36"/>
      <c r="AMH24" s="36"/>
      <c r="AMI24" s="36"/>
      <c r="AMJ24" s="36"/>
      <c r="AMK24" s="36"/>
      <c r="AML24" s="36"/>
      <c r="AMM24" s="36"/>
      <c r="AMN24" s="36"/>
      <c r="AMO24" s="36"/>
      <c r="AMP24" s="36"/>
      <c r="AMQ24" s="36"/>
      <c r="AMR24" s="36"/>
      <c r="AMS24" s="36"/>
      <c r="AMT24" s="36"/>
      <c r="AMU24" s="36"/>
      <c r="AMV24" s="36"/>
      <c r="AMW24" s="36"/>
      <c r="AMX24" s="36"/>
      <c r="AMY24" s="36"/>
      <c r="AMZ24" s="36"/>
      <c r="ANA24" s="36"/>
      <c r="ANB24" s="36"/>
      <c r="ANC24" s="36"/>
      <c r="AND24" s="36"/>
      <c r="ANE24" s="36"/>
      <c r="ANF24" s="36"/>
      <c r="ANG24" s="36"/>
      <c r="ANH24" s="36"/>
      <c r="ANI24" s="36"/>
      <c r="ANJ24" s="36"/>
      <c r="ANK24" s="36"/>
      <c r="ANL24" s="36"/>
      <c r="ANM24" s="36"/>
      <c r="ANN24" s="36"/>
      <c r="ANO24" s="36"/>
      <c r="ANP24" s="36"/>
      <c r="ANQ24" s="36"/>
      <c r="ANR24" s="36"/>
      <c r="ANS24" s="36"/>
      <c r="ANT24" s="36"/>
      <c r="ANU24" s="36"/>
      <c r="ANV24" s="36"/>
      <c r="ANW24" s="36"/>
      <c r="ANX24" s="36"/>
      <c r="ANY24" s="36"/>
      <c r="ANZ24" s="36"/>
      <c r="AOA24" s="36"/>
      <c r="AOB24" s="36"/>
      <c r="AOC24" s="36"/>
      <c r="AOD24" s="36"/>
      <c r="AOE24" s="36"/>
      <c r="AOF24" s="36"/>
      <c r="AOG24" s="36"/>
      <c r="AOH24" s="36"/>
      <c r="AOI24" s="36"/>
      <c r="AOJ24" s="36"/>
      <c r="AOK24" s="36"/>
      <c r="AOL24" s="36"/>
      <c r="AOM24" s="36"/>
      <c r="AON24" s="36"/>
      <c r="AOO24" s="36"/>
      <c r="AOP24" s="36"/>
      <c r="AOQ24" s="36"/>
      <c r="AOR24" s="36"/>
      <c r="AOS24" s="36"/>
      <c r="AOT24" s="36"/>
      <c r="AOU24" s="36"/>
      <c r="AOV24" s="36"/>
      <c r="AOW24" s="36"/>
      <c r="AOX24" s="36"/>
      <c r="AOY24" s="36"/>
      <c r="AOZ24" s="36"/>
      <c r="APA24" s="36"/>
      <c r="APB24" s="36"/>
      <c r="APC24" s="36"/>
      <c r="APD24" s="36"/>
      <c r="APE24" s="36"/>
      <c r="APF24" s="36"/>
      <c r="APG24" s="36"/>
      <c r="APH24" s="36"/>
      <c r="API24" s="36"/>
      <c r="APJ24" s="36"/>
      <c r="APK24" s="36"/>
      <c r="APL24" s="36"/>
      <c r="APM24" s="36"/>
      <c r="APN24" s="36"/>
      <c r="APO24" s="36"/>
      <c r="APP24" s="36"/>
      <c r="APQ24" s="36"/>
      <c r="APR24" s="36"/>
      <c r="APS24" s="36"/>
      <c r="APT24" s="36"/>
      <c r="APU24" s="36"/>
      <c r="APV24" s="36"/>
      <c r="APW24" s="36"/>
      <c r="APX24" s="36"/>
      <c r="APY24" s="36"/>
      <c r="APZ24" s="36"/>
      <c r="AQA24" s="36"/>
      <c r="AQB24" s="36"/>
      <c r="AQC24" s="36"/>
      <c r="AQD24" s="36"/>
      <c r="AQE24" s="36"/>
      <c r="AQF24" s="36"/>
      <c r="AQG24" s="36"/>
      <c r="AQH24" s="36"/>
      <c r="AQI24" s="36"/>
      <c r="AQJ24" s="36"/>
      <c r="AQK24" s="36"/>
      <c r="AQL24" s="36"/>
      <c r="AQM24" s="36"/>
      <c r="AQN24" s="36"/>
      <c r="AQO24" s="36"/>
      <c r="AQP24" s="36"/>
      <c r="AQQ24" s="36"/>
      <c r="AQR24" s="36"/>
      <c r="AQS24" s="36"/>
      <c r="AQT24" s="36"/>
      <c r="AQU24" s="36"/>
      <c r="AQV24" s="36"/>
      <c r="AQW24" s="36"/>
      <c r="AQX24" s="36"/>
      <c r="AQY24" s="36"/>
      <c r="AQZ24" s="36"/>
      <c r="ARA24" s="36"/>
      <c r="ARB24" s="36"/>
      <c r="ARC24" s="36"/>
      <c r="ARD24" s="36"/>
      <c r="ARE24" s="36"/>
      <c r="ARF24" s="36"/>
      <c r="ARG24" s="36"/>
      <c r="ARH24" s="36"/>
      <c r="ARI24" s="36"/>
      <c r="ARJ24" s="36"/>
      <c r="ARK24" s="36"/>
      <c r="ARL24" s="36"/>
      <c r="ARM24" s="36"/>
      <c r="ARN24" s="36"/>
      <c r="ARO24" s="36"/>
      <c r="ARP24" s="36"/>
      <c r="ARQ24" s="36"/>
      <c r="ARR24" s="36"/>
      <c r="ARS24" s="36"/>
      <c r="ART24" s="36"/>
      <c r="ARU24" s="36"/>
      <c r="ARV24" s="36"/>
      <c r="ARW24" s="36"/>
      <c r="ARX24" s="36"/>
      <c r="ARY24" s="36"/>
      <c r="ARZ24" s="36"/>
      <c r="ASA24" s="36"/>
      <c r="ASB24" s="36"/>
      <c r="ASC24" s="36"/>
      <c r="ASD24" s="36"/>
      <c r="ASE24" s="36"/>
      <c r="ASF24" s="36"/>
      <c r="ASG24" s="36"/>
      <c r="ASH24" s="36"/>
      <c r="ASI24" s="36"/>
      <c r="ASJ24" s="36"/>
      <c r="ASK24" s="36"/>
      <c r="ASL24" s="36"/>
      <c r="ASM24" s="36"/>
      <c r="ASN24" s="36"/>
      <c r="ASO24" s="36"/>
      <c r="ASP24" s="36"/>
      <c r="ASQ24" s="36"/>
      <c r="ASR24" s="36"/>
      <c r="ASS24" s="36"/>
      <c r="AST24" s="36"/>
      <c r="ASU24" s="36"/>
      <c r="ASV24" s="36"/>
      <c r="ASW24" s="36"/>
      <c r="ASX24" s="36"/>
      <c r="ASY24" s="36"/>
      <c r="ASZ24" s="36"/>
      <c r="ATA24" s="36"/>
      <c r="ATB24" s="36"/>
      <c r="ATC24" s="36"/>
      <c r="ATD24" s="36"/>
      <c r="ATE24" s="36"/>
      <c r="ATF24" s="36"/>
      <c r="ATG24" s="36"/>
      <c r="ATH24" s="36"/>
      <c r="ATI24" s="36"/>
      <c r="ATJ24" s="36"/>
      <c r="ATK24" s="36"/>
      <c r="ATL24" s="36"/>
      <c r="ATM24" s="36"/>
      <c r="ATN24" s="36"/>
      <c r="ATO24" s="36"/>
      <c r="ATP24" s="36"/>
      <c r="ATQ24" s="36"/>
      <c r="ATR24" s="36"/>
      <c r="ATS24" s="36"/>
      <c r="ATT24" s="36"/>
      <c r="ATU24" s="36"/>
      <c r="ATV24" s="36"/>
      <c r="ATW24" s="36"/>
      <c r="ATX24" s="36"/>
      <c r="ATY24" s="36"/>
      <c r="ATZ24" s="36"/>
      <c r="AUA24" s="36"/>
      <c r="AUB24" s="36"/>
      <c r="AUC24" s="36"/>
      <c r="AUD24" s="36"/>
      <c r="AUE24" s="36"/>
      <c r="AUF24" s="36"/>
      <c r="AUG24" s="36"/>
      <c r="AUH24" s="36"/>
      <c r="AUI24" s="36"/>
      <c r="AUJ24" s="36"/>
      <c r="AUK24" s="36"/>
      <c r="AUL24" s="36"/>
      <c r="AUM24" s="36"/>
      <c r="AUN24" s="36"/>
      <c r="AUO24" s="36"/>
      <c r="AUP24" s="36"/>
      <c r="AUQ24" s="36"/>
      <c r="AUR24" s="36"/>
      <c r="AUS24" s="36"/>
      <c r="AUT24" s="36"/>
      <c r="AUU24" s="36"/>
      <c r="AUV24" s="36"/>
      <c r="AUW24" s="36"/>
      <c r="AUX24" s="36"/>
      <c r="AUY24" s="36"/>
      <c r="AUZ24" s="36"/>
      <c r="AVA24" s="36"/>
      <c r="AVB24" s="36"/>
      <c r="AVC24" s="36"/>
      <c r="AVD24" s="36"/>
      <c r="AVE24" s="36"/>
      <c r="AVF24" s="36"/>
      <c r="AVG24" s="36"/>
      <c r="AVH24" s="36"/>
      <c r="AVI24" s="36"/>
      <c r="AVJ24" s="36"/>
      <c r="AVK24" s="36"/>
      <c r="AVL24" s="36"/>
      <c r="AVM24" s="36"/>
      <c r="AVN24" s="36"/>
      <c r="AVO24" s="36"/>
      <c r="AVP24" s="36"/>
      <c r="AVQ24" s="36"/>
      <c r="AVR24" s="36"/>
      <c r="AVS24" s="36"/>
      <c r="AVT24" s="36"/>
      <c r="AVU24" s="36"/>
      <c r="AVV24" s="36"/>
      <c r="AVW24" s="36"/>
      <c r="AVX24" s="36"/>
      <c r="AVY24" s="36"/>
      <c r="AVZ24" s="36"/>
      <c r="AWA24" s="36"/>
      <c r="AWB24" s="36"/>
      <c r="AWC24" s="36"/>
      <c r="AWD24" s="36"/>
      <c r="AWE24" s="36"/>
      <c r="AWF24" s="36"/>
      <c r="AWG24" s="36"/>
      <c r="AWH24" s="36"/>
      <c r="AWI24" s="36"/>
      <c r="AWJ24" s="36"/>
      <c r="AWK24" s="36"/>
      <c r="AWL24" s="36"/>
      <c r="AWM24" s="36"/>
      <c r="AWN24" s="36"/>
      <c r="AWO24" s="36"/>
      <c r="AWP24" s="36"/>
      <c r="AWQ24" s="36"/>
      <c r="AWR24" s="36"/>
      <c r="AWS24" s="36"/>
      <c r="AWT24" s="36"/>
      <c r="AWU24" s="36"/>
      <c r="AWV24" s="36"/>
      <c r="AWW24" s="36"/>
      <c r="AWX24" s="36"/>
      <c r="AWY24" s="36"/>
      <c r="AWZ24" s="36"/>
      <c r="AXA24" s="36"/>
      <c r="AXB24" s="36"/>
      <c r="AXC24" s="36"/>
      <c r="AXD24" s="36"/>
      <c r="AXE24" s="36"/>
      <c r="AXF24" s="36"/>
      <c r="AXG24" s="36"/>
      <c r="AXH24" s="36"/>
      <c r="AXI24" s="36"/>
      <c r="AXJ24" s="36"/>
      <c r="AXK24" s="36"/>
      <c r="AXL24" s="36"/>
      <c r="AXM24" s="36"/>
      <c r="AXN24" s="36"/>
      <c r="AXO24" s="36"/>
      <c r="AXP24" s="36"/>
      <c r="AXQ24" s="36"/>
      <c r="AXR24" s="36"/>
      <c r="AXS24" s="36"/>
      <c r="AXT24" s="36"/>
      <c r="AXU24" s="36"/>
      <c r="AXV24" s="36"/>
      <c r="AXW24" s="36"/>
      <c r="AXX24" s="36"/>
      <c r="AXY24" s="36"/>
      <c r="AXZ24" s="36"/>
      <c r="AYA24" s="36"/>
      <c r="AYB24" s="36"/>
      <c r="AYC24" s="36"/>
      <c r="AYD24" s="36"/>
      <c r="AYE24" s="36"/>
      <c r="AYF24" s="36"/>
      <c r="AYG24" s="36"/>
      <c r="AYH24" s="36"/>
      <c r="AYI24" s="36"/>
      <c r="AYJ24" s="36"/>
      <c r="AYK24" s="36"/>
      <c r="AYL24" s="36"/>
      <c r="AYM24" s="36"/>
      <c r="AYN24" s="36"/>
      <c r="AYO24" s="36"/>
      <c r="AYP24" s="36"/>
      <c r="AYQ24" s="36"/>
      <c r="AYR24" s="36"/>
      <c r="AYS24" s="36"/>
      <c r="AYT24" s="36"/>
      <c r="AYU24" s="36"/>
      <c r="AYV24" s="36"/>
      <c r="AYW24" s="36"/>
      <c r="AYX24" s="36"/>
      <c r="AYY24" s="36"/>
      <c r="AYZ24" s="36"/>
      <c r="AZA24" s="36"/>
      <c r="AZB24" s="36"/>
      <c r="AZC24" s="36"/>
      <c r="AZD24" s="36"/>
      <c r="AZE24" s="36"/>
      <c r="AZF24" s="36"/>
      <c r="AZG24" s="36"/>
      <c r="AZH24" s="36"/>
      <c r="AZI24" s="36"/>
      <c r="AZJ24" s="36"/>
      <c r="AZK24" s="36"/>
      <c r="AZL24" s="36"/>
      <c r="AZM24" s="36"/>
      <c r="AZN24" s="36"/>
      <c r="AZO24" s="36"/>
      <c r="AZP24" s="36"/>
      <c r="AZQ24" s="36"/>
      <c r="AZR24" s="36"/>
      <c r="AZS24" s="36"/>
      <c r="AZT24" s="36"/>
      <c r="AZU24" s="36"/>
      <c r="AZV24" s="36"/>
      <c r="AZW24" s="36"/>
      <c r="AZX24" s="36"/>
      <c r="AZY24" s="36"/>
      <c r="AZZ24" s="36"/>
      <c r="BAA24" s="36"/>
      <c r="BAB24" s="36"/>
      <c r="BAC24" s="36"/>
      <c r="BAD24" s="36"/>
      <c r="BAE24" s="36"/>
      <c r="BAF24" s="36"/>
      <c r="BAG24" s="36"/>
      <c r="BAH24" s="36"/>
      <c r="BAI24" s="36"/>
      <c r="BAJ24" s="36"/>
      <c r="BAK24" s="36"/>
      <c r="BAL24" s="36"/>
      <c r="BAM24" s="36"/>
      <c r="BAN24" s="36"/>
      <c r="BAO24" s="36"/>
      <c r="BAP24" s="36"/>
      <c r="BAQ24" s="36"/>
      <c r="BAR24" s="36"/>
      <c r="BAS24" s="36"/>
      <c r="BAT24" s="36"/>
      <c r="BAU24" s="36"/>
      <c r="BAV24" s="36"/>
      <c r="BAW24" s="36"/>
      <c r="BAX24" s="36"/>
      <c r="BAY24" s="36"/>
      <c r="BAZ24" s="36"/>
      <c r="BBA24" s="36"/>
      <c r="BBB24" s="36"/>
      <c r="BBC24" s="36"/>
      <c r="BBD24" s="36"/>
      <c r="BBE24" s="36"/>
      <c r="BBF24" s="36"/>
      <c r="BBG24" s="36"/>
      <c r="BBH24" s="36"/>
      <c r="BBI24" s="36"/>
      <c r="BBJ24" s="36"/>
      <c r="BBK24" s="36"/>
      <c r="BBL24" s="36"/>
      <c r="BBM24" s="36"/>
      <c r="BBN24" s="36"/>
      <c r="BBO24" s="36"/>
      <c r="BBP24" s="36"/>
      <c r="BBQ24" s="36"/>
      <c r="BBR24" s="36"/>
      <c r="BBS24" s="36"/>
      <c r="BBT24" s="36"/>
      <c r="BBU24" s="36"/>
      <c r="BBV24" s="36"/>
      <c r="BBW24" s="36"/>
      <c r="BBX24" s="36"/>
      <c r="BBY24" s="36"/>
      <c r="BBZ24" s="36"/>
      <c r="BCA24" s="36"/>
      <c r="BCB24" s="36"/>
      <c r="BCC24" s="36"/>
      <c r="BCD24" s="36"/>
      <c r="BCE24" s="36"/>
      <c r="BCF24" s="36"/>
      <c r="BCG24" s="36"/>
      <c r="BCH24" s="36"/>
      <c r="BCI24" s="36"/>
      <c r="BCJ24" s="36"/>
      <c r="BCK24" s="36"/>
      <c r="BCL24" s="36"/>
      <c r="BCM24" s="36"/>
      <c r="BCN24" s="36"/>
      <c r="BCO24" s="36"/>
      <c r="BCP24" s="36"/>
      <c r="BCQ24" s="36"/>
      <c r="BCR24" s="36"/>
      <c r="BCS24" s="36"/>
      <c r="BCT24" s="36"/>
      <c r="BCU24" s="36"/>
      <c r="BCV24" s="36"/>
      <c r="BCW24" s="36"/>
      <c r="BCX24" s="36"/>
      <c r="BCY24" s="36"/>
      <c r="BCZ24" s="36"/>
      <c r="BDA24" s="36"/>
      <c r="BDB24" s="36"/>
      <c r="BDC24" s="36"/>
      <c r="BDD24" s="36"/>
      <c r="BDE24" s="36"/>
      <c r="BDF24" s="36"/>
      <c r="BDG24" s="36"/>
      <c r="BDH24" s="36"/>
      <c r="BDI24" s="36"/>
      <c r="BDJ24" s="36"/>
      <c r="BDK24" s="36"/>
      <c r="BDL24" s="36"/>
      <c r="BDM24" s="36"/>
      <c r="BDN24" s="36"/>
      <c r="BDO24" s="36"/>
      <c r="BDP24" s="36"/>
      <c r="BDQ24" s="36"/>
      <c r="BDR24" s="36"/>
      <c r="BDS24" s="36"/>
      <c r="BDT24" s="36"/>
      <c r="BDU24" s="36"/>
      <c r="BDV24" s="36"/>
      <c r="BDW24" s="36"/>
      <c r="BDX24" s="36"/>
      <c r="BDY24" s="36"/>
      <c r="BDZ24" s="36"/>
      <c r="BEA24" s="36"/>
      <c r="BEB24" s="36"/>
      <c r="BEC24" s="36"/>
      <c r="BED24" s="36"/>
      <c r="BEE24" s="36"/>
      <c r="BEF24" s="36"/>
      <c r="BEG24" s="36"/>
      <c r="BEH24" s="36"/>
      <c r="BEI24" s="36"/>
      <c r="BEJ24" s="36"/>
      <c r="BEK24" s="36"/>
      <c r="BEL24" s="36"/>
      <c r="BEM24" s="36"/>
      <c r="BEN24" s="36"/>
      <c r="BEO24" s="36"/>
      <c r="BEP24" s="36"/>
      <c r="BEQ24" s="36"/>
      <c r="BER24" s="36"/>
      <c r="BES24" s="36"/>
      <c r="BET24" s="36"/>
      <c r="BEU24" s="36"/>
      <c r="BEV24" s="36"/>
      <c r="BEW24" s="36"/>
      <c r="BEX24" s="36"/>
      <c r="BEY24" s="36"/>
      <c r="BEZ24" s="36"/>
      <c r="BFA24" s="36"/>
      <c r="BFB24" s="36"/>
      <c r="BFC24" s="36"/>
      <c r="BFD24" s="36"/>
      <c r="BFE24" s="36"/>
      <c r="BFF24" s="36"/>
      <c r="BFG24" s="36"/>
      <c r="BFH24" s="36"/>
      <c r="BFI24" s="36"/>
      <c r="BFJ24" s="36"/>
      <c r="BFK24" s="36"/>
      <c r="BFL24" s="36"/>
      <c r="BFM24" s="36"/>
      <c r="BFN24" s="36"/>
      <c r="BFO24" s="36"/>
      <c r="BFP24" s="36"/>
      <c r="BFQ24" s="36"/>
      <c r="BFR24" s="36"/>
      <c r="BFS24" s="36"/>
      <c r="BFT24" s="36"/>
      <c r="BFU24" s="36"/>
      <c r="BFV24" s="36"/>
      <c r="BFW24" s="36"/>
      <c r="BFX24" s="36"/>
      <c r="BFY24" s="36"/>
      <c r="BFZ24" s="36"/>
      <c r="BGA24" s="36"/>
      <c r="BGB24" s="36"/>
      <c r="BGC24" s="36"/>
      <c r="BGD24" s="36"/>
      <c r="BGE24" s="36"/>
      <c r="BGF24" s="36"/>
      <c r="BGG24" s="36"/>
      <c r="BGH24" s="36"/>
      <c r="BGI24" s="36"/>
      <c r="BGJ24" s="36"/>
      <c r="BGK24" s="36"/>
      <c r="BGL24" s="36"/>
      <c r="BGM24" s="36"/>
      <c r="BGN24" s="36"/>
      <c r="BGO24" s="36"/>
      <c r="BGP24" s="36"/>
      <c r="BGQ24" s="36"/>
      <c r="BGR24" s="36"/>
      <c r="BGS24" s="36"/>
      <c r="BGT24" s="36"/>
      <c r="BGU24" s="36"/>
      <c r="BGV24" s="36"/>
      <c r="BGW24" s="36"/>
      <c r="BGX24" s="36"/>
      <c r="BGY24" s="36"/>
      <c r="BGZ24" s="36"/>
      <c r="BHA24" s="36"/>
      <c r="BHB24" s="36"/>
      <c r="BHC24" s="36"/>
      <c r="BHD24" s="36"/>
      <c r="BHE24" s="36"/>
      <c r="BHF24" s="36"/>
      <c r="BHG24" s="36"/>
      <c r="BHH24" s="36"/>
      <c r="BHI24" s="36"/>
      <c r="BHJ24" s="36"/>
      <c r="BHK24" s="36"/>
      <c r="BHL24" s="36"/>
      <c r="BHM24" s="36"/>
      <c r="BHN24" s="36"/>
      <c r="BHO24" s="36"/>
      <c r="BHP24" s="36"/>
      <c r="BHQ24" s="36"/>
      <c r="BHR24" s="36"/>
      <c r="BHS24" s="36"/>
      <c r="BHT24" s="36"/>
      <c r="BHU24" s="36"/>
      <c r="BHV24" s="36"/>
      <c r="BHW24" s="36"/>
      <c r="BHX24" s="36"/>
      <c r="BHY24" s="36"/>
      <c r="BHZ24" s="36"/>
      <c r="BIA24" s="36"/>
      <c r="BIB24" s="36"/>
      <c r="BIC24" s="36"/>
      <c r="BID24" s="36"/>
      <c r="BIE24" s="36"/>
      <c r="BIF24" s="36"/>
      <c r="BIG24" s="36"/>
      <c r="BIH24" s="36"/>
      <c r="BII24" s="36"/>
      <c r="BIJ24" s="36"/>
      <c r="BIK24" s="36"/>
      <c r="BIL24" s="36"/>
      <c r="BIM24" s="36"/>
      <c r="BIN24" s="36"/>
      <c r="BIO24" s="36"/>
      <c r="BIP24" s="36"/>
      <c r="BIQ24" s="36"/>
      <c r="BIR24" s="36"/>
      <c r="BIS24" s="36"/>
      <c r="BIT24" s="36"/>
      <c r="BIU24" s="36"/>
      <c r="BIV24" s="36"/>
      <c r="BIW24" s="36"/>
      <c r="BIX24" s="36"/>
      <c r="BIY24" s="36"/>
      <c r="BIZ24" s="36"/>
      <c r="BJA24" s="36"/>
      <c r="BJB24" s="36"/>
      <c r="BJC24" s="36"/>
      <c r="BJD24" s="36"/>
      <c r="BJE24" s="36"/>
      <c r="BJF24" s="36"/>
      <c r="BJG24" s="36"/>
      <c r="BJH24" s="36"/>
      <c r="BJI24" s="36"/>
      <c r="BJJ24" s="36"/>
      <c r="BJK24" s="36"/>
      <c r="BJL24" s="36"/>
      <c r="BJM24" s="36"/>
      <c r="BJN24" s="36"/>
      <c r="BJO24" s="36"/>
      <c r="BJP24" s="36"/>
      <c r="BJQ24" s="36"/>
      <c r="BJR24" s="36"/>
      <c r="BJS24" s="36"/>
      <c r="BJT24" s="36"/>
      <c r="BJU24" s="36"/>
      <c r="BJV24" s="36"/>
      <c r="BJW24" s="36"/>
      <c r="BJX24" s="36"/>
      <c r="BJY24" s="36"/>
      <c r="BJZ24" s="36"/>
      <c r="BKA24" s="36"/>
      <c r="BKB24" s="36"/>
      <c r="BKC24" s="36"/>
      <c r="BKD24" s="36"/>
      <c r="BKE24" s="36"/>
      <c r="BKF24" s="36"/>
      <c r="BKG24" s="36"/>
      <c r="BKH24" s="36"/>
      <c r="BKI24" s="36"/>
      <c r="BKJ24" s="36"/>
      <c r="BKK24" s="36"/>
      <c r="BKL24" s="36"/>
      <c r="BKM24" s="36"/>
      <c r="BKN24" s="36"/>
      <c r="BKO24" s="36"/>
      <c r="BKP24" s="36"/>
      <c r="BKQ24" s="36"/>
      <c r="BKR24" s="36"/>
      <c r="BKS24" s="36"/>
      <c r="BKT24" s="36"/>
      <c r="BKU24" s="36"/>
      <c r="BKV24" s="36"/>
      <c r="BKW24" s="36"/>
      <c r="BKX24" s="36"/>
      <c r="BKY24" s="36"/>
      <c r="BKZ24" s="36"/>
      <c r="BLA24" s="36"/>
      <c r="BLB24" s="36"/>
      <c r="BLC24" s="36"/>
      <c r="BLD24" s="36"/>
      <c r="BLE24" s="36"/>
      <c r="BLF24" s="36"/>
      <c r="BLG24" s="36"/>
      <c r="BLH24" s="36"/>
      <c r="BLI24" s="36"/>
      <c r="BLJ24" s="36"/>
      <c r="BLK24" s="36"/>
      <c r="BLL24" s="36"/>
      <c r="BLM24" s="36"/>
      <c r="BLN24" s="36"/>
      <c r="BLO24" s="36"/>
      <c r="BLP24" s="36"/>
      <c r="BLQ24" s="36"/>
      <c r="BLR24" s="36"/>
      <c r="BLS24" s="36"/>
      <c r="BLT24" s="36"/>
      <c r="BLU24" s="36"/>
      <c r="BLV24" s="36"/>
      <c r="BLW24" s="36"/>
      <c r="BLX24" s="36"/>
      <c r="BLY24" s="36"/>
      <c r="BLZ24" s="36"/>
      <c r="BMA24" s="36"/>
      <c r="BMB24" s="36"/>
      <c r="BMC24" s="36"/>
      <c r="BMD24" s="36"/>
      <c r="BME24" s="36"/>
      <c r="BMF24" s="36"/>
      <c r="BMG24" s="36"/>
      <c r="BMH24" s="36"/>
      <c r="BMI24" s="36"/>
      <c r="BMJ24" s="36"/>
      <c r="BMK24" s="36"/>
      <c r="BML24" s="36"/>
      <c r="BMM24" s="36"/>
      <c r="BMN24" s="36"/>
      <c r="BMO24" s="36"/>
      <c r="BMP24" s="36"/>
      <c r="BMQ24" s="36"/>
      <c r="BMR24" s="36"/>
      <c r="BMS24" s="36"/>
      <c r="BMT24" s="36"/>
      <c r="BMU24" s="36"/>
      <c r="BMV24" s="36"/>
      <c r="BMW24" s="36"/>
      <c r="BMX24" s="36"/>
      <c r="BMY24" s="36"/>
      <c r="BMZ24" s="36"/>
      <c r="BNA24" s="36"/>
      <c r="BNB24" s="36"/>
      <c r="BNC24" s="36"/>
      <c r="BND24" s="36"/>
      <c r="BNE24" s="36"/>
      <c r="BNF24" s="36"/>
      <c r="BNG24" s="36"/>
      <c r="BNH24" s="36"/>
      <c r="BNI24" s="36"/>
      <c r="BNJ24" s="36"/>
      <c r="BNK24" s="36"/>
      <c r="BNL24" s="36"/>
      <c r="BNM24" s="36"/>
      <c r="BNN24" s="36"/>
      <c r="BNO24" s="36"/>
      <c r="BNP24" s="36"/>
      <c r="BNQ24" s="36"/>
      <c r="BNR24" s="36"/>
      <c r="BNS24" s="36"/>
      <c r="BNT24" s="36"/>
      <c r="BNU24" s="36"/>
      <c r="BNV24" s="36"/>
      <c r="BNW24" s="36"/>
      <c r="BNX24" s="36"/>
      <c r="BNY24" s="36"/>
      <c r="BNZ24" s="36"/>
      <c r="BOA24" s="36"/>
      <c r="BOB24" s="36"/>
      <c r="BOC24" s="36"/>
      <c r="BOD24" s="36"/>
      <c r="BOE24" s="36"/>
      <c r="BOF24" s="36"/>
      <c r="BOG24" s="36"/>
      <c r="BOH24" s="36"/>
      <c r="BOI24" s="36"/>
      <c r="BOJ24" s="36"/>
      <c r="BOK24" s="36"/>
      <c r="BOL24" s="36"/>
      <c r="BOM24" s="36"/>
      <c r="BON24" s="36"/>
      <c r="BOO24" s="36"/>
      <c r="BOP24" s="36"/>
      <c r="BOQ24" s="36"/>
      <c r="BOR24" s="36"/>
      <c r="BOS24" s="36"/>
      <c r="BOT24" s="36"/>
      <c r="BOU24" s="36"/>
      <c r="BOV24" s="36"/>
      <c r="BOW24" s="36"/>
      <c r="BOX24" s="36"/>
      <c r="BOY24" s="36"/>
      <c r="BOZ24" s="36"/>
      <c r="BPA24" s="36"/>
      <c r="BPB24" s="36"/>
      <c r="BPC24" s="36"/>
      <c r="BPD24" s="36"/>
      <c r="BPE24" s="36"/>
      <c r="BPF24" s="36"/>
      <c r="BPG24" s="36"/>
      <c r="BPH24" s="36"/>
      <c r="BPI24" s="36"/>
      <c r="BPJ24" s="36"/>
      <c r="BPK24" s="36"/>
      <c r="BPL24" s="36"/>
      <c r="BPM24" s="36"/>
      <c r="BPN24" s="36"/>
      <c r="BPO24" s="36"/>
      <c r="BPP24" s="36"/>
      <c r="BPQ24" s="36"/>
      <c r="BPR24" s="36"/>
      <c r="BPS24" s="36"/>
      <c r="BPT24" s="36"/>
      <c r="BPU24" s="36"/>
      <c r="BPV24" s="36"/>
      <c r="BPW24" s="36"/>
      <c r="BPX24" s="36"/>
      <c r="BPY24" s="36"/>
      <c r="BPZ24" s="36"/>
      <c r="BQA24" s="36"/>
      <c r="BQB24" s="36"/>
      <c r="BQC24" s="36"/>
      <c r="BQD24" s="36"/>
      <c r="BQE24" s="36"/>
      <c r="BQF24" s="36"/>
      <c r="BQG24" s="36"/>
      <c r="BQH24" s="36"/>
      <c r="BQI24" s="36"/>
      <c r="BQJ24" s="36"/>
      <c r="BQK24" s="36"/>
      <c r="BQL24" s="36"/>
      <c r="BQM24" s="36"/>
      <c r="BQN24" s="36"/>
      <c r="BQO24" s="36"/>
      <c r="BQP24" s="36"/>
      <c r="BQQ24" s="36"/>
      <c r="BQR24" s="36"/>
      <c r="BQS24" s="36"/>
      <c r="BQT24" s="36"/>
      <c r="BQU24" s="36"/>
      <c r="BQV24" s="36"/>
      <c r="BQW24" s="36"/>
      <c r="BQX24" s="36"/>
      <c r="BQY24" s="36"/>
      <c r="BQZ24" s="36"/>
      <c r="BRA24" s="36"/>
      <c r="BRB24" s="36"/>
      <c r="BRC24" s="36"/>
      <c r="BRD24" s="36"/>
      <c r="BRE24" s="36"/>
      <c r="BRF24" s="36"/>
      <c r="BRG24" s="36"/>
      <c r="BRH24" s="36"/>
      <c r="BRI24" s="36"/>
      <c r="BRJ24" s="36"/>
      <c r="BRK24" s="36"/>
      <c r="BRL24" s="36"/>
      <c r="BRM24" s="36"/>
      <c r="BRN24" s="36"/>
      <c r="BRO24" s="36"/>
      <c r="BRP24" s="36"/>
      <c r="BRQ24" s="36"/>
      <c r="BRR24" s="36"/>
      <c r="BRS24" s="36"/>
      <c r="BRT24" s="36"/>
      <c r="BRU24" s="36"/>
      <c r="BRV24" s="36"/>
      <c r="BRW24" s="36"/>
      <c r="BRX24" s="36"/>
      <c r="BRY24" s="36"/>
      <c r="BRZ24" s="36"/>
      <c r="BSA24" s="36"/>
      <c r="BSB24" s="36"/>
      <c r="BSC24" s="36"/>
      <c r="BSD24" s="36"/>
      <c r="BSE24" s="36"/>
      <c r="BSF24" s="36"/>
      <c r="BSG24" s="36"/>
      <c r="BSH24" s="36"/>
      <c r="BSI24" s="36"/>
      <c r="BSJ24" s="36"/>
      <c r="BSK24" s="36"/>
      <c r="BSL24" s="36"/>
      <c r="BSM24" s="36"/>
      <c r="BSN24" s="36"/>
      <c r="BSO24" s="36"/>
      <c r="BSP24" s="36"/>
      <c r="BSQ24" s="36"/>
      <c r="BSR24" s="36"/>
      <c r="BSS24" s="36"/>
      <c r="BST24" s="36"/>
      <c r="BSU24" s="36"/>
      <c r="BSV24" s="36"/>
      <c r="BSW24" s="36"/>
      <c r="BSX24" s="36"/>
      <c r="BSY24" s="36"/>
      <c r="BSZ24" s="36"/>
      <c r="BTA24" s="36"/>
      <c r="BTB24" s="36"/>
      <c r="BTC24" s="36"/>
      <c r="BTD24" s="36"/>
      <c r="BTE24" s="36"/>
      <c r="BTF24" s="36"/>
      <c r="BTG24" s="36"/>
      <c r="BTH24" s="36"/>
      <c r="BTI24" s="36"/>
      <c r="BTJ24" s="36"/>
      <c r="BTK24" s="36"/>
      <c r="BTL24" s="36"/>
      <c r="BTM24" s="36"/>
      <c r="BTN24" s="36"/>
      <c r="BTO24" s="36"/>
      <c r="BTP24" s="36"/>
      <c r="BTQ24" s="36"/>
      <c r="BTR24" s="36"/>
      <c r="BTS24" s="36"/>
      <c r="BTT24" s="36"/>
      <c r="BTU24" s="36"/>
      <c r="BTV24" s="36"/>
      <c r="BTW24" s="36"/>
      <c r="BTX24" s="36"/>
      <c r="BTY24" s="36"/>
      <c r="BTZ24" s="36"/>
      <c r="BUA24" s="36"/>
      <c r="BUB24" s="36"/>
      <c r="BUC24" s="36"/>
      <c r="BUD24" s="36"/>
      <c r="BUE24" s="36"/>
      <c r="BUF24" s="36"/>
      <c r="BUG24" s="36"/>
      <c r="BUH24" s="36"/>
      <c r="BUI24" s="36"/>
      <c r="BUJ24" s="36"/>
      <c r="BUK24" s="36"/>
      <c r="BUL24" s="36"/>
      <c r="BUM24" s="36"/>
      <c r="BUN24" s="36"/>
      <c r="BUO24" s="36"/>
      <c r="BUP24" s="36"/>
      <c r="BUQ24" s="36"/>
      <c r="BUR24" s="36"/>
      <c r="BUS24" s="36"/>
      <c r="BUT24" s="36"/>
      <c r="BUU24" s="36"/>
      <c r="BUV24" s="36"/>
      <c r="BUW24" s="36"/>
      <c r="BUX24" s="36"/>
      <c r="BUY24" s="36"/>
      <c r="BUZ24" s="36"/>
      <c r="BVA24" s="36"/>
      <c r="BVB24" s="36"/>
      <c r="BVC24" s="36"/>
      <c r="BVD24" s="36"/>
      <c r="BVE24" s="36"/>
      <c r="BVF24" s="36"/>
      <c r="BVG24" s="36"/>
      <c r="BVH24" s="36"/>
      <c r="BVI24" s="36"/>
      <c r="BVJ24" s="36"/>
      <c r="BVK24" s="36"/>
      <c r="BVL24" s="36"/>
      <c r="BVM24" s="36"/>
      <c r="BVN24" s="36"/>
      <c r="BVO24" s="36"/>
      <c r="BVP24" s="36"/>
      <c r="BVQ24" s="36"/>
      <c r="BVR24" s="36"/>
      <c r="BVS24" s="36"/>
      <c r="BVT24" s="36"/>
      <c r="BVU24" s="36"/>
      <c r="BVV24" s="36"/>
      <c r="BVW24" s="36"/>
      <c r="BVX24" s="36"/>
      <c r="BVY24" s="36"/>
      <c r="BVZ24" s="36"/>
      <c r="BWA24" s="36"/>
      <c r="BWB24" s="36"/>
      <c r="BWC24" s="36"/>
      <c r="BWD24" s="36"/>
      <c r="BWE24" s="36"/>
      <c r="BWF24" s="36"/>
      <c r="BWG24" s="36"/>
      <c r="BWH24" s="36"/>
      <c r="BWI24" s="36"/>
      <c r="BWJ24" s="36"/>
      <c r="BWK24" s="36"/>
      <c r="BWL24" s="36"/>
      <c r="BWM24" s="36"/>
      <c r="BWN24" s="36"/>
      <c r="BWO24" s="36"/>
      <c r="BWP24" s="36"/>
      <c r="BWQ24" s="36"/>
      <c r="BWR24" s="36"/>
      <c r="BWS24" s="36"/>
      <c r="BWT24" s="36"/>
      <c r="BWU24" s="36"/>
      <c r="BWV24" s="36"/>
      <c r="BWW24" s="36"/>
      <c r="BWX24" s="36"/>
      <c r="BWY24" s="36"/>
      <c r="BWZ24" s="36"/>
      <c r="BXA24" s="36"/>
      <c r="BXB24" s="36"/>
      <c r="BXC24" s="36"/>
      <c r="BXD24" s="36"/>
      <c r="BXE24" s="36"/>
      <c r="BXF24" s="36"/>
      <c r="BXG24" s="36"/>
      <c r="BXH24" s="36"/>
      <c r="BXI24" s="36"/>
      <c r="BXJ24" s="36"/>
      <c r="BXK24" s="36"/>
      <c r="BXL24" s="36"/>
      <c r="BXM24" s="36"/>
      <c r="BXN24" s="36"/>
      <c r="BXO24" s="36"/>
      <c r="BXP24" s="36"/>
      <c r="BXQ24" s="36"/>
      <c r="BXR24" s="36"/>
      <c r="BXS24" s="36"/>
      <c r="BXT24" s="36"/>
      <c r="BXU24" s="36"/>
      <c r="BXV24" s="36"/>
      <c r="BXW24" s="36"/>
      <c r="BXX24" s="36"/>
      <c r="BXY24" s="36"/>
      <c r="BXZ24" s="36"/>
      <c r="BYA24" s="36"/>
      <c r="BYB24" s="36"/>
      <c r="BYC24" s="36"/>
      <c r="BYD24" s="36"/>
      <c r="BYE24" s="36"/>
      <c r="BYF24" s="36"/>
      <c r="BYG24" s="36"/>
      <c r="BYH24" s="36"/>
      <c r="BYI24" s="36"/>
      <c r="BYJ24" s="36"/>
      <c r="BYK24" s="36"/>
      <c r="BYL24" s="36"/>
      <c r="BYM24" s="36"/>
      <c r="BYN24" s="36"/>
      <c r="BYO24" s="36"/>
      <c r="BYP24" s="36"/>
      <c r="BYQ24" s="36"/>
      <c r="BYR24" s="36"/>
      <c r="BYS24" s="36"/>
      <c r="BYT24" s="36"/>
      <c r="BYU24" s="36"/>
      <c r="BYV24" s="36"/>
      <c r="BYW24" s="36"/>
      <c r="BYX24" s="36"/>
      <c r="BYY24" s="36"/>
      <c r="BYZ24" s="36"/>
      <c r="BZA24" s="36"/>
      <c r="BZB24" s="36"/>
      <c r="BZC24" s="36"/>
      <c r="BZD24" s="36"/>
      <c r="BZE24" s="36"/>
      <c r="BZF24" s="36"/>
      <c r="BZG24" s="36"/>
      <c r="BZH24" s="36"/>
      <c r="BZI24" s="36"/>
      <c r="BZJ24" s="36"/>
      <c r="BZK24" s="36"/>
      <c r="BZL24" s="36"/>
      <c r="BZM24" s="36"/>
      <c r="BZN24" s="36"/>
      <c r="BZO24" s="36"/>
      <c r="BZP24" s="36"/>
      <c r="BZQ24" s="36"/>
      <c r="BZR24" s="36"/>
      <c r="BZS24" s="36"/>
      <c r="BZT24" s="36"/>
      <c r="BZU24" s="36"/>
      <c r="BZV24" s="36"/>
      <c r="BZW24" s="36"/>
      <c r="BZX24" s="36"/>
      <c r="BZY24" s="36"/>
      <c r="BZZ24" s="36"/>
      <c r="CAA24" s="36"/>
      <c r="CAB24" s="36"/>
      <c r="CAC24" s="36"/>
      <c r="CAD24" s="36"/>
      <c r="CAE24" s="36"/>
      <c r="CAF24" s="36"/>
      <c r="CAG24" s="36"/>
      <c r="CAH24" s="36"/>
      <c r="CAI24" s="36"/>
      <c r="CAJ24" s="36"/>
      <c r="CAK24" s="36"/>
      <c r="CAL24" s="36"/>
      <c r="CAM24" s="36"/>
      <c r="CAN24" s="36"/>
      <c r="CAO24" s="36"/>
      <c r="CAP24" s="36"/>
      <c r="CAQ24" s="36"/>
      <c r="CAR24" s="36"/>
      <c r="CAS24" s="36"/>
      <c r="CAT24" s="36"/>
      <c r="CAU24" s="36"/>
      <c r="CAV24" s="36"/>
      <c r="CAW24" s="36"/>
      <c r="CAX24" s="36"/>
      <c r="CAY24" s="36"/>
      <c r="CAZ24" s="36"/>
      <c r="CBA24" s="36"/>
      <c r="CBB24" s="36"/>
      <c r="CBC24" s="36"/>
      <c r="CBD24" s="36"/>
      <c r="CBE24" s="36"/>
      <c r="CBF24" s="36"/>
      <c r="CBG24" s="36"/>
      <c r="CBH24" s="36"/>
      <c r="CBI24" s="36"/>
      <c r="CBJ24" s="36"/>
      <c r="CBK24" s="36"/>
      <c r="CBL24" s="36"/>
      <c r="CBM24" s="36"/>
      <c r="CBN24" s="36"/>
      <c r="CBO24" s="36"/>
      <c r="CBP24" s="36"/>
      <c r="CBQ24" s="36"/>
      <c r="CBR24" s="36"/>
      <c r="CBS24" s="36"/>
      <c r="CBT24" s="36"/>
      <c r="CBU24" s="36"/>
      <c r="CBV24" s="36"/>
      <c r="CBW24" s="36"/>
      <c r="CBX24" s="36"/>
      <c r="CBY24" s="36"/>
      <c r="CBZ24" s="36"/>
      <c r="CCA24" s="36"/>
      <c r="CCB24" s="36"/>
      <c r="CCC24" s="36"/>
      <c r="CCD24" s="36"/>
      <c r="CCE24" s="36"/>
      <c r="CCF24" s="36"/>
      <c r="CCG24" s="36"/>
      <c r="CCH24" s="36"/>
      <c r="CCI24" s="36"/>
      <c r="CCJ24" s="36"/>
      <c r="CCK24" s="36"/>
      <c r="CCL24" s="36"/>
      <c r="CCM24" s="36"/>
      <c r="CCN24" s="36"/>
      <c r="CCO24" s="36"/>
      <c r="CCP24" s="36"/>
      <c r="CCQ24" s="36"/>
      <c r="CCR24" s="36"/>
      <c r="CCS24" s="36"/>
      <c r="CCT24" s="36"/>
      <c r="CCU24" s="36"/>
      <c r="CCV24" s="36"/>
      <c r="CCW24" s="36"/>
      <c r="CCX24" s="36"/>
      <c r="CCY24" s="36"/>
      <c r="CCZ24" s="36"/>
      <c r="CDA24" s="36"/>
      <c r="CDB24" s="36"/>
      <c r="CDC24" s="36"/>
      <c r="CDD24" s="36"/>
      <c r="CDE24" s="36"/>
      <c r="CDF24" s="36"/>
      <c r="CDG24" s="36"/>
      <c r="CDH24" s="36"/>
      <c r="CDI24" s="36"/>
      <c r="CDJ24" s="36"/>
      <c r="CDK24" s="36"/>
      <c r="CDL24" s="36"/>
      <c r="CDM24" s="36"/>
      <c r="CDN24" s="36"/>
      <c r="CDO24" s="36"/>
      <c r="CDP24" s="36"/>
      <c r="CDQ24" s="36"/>
      <c r="CDR24" s="36"/>
      <c r="CDS24" s="36"/>
      <c r="CDT24" s="36"/>
      <c r="CDU24" s="36"/>
      <c r="CDV24" s="36"/>
      <c r="CDW24" s="36"/>
      <c r="CDX24" s="36"/>
      <c r="CDY24" s="36"/>
      <c r="CDZ24" s="36"/>
      <c r="CEA24" s="36"/>
      <c r="CEB24" s="36"/>
      <c r="CEC24" s="36"/>
      <c r="CED24" s="36"/>
      <c r="CEE24" s="36"/>
      <c r="CEF24" s="36"/>
      <c r="CEG24" s="36"/>
      <c r="CEH24" s="36"/>
      <c r="CEI24" s="36"/>
      <c r="CEJ24" s="36"/>
      <c r="CEK24" s="36"/>
      <c r="CEL24" s="36"/>
      <c r="CEM24" s="36"/>
      <c r="CEN24" s="36"/>
      <c r="CEO24" s="36"/>
      <c r="CEP24" s="36"/>
      <c r="CEQ24" s="36"/>
      <c r="CER24" s="36"/>
      <c r="CES24" s="36"/>
      <c r="CET24" s="36"/>
      <c r="CEU24" s="36"/>
      <c r="CEV24" s="36"/>
      <c r="CEW24" s="36"/>
      <c r="CEX24" s="36"/>
      <c r="CEY24" s="36"/>
      <c r="CEZ24" s="36"/>
      <c r="CFA24" s="36"/>
      <c r="CFB24" s="36"/>
      <c r="CFC24" s="36"/>
      <c r="CFD24" s="36"/>
      <c r="CFE24" s="36"/>
      <c r="CFF24" s="36"/>
      <c r="CFG24" s="36"/>
      <c r="CFH24" s="36"/>
      <c r="CFI24" s="36"/>
      <c r="CFJ24" s="36"/>
      <c r="CFK24" s="36"/>
      <c r="CFL24" s="36"/>
      <c r="CFM24" s="36"/>
      <c r="CFN24" s="36"/>
      <c r="CFO24" s="36"/>
      <c r="CFP24" s="36"/>
      <c r="CFQ24" s="36"/>
      <c r="CFR24" s="36"/>
      <c r="CFS24" s="36"/>
      <c r="CFT24" s="36"/>
      <c r="CFU24" s="36"/>
      <c r="CFV24" s="36"/>
      <c r="CFW24" s="36"/>
      <c r="CFX24" s="36"/>
      <c r="CFY24" s="36"/>
      <c r="CFZ24" s="36"/>
      <c r="CGA24" s="36"/>
      <c r="CGB24" s="36"/>
      <c r="CGC24" s="36"/>
      <c r="CGD24" s="36"/>
      <c r="CGE24" s="36"/>
      <c r="CGF24" s="36"/>
      <c r="CGG24" s="36"/>
      <c r="CGH24" s="36"/>
      <c r="CGI24" s="36"/>
      <c r="CGJ24" s="36"/>
      <c r="CGK24" s="36"/>
      <c r="CGL24" s="36"/>
      <c r="CGM24" s="36"/>
      <c r="CGN24" s="36"/>
      <c r="CGO24" s="36"/>
      <c r="CGP24" s="36"/>
      <c r="CGQ24" s="36"/>
      <c r="CGR24" s="36"/>
      <c r="CGS24" s="36"/>
      <c r="CGT24" s="36"/>
      <c r="CGU24" s="36"/>
      <c r="CGV24" s="36"/>
      <c r="CGW24" s="36"/>
      <c r="CGX24" s="36"/>
      <c r="CGY24" s="36"/>
      <c r="CGZ24" s="36"/>
      <c r="CHA24" s="36"/>
      <c r="CHB24" s="36"/>
      <c r="CHC24" s="36"/>
      <c r="CHD24" s="36"/>
      <c r="CHE24" s="36"/>
      <c r="CHF24" s="36"/>
      <c r="CHG24" s="36"/>
      <c r="CHH24" s="36"/>
      <c r="CHI24" s="36"/>
      <c r="CHJ24" s="36"/>
      <c r="CHK24" s="36"/>
      <c r="CHL24" s="36"/>
      <c r="CHM24" s="36"/>
      <c r="CHN24" s="36"/>
      <c r="CHO24" s="36"/>
      <c r="CHP24" s="36"/>
      <c r="CHQ24" s="36"/>
      <c r="CHR24" s="36"/>
      <c r="CHS24" s="36"/>
      <c r="CHT24" s="36"/>
      <c r="CHU24" s="36"/>
      <c r="CHV24" s="36"/>
      <c r="CHW24" s="36"/>
      <c r="CHX24" s="36"/>
      <c r="CHY24" s="36"/>
      <c r="CHZ24" s="36"/>
      <c r="CIA24" s="36"/>
      <c r="CIB24" s="36"/>
      <c r="CIC24" s="36"/>
      <c r="CID24" s="36"/>
      <c r="CIE24" s="36"/>
      <c r="CIF24" s="36"/>
      <c r="CIG24" s="36"/>
      <c r="CIH24" s="36"/>
      <c r="CII24" s="36"/>
      <c r="CIJ24" s="36"/>
      <c r="CIK24" s="36"/>
      <c r="CIL24" s="36"/>
      <c r="CIM24" s="36"/>
      <c r="CIN24" s="36"/>
      <c r="CIO24" s="36"/>
      <c r="CIP24" s="36"/>
      <c r="CIQ24" s="36"/>
      <c r="CIR24" s="36"/>
      <c r="CIS24" s="36"/>
      <c r="CIT24" s="36"/>
      <c r="CIU24" s="36"/>
      <c r="CIV24" s="36"/>
      <c r="CIW24" s="36"/>
      <c r="CIX24" s="36"/>
      <c r="CIY24" s="36"/>
      <c r="CIZ24" s="36"/>
      <c r="CJA24" s="36"/>
      <c r="CJB24" s="36"/>
      <c r="CJC24" s="36"/>
      <c r="CJD24" s="36"/>
      <c r="CJE24" s="36"/>
      <c r="CJF24" s="36"/>
      <c r="CJG24" s="36"/>
      <c r="CJH24" s="36"/>
      <c r="CJI24" s="36"/>
      <c r="CJJ24" s="36"/>
      <c r="CJK24" s="36"/>
      <c r="CJL24" s="36"/>
      <c r="CJM24" s="36"/>
      <c r="CJN24" s="36"/>
      <c r="CJO24" s="36"/>
      <c r="CJP24" s="36"/>
      <c r="CJQ24" s="36"/>
      <c r="CJR24" s="36"/>
      <c r="CJS24" s="36"/>
      <c r="CJT24" s="36"/>
      <c r="CJU24" s="36"/>
      <c r="CJV24" s="36"/>
      <c r="CJW24" s="36"/>
      <c r="CJX24" s="36"/>
      <c r="CJY24" s="36"/>
      <c r="CJZ24" s="36"/>
      <c r="CKA24" s="36"/>
      <c r="CKB24" s="36"/>
      <c r="CKC24" s="36"/>
      <c r="CKD24" s="36"/>
      <c r="CKE24" s="36"/>
      <c r="CKF24" s="36"/>
      <c r="CKG24" s="36"/>
      <c r="CKH24" s="36"/>
      <c r="CKI24" s="36"/>
      <c r="CKJ24" s="36"/>
      <c r="CKK24" s="36"/>
      <c r="CKL24" s="36"/>
      <c r="CKM24" s="36"/>
      <c r="CKN24" s="36"/>
      <c r="CKO24" s="36"/>
      <c r="CKP24" s="36"/>
      <c r="CKQ24" s="36"/>
      <c r="CKR24" s="36"/>
      <c r="CKS24" s="36"/>
      <c r="CKT24" s="36"/>
      <c r="CKU24" s="36"/>
      <c r="CKV24" s="36"/>
      <c r="CKW24" s="36"/>
      <c r="CKX24" s="36"/>
      <c r="CKY24" s="36"/>
      <c r="CKZ24" s="36"/>
      <c r="CLA24" s="36"/>
      <c r="CLB24" s="36"/>
      <c r="CLC24" s="36"/>
      <c r="CLD24" s="36"/>
      <c r="CLE24" s="36"/>
      <c r="CLF24" s="36"/>
      <c r="CLG24" s="36"/>
      <c r="CLH24" s="36"/>
      <c r="CLI24" s="36"/>
      <c r="CLJ24" s="36"/>
      <c r="CLK24" s="36"/>
      <c r="CLL24" s="36"/>
      <c r="CLM24" s="36"/>
      <c r="CLN24" s="36"/>
      <c r="CLO24" s="36"/>
      <c r="CLP24" s="36"/>
      <c r="CLQ24" s="36"/>
      <c r="CLR24" s="36"/>
      <c r="CLS24" s="36"/>
      <c r="CLT24" s="36"/>
      <c r="CLU24" s="36"/>
      <c r="CLV24" s="36"/>
      <c r="CLW24" s="36"/>
      <c r="CLX24" s="36"/>
      <c r="CLY24" s="36"/>
      <c r="CLZ24" s="36"/>
      <c r="CMA24" s="36"/>
      <c r="CMB24" s="36"/>
      <c r="CMC24" s="36"/>
      <c r="CMD24" s="36"/>
      <c r="CME24" s="36"/>
      <c r="CMF24" s="36"/>
      <c r="CMG24" s="36"/>
      <c r="CMH24" s="36"/>
      <c r="CMI24" s="36"/>
      <c r="CMJ24" s="36"/>
      <c r="CMK24" s="36"/>
      <c r="CML24" s="36"/>
      <c r="CMM24" s="36"/>
      <c r="CMN24" s="36"/>
      <c r="CMO24" s="36"/>
      <c r="CMP24" s="36"/>
      <c r="CMQ24" s="36"/>
      <c r="CMR24" s="36"/>
      <c r="CMS24" s="36"/>
      <c r="CMT24" s="36"/>
      <c r="CMU24" s="36"/>
      <c r="CMV24" s="36"/>
      <c r="CMW24" s="36"/>
      <c r="CMX24" s="36"/>
      <c r="CMY24" s="36"/>
      <c r="CMZ24" s="36"/>
      <c r="CNA24" s="36"/>
      <c r="CNB24" s="36"/>
      <c r="CNC24" s="36"/>
      <c r="CND24" s="36"/>
      <c r="CNE24" s="36"/>
      <c r="CNF24" s="36"/>
      <c r="CNG24" s="36"/>
      <c r="CNH24" s="36"/>
      <c r="CNI24" s="36"/>
      <c r="CNJ24" s="36"/>
      <c r="CNK24" s="36"/>
      <c r="CNL24" s="36"/>
      <c r="CNM24" s="36"/>
      <c r="CNN24" s="36"/>
      <c r="CNO24" s="36"/>
      <c r="CNP24" s="36"/>
      <c r="CNQ24" s="36"/>
      <c r="CNR24" s="36"/>
      <c r="CNS24" s="36"/>
      <c r="CNT24" s="36"/>
      <c r="CNU24" s="36"/>
      <c r="CNV24" s="36"/>
      <c r="CNW24" s="36"/>
      <c r="CNX24" s="36"/>
      <c r="CNY24" s="36"/>
      <c r="CNZ24" s="36"/>
      <c r="COA24" s="36"/>
      <c r="COB24" s="36"/>
      <c r="COC24" s="36"/>
      <c r="COD24" s="36"/>
      <c r="COE24" s="36"/>
      <c r="COF24" s="36"/>
      <c r="COG24" s="36"/>
      <c r="COH24" s="36"/>
      <c r="COI24" s="36"/>
      <c r="COJ24" s="36"/>
      <c r="COK24" s="36"/>
      <c r="COL24" s="36"/>
      <c r="COM24" s="36"/>
      <c r="CON24" s="36"/>
      <c r="COO24" s="36"/>
      <c r="COP24" s="36"/>
      <c r="COQ24" s="36"/>
      <c r="COR24" s="36"/>
      <c r="COS24" s="36"/>
      <c r="COT24" s="36"/>
      <c r="COU24" s="36"/>
      <c r="COV24" s="36"/>
      <c r="COW24" s="36"/>
      <c r="COX24" s="36"/>
      <c r="COY24" s="36"/>
      <c r="COZ24" s="36"/>
      <c r="CPA24" s="36"/>
      <c r="CPB24" s="36"/>
      <c r="CPC24" s="36"/>
      <c r="CPD24" s="36"/>
      <c r="CPE24" s="36"/>
      <c r="CPF24" s="36"/>
      <c r="CPG24" s="36"/>
      <c r="CPH24" s="36"/>
      <c r="CPI24" s="36"/>
      <c r="CPJ24" s="36"/>
      <c r="CPK24" s="36"/>
      <c r="CPL24" s="36"/>
      <c r="CPM24" s="36"/>
      <c r="CPN24" s="36"/>
      <c r="CPO24" s="36"/>
      <c r="CPP24" s="36"/>
      <c r="CPQ24" s="36"/>
      <c r="CPR24" s="36"/>
      <c r="CPS24" s="36"/>
      <c r="CPT24" s="36"/>
      <c r="CPU24" s="36"/>
      <c r="CPV24" s="36"/>
      <c r="CPW24" s="36"/>
      <c r="CPX24" s="36"/>
      <c r="CPY24" s="36"/>
      <c r="CPZ24" s="36"/>
      <c r="CQA24" s="36"/>
      <c r="CQB24" s="36"/>
      <c r="CQC24" s="36"/>
      <c r="CQD24" s="36"/>
      <c r="CQE24" s="36"/>
      <c r="CQF24" s="36"/>
      <c r="CQG24" s="36"/>
      <c r="CQH24" s="36"/>
      <c r="CQI24" s="36"/>
      <c r="CQJ24" s="36"/>
      <c r="CQK24" s="36"/>
      <c r="CQL24" s="36"/>
      <c r="CQM24" s="36"/>
      <c r="CQN24" s="36"/>
      <c r="CQO24" s="36"/>
      <c r="CQP24" s="36"/>
      <c r="CQQ24" s="36"/>
      <c r="CQR24" s="36"/>
      <c r="CQS24" s="36"/>
      <c r="CQT24" s="36"/>
      <c r="CQU24" s="36"/>
      <c r="CQV24" s="36"/>
      <c r="CQW24" s="36"/>
      <c r="CQX24" s="36"/>
      <c r="CQY24" s="36"/>
      <c r="CQZ24" s="36"/>
      <c r="CRA24" s="36"/>
      <c r="CRB24" s="36"/>
      <c r="CRC24" s="36"/>
      <c r="CRD24" s="36"/>
      <c r="CRE24" s="36"/>
      <c r="CRF24" s="36"/>
      <c r="CRG24" s="36"/>
      <c r="CRH24" s="36"/>
      <c r="CRI24" s="36"/>
      <c r="CRJ24" s="36"/>
      <c r="CRK24" s="36"/>
      <c r="CRL24" s="36"/>
      <c r="CRM24" s="36"/>
      <c r="CRN24" s="36"/>
      <c r="CRO24" s="36"/>
      <c r="CRP24" s="36"/>
      <c r="CRQ24" s="36"/>
      <c r="CRR24" s="36"/>
      <c r="CRS24" s="36"/>
      <c r="CRT24" s="36"/>
      <c r="CRU24" s="36"/>
      <c r="CRV24" s="36"/>
      <c r="CRW24" s="36"/>
      <c r="CRX24" s="36"/>
      <c r="CRY24" s="36"/>
      <c r="CRZ24" s="36"/>
      <c r="CSA24" s="36"/>
      <c r="CSB24" s="36"/>
      <c r="CSC24" s="36"/>
      <c r="CSD24" s="36"/>
      <c r="CSE24" s="36"/>
      <c r="CSF24" s="36"/>
      <c r="CSG24" s="36"/>
      <c r="CSH24" s="36"/>
      <c r="CSI24" s="36"/>
      <c r="CSJ24" s="36"/>
      <c r="CSK24" s="36"/>
      <c r="CSL24" s="36"/>
      <c r="CSM24" s="36"/>
      <c r="CSN24" s="36"/>
      <c r="CSO24" s="36"/>
      <c r="CSP24" s="36"/>
      <c r="CSQ24" s="36"/>
      <c r="CSR24" s="36"/>
      <c r="CSS24" s="36"/>
      <c r="CST24" s="36"/>
      <c r="CSU24" s="36"/>
      <c r="CSV24" s="36"/>
      <c r="CSW24" s="36"/>
      <c r="CSX24" s="36"/>
      <c r="CSY24" s="36"/>
      <c r="CSZ24" s="36"/>
      <c r="CTA24" s="36"/>
      <c r="CTB24" s="36"/>
      <c r="CTC24" s="36"/>
      <c r="CTD24" s="36"/>
      <c r="CTE24" s="36"/>
      <c r="CTF24" s="36"/>
      <c r="CTG24" s="36"/>
      <c r="CTH24" s="36"/>
      <c r="CTI24" s="36"/>
      <c r="CTJ24" s="36"/>
      <c r="CTK24" s="36"/>
      <c r="CTL24" s="36"/>
      <c r="CTM24" s="36"/>
      <c r="CTN24" s="36"/>
      <c r="CTO24" s="36"/>
      <c r="CTP24" s="36"/>
      <c r="CTQ24" s="36"/>
      <c r="CTR24" s="36"/>
      <c r="CTS24" s="36"/>
      <c r="CTT24" s="36"/>
      <c r="CTU24" s="36"/>
      <c r="CTV24" s="36"/>
      <c r="CTW24" s="36"/>
      <c r="CTX24" s="36"/>
      <c r="CTY24" s="36"/>
      <c r="CTZ24" s="36"/>
      <c r="CUA24" s="36"/>
      <c r="CUB24" s="36"/>
      <c r="CUC24" s="36"/>
      <c r="CUD24" s="36"/>
      <c r="CUE24" s="36"/>
      <c r="CUF24" s="36"/>
      <c r="CUG24" s="36"/>
      <c r="CUH24" s="36"/>
      <c r="CUI24" s="36"/>
      <c r="CUJ24" s="36"/>
      <c r="CUK24" s="36"/>
      <c r="CUL24" s="36"/>
      <c r="CUM24" s="36"/>
      <c r="CUN24" s="36"/>
      <c r="CUO24" s="36"/>
      <c r="CUP24" s="36"/>
      <c r="CUQ24" s="36"/>
      <c r="CUR24" s="36"/>
      <c r="CUS24" s="36"/>
      <c r="CUT24" s="36"/>
      <c r="CUU24" s="36"/>
      <c r="CUV24" s="36"/>
      <c r="CUW24" s="36"/>
      <c r="CUX24" s="36"/>
      <c r="CUY24" s="36"/>
      <c r="CUZ24" s="36"/>
      <c r="CVA24" s="36"/>
      <c r="CVB24" s="36"/>
      <c r="CVC24" s="36"/>
      <c r="CVD24" s="36"/>
      <c r="CVE24" s="36"/>
      <c r="CVF24" s="36"/>
      <c r="CVG24" s="36"/>
      <c r="CVH24" s="36"/>
      <c r="CVI24" s="36"/>
      <c r="CVJ24" s="36"/>
      <c r="CVK24" s="36"/>
      <c r="CVL24" s="36"/>
      <c r="CVM24" s="36"/>
      <c r="CVN24" s="36"/>
      <c r="CVO24" s="36"/>
      <c r="CVP24" s="36"/>
      <c r="CVQ24" s="36"/>
      <c r="CVR24" s="36"/>
      <c r="CVS24" s="36"/>
      <c r="CVT24" s="36"/>
      <c r="CVU24" s="36"/>
      <c r="CVV24" s="36"/>
      <c r="CVW24" s="36"/>
      <c r="CVX24" s="36"/>
      <c r="CVY24" s="36"/>
      <c r="CVZ24" s="36"/>
      <c r="CWA24" s="36"/>
      <c r="CWB24" s="36"/>
      <c r="CWC24" s="36"/>
      <c r="CWD24" s="36"/>
      <c r="CWE24" s="36"/>
      <c r="CWF24" s="36"/>
      <c r="CWG24" s="36"/>
      <c r="CWH24" s="36"/>
      <c r="CWI24" s="36"/>
      <c r="CWJ24" s="36"/>
      <c r="CWK24" s="36"/>
      <c r="CWL24" s="36"/>
      <c r="CWM24" s="36"/>
      <c r="CWN24" s="36"/>
      <c r="CWO24" s="36"/>
      <c r="CWP24" s="36"/>
      <c r="CWQ24" s="36"/>
      <c r="CWR24" s="36"/>
      <c r="CWS24" s="36"/>
      <c r="CWT24" s="36"/>
      <c r="CWU24" s="36"/>
      <c r="CWV24" s="36"/>
      <c r="CWW24" s="36"/>
      <c r="CWX24" s="36"/>
      <c r="CWY24" s="36"/>
      <c r="CWZ24" s="36"/>
      <c r="CXA24" s="36"/>
      <c r="CXB24" s="36"/>
      <c r="CXC24" s="36"/>
      <c r="CXD24" s="36"/>
      <c r="CXE24" s="36"/>
      <c r="CXF24" s="36"/>
      <c r="CXG24" s="36"/>
      <c r="CXH24" s="36"/>
      <c r="CXI24" s="36"/>
      <c r="CXJ24" s="36"/>
      <c r="CXK24" s="36"/>
      <c r="CXL24" s="36"/>
      <c r="CXM24" s="36"/>
      <c r="CXN24" s="36"/>
      <c r="CXO24" s="36"/>
      <c r="CXP24" s="36"/>
      <c r="CXQ24" s="36"/>
      <c r="CXR24" s="36"/>
      <c r="CXS24" s="36"/>
      <c r="CXT24" s="36"/>
      <c r="CXU24" s="36"/>
      <c r="CXV24" s="36"/>
      <c r="CXW24" s="36"/>
      <c r="CXX24" s="36"/>
      <c r="CXY24" s="36"/>
      <c r="CXZ24" s="36"/>
      <c r="CYA24" s="36"/>
      <c r="CYB24" s="36"/>
      <c r="CYC24" s="36"/>
      <c r="CYD24" s="36"/>
      <c r="CYE24" s="36"/>
      <c r="CYF24" s="36"/>
      <c r="CYG24" s="36"/>
      <c r="CYH24" s="36"/>
      <c r="CYI24" s="36"/>
      <c r="CYJ24" s="36"/>
      <c r="CYK24" s="36"/>
      <c r="CYL24" s="36"/>
      <c r="CYM24" s="36"/>
      <c r="CYN24" s="36"/>
      <c r="CYO24" s="36"/>
      <c r="CYP24" s="36"/>
      <c r="CYQ24" s="36"/>
      <c r="CYR24" s="36"/>
      <c r="CYS24" s="36"/>
      <c r="CYT24" s="36"/>
      <c r="CYU24" s="36"/>
      <c r="CYV24" s="36"/>
      <c r="CYW24" s="36"/>
      <c r="CYX24" s="36"/>
      <c r="CYY24" s="36"/>
      <c r="CYZ24" s="36"/>
      <c r="CZA24" s="36"/>
      <c r="CZB24" s="36"/>
      <c r="CZC24" s="36"/>
      <c r="CZD24" s="36"/>
      <c r="CZE24" s="36"/>
      <c r="CZF24" s="36"/>
      <c r="CZG24" s="36"/>
      <c r="CZH24" s="36"/>
      <c r="CZI24" s="36"/>
      <c r="CZJ24" s="36"/>
      <c r="CZK24" s="36"/>
      <c r="CZL24" s="36"/>
      <c r="CZM24" s="36"/>
      <c r="CZN24" s="36"/>
      <c r="CZO24" s="36"/>
      <c r="CZP24" s="36"/>
      <c r="CZQ24" s="36"/>
      <c r="CZR24" s="36"/>
      <c r="CZS24" s="36"/>
      <c r="CZT24" s="36"/>
      <c r="CZU24" s="36"/>
      <c r="CZV24" s="36"/>
      <c r="CZW24" s="36"/>
      <c r="CZX24" s="36"/>
      <c r="CZY24" s="36"/>
      <c r="CZZ24" s="36"/>
      <c r="DAA24" s="36"/>
      <c r="DAB24" s="36"/>
      <c r="DAC24" s="36"/>
      <c r="DAD24" s="36"/>
      <c r="DAE24" s="36"/>
      <c r="DAF24" s="36"/>
      <c r="DAG24" s="36"/>
      <c r="DAH24" s="36"/>
      <c r="DAI24" s="36"/>
      <c r="DAJ24" s="36"/>
      <c r="DAK24" s="36"/>
      <c r="DAL24" s="36"/>
      <c r="DAM24" s="36"/>
      <c r="DAN24" s="36"/>
      <c r="DAO24" s="36"/>
      <c r="DAP24" s="36"/>
      <c r="DAQ24" s="36"/>
      <c r="DAR24" s="36"/>
      <c r="DAS24" s="36"/>
      <c r="DAT24" s="36"/>
      <c r="DAU24" s="36"/>
      <c r="DAV24" s="36"/>
      <c r="DAW24" s="36"/>
      <c r="DAX24" s="36"/>
      <c r="DAY24" s="36"/>
      <c r="DAZ24" s="36"/>
      <c r="DBA24" s="36"/>
      <c r="DBB24" s="36"/>
      <c r="DBC24" s="36"/>
      <c r="DBD24" s="36"/>
      <c r="DBE24" s="36"/>
      <c r="DBF24" s="36"/>
      <c r="DBG24" s="36"/>
      <c r="DBH24" s="36"/>
      <c r="DBI24" s="36"/>
      <c r="DBJ24" s="36"/>
      <c r="DBK24" s="36"/>
      <c r="DBL24" s="36"/>
      <c r="DBM24" s="36"/>
      <c r="DBN24" s="36"/>
      <c r="DBO24" s="36"/>
      <c r="DBP24" s="36"/>
      <c r="DBQ24" s="36"/>
      <c r="DBR24" s="36"/>
      <c r="DBS24" s="36"/>
      <c r="DBT24" s="36"/>
      <c r="DBU24" s="36"/>
      <c r="DBV24" s="36"/>
      <c r="DBW24" s="36"/>
      <c r="DBX24" s="36"/>
      <c r="DBY24" s="36"/>
      <c r="DBZ24" s="36"/>
      <c r="DCA24" s="36"/>
      <c r="DCB24" s="36"/>
      <c r="DCC24" s="36"/>
      <c r="DCD24" s="36"/>
      <c r="DCE24" s="36"/>
      <c r="DCF24" s="36"/>
      <c r="DCG24" s="36"/>
      <c r="DCH24" s="36"/>
      <c r="DCI24" s="36"/>
      <c r="DCJ24" s="36"/>
      <c r="DCK24" s="36"/>
      <c r="DCL24" s="36"/>
      <c r="DCM24" s="36"/>
      <c r="DCN24" s="36"/>
      <c r="DCO24" s="36"/>
      <c r="DCP24" s="36"/>
      <c r="DCQ24" s="36"/>
      <c r="DCR24" s="36"/>
      <c r="DCS24" s="36"/>
      <c r="DCT24" s="36"/>
      <c r="DCU24" s="36"/>
      <c r="DCV24" s="36"/>
      <c r="DCW24" s="36"/>
      <c r="DCX24" s="36"/>
      <c r="DCY24" s="36"/>
      <c r="DCZ24" s="36"/>
      <c r="DDA24" s="36"/>
      <c r="DDB24" s="36"/>
      <c r="DDC24" s="36"/>
      <c r="DDD24" s="36"/>
      <c r="DDE24" s="36"/>
      <c r="DDF24" s="36"/>
      <c r="DDG24" s="36"/>
      <c r="DDH24" s="36"/>
      <c r="DDI24" s="36"/>
      <c r="DDJ24" s="36"/>
      <c r="DDK24" s="36"/>
      <c r="DDL24" s="36"/>
      <c r="DDM24" s="36"/>
      <c r="DDN24" s="36"/>
      <c r="DDO24" s="36"/>
      <c r="DDP24" s="36"/>
      <c r="DDQ24" s="36"/>
      <c r="DDR24" s="36"/>
      <c r="DDS24" s="36"/>
      <c r="DDT24" s="36"/>
      <c r="DDU24" s="36"/>
      <c r="DDV24" s="36"/>
      <c r="DDW24" s="36"/>
      <c r="DDX24" s="36"/>
      <c r="DDY24" s="36"/>
      <c r="DDZ24" s="36"/>
      <c r="DEA24" s="36"/>
      <c r="DEB24" s="36"/>
      <c r="DEC24" s="36"/>
      <c r="DED24" s="36"/>
      <c r="DEE24" s="36"/>
      <c r="DEF24" s="36"/>
      <c r="DEG24" s="36"/>
      <c r="DEH24" s="36"/>
      <c r="DEI24" s="36"/>
      <c r="DEJ24" s="36"/>
      <c r="DEK24" s="36"/>
      <c r="DEL24" s="36"/>
      <c r="DEM24" s="36"/>
      <c r="DEN24" s="36"/>
      <c r="DEO24" s="36"/>
      <c r="DEP24" s="36"/>
      <c r="DEQ24" s="36"/>
      <c r="DER24" s="36"/>
      <c r="DES24" s="36"/>
      <c r="DET24" s="36"/>
      <c r="DEU24" s="36"/>
      <c r="DEV24" s="36"/>
      <c r="DEW24" s="36"/>
      <c r="DEX24" s="36"/>
      <c r="DEY24" s="36"/>
      <c r="DEZ24" s="36"/>
      <c r="DFA24" s="36"/>
      <c r="DFB24" s="36"/>
      <c r="DFC24" s="36"/>
      <c r="DFD24" s="36"/>
      <c r="DFE24" s="36"/>
      <c r="DFF24" s="36"/>
      <c r="DFG24" s="36"/>
      <c r="DFH24" s="36"/>
      <c r="DFI24" s="36"/>
      <c r="DFJ24" s="36"/>
      <c r="DFK24" s="36"/>
      <c r="DFL24" s="36"/>
      <c r="DFM24" s="36"/>
      <c r="DFN24" s="36"/>
      <c r="DFO24" s="36"/>
      <c r="DFP24" s="36"/>
      <c r="DFQ24" s="36"/>
      <c r="DFR24" s="36"/>
      <c r="DFS24" s="36"/>
      <c r="DFT24" s="36"/>
      <c r="DFU24" s="36"/>
      <c r="DFV24" s="36"/>
      <c r="DFW24" s="36"/>
      <c r="DFX24" s="36"/>
      <c r="DFY24" s="36"/>
      <c r="DFZ24" s="36"/>
      <c r="DGA24" s="36"/>
      <c r="DGB24" s="36"/>
      <c r="DGC24" s="36"/>
      <c r="DGD24" s="36"/>
      <c r="DGE24" s="36"/>
      <c r="DGF24" s="36"/>
      <c r="DGG24" s="36"/>
      <c r="DGH24" s="36"/>
      <c r="DGI24" s="36"/>
      <c r="DGJ24" s="36"/>
      <c r="DGK24" s="36"/>
      <c r="DGL24" s="36"/>
      <c r="DGM24" s="36"/>
      <c r="DGN24" s="36"/>
      <c r="DGO24" s="36"/>
      <c r="DGP24" s="36"/>
      <c r="DGQ24" s="36"/>
      <c r="DGR24" s="36"/>
      <c r="DGS24" s="36"/>
      <c r="DGT24" s="36"/>
      <c r="DGU24" s="36"/>
      <c r="DGV24" s="36"/>
      <c r="DGW24" s="36"/>
      <c r="DGX24" s="36"/>
      <c r="DGY24" s="36"/>
      <c r="DGZ24" s="36"/>
      <c r="DHA24" s="36"/>
      <c r="DHB24" s="36"/>
      <c r="DHC24" s="36"/>
      <c r="DHD24" s="36"/>
      <c r="DHE24" s="36"/>
      <c r="DHF24" s="36"/>
      <c r="DHG24" s="36"/>
      <c r="DHH24" s="36"/>
      <c r="DHI24" s="36"/>
      <c r="DHJ24" s="36"/>
      <c r="DHK24" s="36"/>
      <c r="DHL24" s="36"/>
      <c r="DHM24" s="36"/>
      <c r="DHN24" s="36"/>
      <c r="DHO24" s="36"/>
      <c r="DHP24" s="36"/>
      <c r="DHQ24" s="36"/>
      <c r="DHR24" s="36"/>
      <c r="DHS24" s="36"/>
      <c r="DHT24" s="36"/>
      <c r="DHU24" s="36"/>
      <c r="DHV24" s="36"/>
      <c r="DHW24" s="36"/>
      <c r="DHX24" s="36"/>
      <c r="DHY24" s="36"/>
      <c r="DHZ24" s="36"/>
      <c r="DIA24" s="36"/>
      <c r="DIB24" s="36"/>
      <c r="DIC24" s="36"/>
      <c r="DID24" s="36"/>
      <c r="DIE24" s="36"/>
      <c r="DIF24" s="36"/>
      <c r="DIG24" s="36"/>
      <c r="DIH24" s="36"/>
      <c r="DII24" s="36"/>
      <c r="DIJ24" s="36"/>
      <c r="DIK24" s="36"/>
      <c r="DIL24" s="36"/>
      <c r="DIM24" s="36"/>
      <c r="DIN24" s="36"/>
      <c r="DIO24" s="36"/>
      <c r="DIP24" s="36"/>
      <c r="DIQ24" s="36"/>
      <c r="DIR24" s="36"/>
      <c r="DIS24" s="36"/>
      <c r="DIT24" s="36"/>
      <c r="DIU24" s="36"/>
      <c r="DIV24" s="36"/>
      <c r="DIW24" s="36"/>
      <c r="DIX24" s="36"/>
      <c r="DIY24" s="36"/>
      <c r="DIZ24" s="36"/>
      <c r="DJA24" s="36"/>
      <c r="DJB24" s="36"/>
      <c r="DJC24" s="36"/>
      <c r="DJD24" s="36"/>
      <c r="DJE24" s="36"/>
      <c r="DJF24" s="36"/>
      <c r="DJG24" s="36"/>
      <c r="DJH24" s="36"/>
      <c r="DJI24" s="36"/>
      <c r="DJJ24" s="36"/>
      <c r="DJK24" s="36"/>
      <c r="DJL24" s="36"/>
      <c r="DJM24" s="36"/>
      <c r="DJN24" s="36"/>
      <c r="DJO24" s="36"/>
      <c r="DJP24" s="36"/>
      <c r="DJQ24" s="36"/>
      <c r="DJR24" s="36"/>
      <c r="DJS24" s="36"/>
      <c r="DJT24" s="36"/>
      <c r="DJU24" s="36"/>
      <c r="DJV24" s="36"/>
      <c r="DJW24" s="36"/>
      <c r="DJX24" s="36"/>
      <c r="DJY24" s="36"/>
      <c r="DJZ24" s="36"/>
      <c r="DKA24" s="36"/>
      <c r="DKB24" s="36"/>
      <c r="DKC24" s="36"/>
      <c r="DKD24" s="36"/>
      <c r="DKE24" s="36"/>
      <c r="DKF24" s="36"/>
      <c r="DKG24" s="36"/>
      <c r="DKH24" s="36"/>
      <c r="DKI24" s="36"/>
      <c r="DKJ24" s="36"/>
      <c r="DKK24" s="36"/>
      <c r="DKL24" s="36"/>
      <c r="DKM24" s="36"/>
      <c r="DKN24" s="36"/>
      <c r="DKO24" s="36"/>
      <c r="DKP24" s="36"/>
      <c r="DKQ24" s="36"/>
      <c r="DKR24" s="36"/>
      <c r="DKS24" s="36"/>
      <c r="DKT24" s="36"/>
      <c r="DKU24" s="36"/>
      <c r="DKV24" s="36"/>
      <c r="DKW24" s="36"/>
      <c r="DKX24" s="36"/>
      <c r="DKY24" s="36"/>
      <c r="DKZ24" s="36"/>
      <c r="DLA24" s="36"/>
      <c r="DLB24" s="36"/>
      <c r="DLC24" s="36"/>
      <c r="DLD24" s="36"/>
      <c r="DLE24" s="36"/>
      <c r="DLF24" s="36"/>
      <c r="DLG24" s="36"/>
      <c r="DLH24" s="36"/>
      <c r="DLI24" s="36"/>
      <c r="DLJ24" s="36"/>
      <c r="DLK24" s="36"/>
      <c r="DLL24" s="36"/>
      <c r="DLM24" s="36"/>
      <c r="DLN24" s="36"/>
      <c r="DLO24" s="36"/>
      <c r="DLP24" s="36"/>
      <c r="DLQ24" s="36"/>
      <c r="DLR24" s="36"/>
      <c r="DLS24" s="36"/>
      <c r="DLT24" s="36"/>
      <c r="DLU24" s="36"/>
      <c r="DLV24" s="36"/>
      <c r="DLW24" s="36"/>
      <c r="DLX24" s="36"/>
      <c r="DLY24" s="36"/>
      <c r="DLZ24" s="36"/>
      <c r="DMA24" s="36"/>
      <c r="DMB24" s="36"/>
      <c r="DMC24" s="36"/>
      <c r="DMD24" s="36"/>
      <c r="DME24" s="36"/>
      <c r="DMF24" s="36"/>
      <c r="DMG24" s="36"/>
      <c r="DMH24" s="36"/>
      <c r="DMI24" s="36"/>
      <c r="DMJ24" s="36"/>
      <c r="DMK24" s="36"/>
      <c r="DML24" s="36"/>
      <c r="DMM24" s="36"/>
      <c r="DMN24" s="36"/>
      <c r="DMO24" s="36"/>
      <c r="DMP24" s="36"/>
      <c r="DMQ24" s="36"/>
      <c r="DMR24" s="36"/>
      <c r="DMS24" s="36"/>
      <c r="DMT24" s="36"/>
      <c r="DMU24" s="36"/>
      <c r="DMV24" s="36"/>
      <c r="DMW24" s="36"/>
      <c r="DMX24" s="36"/>
      <c r="DMY24" s="36"/>
      <c r="DMZ24" s="36"/>
      <c r="DNA24" s="36"/>
      <c r="DNB24" s="36"/>
      <c r="DNC24" s="36"/>
      <c r="DND24" s="36"/>
      <c r="DNE24" s="36"/>
      <c r="DNF24" s="36"/>
      <c r="DNG24" s="36"/>
      <c r="DNH24" s="36"/>
      <c r="DNI24" s="36"/>
      <c r="DNJ24" s="36"/>
      <c r="DNK24" s="36"/>
      <c r="DNL24" s="36"/>
      <c r="DNM24" s="36"/>
      <c r="DNN24" s="36"/>
      <c r="DNO24" s="36"/>
      <c r="DNP24" s="36"/>
      <c r="DNQ24" s="36"/>
      <c r="DNR24" s="36"/>
      <c r="DNS24" s="36"/>
      <c r="DNT24" s="36"/>
      <c r="DNU24" s="36"/>
      <c r="DNV24" s="36"/>
      <c r="DNW24" s="36"/>
      <c r="DNX24" s="36"/>
      <c r="DNY24" s="36"/>
      <c r="DNZ24" s="36"/>
      <c r="DOA24" s="36"/>
      <c r="DOB24" s="36"/>
      <c r="DOC24" s="36"/>
      <c r="DOD24" s="36"/>
      <c r="DOE24" s="36"/>
      <c r="DOF24" s="36"/>
      <c r="DOG24" s="36"/>
      <c r="DOH24" s="36"/>
      <c r="DOI24" s="36"/>
      <c r="DOJ24" s="36"/>
      <c r="DOK24" s="36"/>
      <c r="DOL24" s="36"/>
      <c r="DOM24" s="36"/>
      <c r="DON24" s="36"/>
      <c r="DOO24" s="36"/>
      <c r="DOP24" s="36"/>
      <c r="DOQ24" s="36"/>
      <c r="DOR24" s="36"/>
      <c r="DOS24" s="36"/>
      <c r="DOT24" s="36"/>
      <c r="DOU24" s="36"/>
      <c r="DOV24" s="36"/>
      <c r="DOW24" s="36"/>
      <c r="DOX24" s="36"/>
      <c r="DOY24" s="36"/>
      <c r="DOZ24" s="36"/>
      <c r="DPA24" s="36"/>
      <c r="DPB24" s="36"/>
      <c r="DPC24" s="36"/>
      <c r="DPD24" s="36"/>
      <c r="DPE24" s="36"/>
      <c r="DPF24" s="36"/>
      <c r="DPG24" s="36"/>
      <c r="DPH24" s="36"/>
      <c r="DPI24" s="36"/>
      <c r="DPJ24" s="36"/>
      <c r="DPK24" s="36"/>
      <c r="DPL24" s="36"/>
      <c r="DPM24" s="36"/>
      <c r="DPN24" s="36"/>
      <c r="DPO24" s="36"/>
      <c r="DPP24" s="36"/>
      <c r="DPQ24" s="36"/>
      <c r="DPR24" s="36"/>
      <c r="DPS24" s="36"/>
      <c r="DPT24" s="36"/>
      <c r="DPU24" s="36"/>
      <c r="DPV24" s="36"/>
      <c r="DPW24" s="36"/>
      <c r="DPX24" s="36"/>
      <c r="DPY24" s="36"/>
      <c r="DPZ24" s="36"/>
      <c r="DQA24" s="36"/>
      <c r="DQB24" s="36"/>
      <c r="DQC24" s="36"/>
      <c r="DQD24" s="36"/>
      <c r="DQE24" s="36"/>
      <c r="DQF24" s="36"/>
      <c r="DQG24" s="36"/>
      <c r="DQH24" s="36"/>
      <c r="DQI24" s="36"/>
      <c r="DQJ24" s="36"/>
      <c r="DQK24" s="36"/>
      <c r="DQL24" s="36"/>
      <c r="DQM24" s="36"/>
      <c r="DQN24" s="36"/>
      <c r="DQO24" s="36"/>
      <c r="DQP24" s="36"/>
      <c r="DQQ24" s="36"/>
      <c r="DQR24" s="36"/>
      <c r="DQS24" s="36"/>
      <c r="DQT24" s="36"/>
      <c r="DQU24" s="36"/>
      <c r="DQV24" s="36"/>
      <c r="DQW24" s="36"/>
      <c r="DQX24" s="36"/>
      <c r="DQY24" s="36"/>
      <c r="DQZ24" s="36"/>
      <c r="DRA24" s="36"/>
      <c r="DRB24" s="36"/>
      <c r="DRC24" s="36"/>
      <c r="DRD24" s="36"/>
      <c r="DRE24" s="36"/>
      <c r="DRF24" s="36"/>
      <c r="DRG24" s="36"/>
      <c r="DRH24" s="36"/>
      <c r="DRI24" s="36"/>
      <c r="DRJ24" s="36"/>
      <c r="DRK24" s="36"/>
      <c r="DRL24" s="36"/>
      <c r="DRM24" s="36"/>
      <c r="DRN24" s="36"/>
      <c r="DRO24" s="36"/>
      <c r="DRP24" s="36"/>
      <c r="DRQ24" s="36"/>
      <c r="DRR24" s="36"/>
      <c r="DRS24" s="36"/>
      <c r="DRT24" s="36"/>
      <c r="DRU24" s="36"/>
      <c r="DRV24" s="36"/>
      <c r="DRW24" s="36"/>
      <c r="DRX24" s="36"/>
      <c r="DRY24" s="36"/>
      <c r="DRZ24" s="36"/>
      <c r="DSA24" s="36"/>
      <c r="DSB24" s="36"/>
      <c r="DSC24" s="36"/>
      <c r="DSD24" s="36"/>
      <c r="DSE24" s="36"/>
      <c r="DSF24" s="36"/>
      <c r="DSG24" s="36"/>
      <c r="DSH24" s="36"/>
      <c r="DSI24" s="36"/>
      <c r="DSJ24" s="36"/>
      <c r="DSK24" s="36"/>
      <c r="DSL24" s="36"/>
      <c r="DSM24" s="36"/>
      <c r="DSN24" s="36"/>
      <c r="DSO24" s="36"/>
      <c r="DSP24" s="36"/>
      <c r="DSQ24" s="36"/>
      <c r="DSR24" s="36"/>
      <c r="DSS24" s="36"/>
      <c r="DST24" s="36"/>
      <c r="DSU24" s="36"/>
      <c r="DSV24" s="36"/>
      <c r="DSW24" s="36"/>
      <c r="DSX24" s="36"/>
      <c r="DSY24" s="36"/>
      <c r="DSZ24" s="36"/>
      <c r="DTA24" s="36"/>
      <c r="DTB24" s="36"/>
      <c r="DTC24" s="36"/>
      <c r="DTD24" s="36"/>
      <c r="DTE24" s="36"/>
      <c r="DTF24" s="36"/>
      <c r="DTG24" s="36"/>
      <c r="DTH24" s="36"/>
      <c r="DTI24" s="36"/>
      <c r="DTJ24" s="36"/>
      <c r="DTK24" s="36"/>
      <c r="DTL24" s="36"/>
      <c r="DTM24" s="36"/>
      <c r="DTN24" s="36"/>
      <c r="DTO24" s="36"/>
      <c r="DTP24" s="36"/>
      <c r="DTQ24" s="36"/>
      <c r="DTR24" s="36"/>
      <c r="DTS24" s="36"/>
      <c r="DTT24" s="36"/>
      <c r="DTU24" s="36"/>
      <c r="DTV24" s="36"/>
      <c r="DTW24" s="36"/>
      <c r="DTX24" s="36"/>
      <c r="DTY24" s="36"/>
      <c r="DTZ24" s="36"/>
      <c r="DUA24" s="36"/>
      <c r="DUB24" s="36"/>
      <c r="DUC24" s="36"/>
      <c r="DUD24" s="36"/>
      <c r="DUE24" s="36"/>
      <c r="DUF24" s="36"/>
      <c r="DUG24" s="36"/>
      <c r="DUH24" s="36"/>
      <c r="DUI24" s="36"/>
      <c r="DUJ24" s="36"/>
      <c r="DUK24" s="36"/>
      <c r="DUL24" s="36"/>
      <c r="DUM24" s="36"/>
      <c r="DUN24" s="36"/>
      <c r="DUO24" s="36"/>
      <c r="DUP24" s="36"/>
      <c r="DUQ24" s="36"/>
      <c r="DUR24" s="36"/>
      <c r="DUS24" s="36"/>
      <c r="DUT24" s="36"/>
      <c r="DUU24" s="36"/>
      <c r="DUV24" s="36"/>
      <c r="DUW24" s="36"/>
      <c r="DUX24" s="36"/>
      <c r="DUY24" s="36"/>
      <c r="DUZ24" s="36"/>
      <c r="DVA24" s="36"/>
      <c r="DVB24" s="36"/>
      <c r="DVC24" s="36"/>
      <c r="DVD24" s="36"/>
      <c r="DVE24" s="36"/>
      <c r="DVF24" s="36"/>
      <c r="DVG24" s="36"/>
      <c r="DVH24" s="36"/>
      <c r="DVI24" s="36"/>
      <c r="DVJ24" s="36"/>
      <c r="DVK24" s="36"/>
      <c r="DVL24" s="36"/>
      <c r="DVM24" s="36"/>
      <c r="DVN24" s="36"/>
      <c r="DVO24" s="36"/>
      <c r="DVP24" s="36"/>
      <c r="DVQ24" s="36"/>
      <c r="DVR24" s="36"/>
      <c r="DVS24" s="36"/>
      <c r="DVT24" s="36"/>
      <c r="DVU24" s="36"/>
      <c r="DVV24" s="36"/>
      <c r="DVW24" s="36"/>
      <c r="DVX24" s="36"/>
      <c r="DVY24" s="36"/>
      <c r="DVZ24" s="36"/>
      <c r="DWA24" s="36"/>
      <c r="DWB24" s="36"/>
      <c r="DWC24" s="36"/>
      <c r="DWD24" s="36"/>
      <c r="DWE24" s="36"/>
      <c r="DWF24" s="36"/>
      <c r="DWG24" s="36"/>
      <c r="DWH24" s="36"/>
      <c r="DWI24" s="36"/>
      <c r="DWJ24" s="36"/>
      <c r="DWK24" s="36"/>
      <c r="DWL24" s="36"/>
      <c r="DWM24" s="36"/>
      <c r="DWN24" s="36"/>
      <c r="DWO24" s="36"/>
      <c r="DWP24" s="36"/>
      <c r="DWQ24" s="36"/>
      <c r="DWR24" s="36"/>
      <c r="DWS24" s="36"/>
      <c r="DWT24" s="36"/>
      <c r="DWU24" s="36"/>
      <c r="DWV24" s="36"/>
      <c r="DWW24" s="36"/>
      <c r="DWX24" s="36"/>
      <c r="DWY24" s="36"/>
      <c r="DWZ24" s="36"/>
      <c r="DXA24" s="36"/>
      <c r="DXB24" s="36"/>
      <c r="DXC24" s="36"/>
      <c r="DXD24" s="36"/>
      <c r="DXE24" s="36"/>
      <c r="DXF24" s="36"/>
      <c r="DXG24" s="36"/>
      <c r="DXH24" s="36"/>
      <c r="DXI24" s="36"/>
      <c r="DXJ24" s="36"/>
      <c r="DXK24" s="36"/>
      <c r="DXL24" s="36"/>
      <c r="DXM24" s="36"/>
      <c r="DXN24" s="36"/>
      <c r="DXO24" s="36"/>
      <c r="DXP24" s="36"/>
      <c r="DXQ24" s="36"/>
      <c r="DXR24" s="36"/>
      <c r="DXS24" s="36"/>
      <c r="DXT24" s="36"/>
      <c r="DXU24" s="36"/>
      <c r="DXV24" s="36"/>
      <c r="DXW24" s="36"/>
      <c r="DXX24" s="36"/>
      <c r="DXY24" s="36"/>
      <c r="DXZ24" s="36"/>
      <c r="DYA24" s="36"/>
      <c r="DYB24" s="36"/>
      <c r="DYC24" s="36"/>
      <c r="DYD24" s="36"/>
      <c r="DYE24" s="36"/>
      <c r="DYF24" s="36"/>
      <c r="DYG24" s="36"/>
      <c r="DYH24" s="36"/>
      <c r="DYI24" s="36"/>
      <c r="DYJ24" s="36"/>
      <c r="DYK24" s="36"/>
      <c r="DYL24" s="36"/>
      <c r="DYM24" s="36"/>
      <c r="DYN24" s="36"/>
      <c r="DYO24" s="36"/>
      <c r="DYP24" s="36"/>
      <c r="DYQ24" s="36"/>
      <c r="DYR24" s="36"/>
      <c r="DYS24" s="36"/>
      <c r="DYT24" s="36"/>
      <c r="DYU24" s="36"/>
      <c r="DYV24" s="36"/>
      <c r="DYW24" s="36"/>
      <c r="DYX24" s="36"/>
      <c r="DYY24" s="36"/>
      <c r="DYZ24" s="36"/>
      <c r="DZA24" s="36"/>
      <c r="DZB24" s="36"/>
      <c r="DZC24" s="36"/>
      <c r="DZD24" s="36"/>
      <c r="DZE24" s="36"/>
      <c r="DZF24" s="36"/>
      <c r="DZG24" s="36"/>
      <c r="DZH24" s="36"/>
      <c r="DZI24" s="36"/>
      <c r="DZJ24" s="36"/>
      <c r="DZK24" s="36"/>
      <c r="DZL24" s="36"/>
      <c r="DZM24" s="36"/>
      <c r="DZN24" s="36"/>
      <c r="DZO24" s="36"/>
      <c r="DZP24" s="36"/>
      <c r="DZQ24" s="36"/>
      <c r="DZR24" s="36"/>
      <c r="DZS24" s="36"/>
      <c r="DZT24" s="36"/>
      <c r="DZU24" s="36"/>
      <c r="DZV24" s="36"/>
      <c r="DZW24" s="36"/>
      <c r="DZX24" s="36"/>
      <c r="DZY24" s="36"/>
      <c r="DZZ24" s="36"/>
      <c r="EAA24" s="36"/>
      <c r="EAB24" s="36"/>
      <c r="EAC24" s="36"/>
      <c r="EAD24" s="36"/>
      <c r="EAE24" s="36"/>
      <c r="EAF24" s="36"/>
      <c r="EAG24" s="36"/>
      <c r="EAH24" s="36"/>
      <c r="EAI24" s="36"/>
      <c r="EAJ24" s="36"/>
      <c r="EAK24" s="36"/>
      <c r="EAL24" s="36"/>
      <c r="EAM24" s="36"/>
      <c r="EAN24" s="36"/>
      <c r="EAO24" s="36"/>
      <c r="EAP24" s="36"/>
      <c r="EAQ24" s="36"/>
      <c r="EAR24" s="36"/>
      <c r="EAS24" s="36"/>
      <c r="EAT24" s="36"/>
      <c r="EAU24" s="36"/>
      <c r="EAV24" s="36"/>
      <c r="EAW24" s="36"/>
      <c r="EAX24" s="36"/>
      <c r="EAY24" s="36"/>
      <c r="EAZ24" s="36"/>
      <c r="EBA24" s="36"/>
      <c r="EBB24" s="36"/>
      <c r="EBC24" s="36"/>
      <c r="EBD24" s="36"/>
      <c r="EBE24" s="36"/>
      <c r="EBF24" s="36"/>
      <c r="EBG24" s="36"/>
      <c r="EBH24" s="36"/>
      <c r="EBI24" s="36"/>
      <c r="EBJ24" s="36"/>
      <c r="EBK24" s="36"/>
      <c r="EBL24" s="36"/>
      <c r="EBM24" s="36"/>
      <c r="EBN24" s="36"/>
      <c r="EBO24" s="36"/>
      <c r="EBP24" s="36"/>
      <c r="EBQ24" s="36"/>
      <c r="EBR24" s="36"/>
      <c r="EBS24" s="36"/>
      <c r="EBT24" s="36"/>
      <c r="EBU24" s="36"/>
      <c r="EBV24" s="36"/>
      <c r="EBW24" s="36"/>
      <c r="EBX24" s="36"/>
      <c r="EBY24" s="36"/>
      <c r="EBZ24" s="36"/>
      <c r="ECA24" s="36"/>
      <c r="ECB24" s="36"/>
      <c r="ECC24" s="36"/>
      <c r="ECD24" s="36"/>
      <c r="ECE24" s="36"/>
      <c r="ECF24" s="36"/>
      <c r="ECG24" s="36"/>
      <c r="ECH24" s="36"/>
      <c r="ECI24" s="36"/>
      <c r="ECJ24" s="36"/>
      <c r="ECK24" s="36"/>
      <c r="ECL24" s="36"/>
      <c r="ECM24" s="36"/>
      <c r="ECN24" s="36"/>
      <c r="ECO24" s="36"/>
      <c r="ECP24" s="36"/>
      <c r="ECQ24" s="36"/>
      <c r="ECR24" s="36"/>
      <c r="ECS24" s="36"/>
      <c r="ECT24" s="36"/>
      <c r="ECU24" s="36"/>
      <c r="ECV24" s="36"/>
      <c r="ECW24" s="36"/>
      <c r="ECX24" s="36"/>
      <c r="ECY24" s="36"/>
      <c r="ECZ24" s="36"/>
      <c r="EDA24" s="36"/>
      <c r="EDB24" s="36"/>
      <c r="EDC24" s="36"/>
      <c r="EDD24" s="36"/>
      <c r="EDE24" s="36"/>
      <c r="EDF24" s="36"/>
      <c r="EDG24" s="36"/>
      <c r="EDH24" s="36"/>
      <c r="EDI24" s="36"/>
      <c r="EDJ24" s="36"/>
      <c r="EDK24" s="36"/>
      <c r="EDL24" s="36"/>
      <c r="EDM24" s="36"/>
      <c r="EDN24" s="36"/>
      <c r="EDO24" s="36"/>
      <c r="EDP24" s="36"/>
      <c r="EDQ24" s="36"/>
      <c r="EDR24" s="36"/>
      <c r="EDS24" s="36"/>
      <c r="EDT24" s="36"/>
      <c r="EDU24" s="36"/>
      <c r="EDV24" s="36"/>
      <c r="EDW24" s="36"/>
      <c r="EDX24" s="36"/>
      <c r="EDY24" s="36"/>
      <c r="EDZ24" s="36"/>
      <c r="EEA24" s="36"/>
      <c r="EEB24" s="36"/>
      <c r="EEC24" s="36"/>
      <c r="EED24" s="36"/>
      <c r="EEE24" s="36"/>
      <c r="EEF24" s="36"/>
      <c r="EEG24" s="36"/>
      <c r="EEH24" s="36"/>
      <c r="EEI24" s="36"/>
      <c r="EEJ24" s="36"/>
      <c r="EEK24" s="36"/>
      <c r="EEL24" s="36"/>
      <c r="EEM24" s="36"/>
      <c r="EEN24" s="36"/>
      <c r="EEO24" s="36"/>
      <c r="EEP24" s="36"/>
      <c r="EEQ24" s="36"/>
      <c r="EER24" s="36"/>
      <c r="EES24" s="36"/>
      <c r="EET24" s="36"/>
      <c r="EEU24" s="36"/>
      <c r="EEV24" s="36"/>
      <c r="EEW24" s="36"/>
      <c r="EEX24" s="36"/>
      <c r="EEY24" s="36"/>
      <c r="EEZ24" s="36"/>
      <c r="EFA24" s="36"/>
      <c r="EFB24" s="36"/>
      <c r="EFC24" s="36"/>
      <c r="EFD24" s="36"/>
      <c r="EFE24" s="36"/>
      <c r="EFF24" s="36"/>
      <c r="EFG24" s="36"/>
      <c r="EFH24" s="36"/>
      <c r="EFI24" s="36"/>
      <c r="EFJ24" s="36"/>
      <c r="EFK24" s="36"/>
      <c r="EFL24" s="36"/>
      <c r="EFM24" s="36"/>
      <c r="EFN24" s="36"/>
      <c r="EFO24" s="36"/>
      <c r="EFP24" s="36"/>
      <c r="EFQ24" s="36"/>
      <c r="EFR24" s="36"/>
      <c r="EFS24" s="36"/>
      <c r="EFT24" s="36"/>
      <c r="EFU24" s="36"/>
      <c r="EFV24" s="36"/>
      <c r="EFW24" s="36"/>
      <c r="EFX24" s="36"/>
      <c r="EFY24" s="36"/>
      <c r="EFZ24" s="36"/>
      <c r="EGA24" s="36"/>
      <c r="EGB24" s="36"/>
      <c r="EGC24" s="36"/>
      <c r="EGD24" s="36"/>
      <c r="EGE24" s="36"/>
      <c r="EGF24" s="36"/>
      <c r="EGG24" s="36"/>
      <c r="EGH24" s="36"/>
      <c r="EGI24" s="36"/>
      <c r="EGJ24" s="36"/>
      <c r="EGK24" s="36"/>
      <c r="EGL24" s="36"/>
      <c r="EGM24" s="36"/>
      <c r="EGN24" s="36"/>
      <c r="EGO24" s="36"/>
      <c r="EGP24" s="36"/>
      <c r="EGQ24" s="36"/>
      <c r="EGR24" s="36"/>
      <c r="EGS24" s="36"/>
      <c r="EGT24" s="36"/>
      <c r="EGU24" s="36"/>
      <c r="EGV24" s="36"/>
      <c r="EGW24" s="36"/>
      <c r="EGX24" s="36"/>
      <c r="EGY24" s="36"/>
      <c r="EGZ24" s="36"/>
      <c r="EHA24" s="36"/>
      <c r="EHB24" s="36"/>
      <c r="EHC24" s="36"/>
      <c r="EHD24" s="36"/>
      <c r="EHE24" s="36"/>
      <c r="EHF24" s="36"/>
      <c r="EHG24" s="36"/>
      <c r="EHH24" s="36"/>
      <c r="EHI24" s="36"/>
      <c r="EHJ24" s="36"/>
      <c r="EHK24" s="36"/>
      <c r="EHL24" s="36"/>
      <c r="EHM24" s="36"/>
      <c r="EHN24" s="36"/>
      <c r="EHO24" s="36"/>
      <c r="EHP24" s="36"/>
      <c r="EHQ24" s="36"/>
      <c r="EHR24" s="36"/>
      <c r="EHS24" s="36"/>
      <c r="EHT24" s="36"/>
      <c r="EHU24" s="36"/>
      <c r="EHV24" s="36"/>
      <c r="EHW24" s="36"/>
      <c r="EHX24" s="36"/>
      <c r="EHY24" s="36"/>
      <c r="EHZ24" s="36"/>
      <c r="EIA24" s="36"/>
      <c r="EIB24" s="36"/>
      <c r="EIC24" s="36"/>
      <c r="EID24" s="36"/>
      <c r="EIE24" s="36"/>
      <c r="EIF24" s="36"/>
      <c r="EIG24" s="36"/>
      <c r="EIH24" s="36"/>
      <c r="EII24" s="36"/>
      <c r="EIJ24" s="36"/>
      <c r="EIK24" s="36"/>
      <c r="EIL24" s="36"/>
      <c r="EIM24" s="36"/>
      <c r="EIN24" s="36"/>
      <c r="EIO24" s="36"/>
      <c r="EIP24" s="36"/>
      <c r="EIQ24" s="36"/>
      <c r="EIR24" s="36"/>
      <c r="EIS24" s="36"/>
      <c r="EIT24" s="36"/>
      <c r="EIU24" s="36"/>
      <c r="EIV24" s="36"/>
      <c r="EIW24" s="36"/>
      <c r="EIX24" s="36"/>
      <c r="EIY24" s="36"/>
      <c r="EIZ24" s="36"/>
      <c r="EJA24" s="36"/>
      <c r="EJB24" s="36"/>
      <c r="EJC24" s="36"/>
      <c r="EJD24" s="36"/>
      <c r="EJE24" s="36"/>
      <c r="EJF24" s="36"/>
      <c r="EJG24" s="36"/>
      <c r="EJH24" s="36"/>
      <c r="EJI24" s="36"/>
      <c r="EJJ24" s="36"/>
      <c r="EJK24" s="36"/>
      <c r="EJL24" s="36"/>
      <c r="EJM24" s="36"/>
      <c r="EJN24" s="36"/>
      <c r="EJO24" s="36"/>
      <c r="EJP24" s="36"/>
      <c r="EJQ24" s="36"/>
      <c r="EJR24" s="36"/>
      <c r="EJS24" s="36"/>
      <c r="EJT24" s="36"/>
      <c r="EJU24" s="36"/>
      <c r="EJV24" s="36"/>
      <c r="EJW24" s="36"/>
      <c r="EJX24" s="36"/>
      <c r="EJY24" s="36"/>
      <c r="EJZ24" s="36"/>
      <c r="EKA24" s="36"/>
      <c r="EKB24" s="36"/>
      <c r="EKC24" s="36"/>
      <c r="EKD24" s="36"/>
      <c r="EKE24" s="36"/>
      <c r="EKF24" s="36"/>
      <c r="EKG24" s="36"/>
      <c r="EKH24" s="36"/>
      <c r="EKI24" s="36"/>
      <c r="EKJ24" s="36"/>
      <c r="EKK24" s="36"/>
      <c r="EKL24" s="36"/>
      <c r="EKM24" s="36"/>
      <c r="EKN24" s="36"/>
      <c r="EKO24" s="36"/>
      <c r="EKP24" s="36"/>
      <c r="EKQ24" s="36"/>
      <c r="EKR24" s="36"/>
      <c r="EKS24" s="36"/>
      <c r="EKT24" s="36"/>
      <c r="EKU24" s="36"/>
      <c r="EKV24" s="36"/>
      <c r="EKW24" s="36"/>
      <c r="EKX24" s="36"/>
      <c r="EKY24" s="36"/>
      <c r="EKZ24" s="36"/>
      <c r="ELA24" s="36"/>
      <c r="ELB24" s="36"/>
      <c r="ELC24" s="36"/>
      <c r="ELD24" s="36"/>
      <c r="ELE24" s="36"/>
      <c r="ELF24" s="36"/>
      <c r="ELG24" s="36"/>
      <c r="ELH24" s="36"/>
      <c r="ELI24" s="36"/>
      <c r="ELJ24" s="36"/>
      <c r="ELK24" s="36"/>
      <c r="ELL24" s="36"/>
      <c r="ELM24" s="36"/>
      <c r="ELN24" s="36"/>
      <c r="ELO24" s="36"/>
      <c r="ELP24" s="36"/>
      <c r="ELQ24" s="36"/>
      <c r="ELR24" s="36"/>
      <c r="ELS24" s="36"/>
      <c r="ELT24" s="36"/>
      <c r="ELU24" s="36"/>
      <c r="ELV24" s="36"/>
      <c r="ELW24" s="36"/>
      <c r="ELX24" s="36"/>
      <c r="ELY24" s="36"/>
      <c r="ELZ24" s="36"/>
      <c r="EMA24" s="36"/>
      <c r="EMB24" s="36"/>
      <c r="EMC24" s="36"/>
      <c r="EMD24" s="36"/>
      <c r="EME24" s="36"/>
      <c r="EMF24" s="36"/>
      <c r="EMG24" s="36"/>
      <c r="EMH24" s="36"/>
      <c r="EMI24" s="36"/>
      <c r="EMJ24" s="36"/>
      <c r="EMK24" s="36"/>
      <c r="EML24" s="36"/>
      <c r="EMM24" s="36"/>
      <c r="EMN24" s="36"/>
      <c r="EMO24" s="36"/>
      <c r="EMP24" s="36"/>
      <c r="EMQ24" s="36"/>
      <c r="EMR24" s="36"/>
      <c r="EMS24" s="36"/>
      <c r="EMT24" s="36"/>
      <c r="EMU24" s="36"/>
      <c r="EMV24" s="36"/>
      <c r="EMW24" s="36"/>
      <c r="EMX24" s="36"/>
      <c r="EMY24" s="36"/>
      <c r="EMZ24" s="36"/>
      <c r="ENA24" s="36"/>
      <c r="ENB24" s="36"/>
      <c r="ENC24" s="36"/>
      <c r="END24" s="36"/>
      <c r="ENE24" s="36"/>
      <c r="ENF24" s="36"/>
      <c r="ENG24" s="36"/>
      <c r="ENH24" s="36"/>
      <c r="ENI24" s="36"/>
      <c r="ENJ24" s="36"/>
      <c r="ENK24" s="36"/>
      <c r="ENL24" s="36"/>
      <c r="ENM24" s="36"/>
      <c r="ENN24" s="36"/>
      <c r="ENO24" s="36"/>
      <c r="ENP24" s="36"/>
      <c r="ENQ24" s="36"/>
      <c r="ENR24" s="36"/>
      <c r="ENS24" s="36"/>
      <c r="ENT24" s="36"/>
      <c r="ENU24" s="36"/>
      <c r="ENV24" s="36"/>
      <c r="ENW24" s="36"/>
      <c r="ENX24" s="36"/>
      <c r="ENY24" s="36"/>
      <c r="ENZ24" s="36"/>
      <c r="EOA24" s="36"/>
      <c r="EOB24" s="36"/>
      <c r="EOC24" s="36"/>
      <c r="EOD24" s="36"/>
      <c r="EOE24" s="36"/>
      <c r="EOF24" s="36"/>
      <c r="EOG24" s="36"/>
      <c r="EOH24" s="36"/>
      <c r="EOI24" s="36"/>
      <c r="EOJ24" s="36"/>
      <c r="EOK24" s="36"/>
      <c r="EOL24" s="36"/>
      <c r="EOM24" s="36"/>
      <c r="EON24" s="36"/>
      <c r="EOO24" s="36"/>
      <c r="EOP24" s="36"/>
      <c r="EOQ24" s="36"/>
      <c r="EOR24" s="36"/>
      <c r="EOS24" s="36"/>
      <c r="EOT24" s="36"/>
      <c r="EOU24" s="36"/>
      <c r="EOV24" s="36"/>
      <c r="EOW24" s="36"/>
      <c r="EOX24" s="36"/>
      <c r="EOY24" s="36"/>
      <c r="EOZ24" s="36"/>
      <c r="EPA24" s="36"/>
      <c r="EPB24" s="36"/>
      <c r="EPC24" s="36"/>
      <c r="EPD24" s="36"/>
      <c r="EPE24" s="36"/>
      <c r="EPF24" s="36"/>
      <c r="EPG24" s="36"/>
      <c r="EPH24" s="36"/>
      <c r="EPI24" s="36"/>
      <c r="EPJ24" s="36"/>
      <c r="EPK24" s="36"/>
      <c r="EPL24" s="36"/>
      <c r="EPM24" s="36"/>
      <c r="EPN24" s="36"/>
      <c r="EPO24" s="36"/>
      <c r="EPP24" s="36"/>
      <c r="EPQ24" s="36"/>
      <c r="EPR24" s="36"/>
      <c r="EPS24" s="36"/>
      <c r="EPT24" s="36"/>
      <c r="EPU24" s="36"/>
      <c r="EPV24" s="36"/>
      <c r="EPW24" s="36"/>
      <c r="EPX24" s="36"/>
      <c r="EPY24" s="36"/>
      <c r="EPZ24" s="36"/>
      <c r="EQA24" s="36"/>
      <c r="EQB24" s="36"/>
      <c r="EQC24" s="36"/>
      <c r="EQD24" s="36"/>
      <c r="EQE24" s="36"/>
      <c r="EQF24" s="36"/>
      <c r="EQG24" s="36"/>
      <c r="EQH24" s="36"/>
      <c r="EQI24" s="36"/>
      <c r="EQJ24" s="36"/>
      <c r="EQK24" s="36"/>
      <c r="EQL24" s="36"/>
      <c r="EQM24" s="36"/>
      <c r="EQN24" s="36"/>
      <c r="EQO24" s="36"/>
      <c r="EQP24" s="36"/>
      <c r="EQQ24" s="36"/>
      <c r="EQR24" s="36"/>
      <c r="EQS24" s="36"/>
      <c r="EQT24" s="36"/>
      <c r="EQU24" s="36"/>
      <c r="EQV24" s="36"/>
      <c r="EQW24" s="36"/>
      <c r="EQX24" s="36"/>
      <c r="EQY24" s="36"/>
      <c r="EQZ24" s="36"/>
      <c r="ERA24" s="36"/>
      <c r="ERB24" s="36"/>
      <c r="ERC24" s="36"/>
      <c r="ERD24" s="36"/>
      <c r="ERE24" s="36"/>
      <c r="ERF24" s="36"/>
      <c r="ERG24" s="36"/>
      <c r="ERH24" s="36"/>
      <c r="ERI24" s="36"/>
      <c r="ERJ24" s="36"/>
      <c r="ERK24" s="36"/>
      <c r="ERL24" s="36"/>
      <c r="ERM24" s="36"/>
      <c r="ERN24" s="36"/>
      <c r="ERO24" s="36"/>
      <c r="ERP24" s="36"/>
      <c r="ERQ24" s="36"/>
      <c r="ERR24" s="36"/>
      <c r="ERS24" s="36"/>
      <c r="ERT24" s="36"/>
      <c r="ERU24" s="36"/>
      <c r="ERV24" s="36"/>
      <c r="ERW24" s="36"/>
      <c r="ERX24" s="36"/>
      <c r="ERY24" s="36"/>
      <c r="ERZ24" s="36"/>
      <c r="ESA24" s="36"/>
      <c r="ESB24" s="36"/>
      <c r="ESC24" s="36"/>
      <c r="ESD24" s="36"/>
      <c r="ESE24" s="36"/>
      <c r="ESF24" s="36"/>
      <c r="ESG24" s="36"/>
      <c r="ESH24" s="36"/>
      <c r="ESI24" s="36"/>
      <c r="ESJ24" s="36"/>
      <c r="ESK24" s="36"/>
      <c r="ESL24" s="36"/>
      <c r="ESM24" s="36"/>
      <c r="ESN24" s="36"/>
      <c r="ESO24" s="36"/>
      <c r="ESP24" s="36"/>
      <c r="ESQ24" s="36"/>
      <c r="ESR24" s="36"/>
      <c r="ESS24" s="36"/>
      <c r="EST24" s="36"/>
      <c r="ESU24" s="36"/>
      <c r="ESV24" s="36"/>
      <c r="ESW24" s="36"/>
      <c r="ESX24" s="36"/>
      <c r="ESY24" s="36"/>
      <c r="ESZ24" s="36"/>
      <c r="ETA24" s="36"/>
      <c r="ETB24" s="36"/>
      <c r="ETC24" s="36"/>
      <c r="ETD24" s="36"/>
      <c r="ETE24" s="36"/>
      <c r="ETF24" s="36"/>
      <c r="ETG24" s="36"/>
      <c r="ETH24" s="36"/>
      <c r="ETI24" s="36"/>
      <c r="ETJ24" s="36"/>
      <c r="ETK24" s="36"/>
      <c r="ETL24" s="36"/>
      <c r="ETM24" s="36"/>
      <c r="ETN24" s="36"/>
      <c r="ETO24" s="36"/>
      <c r="ETP24" s="36"/>
      <c r="ETQ24" s="36"/>
      <c r="ETR24" s="36"/>
      <c r="ETS24" s="36"/>
      <c r="ETT24" s="36"/>
      <c r="ETU24" s="36"/>
      <c r="ETV24" s="36"/>
      <c r="ETW24" s="36"/>
      <c r="ETX24" s="36"/>
      <c r="ETY24" s="36"/>
      <c r="ETZ24" s="36"/>
      <c r="EUA24" s="36"/>
      <c r="EUB24" s="36"/>
      <c r="EUC24" s="36"/>
      <c r="EUD24" s="36"/>
      <c r="EUE24" s="36"/>
      <c r="EUF24" s="36"/>
      <c r="EUG24" s="36"/>
      <c r="EUH24" s="36"/>
      <c r="EUI24" s="36"/>
      <c r="EUJ24" s="36"/>
      <c r="EUK24" s="36"/>
      <c r="EUL24" s="36"/>
      <c r="EUM24" s="36"/>
      <c r="EUN24" s="36"/>
      <c r="EUO24" s="36"/>
      <c r="EUP24" s="36"/>
      <c r="EUQ24" s="36"/>
      <c r="EUR24" s="36"/>
      <c r="EUS24" s="36"/>
      <c r="EUT24" s="36"/>
      <c r="EUU24" s="36"/>
      <c r="EUV24" s="36"/>
      <c r="EUW24" s="36"/>
      <c r="EUX24" s="36"/>
      <c r="EUY24" s="36"/>
      <c r="EUZ24" s="36"/>
      <c r="EVA24" s="36"/>
      <c r="EVB24" s="36"/>
      <c r="EVC24" s="36"/>
      <c r="EVD24" s="36"/>
      <c r="EVE24" s="36"/>
      <c r="EVF24" s="36"/>
      <c r="EVG24" s="36"/>
      <c r="EVH24" s="36"/>
      <c r="EVI24" s="36"/>
      <c r="EVJ24" s="36"/>
      <c r="EVK24" s="36"/>
      <c r="EVL24" s="36"/>
      <c r="EVM24" s="36"/>
      <c r="EVN24" s="36"/>
      <c r="EVO24" s="36"/>
      <c r="EVP24" s="36"/>
      <c r="EVQ24" s="36"/>
      <c r="EVR24" s="36"/>
      <c r="EVS24" s="36"/>
      <c r="EVT24" s="36"/>
      <c r="EVU24" s="36"/>
      <c r="EVV24" s="36"/>
      <c r="EVW24" s="36"/>
      <c r="EVX24" s="36"/>
      <c r="EVY24" s="36"/>
      <c r="EVZ24" s="36"/>
      <c r="EWA24" s="36"/>
      <c r="EWB24" s="36"/>
      <c r="EWC24" s="36"/>
      <c r="EWD24" s="36"/>
      <c r="EWE24" s="36"/>
      <c r="EWF24" s="36"/>
      <c r="EWG24" s="36"/>
      <c r="EWH24" s="36"/>
      <c r="EWI24" s="36"/>
      <c r="EWJ24" s="36"/>
      <c r="EWK24" s="36"/>
      <c r="EWL24" s="36"/>
      <c r="EWM24" s="36"/>
      <c r="EWN24" s="36"/>
      <c r="EWO24" s="36"/>
      <c r="EWP24" s="36"/>
      <c r="EWQ24" s="36"/>
      <c r="EWR24" s="36"/>
      <c r="EWS24" s="36"/>
      <c r="EWT24" s="36"/>
      <c r="EWU24" s="36"/>
      <c r="EWV24" s="36"/>
      <c r="EWW24" s="36"/>
      <c r="EWX24" s="36"/>
      <c r="EWY24" s="36"/>
      <c r="EWZ24" s="36"/>
      <c r="EXA24" s="36"/>
      <c r="EXB24" s="36"/>
      <c r="EXC24" s="36"/>
      <c r="EXD24" s="36"/>
      <c r="EXE24" s="36"/>
      <c r="EXF24" s="36"/>
      <c r="EXG24" s="36"/>
      <c r="EXH24" s="36"/>
      <c r="EXI24" s="36"/>
      <c r="EXJ24" s="36"/>
      <c r="EXK24" s="36"/>
      <c r="EXL24" s="36"/>
      <c r="EXM24" s="36"/>
      <c r="EXN24" s="36"/>
      <c r="EXO24" s="36"/>
      <c r="EXP24" s="36"/>
      <c r="EXQ24" s="36"/>
      <c r="EXR24" s="36"/>
      <c r="EXS24" s="36"/>
      <c r="EXT24" s="36"/>
      <c r="EXU24" s="36"/>
      <c r="EXV24" s="36"/>
      <c r="EXW24" s="36"/>
      <c r="EXX24" s="36"/>
      <c r="EXY24" s="36"/>
      <c r="EXZ24" s="36"/>
      <c r="EYA24" s="36"/>
      <c r="EYB24" s="36"/>
      <c r="EYC24" s="36"/>
      <c r="EYD24" s="36"/>
      <c r="EYE24" s="36"/>
      <c r="EYF24" s="36"/>
      <c r="EYG24" s="36"/>
      <c r="EYH24" s="36"/>
      <c r="EYI24" s="36"/>
      <c r="EYJ24" s="36"/>
      <c r="EYK24" s="36"/>
      <c r="EYL24" s="36"/>
      <c r="EYM24" s="36"/>
      <c r="EYN24" s="36"/>
      <c r="EYO24" s="36"/>
      <c r="EYP24" s="36"/>
      <c r="EYQ24" s="36"/>
      <c r="EYR24" s="36"/>
      <c r="EYS24" s="36"/>
      <c r="EYT24" s="36"/>
      <c r="EYU24" s="36"/>
      <c r="EYV24" s="36"/>
      <c r="EYW24" s="36"/>
      <c r="EYX24" s="36"/>
      <c r="EYY24" s="36"/>
      <c r="EYZ24" s="36"/>
      <c r="EZA24" s="36"/>
      <c r="EZB24" s="36"/>
      <c r="EZC24" s="36"/>
      <c r="EZD24" s="36"/>
      <c r="EZE24" s="36"/>
      <c r="EZF24" s="36"/>
      <c r="EZG24" s="36"/>
      <c r="EZH24" s="36"/>
      <c r="EZI24" s="36"/>
      <c r="EZJ24" s="36"/>
      <c r="EZK24" s="36"/>
      <c r="EZL24" s="36"/>
      <c r="EZM24" s="36"/>
      <c r="EZN24" s="36"/>
      <c r="EZO24" s="36"/>
      <c r="EZP24" s="36"/>
      <c r="EZQ24" s="36"/>
      <c r="EZR24" s="36"/>
      <c r="EZS24" s="36"/>
      <c r="EZT24" s="36"/>
      <c r="EZU24" s="36"/>
      <c r="EZV24" s="36"/>
      <c r="EZW24" s="36"/>
      <c r="EZX24" s="36"/>
      <c r="EZY24" s="36"/>
      <c r="EZZ24" s="36"/>
      <c r="FAA24" s="36"/>
      <c r="FAB24" s="36"/>
      <c r="FAC24" s="36"/>
      <c r="FAD24" s="36"/>
      <c r="FAE24" s="36"/>
      <c r="FAF24" s="36"/>
      <c r="FAG24" s="36"/>
      <c r="FAH24" s="36"/>
      <c r="FAI24" s="36"/>
      <c r="FAJ24" s="36"/>
      <c r="FAK24" s="36"/>
      <c r="FAL24" s="36"/>
      <c r="FAM24" s="36"/>
      <c r="FAN24" s="36"/>
      <c r="FAO24" s="36"/>
      <c r="FAP24" s="36"/>
      <c r="FAQ24" s="36"/>
      <c r="FAR24" s="36"/>
      <c r="FAS24" s="36"/>
      <c r="FAT24" s="36"/>
      <c r="FAU24" s="36"/>
      <c r="FAV24" s="36"/>
      <c r="FAW24" s="36"/>
      <c r="FAX24" s="36"/>
      <c r="FAY24" s="36"/>
      <c r="FAZ24" s="36"/>
      <c r="FBA24" s="36"/>
      <c r="FBB24" s="36"/>
      <c r="FBC24" s="36"/>
      <c r="FBD24" s="36"/>
      <c r="FBE24" s="36"/>
      <c r="FBF24" s="36"/>
      <c r="FBG24" s="36"/>
      <c r="FBH24" s="36"/>
      <c r="FBI24" s="36"/>
      <c r="FBJ24" s="36"/>
      <c r="FBK24" s="36"/>
      <c r="FBL24" s="36"/>
      <c r="FBM24" s="36"/>
      <c r="FBN24" s="36"/>
      <c r="FBO24" s="36"/>
      <c r="FBP24" s="36"/>
      <c r="FBQ24" s="36"/>
      <c r="FBR24" s="36"/>
      <c r="FBS24" s="36"/>
      <c r="FBT24" s="36"/>
      <c r="FBU24" s="36"/>
      <c r="FBV24" s="36"/>
      <c r="FBW24" s="36"/>
      <c r="FBX24" s="36"/>
      <c r="FBY24" s="36"/>
      <c r="FBZ24" s="36"/>
      <c r="FCA24" s="36"/>
      <c r="FCB24" s="36"/>
      <c r="FCC24" s="36"/>
      <c r="FCD24" s="36"/>
      <c r="FCE24" s="36"/>
      <c r="FCF24" s="36"/>
      <c r="FCG24" s="36"/>
      <c r="FCH24" s="36"/>
      <c r="FCI24" s="36"/>
      <c r="FCJ24" s="36"/>
      <c r="FCK24" s="36"/>
      <c r="FCL24" s="36"/>
      <c r="FCM24" s="36"/>
      <c r="FCN24" s="36"/>
      <c r="FCO24" s="36"/>
      <c r="FCP24" s="36"/>
      <c r="FCQ24" s="36"/>
      <c r="FCR24" s="36"/>
      <c r="FCS24" s="36"/>
      <c r="FCT24" s="36"/>
      <c r="FCU24" s="36"/>
      <c r="FCV24" s="36"/>
      <c r="FCW24" s="36"/>
      <c r="FCX24" s="36"/>
      <c r="FCY24" s="36"/>
      <c r="FCZ24" s="36"/>
      <c r="FDA24" s="36"/>
      <c r="FDB24" s="36"/>
      <c r="FDC24" s="36"/>
      <c r="FDD24" s="36"/>
      <c r="FDE24" s="36"/>
      <c r="FDF24" s="36"/>
      <c r="FDG24" s="36"/>
      <c r="FDH24" s="36"/>
      <c r="FDI24" s="36"/>
      <c r="FDJ24" s="36"/>
      <c r="FDK24" s="36"/>
      <c r="FDL24" s="36"/>
      <c r="FDM24" s="36"/>
      <c r="FDN24" s="36"/>
      <c r="FDO24" s="36"/>
      <c r="FDP24" s="36"/>
      <c r="FDQ24" s="36"/>
      <c r="FDR24" s="36"/>
      <c r="FDS24" s="36"/>
      <c r="FDT24" s="36"/>
      <c r="FDU24" s="36"/>
      <c r="FDV24" s="36"/>
      <c r="FDW24" s="36"/>
      <c r="FDX24" s="36"/>
      <c r="FDY24" s="36"/>
      <c r="FDZ24" s="36"/>
      <c r="FEA24" s="36"/>
      <c r="FEB24" s="36"/>
      <c r="FEC24" s="36"/>
      <c r="FED24" s="36"/>
      <c r="FEE24" s="36"/>
      <c r="FEF24" s="36"/>
      <c r="FEG24" s="36"/>
      <c r="FEH24" s="36"/>
      <c r="FEI24" s="36"/>
      <c r="FEJ24" s="36"/>
      <c r="FEK24" s="36"/>
      <c r="FEL24" s="36"/>
      <c r="FEM24" s="36"/>
      <c r="FEN24" s="36"/>
      <c r="FEO24" s="36"/>
      <c r="FEP24" s="36"/>
      <c r="FEQ24" s="36"/>
      <c r="FER24" s="36"/>
      <c r="FES24" s="36"/>
      <c r="FET24" s="36"/>
      <c r="FEU24" s="36"/>
      <c r="FEV24" s="36"/>
      <c r="FEW24" s="36"/>
      <c r="FEX24" s="36"/>
      <c r="FEY24" s="36"/>
      <c r="FEZ24" s="36"/>
      <c r="FFA24" s="36"/>
      <c r="FFB24" s="36"/>
      <c r="FFC24" s="36"/>
      <c r="FFD24" s="36"/>
      <c r="FFE24" s="36"/>
      <c r="FFF24" s="36"/>
      <c r="FFG24" s="36"/>
      <c r="FFH24" s="36"/>
      <c r="FFI24" s="36"/>
      <c r="FFJ24" s="36"/>
      <c r="FFK24" s="36"/>
      <c r="FFL24" s="36"/>
      <c r="FFM24" s="36"/>
      <c r="FFN24" s="36"/>
      <c r="FFO24" s="36"/>
      <c r="FFP24" s="36"/>
      <c r="FFQ24" s="36"/>
      <c r="FFR24" s="36"/>
      <c r="FFS24" s="36"/>
      <c r="FFT24" s="36"/>
      <c r="FFU24" s="36"/>
      <c r="FFV24" s="36"/>
      <c r="FFW24" s="36"/>
      <c r="FFX24" s="36"/>
      <c r="FFY24" s="36"/>
      <c r="FFZ24" s="36"/>
      <c r="FGA24" s="36"/>
      <c r="FGB24" s="36"/>
      <c r="FGC24" s="36"/>
      <c r="FGD24" s="36"/>
      <c r="FGE24" s="36"/>
      <c r="FGF24" s="36"/>
      <c r="FGG24" s="36"/>
      <c r="FGH24" s="36"/>
      <c r="FGI24" s="36"/>
      <c r="FGJ24" s="36"/>
      <c r="FGK24" s="36"/>
      <c r="FGL24" s="36"/>
      <c r="FGM24" s="36"/>
      <c r="FGN24" s="36"/>
      <c r="FGO24" s="36"/>
      <c r="FGP24" s="36"/>
      <c r="FGQ24" s="36"/>
      <c r="FGR24" s="36"/>
      <c r="FGS24" s="36"/>
      <c r="FGT24" s="36"/>
      <c r="FGU24" s="36"/>
      <c r="FGV24" s="36"/>
      <c r="FGW24" s="36"/>
      <c r="FGX24" s="36"/>
      <c r="FGY24" s="36"/>
      <c r="FGZ24" s="36"/>
      <c r="FHA24" s="36"/>
      <c r="FHB24" s="36"/>
      <c r="FHC24" s="36"/>
      <c r="FHD24" s="36"/>
      <c r="FHE24" s="36"/>
      <c r="FHF24" s="36"/>
      <c r="FHG24" s="36"/>
      <c r="FHH24" s="36"/>
      <c r="FHI24" s="36"/>
      <c r="FHJ24" s="36"/>
      <c r="FHK24" s="36"/>
      <c r="FHL24" s="36"/>
      <c r="FHM24" s="36"/>
      <c r="FHN24" s="36"/>
      <c r="FHO24" s="36"/>
      <c r="FHP24" s="36"/>
      <c r="FHQ24" s="36"/>
      <c r="FHR24" s="36"/>
      <c r="FHS24" s="36"/>
      <c r="FHT24" s="36"/>
      <c r="FHU24" s="36"/>
      <c r="FHV24" s="36"/>
      <c r="FHW24" s="36"/>
      <c r="FHX24" s="36"/>
      <c r="FHY24" s="36"/>
      <c r="FHZ24" s="36"/>
      <c r="FIA24" s="36"/>
      <c r="FIB24" s="36"/>
      <c r="FIC24" s="36"/>
      <c r="FID24" s="36"/>
      <c r="FIE24" s="36"/>
      <c r="FIF24" s="36"/>
      <c r="FIG24" s="36"/>
      <c r="FIH24" s="36"/>
      <c r="FII24" s="36"/>
      <c r="FIJ24" s="36"/>
      <c r="FIK24" s="36"/>
      <c r="FIL24" s="36"/>
      <c r="FIM24" s="36"/>
      <c r="FIN24" s="36"/>
      <c r="FIO24" s="36"/>
      <c r="FIP24" s="36"/>
      <c r="FIQ24" s="36"/>
      <c r="FIR24" s="36"/>
      <c r="FIS24" s="36"/>
      <c r="FIT24" s="36"/>
      <c r="FIU24" s="36"/>
      <c r="FIV24" s="36"/>
      <c r="FIW24" s="36"/>
      <c r="FIX24" s="36"/>
      <c r="FIY24" s="36"/>
      <c r="FIZ24" s="36"/>
      <c r="FJA24" s="36"/>
      <c r="FJB24" s="36"/>
      <c r="FJC24" s="36"/>
      <c r="FJD24" s="36"/>
      <c r="FJE24" s="36"/>
      <c r="FJF24" s="36"/>
      <c r="FJG24" s="36"/>
      <c r="FJH24" s="36"/>
      <c r="FJI24" s="36"/>
      <c r="FJJ24" s="36"/>
      <c r="FJK24" s="36"/>
      <c r="FJL24" s="36"/>
      <c r="FJM24" s="36"/>
      <c r="FJN24" s="36"/>
      <c r="FJO24" s="36"/>
      <c r="FJP24" s="36"/>
      <c r="FJQ24" s="36"/>
      <c r="FJR24" s="36"/>
      <c r="FJS24" s="36"/>
      <c r="FJT24" s="36"/>
      <c r="FJU24" s="36"/>
      <c r="FJV24" s="36"/>
      <c r="FJW24" s="36"/>
      <c r="FJX24" s="36"/>
      <c r="FJY24" s="36"/>
      <c r="FJZ24" s="36"/>
      <c r="FKA24" s="36"/>
      <c r="FKB24" s="36"/>
      <c r="FKC24" s="36"/>
      <c r="FKD24" s="36"/>
      <c r="FKE24" s="36"/>
      <c r="FKF24" s="36"/>
      <c r="FKG24" s="36"/>
      <c r="FKH24" s="36"/>
      <c r="FKI24" s="36"/>
      <c r="FKJ24" s="36"/>
      <c r="FKK24" s="36"/>
      <c r="FKL24" s="36"/>
      <c r="FKM24" s="36"/>
      <c r="FKN24" s="36"/>
      <c r="FKO24" s="36"/>
      <c r="FKP24" s="36"/>
      <c r="FKQ24" s="36"/>
      <c r="FKR24" s="36"/>
      <c r="FKS24" s="36"/>
      <c r="FKT24" s="36"/>
      <c r="FKU24" s="36"/>
      <c r="FKV24" s="36"/>
      <c r="FKW24" s="36"/>
      <c r="FKX24" s="36"/>
      <c r="FKY24" s="36"/>
      <c r="FKZ24" s="36"/>
      <c r="FLA24" s="36"/>
      <c r="FLB24" s="36"/>
      <c r="FLC24" s="36"/>
      <c r="FLD24" s="36"/>
      <c r="FLE24" s="36"/>
      <c r="FLF24" s="36"/>
      <c r="FLG24" s="36"/>
      <c r="FLH24" s="36"/>
      <c r="FLI24" s="36"/>
      <c r="FLJ24" s="36"/>
      <c r="FLK24" s="36"/>
      <c r="FLL24" s="36"/>
      <c r="FLM24" s="36"/>
      <c r="FLN24" s="36"/>
      <c r="FLO24" s="36"/>
      <c r="FLP24" s="36"/>
      <c r="FLQ24" s="36"/>
      <c r="FLR24" s="36"/>
      <c r="FLS24" s="36"/>
      <c r="FLT24" s="36"/>
      <c r="FLU24" s="36"/>
      <c r="FLV24" s="36"/>
      <c r="FLW24" s="36"/>
      <c r="FLX24" s="36"/>
      <c r="FLY24" s="36"/>
      <c r="FLZ24" s="36"/>
      <c r="FMA24" s="36"/>
      <c r="FMB24" s="36"/>
      <c r="FMC24" s="36"/>
      <c r="FMD24" s="36"/>
      <c r="FME24" s="36"/>
      <c r="FMF24" s="36"/>
      <c r="FMG24" s="36"/>
      <c r="FMH24" s="36"/>
      <c r="FMI24" s="36"/>
      <c r="FMJ24" s="36"/>
      <c r="FMK24" s="36"/>
      <c r="FML24" s="36"/>
      <c r="FMM24" s="36"/>
      <c r="FMN24" s="36"/>
      <c r="FMO24" s="36"/>
      <c r="FMP24" s="36"/>
      <c r="FMQ24" s="36"/>
      <c r="FMR24" s="36"/>
      <c r="FMS24" s="36"/>
      <c r="FMT24" s="36"/>
      <c r="FMU24" s="36"/>
      <c r="FMV24" s="36"/>
      <c r="FMW24" s="36"/>
      <c r="FMX24" s="36"/>
      <c r="FMY24" s="36"/>
      <c r="FMZ24" s="36"/>
      <c r="FNA24" s="36"/>
      <c r="FNB24" s="36"/>
      <c r="FNC24" s="36"/>
      <c r="FND24" s="36"/>
      <c r="FNE24" s="36"/>
      <c r="FNF24" s="36"/>
      <c r="FNG24" s="36"/>
      <c r="FNH24" s="36"/>
      <c r="FNI24" s="36"/>
      <c r="FNJ24" s="36"/>
      <c r="FNK24" s="36"/>
      <c r="FNL24" s="36"/>
      <c r="FNM24" s="36"/>
      <c r="FNN24" s="36"/>
      <c r="FNO24" s="36"/>
      <c r="FNP24" s="36"/>
      <c r="FNQ24" s="36"/>
      <c r="FNR24" s="36"/>
      <c r="FNS24" s="36"/>
      <c r="FNT24" s="36"/>
      <c r="FNU24" s="36"/>
      <c r="FNV24" s="36"/>
      <c r="FNW24" s="36"/>
      <c r="FNX24" s="36"/>
      <c r="FNY24" s="36"/>
      <c r="FNZ24" s="36"/>
      <c r="FOA24" s="36"/>
      <c r="FOB24" s="36"/>
      <c r="FOC24" s="36"/>
      <c r="FOD24" s="36"/>
      <c r="FOE24" s="36"/>
      <c r="FOF24" s="36"/>
      <c r="FOG24" s="36"/>
      <c r="FOH24" s="36"/>
      <c r="FOI24" s="36"/>
      <c r="FOJ24" s="36"/>
      <c r="FOK24" s="36"/>
      <c r="FOL24" s="36"/>
      <c r="FOM24" s="36"/>
      <c r="FON24" s="36"/>
      <c r="FOO24" s="36"/>
      <c r="FOP24" s="36"/>
      <c r="FOQ24" s="36"/>
      <c r="FOR24" s="36"/>
      <c r="FOS24" s="36"/>
      <c r="FOT24" s="36"/>
      <c r="FOU24" s="36"/>
      <c r="FOV24" s="36"/>
      <c r="FOW24" s="36"/>
      <c r="FOX24" s="36"/>
      <c r="FOY24" s="36"/>
      <c r="FOZ24" s="36"/>
      <c r="FPA24" s="36"/>
      <c r="FPB24" s="36"/>
      <c r="FPC24" s="36"/>
      <c r="FPD24" s="36"/>
      <c r="FPE24" s="36"/>
      <c r="FPF24" s="36"/>
      <c r="FPG24" s="36"/>
      <c r="FPH24" s="36"/>
      <c r="FPI24" s="36"/>
      <c r="FPJ24" s="36"/>
      <c r="FPK24" s="36"/>
      <c r="FPL24" s="36"/>
      <c r="FPM24" s="36"/>
      <c r="FPN24" s="36"/>
      <c r="FPO24" s="36"/>
      <c r="FPP24" s="36"/>
      <c r="FPQ24" s="36"/>
      <c r="FPR24" s="36"/>
      <c r="FPS24" s="36"/>
      <c r="FPT24" s="36"/>
      <c r="FPU24" s="36"/>
      <c r="FPV24" s="36"/>
      <c r="FPW24" s="36"/>
      <c r="FPX24" s="36"/>
      <c r="FPY24" s="36"/>
      <c r="FPZ24" s="36"/>
      <c r="FQA24" s="36"/>
      <c r="FQB24" s="36"/>
      <c r="FQC24" s="36"/>
      <c r="FQD24" s="36"/>
      <c r="FQE24" s="36"/>
      <c r="FQF24" s="36"/>
      <c r="FQG24" s="36"/>
      <c r="FQH24" s="36"/>
      <c r="FQI24" s="36"/>
      <c r="FQJ24" s="36"/>
      <c r="FQK24" s="36"/>
      <c r="FQL24" s="36"/>
      <c r="FQM24" s="36"/>
      <c r="FQN24" s="36"/>
      <c r="FQO24" s="36"/>
      <c r="FQP24" s="36"/>
      <c r="FQQ24" s="36"/>
      <c r="FQR24" s="36"/>
      <c r="FQS24" s="36"/>
      <c r="FQT24" s="36"/>
      <c r="FQU24" s="36"/>
      <c r="FQV24" s="36"/>
      <c r="FQW24" s="36"/>
      <c r="FQX24" s="36"/>
      <c r="FQY24" s="36"/>
      <c r="FQZ24" s="36"/>
      <c r="FRA24" s="36"/>
      <c r="FRB24" s="36"/>
      <c r="FRC24" s="36"/>
      <c r="FRD24" s="36"/>
      <c r="FRE24" s="36"/>
      <c r="FRF24" s="36"/>
      <c r="FRG24" s="36"/>
      <c r="FRH24" s="36"/>
      <c r="FRI24" s="36"/>
      <c r="FRJ24" s="36"/>
      <c r="FRK24" s="36"/>
      <c r="FRL24" s="36"/>
      <c r="FRM24" s="36"/>
      <c r="FRN24" s="36"/>
      <c r="FRO24" s="36"/>
      <c r="FRP24" s="36"/>
      <c r="FRQ24" s="36"/>
      <c r="FRR24" s="36"/>
      <c r="FRS24" s="36"/>
      <c r="FRT24" s="36"/>
      <c r="FRU24" s="36"/>
      <c r="FRV24" s="36"/>
      <c r="FRW24" s="36"/>
      <c r="FRX24" s="36"/>
      <c r="FRY24" s="36"/>
      <c r="FRZ24" s="36"/>
      <c r="FSA24" s="36"/>
      <c r="FSB24" s="36"/>
      <c r="FSC24" s="36"/>
      <c r="FSD24" s="36"/>
      <c r="FSE24" s="36"/>
      <c r="FSF24" s="36"/>
      <c r="FSG24" s="36"/>
      <c r="FSH24" s="36"/>
      <c r="FSI24" s="36"/>
      <c r="FSJ24" s="36"/>
      <c r="FSK24" s="36"/>
      <c r="FSL24" s="36"/>
      <c r="FSM24" s="36"/>
      <c r="FSN24" s="36"/>
      <c r="FSO24" s="36"/>
      <c r="FSP24" s="36"/>
      <c r="FSQ24" s="36"/>
      <c r="FSR24" s="36"/>
      <c r="FSS24" s="36"/>
      <c r="FST24" s="36"/>
      <c r="FSU24" s="36"/>
      <c r="FSV24" s="36"/>
      <c r="FSW24" s="36"/>
      <c r="FSX24" s="36"/>
      <c r="FSY24" s="36"/>
      <c r="FSZ24" s="36"/>
      <c r="FTA24" s="36"/>
      <c r="FTB24" s="36"/>
      <c r="FTC24" s="36"/>
      <c r="FTD24" s="36"/>
      <c r="FTE24" s="36"/>
      <c r="FTF24" s="36"/>
      <c r="FTG24" s="36"/>
      <c r="FTH24" s="36"/>
      <c r="FTI24" s="36"/>
      <c r="FTJ24" s="36"/>
      <c r="FTK24" s="36"/>
      <c r="FTL24" s="36"/>
      <c r="FTM24" s="36"/>
      <c r="FTN24" s="36"/>
      <c r="FTO24" s="36"/>
      <c r="FTP24" s="36"/>
      <c r="FTQ24" s="36"/>
      <c r="FTR24" s="36"/>
      <c r="FTS24" s="36"/>
      <c r="FTT24" s="36"/>
      <c r="FTU24" s="36"/>
      <c r="FTV24" s="36"/>
      <c r="FTW24" s="36"/>
      <c r="FTX24" s="36"/>
      <c r="FTY24" s="36"/>
      <c r="FTZ24" s="36"/>
      <c r="FUA24" s="36"/>
      <c r="FUB24" s="36"/>
      <c r="FUC24" s="36"/>
      <c r="FUD24" s="36"/>
      <c r="FUE24" s="36"/>
      <c r="FUF24" s="36"/>
      <c r="FUG24" s="36"/>
      <c r="FUH24" s="36"/>
      <c r="FUI24" s="36"/>
      <c r="FUJ24" s="36"/>
      <c r="FUK24" s="36"/>
      <c r="FUL24" s="36"/>
      <c r="FUM24" s="36"/>
      <c r="FUN24" s="36"/>
      <c r="FUO24" s="36"/>
      <c r="FUP24" s="36"/>
      <c r="FUQ24" s="36"/>
      <c r="FUR24" s="36"/>
      <c r="FUS24" s="36"/>
      <c r="FUT24" s="36"/>
      <c r="FUU24" s="36"/>
      <c r="FUV24" s="36"/>
      <c r="FUW24" s="36"/>
      <c r="FUX24" s="36"/>
      <c r="FUY24" s="36"/>
      <c r="FUZ24" s="36"/>
      <c r="FVA24" s="36"/>
      <c r="FVB24" s="36"/>
      <c r="FVC24" s="36"/>
      <c r="FVD24" s="36"/>
      <c r="FVE24" s="36"/>
      <c r="FVF24" s="36"/>
      <c r="FVG24" s="36"/>
      <c r="FVH24" s="36"/>
      <c r="FVI24" s="36"/>
      <c r="FVJ24" s="36"/>
      <c r="FVK24" s="36"/>
      <c r="FVL24" s="36"/>
      <c r="FVM24" s="36"/>
      <c r="FVN24" s="36"/>
      <c r="FVO24" s="36"/>
      <c r="FVP24" s="36"/>
      <c r="FVQ24" s="36"/>
      <c r="FVR24" s="36"/>
      <c r="FVS24" s="36"/>
      <c r="FVT24" s="36"/>
      <c r="FVU24" s="36"/>
      <c r="FVV24" s="36"/>
      <c r="FVW24" s="36"/>
      <c r="FVX24" s="36"/>
      <c r="FVY24" s="36"/>
      <c r="FVZ24" s="36"/>
      <c r="FWA24" s="36"/>
      <c r="FWB24" s="36"/>
      <c r="FWC24" s="36"/>
      <c r="FWD24" s="36"/>
      <c r="FWE24" s="36"/>
      <c r="FWF24" s="36"/>
      <c r="FWG24" s="36"/>
      <c r="FWH24" s="36"/>
      <c r="FWI24" s="36"/>
      <c r="FWJ24" s="36"/>
      <c r="FWK24" s="36"/>
      <c r="FWL24" s="36"/>
      <c r="FWM24" s="36"/>
      <c r="FWN24" s="36"/>
      <c r="FWO24" s="36"/>
      <c r="FWP24" s="36"/>
      <c r="FWQ24" s="36"/>
      <c r="FWR24" s="36"/>
      <c r="FWS24" s="36"/>
      <c r="FWT24" s="36"/>
      <c r="FWU24" s="36"/>
      <c r="FWV24" s="36"/>
      <c r="FWW24" s="36"/>
      <c r="FWX24" s="36"/>
      <c r="FWY24" s="36"/>
      <c r="FWZ24" s="36"/>
      <c r="FXA24" s="36"/>
      <c r="FXB24" s="36"/>
      <c r="FXC24" s="36"/>
      <c r="FXD24" s="36"/>
      <c r="FXE24" s="36"/>
      <c r="FXF24" s="36"/>
      <c r="FXG24" s="36"/>
      <c r="FXH24" s="36"/>
      <c r="FXI24" s="36"/>
      <c r="FXJ24" s="36"/>
      <c r="FXK24" s="36"/>
      <c r="FXL24" s="36"/>
      <c r="FXM24" s="36"/>
      <c r="FXN24" s="36"/>
      <c r="FXO24" s="36"/>
      <c r="FXP24" s="36"/>
      <c r="FXQ24" s="36"/>
      <c r="FXR24" s="36"/>
      <c r="FXS24" s="36"/>
      <c r="FXT24" s="36"/>
      <c r="FXU24" s="36"/>
      <c r="FXV24" s="36"/>
      <c r="FXW24" s="36"/>
      <c r="FXX24" s="36"/>
      <c r="FXY24" s="36"/>
      <c r="FXZ24" s="36"/>
      <c r="FYA24" s="36"/>
      <c r="FYB24" s="36"/>
      <c r="FYC24" s="36"/>
      <c r="FYD24" s="36"/>
      <c r="FYE24" s="36"/>
      <c r="FYF24" s="36"/>
      <c r="FYG24" s="36"/>
      <c r="FYH24" s="36"/>
      <c r="FYI24" s="36"/>
      <c r="FYJ24" s="36"/>
      <c r="FYK24" s="36"/>
      <c r="FYL24" s="36"/>
      <c r="FYM24" s="36"/>
      <c r="FYN24" s="36"/>
      <c r="FYO24" s="36"/>
      <c r="FYP24" s="36"/>
      <c r="FYQ24" s="36"/>
      <c r="FYR24" s="36"/>
      <c r="FYS24" s="36"/>
      <c r="FYT24" s="36"/>
      <c r="FYU24" s="36"/>
      <c r="FYV24" s="36"/>
      <c r="FYW24" s="36"/>
      <c r="FYX24" s="36"/>
      <c r="FYY24" s="36"/>
      <c r="FYZ24" s="36"/>
      <c r="FZA24" s="36"/>
      <c r="FZB24" s="36"/>
      <c r="FZC24" s="36"/>
      <c r="FZD24" s="36"/>
      <c r="FZE24" s="36"/>
      <c r="FZF24" s="36"/>
      <c r="FZG24" s="36"/>
      <c r="FZH24" s="36"/>
      <c r="FZI24" s="36"/>
      <c r="FZJ24" s="36"/>
      <c r="FZK24" s="36"/>
      <c r="FZL24" s="36"/>
      <c r="FZM24" s="36"/>
      <c r="FZN24" s="36"/>
      <c r="FZO24" s="36"/>
      <c r="FZP24" s="36"/>
      <c r="FZQ24" s="36"/>
      <c r="FZR24" s="36"/>
      <c r="FZS24" s="36"/>
      <c r="FZT24" s="36"/>
      <c r="FZU24" s="36"/>
      <c r="FZV24" s="36"/>
      <c r="FZW24" s="36"/>
      <c r="FZX24" s="36"/>
      <c r="FZY24" s="36"/>
      <c r="FZZ24" s="36"/>
      <c r="GAA24" s="36"/>
      <c r="GAB24" s="36"/>
      <c r="GAC24" s="36"/>
      <c r="GAD24" s="36"/>
      <c r="GAE24" s="36"/>
      <c r="GAF24" s="36"/>
      <c r="GAG24" s="36"/>
      <c r="GAH24" s="36"/>
      <c r="GAI24" s="36"/>
      <c r="GAJ24" s="36"/>
      <c r="GAK24" s="36"/>
      <c r="GAL24" s="36"/>
      <c r="GAM24" s="36"/>
      <c r="GAN24" s="36"/>
      <c r="GAO24" s="36"/>
      <c r="GAP24" s="36"/>
      <c r="GAQ24" s="36"/>
      <c r="GAR24" s="36"/>
      <c r="GAS24" s="36"/>
      <c r="GAT24" s="36"/>
      <c r="GAU24" s="36"/>
      <c r="GAV24" s="36"/>
      <c r="GAW24" s="36"/>
      <c r="GAX24" s="36"/>
      <c r="GAY24" s="36"/>
      <c r="GAZ24" s="36"/>
      <c r="GBA24" s="36"/>
      <c r="GBB24" s="36"/>
      <c r="GBC24" s="36"/>
      <c r="GBD24" s="36"/>
      <c r="GBE24" s="36"/>
      <c r="GBF24" s="36"/>
      <c r="GBG24" s="36"/>
      <c r="GBH24" s="36"/>
      <c r="GBI24" s="36"/>
      <c r="GBJ24" s="36"/>
      <c r="GBK24" s="36"/>
      <c r="GBL24" s="36"/>
      <c r="GBM24" s="36"/>
      <c r="GBN24" s="36"/>
      <c r="GBO24" s="36"/>
      <c r="GBP24" s="36"/>
      <c r="GBQ24" s="36"/>
      <c r="GBR24" s="36"/>
      <c r="GBS24" s="36"/>
      <c r="GBT24" s="36"/>
      <c r="GBU24" s="36"/>
      <c r="GBV24" s="36"/>
      <c r="GBW24" s="36"/>
      <c r="GBX24" s="36"/>
      <c r="GBY24" s="36"/>
      <c r="GBZ24" s="36"/>
      <c r="GCA24" s="36"/>
      <c r="GCB24" s="36"/>
      <c r="GCC24" s="36"/>
      <c r="GCD24" s="36"/>
      <c r="GCE24" s="36"/>
      <c r="GCF24" s="36"/>
      <c r="GCG24" s="36"/>
      <c r="GCH24" s="36"/>
      <c r="GCI24" s="36"/>
      <c r="GCJ24" s="36"/>
      <c r="GCK24" s="36"/>
      <c r="GCL24" s="36"/>
      <c r="GCM24" s="36"/>
      <c r="GCN24" s="36"/>
      <c r="GCO24" s="36"/>
      <c r="GCP24" s="36"/>
      <c r="GCQ24" s="36"/>
      <c r="GCR24" s="36"/>
      <c r="GCS24" s="36"/>
      <c r="GCT24" s="36"/>
      <c r="GCU24" s="36"/>
      <c r="GCV24" s="36"/>
      <c r="GCW24" s="36"/>
      <c r="GCX24" s="36"/>
      <c r="GCY24" s="36"/>
      <c r="GCZ24" s="36"/>
      <c r="GDA24" s="36"/>
      <c r="GDB24" s="36"/>
      <c r="GDC24" s="36"/>
      <c r="GDD24" s="36"/>
      <c r="GDE24" s="36"/>
      <c r="GDF24" s="36"/>
      <c r="GDG24" s="36"/>
      <c r="GDH24" s="36"/>
      <c r="GDI24" s="36"/>
      <c r="GDJ24" s="36"/>
      <c r="GDK24" s="36"/>
      <c r="GDL24" s="36"/>
      <c r="GDM24" s="36"/>
      <c r="GDN24" s="36"/>
      <c r="GDO24" s="36"/>
      <c r="GDP24" s="36"/>
      <c r="GDQ24" s="36"/>
      <c r="GDR24" s="36"/>
      <c r="GDS24" s="36"/>
      <c r="GDT24" s="36"/>
      <c r="GDU24" s="36"/>
      <c r="GDV24" s="36"/>
      <c r="GDW24" s="36"/>
      <c r="GDX24" s="36"/>
      <c r="GDY24" s="36"/>
      <c r="GDZ24" s="36"/>
      <c r="GEA24" s="36"/>
      <c r="GEB24" s="36"/>
      <c r="GEC24" s="36"/>
      <c r="GED24" s="36"/>
      <c r="GEE24" s="36"/>
      <c r="GEF24" s="36"/>
      <c r="GEG24" s="36"/>
      <c r="GEH24" s="36"/>
      <c r="GEI24" s="36"/>
      <c r="GEJ24" s="36"/>
      <c r="GEK24" s="36"/>
      <c r="GEL24" s="36"/>
      <c r="GEM24" s="36"/>
      <c r="GEN24" s="36"/>
      <c r="GEO24" s="36"/>
      <c r="GEP24" s="36"/>
      <c r="GEQ24" s="36"/>
      <c r="GER24" s="36"/>
      <c r="GES24" s="36"/>
      <c r="GET24" s="36"/>
      <c r="GEU24" s="36"/>
      <c r="GEV24" s="36"/>
      <c r="GEW24" s="36"/>
      <c r="GEX24" s="36"/>
      <c r="GEY24" s="36"/>
      <c r="GEZ24" s="36"/>
      <c r="GFA24" s="36"/>
      <c r="GFB24" s="36"/>
      <c r="GFC24" s="36"/>
      <c r="GFD24" s="36"/>
      <c r="GFE24" s="36"/>
      <c r="GFF24" s="36"/>
      <c r="GFG24" s="36"/>
      <c r="GFH24" s="36"/>
      <c r="GFI24" s="36"/>
      <c r="GFJ24" s="36"/>
      <c r="GFK24" s="36"/>
      <c r="GFL24" s="36"/>
      <c r="GFM24" s="36"/>
      <c r="GFN24" s="36"/>
      <c r="GFO24" s="36"/>
      <c r="GFP24" s="36"/>
      <c r="GFQ24" s="36"/>
      <c r="GFR24" s="36"/>
      <c r="GFS24" s="36"/>
      <c r="GFT24" s="36"/>
      <c r="GFU24" s="36"/>
      <c r="GFV24" s="36"/>
      <c r="GFW24" s="36"/>
      <c r="GFX24" s="36"/>
      <c r="GFY24" s="36"/>
      <c r="GFZ24" s="36"/>
      <c r="GGA24" s="36"/>
      <c r="GGB24" s="36"/>
      <c r="GGC24" s="36"/>
      <c r="GGD24" s="36"/>
      <c r="GGE24" s="36"/>
      <c r="GGF24" s="36"/>
      <c r="GGG24" s="36"/>
      <c r="GGH24" s="36"/>
      <c r="GGI24" s="36"/>
      <c r="GGJ24" s="36"/>
      <c r="GGK24" s="36"/>
      <c r="GGL24" s="36"/>
      <c r="GGM24" s="36"/>
      <c r="GGN24" s="36"/>
      <c r="GGO24" s="36"/>
      <c r="GGP24" s="36"/>
      <c r="GGQ24" s="36"/>
      <c r="GGR24" s="36"/>
      <c r="GGS24" s="36"/>
      <c r="GGT24" s="36"/>
      <c r="GGU24" s="36"/>
      <c r="GGV24" s="36"/>
      <c r="GGW24" s="36"/>
      <c r="GGX24" s="36"/>
      <c r="GGY24" s="36"/>
      <c r="GGZ24" s="36"/>
      <c r="GHA24" s="36"/>
      <c r="GHB24" s="36"/>
      <c r="GHC24" s="36"/>
      <c r="GHD24" s="36"/>
      <c r="GHE24" s="36"/>
      <c r="GHF24" s="36"/>
      <c r="GHG24" s="36"/>
      <c r="GHH24" s="36"/>
      <c r="GHI24" s="36"/>
      <c r="GHJ24" s="36"/>
      <c r="GHK24" s="36"/>
      <c r="GHL24" s="36"/>
      <c r="GHM24" s="36"/>
      <c r="GHN24" s="36"/>
      <c r="GHO24" s="36"/>
      <c r="GHP24" s="36"/>
      <c r="GHQ24" s="36"/>
      <c r="GHR24" s="36"/>
      <c r="GHS24" s="36"/>
      <c r="GHT24" s="36"/>
      <c r="GHU24" s="36"/>
      <c r="GHV24" s="36"/>
      <c r="GHW24" s="36"/>
      <c r="GHX24" s="36"/>
      <c r="GHY24" s="36"/>
      <c r="GHZ24" s="36"/>
      <c r="GIA24" s="36"/>
      <c r="GIB24" s="36"/>
      <c r="GIC24" s="36"/>
      <c r="GID24" s="36"/>
      <c r="GIE24" s="36"/>
      <c r="GIF24" s="36"/>
      <c r="GIG24" s="36"/>
      <c r="GIH24" s="36"/>
      <c r="GII24" s="36"/>
      <c r="GIJ24" s="36"/>
      <c r="GIK24" s="36"/>
      <c r="GIL24" s="36"/>
      <c r="GIM24" s="36"/>
      <c r="GIN24" s="36"/>
      <c r="GIO24" s="36"/>
      <c r="GIP24" s="36"/>
      <c r="GIQ24" s="36"/>
      <c r="GIR24" s="36"/>
      <c r="GIS24" s="36"/>
      <c r="GIT24" s="36"/>
      <c r="GIU24" s="36"/>
      <c r="GIV24" s="36"/>
      <c r="GIW24" s="36"/>
      <c r="GIX24" s="36"/>
      <c r="GIY24" s="36"/>
      <c r="GIZ24" s="36"/>
      <c r="GJA24" s="36"/>
      <c r="GJB24" s="36"/>
      <c r="GJC24" s="36"/>
      <c r="GJD24" s="36"/>
      <c r="GJE24" s="36"/>
      <c r="GJF24" s="36"/>
      <c r="GJG24" s="36"/>
      <c r="GJH24" s="36"/>
      <c r="GJI24" s="36"/>
      <c r="GJJ24" s="36"/>
      <c r="GJK24" s="36"/>
      <c r="GJL24" s="36"/>
      <c r="GJM24" s="36"/>
      <c r="GJN24" s="36"/>
      <c r="GJO24" s="36"/>
      <c r="GJP24" s="36"/>
      <c r="GJQ24" s="36"/>
      <c r="GJR24" s="36"/>
      <c r="GJS24" s="36"/>
      <c r="GJT24" s="36"/>
      <c r="GJU24" s="36"/>
      <c r="GJV24" s="36"/>
      <c r="GJW24" s="36"/>
      <c r="GJX24" s="36"/>
      <c r="GJY24" s="36"/>
      <c r="GJZ24" s="36"/>
      <c r="GKA24" s="36"/>
      <c r="GKB24" s="36"/>
      <c r="GKC24" s="36"/>
      <c r="GKD24" s="36"/>
      <c r="GKE24" s="36"/>
      <c r="GKF24" s="36"/>
      <c r="GKG24" s="36"/>
      <c r="GKH24" s="36"/>
      <c r="GKI24" s="36"/>
      <c r="GKJ24" s="36"/>
      <c r="GKK24" s="36"/>
      <c r="GKL24" s="36"/>
      <c r="GKM24" s="36"/>
      <c r="GKN24" s="36"/>
      <c r="GKO24" s="36"/>
      <c r="GKP24" s="36"/>
      <c r="GKQ24" s="36"/>
      <c r="GKR24" s="36"/>
      <c r="GKS24" s="36"/>
      <c r="GKT24" s="36"/>
      <c r="GKU24" s="36"/>
      <c r="GKV24" s="36"/>
      <c r="GKW24" s="36"/>
      <c r="GKX24" s="36"/>
      <c r="GKY24" s="36"/>
      <c r="GKZ24" s="36"/>
      <c r="GLA24" s="36"/>
      <c r="GLB24" s="36"/>
      <c r="GLC24" s="36"/>
      <c r="GLD24" s="36"/>
      <c r="GLE24" s="36"/>
      <c r="GLF24" s="36"/>
      <c r="GLG24" s="36"/>
      <c r="GLH24" s="36"/>
      <c r="GLI24" s="36"/>
      <c r="GLJ24" s="36"/>
      <c r="GLK24" s="36"/>
      <c r="GLL24" s="36"/>
      <c r="GLM24" s="36"/>
      <c r="GLN24" s="36"/>
      <c r="GLO24" s="36"/>
      <c r="GLP24" s="36"/>
      <c r="GLQ24" s="36"/>
      <c r="GLR24" s="36"/>
      <c r="GLS24" s="36"/>
      <c r="GLT24" s="36"/>
      <c r="GLU24" s="36"/>
      <c r="GLV24" s="36"/>
      <c r="GLW24" s="36"/>
      <c r="GLX24" s="36"/>
      <c r="GLY24" s="36"/>
      <c r="GLZ24" s="36"/>
      <c r="GMA24" s="36"/>
      <c r="GMB24" s="36"/>
      <c r="GMC24" s="36"/>
      <c r="GMD24" s="36"/>
      <c r="GME24" s="36"/>
      <c r="GMF24" s="36"/>
      <c r="GMG24" s="36"/>
      <c r="GMH24" s="36"/>
      <c r="GMI24" s="36"/>
      <c r="GMJ24" s="36"/>
      <c r="GMK24" s="36"/>
      <c r="GML24" s="36"/>
      <c r="GMM24" s="36"/>
      <c r="GMN24" s="36"/>
      <c r="GMO24" s="36"/>
      <c r="GMP24" s="36"/>
      <c r="GMQ24" s="36"/>
      <c r="GMR24" s="36"/>
      <c r="GMS24" s="36"/>
      <c r="GMT24" s="36"/>
      <c r="GMU24" s="36"/>
      <c r="GMV24" s="36"/>
      <c r="GMW24" s="36"/>
      <c r="GMX24" s="36"/>
      <c r="GMY24" s="36"/>
      <c r="GMZ24" s="36"/>
      <c r="GNA24" s="36"/>
      <c r="GNB24" s="36"/>
      <c r="GNC24" s="36"/>
      <c r="GND24" s="36"/>
      <c r="GNE24" s="36"/>
      <c r="GNF24" s="36"/>
      <c r="GNG24" s="36"/>
      <c r="GNH24" s="36"/>
      <c r="GNI24" s="36"/>
      <c r="GNJ24" s="36"/>
      <c r="GNK24" s="36"/>
      <c r="GNL24" s="36"/>
      <c r="GNM24" s="36"/>
      <c r="GNN24" s="36"/>
      <c r="GNO24" s="36"/>
      <c r="GNP24" s="36"/>
      <c r="GNQ24" s="36"/>
      <c r="GNR24" s="36"/>
      <c r="GNS24" s="36"/>
      <c r="GNT24" s="36"/>
      <c r="GNU24" s="36"/>
      <c r="GNV24" s="36"/>
      <c r="GNW24" s="36"/>
      <c r="GNX24" s="36"/>
      <c r="GNY24" s="36"/>
      <c r="GNZ24" s="36"/>
      <c r="GOA24" s="36"/>
      <c r="GOB24" s="36"/>
      <c r="GOC24" s="36"/>
      <c r="GOD24" s="36"/>
      <c r="GOE24" s="36"/>
      <c r="GOF24" s="36"/>
      <c r="GOG24" s="36"/>
      <c r="GOH24" s="36"/>
      <c r="GOI24" s="36"/>
      <c r="GOJ24" s="36"/>
      <c r="GOK24" s="36"/>
      <c r="GOL24" s="36"/>
      <c r="GOM24" s="36"/>
      <c r="GON24" s="36"/>
      <c r="GOO24" s="36"/>
      <c r="GOP24" s="36"/>
      <c r="GOQ24" s="36"/>
      <c r="GOR24" s="36"/>
      <c r="GOS24" s="36"/>
      <c r="GOT24" s="36"/>
      <c r="GOU24" s="36"/>
      <c r="GOV24" s="36"/>
      <c r="GOW24" s="36"/>
      <c r="GOX24" s="36"/>
      <c r="GOY24" s="36"/>
      <c r="GOZ24" s="36"/>
      <c r="GPA24" s="36"/>
      <c r="GPB24" s="36"/>
      <c r="GPC24" s="36"/>
      <c r="GPD24" s="36"/>
      <c r="GPE24" s="36"/>
      <c r="GPF24" s="36"/>
      <c r="GPG24" s="36"/>
      <c r="GPH24" s="36"/>
      <c r="GPI24" s="36"/>
      <c r="GPJ24" s="36"/>
      <c r="GPK24" s="36"/>
      <c r="GPL24" s="36"/>
      <c r="GPM24" s="36"/>
      <c r="GPN24" s="36"/>
      <c r="GPO24" s="36"/>
      <c r="GPP24" s="36"/>
      <c r="GPQ24" s="36"/>
      <c r="GPR24" s="36"/>
      <c r="GPS24" s="36"/>
      <c r="GPT24" s="36"/>
      <c r="GPU24" s="36"/>
      <c r="GPV24" s="36"/>
      <c r="GPW24" s="36"/>
      <c r="GPX24" s="36"/>
      <c r="GPY24" s="36"/>
      <c r="GPZ24" s="36"/>
      <c r="GQA24" s="36"/>
      <c r="GQB24" s="36"/>
      <c r="GQC24" s="36"/>
      <c r="GQD24" s="36"/>
      <c r="GQE24" s="36"/>
      <c r="GQF24" s="36"/>
      <c r="GQG24" s="36"/>
      <c r="GQH24" s="36"/>
      <c r="GQI24" s="36"/>
      <c r="GQJ24" s="36"/>
      <c r="GQK24" s="36"/>
      <c r="GQL24" s="36"/>
      <c r="GQM24" s="36"/>
      <c r="GQN24" s="36"/>
      <c r="GQO24" s="36"/>
      <c r="GQP24" s="36"/>
      <c r="GQQ24" s="36"/>
      <c r="GQR24" s="36"/>
      <c r="GQS24" s="36"/>
      <c r="GQT24" s="36"/>
      <c r="GQU24" s="36"/>
      <c r="GQV24" s="36"/>
      <c r="GQW24" s="36"/>
      <c r="GQX24" s="36"/>
      <c r="GQY24" s="36"/>
      <c r="GQZ24" s="36"/>
      <c r="GRA24" s="36"/>
      <c r="GRB24" s="36"/>
      <c r="GRC24" s="36"/>
      <c r="GRD24" s="36"/>
      <c r="GRE24" s="36"/>
      <c r="GRF24" s="36"/>
      <c r="GRG24" s="36"/>
      <c r="GRH24" s="36"/>
      <c r="GRI24" s="36"/>
      <c r="GRJ24" s="36"/>
      <c r="GRK24" s="36"/>
      <c r="GRL24" s="36"/>
      <c r="GRM24" s="36"/>
      <c r="GRN24" s="36"/>
      <c r="GRO24" s="36"/>
      <c r="GRP24" s="36"/>
      <c r="GRQ24" s="36"/>
      <c r="GRR24" s="36"/>
      <c r="GRS24" s="36"/>
      <c r="GRT24" s="36"/>
      <c r="GRU24" s="36"/>
      <c r="GRV24" s="36"/>
      <c r="GRW24" s="36"/>
      <c r="GRX24" s="36"/>
      <c r="GRY24" s="36"/>
      <c r="GRZ24" s="36"/>
      <c r="GSA24" s="36"/>
      <c r="GSB24" s="36"/>
      <c r="GSC24" s="36"/>
      <c r="GSD24" s="36"/>
      <c r="GSE24" s="36"/>
      <c r="GSF24" s="36"/>
      <c r="GSG24" s="36"/>
      <c r="GSH24" s="36"/>
      <c r="GSI24" s="36"/>
      <c r="GSJ24" s="36"/>
      <c r="GSK24" s="36"/>
      <c r="GSL24" s="36"/>
      <c r="GSM24" s="36"/>
      <c r="GSN24" s="36"/>
      <c r="GSO24" s="36"/>
      <c r="GSP24" s="36"/>
      <c r="GSQ24" s="36"/>
      <c r="GSR24" s="36"/>
      <c r="GSS24" s="36"/>
      <c r="GST24" s="36"/>
      <c r="GSU24" s="36"/>
      <c r="GSV24" s="36"/>
      <c r="GSW24" s="36"/>
      <c r="GSX24" s="36"/>
      <c r="GSY24" s="36"/>
      <c r="GSZ24" s="36"/>
      <c r="GTA24" s="36"/>
      <c r="GTB24" s="36"/>
      <c r="GTC24" s="36"/>
      <c r="GTD24" s="36"/>
      <c r="GTE24" s="36"/>
      <c r="GTF24" s="36"/>
      <c r="GTG24" s="36"/>
      <c r="GTH24" s="36"/>
      <c r="GTI24" s="36"/>
      <c r="GTJ24" s="36"/>
      <c r="GTK24" s="36"/>
      <c r="GTL24" s="36"/>
      <c r="GTM24" s="36"/>
      <c r="GTN24" s="36"/>
      <c r="GTO24" s="36"/>
      <c r="GTP24" s="36"/>
      <c r="GTQ24" s="36"/>
      <c r="GTR24" s="36"/>
      <c r="GTS24" s="36"/>
      <c r="GTT24" s="36"/>
      <c r="GTU24" s="36"/>
      <c r="GTV24" s="36"/>
      <c r="GTW24" s="36"/>
      <c r="GTX24" s="36"/>
      <c r="GTY24" s="36"/>
      <c r="GTZ24" s="36"/>
      <c r="GUA24" s="36"/>
      <c r="GUB24" s="36"/>
      <c r="GUC24" s="36"/>
      <c r="GUD24" s="36"/>
      <c r="GUE24" s="36"/>
      <c r="GUF24" s="36"/>
      <c r="GUG24" s="36"/>
      <c r="GUH24" s="36"/>
      <c r="GUI24" s="36"/>
      <c r="GUJ24" s="36"/>
      <c r="GUK24" s="36"/>
      <c r="GUL24" s="36"/>
      <c r="GUM24" s="36"/>
      <c r="GUN24" s="36"/>
      <c r="GUO24" s="36"/>
      <c r="GUP24" s="36"/>
      <c r="GUQ24" s="36"/>
      <c r="GUR24" s="36"/>
      <c r="GUS24" s="36"/>
      <c r="GUT24" s="36"/>
      <c r="GUU24" s="36"/>
      <c r="GUV24" s="36"/>
      <c r="GUW24" s="36"/>
      <c r="GUX24" s="36"/>
      <c r="GUY24" s="36"/>
      <c r="GUZ24" s="36"/>
      <c r="GVA24" s="36"/>
      <c r="GVB24" s="36"/>
      <c r="GVC24" s="36"/>
      <c r="GVD24" s="36"/>
      <c r="GVE24" s="36"/>
      <c r="GVF24" s="36"/>
      <c r="GVG24" s="36"/>
      <c r="GVH24" s="36"/>
      <c r="GVI24" s="36"/>
      <c r="GVJ24" s="36"/>
      <c r="GVK24" s="36"/>
      <c r="GVL24" s="36"/>
      <c r="GVM24" s="36"/>
      <c r="GVN24" s="36"/>
      <c r="GVO24" s="36"/>
      <c r="GVP24" s="36"/>
      <c r="GVQ24" s="36"/>
      <c r="GVR24" s="36"/>
      <c r="GVS24" s="36"/>
      <c r="GVT24" s="36"/>
      <c r="GVU24" s="36"/>
      <c r="GVV24" s="36"/>
      <c r="GVW24" s="36"/>
      <c r="GVX24" s="36"/>
      <c r="GVY24" s="36"/>
      <c r="GVZ24" s="36"/>
      <c r="GWA24" s="36"/>
      <c r="GWB24" s="36"/>
      <c r="GWC24" s="36"/>
      <c r="GWD24" s="36"/>
      <c r="GWE24" s="36"/>
      <c r="GWF24" s="36"/>
      <c r="GWG24" s="36"/>
      <c r="GWH24" s="36"/>
      <c r="GWI24" s="36"/>
      <c r="GWJ24" s="36"/>
      <c r="GWK24" s="36"/>
      <c r="GWL24" s="36"/>
      <c r="GWM24" s="36"/>
      <c r="GWN24" s="36"/>
      <c r="GWO24" s="36"/>
      <c r="GWP24" s="36"/>
      <c r="GWQ24" s="36"/>
      <c r="GWR24" s="36"/>
      <c r="GWS24" s="36"/>
      <c r="GWT24" s="36"/>
      <c r="GWU24" s="36"/>
      <c r="GWV24" s="36"/>
      <c r="GWW24" s="36"/>
      <c r="GWX24" s="36"/>
      <c r="GWY24" s="36"/>
      <c r="GWZ24" s="36"/>
      <c r="GXA24" s="36"/>
      <c r="GXB24" s="36"/>
      <c r="GXC24" s="36"/>
      <c r="GXD24" s="36"/>
      <c r="GXE24" s="36"/>
      <c r="GXF24" s="36"/>
      <c r="GXG24" s="36"/>
      <c r="GXH24" s="36"/>
      <c r="GXI24" s="36"/>
      <c r="GXJ24" s="36"/>
      <c r="GXK24" s="36"/>
      <c r="GXL24" s="36"/>
      <c r="GXM24" s="36"/>
      <c r="GXN24" s="36"/>
      <c r="GXO24" s="36"/>
      <c r="GXP24" s="36"/>
      <c r="GXQ24" s="36"/>
      <c r="GXR24" s="36"/>
      <c r="GXS24" s="36"/>
      <c r="GXT24" s="36"/>
      <c r="GXU24" s="36"/>
      <c r="GXV24" s="36"/>
      <c r="GXW24" s="36"/>
      <c r="GXX24" s="36"/>
      <c r="GXY24" s="36"/>
      <c r="GXZ24" s="36"/>
      <c r="GYA24" s="36"/>
      <c r="GYB24" s="36"/>
      <c r="GYC24" s="36"/>
      <c r="GYD24" s="36"/>
      <c r="GYE24" s="36"/>
      <c r="GYF24" s="36"/>
      <c r="GYG24" s="36"/>
      <c r="GYH24" s="36"/>
      <c r="GYI24" s="36"/>
      <c r="GYJ24" s="36"/>
      <c r="GYK24" s="36"/>
      <c r="GYL24" s="36"/>
      <c r="GYM24" s="36"/>
      <c r="GYN24" s="36"/>
      <c r="GYO24" s="36"/>
      <c r="GYP24" s="36"/>
      <c r="GYQ24" s="36"/>
      <c r="GYR24" s="36"/>
      <c r="GYS24" s="36"/>
      <c r="GYT24" s="36"/>
      <c r="GYU24" s="36"/>
      <c r="GYV24" s="36"/>
      <c r="GYW24" s="36"/>
      <c r="GYX24" s="36"/>
      <c r="GYY24" s="36"/>
      <c r="GYZ24" s="36"/>
      <c r="GZA24" s="36"/>
      <c r="GZB24" s="36"/>
      <c r="GZC24" s="36"/>
      <c r="GZD24" s="36"/>
      <c r="GZE24" s="36"/>
      <c r="GZF24" s="36"/>
      <c r="GZG24" s="36"/>
      <c r="GZH24" s="36"/>
      <c r="GZI24" s="36"/>
      <c r="GZJ24" s="36"/>
      <c r="GZK24" s="36"/>
      <c r="GZL24" s="36"/>
      <c r="GZM24" s="36"/>
      <c r="GZN24" s="36"/>
      <c r="GZO24" s="36"/>
      <c r="GZP24" s="36"/>
      <c r="GZQ24" s="36"/>
      <c r="GZR24" s="36"/>
      <c r="GZS24" s="36"/>
      <c r="GZT24" s="36"/>
      <c r="GZU24" s="36"/>
      <c r="GZV24" s="36"/>
      <c r="GZW24" s="36"/>
      <c r="GZX24" s="36"/>
      <c r="GZY24" s="36"/>
      <c r="GZZ24" s="36"/>
      <c r="HAA24" s="36"/>
      <c r="HAB24" s="36"/>
      <c r="HAC24" s="36"/>
      <c r="HAD24" s="36"/>
      <c r="HAE24" s="36"/>
      <c r="HAF24" s="36"/>
      <c r="HAG24" s="36"/>
      <c r="HAH24" s="36"/>
      <c r="HAI24" s="36"/>
      <c r="HAJ24" s="36"/>
      <c r="HAK24" s="36"/>
      <c r="HAL24" s="36"/>
      <c r="HAM24" s="36"/>
      <c r="HAN24" s="36"/>
      <c r="HAO24" s="36"/>
      <c r="HAP24" s="36"/>
      <c r="HAQ24" s="36"/>
      <c r="HAR24" s="36"/>
      <c r="HAS24" s="36"/>
      <c r="HAT24" s="36"/>
      <c r="HAU24" s="36"/>
      <c r="HAV24" s="36"/>
      <c r="HAW24" s="36"/>
      <c r="HAX24" s="36"/>
      <c r="HAY24" s="36"/>
      <c r="HAZ24" s="36"/>
      <c r="HBA24" s="36"/>
      <c r="HBB24" s="36"/>
      <c r="HBC24" s="36"/>
      <c r="HBD24" s="36"/>
      <c r="HBE24" s="36"/>
      <c r="HBF24" s="36"/>
      <c r="HBG24" s="36"/>
      <c r="HBH24" s="36"/>
      <c r="HBI24" s="36"/>
      <c r="HBJ24" s="36"/>
      <c r="HBK24" s="36"/>
      <c r="HBL24" s="36"/>
      <c r="HBM24" s="36"/>
      <c r="HBN24" s="36"/>
      <c r="HBO24" s="36"/>
      <c r="HBP24" s="36"/>
      <c r="HBQ24" s="36"/>
      <c r="HBR24" s="36"/>
      <c r="HBS24" s="36"/>
      <c r="HBT24" s="36"/>
      <c r="HBU24" s="36"/>
      <c r="HBV24" s="36"/>
      <c r="HBW24" s="36"/>
      <c r="HBX24" s="36"/>
      <c r="HBY24" s="36"/>
      <c r="HBZ24" s="36"/>
      <c r="HCA24" s="36"/>
      <c r="HCB24" s="36"/>
      <c r="HCC24" s="36"/>
      <c r="HCD24" s="36"/>
      <c r="HCE24" s="36"/>
      <c r="HCF24" s="36"/>
      <c r="HCG24" s="36"/>
      <c r="HCH24" s="36"/>
      <c r="HCI24" s="36"/>
      <c r="HCJ24" s="36"/>
      <c r="HCK24" s="36"/>
      <c r="HCL24" s="36"/>
      <c r="HCM24" s="36"/>
      <c r="HCN24" s="36"/>
      <c r="HCO24" s="36"/>
      <c r="HCP24" s="36"/>
      <c r="HCQ24" s="36"/>
      <c r="HCR24" s="36"/>
      <c r="HCS24" s="36"/>
      <c r="HCT24" s="36"/>
      <c r="HCU24" s="36"/>
      <c r="HCV24" s="36"/>
      <c r="HCW24" s="36"/>
      <c r="HCX24" s="36"/>
      <c r="HCY24" s="36"/>
      <c r="HCZ24" s="36"/>
      <c r="HDA24" s="36"/>
      <c r="HDB24" s="36"/>
      <c r="HDC24" s="36"/>
      <c r="HDD24" s="36"/>
      <c r="HDE24" s="36"/>
      <c r="HDF24" s="36"/>
      <c r="HDG24" s="36"/>
      <c r="HDH24" s="36"/>
      <c r="HDI24" s="36"/>
      <c r="HDJ24" s="36"/>
      <c r="HDK24" s="36"/>
      <c r="HDL24" s="36"/>
      <c r="HDM24" s="36"/>
      <c r="HDN24" s="36"/>
      <c r="HDO24" s="36"/>
      <c r="HDP24" s="36"/>
      <c r="HDQ24" s="36"/>
      <c r="HDR24" s="36"/>
      <c r="HDS24" s="36"/>
      <c r="HDT24" s="36"/>
      <c r="HDU24" s="36"/>
      <c r="HDV24" s="36"/>
      <c r="HDW24" s="36"/>
      <c r="HDX24" s="36"/>
      <c r="HDY24" s="36"/>
      <c r="HDZ24" s="36"/>
      <c r="HEA24" s="36"/>
      <c r="HEB24" s="36"/>
      <c r="HEC24" s="36"/>
      <c r="HED24" s="36"/>
      <c r="HEE24" s="36"/>
      <c r="HEF24" s="36"/>
      <c r="HEG24" s="36"/>
      <c r="HEH24" s="36"/>
      <c r="HEI24" s="36"/>
      <c r="HEJ24" s="36"/>
      <c r="HEK24" s="36"/>
      <c r="HEL24" s="36"/>
      <c r="HEM24" s="36"/>
      <c r="HEN24" s="36"/>
      <c r="HEO24" s="36"/>
      <c r="HEP24" s="36"/>
      <c r="HEQ24" s="36"/>
      <c r="HER24" s="36"/>
      <c r="HES24" s="36"/>
      <c r="HET24" s="36"/>
      <c r="HEU24" s="36"/>
      <c r="HEV24" s="36"/>
      <c r="HEW24" s="36"/>
      <c r="HEX24" s="36"/>
      <c r="HEY24" s="36"/>
      <c r="HEZ24" s="36"/>
      <c r="HFA24" s="36"/>
      <c r="HFB24" s="36"/>
      <c r="HFC24" s="36"/>
      <c r="HFD24" s="36"/>
      <c r="HFE24" s="36"/>
      <c r="HFF24" s="36"/>
      <c r="HFG24" s="36"/>
      <c r="HFH24" s="36"/>
      <c r="HFI24" s="36"/>
      <c r="HFJ24" s="36"/>
      <c r="HFK24" s="36"/>
      <c r="HFL24" s="36"/>
      <c r="HFM24" s="36"/>
      <c r="HFN24" s="36"/>
      <c r="HFO24" s="36"/>
      <c r="HFP24" s="36"/>
      <c r="HFQ24" s="36"/>
      <c r="HFR24" s="36"/>
      <c r="HFS24" s="36"/>
      <c r="HFT24" s="36"/>
      <c r="HFU24" s="36"/>
      <c r="HFV24" s="36"/>
      <c r="HFW24" s="36"/>
      <c r="HFX24" s="36"/>
      <c r="HFY24" s="36"/>
      <c r="HFZ24" s="36"/>
      <c r="HGA24" s="36"/>
      <c r="HGB24" s="36"/>
      <c r="HGC24" s="36"/>
      <c r="HGD24" s="36"/>
      <c r="HGE24" s="36"/>
      <c r="HGF24" s="36"/>
      <c r="HGG24" s="36"/>
      <c r="HGH24" s="36"/>
      <c r="HGI24" s="36"/>
      <c r="HGJ24" s="36"/>
      <c r="HGK24" s="36"/>
      <c r="HGL24" s="36"/>
      <c r="HGM24" s="36"/>
      <c r="HGN24" s="36"/>
      <c r="HGO24" s="36"/>
      <c r="HGP24" s="36"/>
      <c r="HGQ24" s="36"/>
      <c r="HGR24" s="36"/>
      <c r="HGS24" s="36"/>
      <c r="HGT24" s="36"/>
      <c r="HGU24" s="36"/>
      <c r="HGV24" s="36"/>
      <c r="HGW24" s="36"/>
      <c r="HGX24" s="36"/>
      <c r="HGY24" s="36"/>
      <c r="HGZ24" s="36"/>
      <c r="HHA24" s="36"/>
      <c r="HHB24" s="36"/>
      <c r="HHC24" s="36"/>
      <c r="HHD24" s="36"/>
      <c r="HHE24" s="36"/>
      <c r="HHF24" s="36"/>
      <c r="HHG24" s="36"/>
      <c r="HHH24" s="36"/>
      <c r="HHI24" s="36"/>
      <c r="HHJ24" s="36"/>
      <c r="HHK24" s="36"/>
      <c r="HHL24" s="36"/>
      <c r="HHM24" s="36"/>
      <c r="HHN24" s="36"/>
      <c r="HHO24" s="36"/>
      <c r="HHP24" s="36"/>
      <c r="HHQ24" s="36"/>
      <c r="HHR24" s="36"/>
      <c r="HHS24" s="36"/>
      <c r="HHT24" s="36"/>
      <c r="HHU24" s="36"/>
      <c r="HHV24" s="36"/>
      <c r="HHW24" s="36"/>
      <c r="HHX24" s="36"/>
      <c r="HHY24" s="36"/>
      <c r="HHZ24" s="36"/>
      <c r="HIA24" s="36"/>
      <c r="HIB24" s="36"/>
      <c r="HIC24" s="36"/>
      <c r="HID24" s="36"/>
      <c r="HIE24" s="36"/>
      <c r="HIF24" s="36"/>
      <c r="HIG24" s="36"/>
      <c r="HIH24" s="36"/>
      <c r="HII24" s="36"/>
      <c r="HIJ24" s="36"/>
      <c r="HIK24" s="36"/>
      <c r="HIL24" s="36"/>
      <c r="HIM24" s="36"/>
      <c r="HIN24" s="36"/>
      <c r="HIO24" s="36"/>
      <c r="HIP24" s="36"/>
      <c r="HIQ24" s="36"/>
      <c r="HIR24" s="36"/>
      <c r="HIS24" s="36"/>
      <c r="HIT24" s="36"/>
      <c r="HIU24" s="36"/>
      <c r="HIV24" s="36"/>
      <c r="HIW24" s="36"/>
      <c r="HIX24" s="36"/>
      <c r="HIY24" s="36"/>
      <c r="HIZ24" s="36"/>
      <c r="HJA24" s="36"/>
      <c r="HJB24" s="36"/>
      <c r="HJC24" s="36"/>
      <c r="HJD24" s="36"/>
      <c r="HJE24" s="36"/>
      <c r="HJF24" s="36"/>
      <c r="HJG24" s="36"/>
      <c r="HJH24" s="36"/>
      <c r="HJI24" s="36"/>
      <c r="HJJ24" s="36"/>
      <c r="HJK24" s="36"/>
      <c r="HJL24" s="36"/>
      <c r="HJM24" s="36"/>
      <c r="HJN24" s="36"/>
      <c r="HJO24" s="36"/>
      <c r="HJP24" s="36"/>
      <c r="HJQ24" s="36"/>
      <c r="HJR24" s="36"/>
      <c r="HJS24" s="36"/>
      <c r="HJT24" s="36"/>
      <c r="HJU24" s="36"/>
      <c r="HJV24" s="36"/>
      <c r="HJW24" s="36"/>
      <c r="HJX24" s="36"/>
      <c r="HJY24" s="36"/>
      <c r="HJZ24" s="36"/>
      <c r="HKA24" s="36"/>
      <c r="HKB24" s="36"/>
      <c r="HKC24" s="36"/>
      <c r="HKD24" s="36"/>
      <c r="HKE24" s="36"/>
      <c r="HKF24" s="36"/>
      <c r="HKG24" s="36"/>
      <c r="HKH24" s="36"/>
      <c r="HKI24" s="36"/>
      <c r="HKJ24" s="36"/>
      <c r="HKK24" s="36"/>
      <c r="HKL24" s="36"/>
      <c r="HKM24" s="36"/>
      <c r="HKN24" s="36"/>
      <c r="HKO24" s="36"/>
      <c r="HKP24" s="36"/>
      <c r="HKQ24" s="36"/>
      <c r="HKR24" s="36"/>
      <c r="HKS24" s="36"/>
      <c r="HKT24" s="36"/>
      <c r="HKU24" s="36"/>
      <c r="HKV24" s="36"/>
      <c r="HKW24" s="36"/>
      <c r="HKX24" s="36"/>
      <c r="HKY24" s="36"/>
      <c r="HKZ24" s="36"/>
      <c r="HLA24" s="36"/>
      <c r="HLB24" s="36"/>
      <c r="HLC24" s="36"/>
      <c r="HLD24" s="36"/>
      <c r="HLE24" s="36"/>
      <c r="HLF24" s="36"/>
      <c r="HLG24" s="36"/>
      <c r="HLH24" s="36"/>
      <c r="HLI24" s="36"/>
      <c r="HLJ24" s="36"/>
      <c r="HLK24" s="36"/>
      <c r="HLL24" s="36"/>
      <c r="HLM24" s="36"/>
      <c r="HLN24" s="36"/>
      <c r="HLO24" s="36"/>
      <c r="HLP24" s="36"/>
      <c r="HLQ24" s="36"/>
      <c r="HLR24" s="36"/>
      <c r="HLS24" s="36"/>
      <c r="HLT24" s="36"/>
      <c r="HLU24" s="36"/>
      <c r="HLV24" s="36"/>
      <c r="HLW24" s="36"/>
      <c r="HLX24" s="36"/>
      <c r="HLY24" s="36"/>
      <c r="HLZ24" s="36"/>
      <c r="HMA24" s="36"/>
      <c r="HMB24" s="36"/>
      <c r="HMC24" s="36"/>
      <c r="HMD24" s="36"/>
      <c r="HME24" s="36"/>
      <c r="HMF24" s="36"/>
      <c r="HMG24" s="36"/>
      <c r="HMH24" s="36"/>
      <c r="HMI24" s="36"/>
      <c r="HMJ24" s="36"/>
      <c r="HMK24" s="36"/>
      <c r="HML24" s="36"/>
      <c r="HMM24" s="36"/>
      <c r="HMN24" s="36"/>
      <c r="HMO24" s="36"/>
      <c r="HMP24" s="36"/>
      <c r="HMQ24" s="36"/>
      <c r="HMR24" s="36"/>
      <c r="HMS24" s="36"/>
      <c r="HMT24" s="36"/>
      <c r="HMU24" s="36"/>
      <c r="HMV24" s="36"/>
      <c r="HMW24" s="36"/>
      <c r="HMX24" s="36"/>
      <c r="HMY24" s="36"/>
      <c r="HMZ24" s="36"/>
      <c r="HNA24" s="36"/>
      <c r="HNB24" s="36"/>
      <c r="HNC24" s="36"/>
      <c r="HND24" s="36"/>
      <c r="HNE24" s="36"/>
      <c r="HNF24" s="36"/>
      <c r="HNG24" s="36"/>
      <c r="HNH24" s="36"/>
      <c r="HNI24" s="36"/>
      <c r="HNJ24" s="36"/>
      <c r="HNK24" s="36"/>
      <c r="HNL24" s="36"/>
      <c r="HNM24" s="36"/>
      <c r="HNN24" s="36"/>
      <c r="HNO24" s="36"/>
      <c r="HNP24" s="36"/>
      <c r="HNQ24" s="36"/>
      <c r="HNR24" s="36"/>
      <c r="HNS24" s="36"/>
      <c r="HNT24" s="36"/>
      <c r="HNU24" s="36"/>
      <c r="HNV24" s="36"/>
      <c r="HNW24" s="36"/>
      <c r="HNX24" s="36"/>
      <c r="HNY24" s="36"/>
      <c r="HNZ24" s="36"/>
      <c r="HOA24" s="36"/>
      <c r="HOB24" s="36"/>
      <c r="HOC24" s="36"/>
      <c r="HOD24" s="36"/>
      <c r="HOE24" s="36"/>
      <c r="HOF24" s="36"/>
      <c r="HOG24" s="36"/>
      <c r="HOH24" s="36"/>
      <c r="HOI24" s="36"/>
      <c r="HOJ24" s="36"/>
      <c r="HOK24" s="36"/>
      <c r="HOL24" s="36"/>
      <c r="HOM24" s="36"/>
      <c r="HON24" s="36"/>
      <c r="HOO24" s="36"/>
      <c r="HOP24" s="36"/>
      <c r="HOQ24" s="36"/>
      <c r="HOR24" s="36"/>
      <c r="HOS24" s="36"/>
      <c r="HOT24" s="36"/>
      <c r="HOU24" s="36"/>
      <c r="HOV24" s="36"/>
      <c r="HOW24" s="36"/>
      <c r="HOX24" s="36"/>
      <c r="HOY24" s="36"/>
      <c r="HOZ24" s="36"/>
      <c r="HPA24" s="36"/>
      <c r="HPB24" s="36"/>
      <c r="HPC24" s="36"/>
      <c r="HPD24" s="36"/>
      <c r="HPE24" s="36"/>
      <c r="HPF24" s="36"/>
      <c r="HPG24" s="36"/>
      <c r="HPH24" s="36"/>
      <c r="HPI24" s="36"/>
      <c r="HPJ24" s="36"/>
      <c r="HPK24" s="36"/>
      <c r="HPL24" s="36"/>
      <c r="HPM24" s="36"/>
      <c r="HPN24" s="36"/>
      <c r="HPO24" s="36"/>
      <c r="HPP24" s="36"/>
      <c r="HPQ24" s="36"/>
      <c r="HPR24" s="36"/>
      <c r="HPS24" s="36"/>
      <c r="HPT24" s="36"/>
      <c r="HPU24" s="36"/>
      <c r="HPV24" s="36"/>
      <c r="HPW24" s="36"/>
      <c r="HPX24" s="36"/>
      <c r="HPY24" s="36"/>
      <c r="HPZ24" s="36"/>
      <c r="HQA24" s="36"/>
      <c r="HQB24" s="36"/>
      <c r="HQC24" s="36"/>
      <c r="HQD24" s="36"/>
      <c r="HQE24" s="36"/>
      <c r="HQF24" s="36"/>
      <c r="HQG24" s="36"/>
      <c r="HQH24" s="36"/>
      <c r="HQI24" s="36"/>
      <c r="HQJ24" s="36"/>
      <c r="HQK24" s="36"/>
      <c r="HQL24" s="36"/>
      <c r="HQM24" s="36"/>
      <c r="HQN24" s="36"/>
      <c r="HQO24" s="36"/>
      <c r="HQP24" s="36"/>
      <c r="HQQ24" s="36"/>
      <c r="HQR24" s="36"/>
      <c r="HQS24" s="36"/>
      <c r="HQT24" s="36"/>
      <c r="HQU24" s="36"/>
      <c r="HQV24" s="36"/>
      <c r="HQW24" s="36"/>
      <c r="HQX24" s="36"/>
      <c r="HQY24" s="36"/>
      <c r="HQZ24" s="36"/>
      <c r="HRA24" s="36"/>
      <c r="HRB24" s="36"/>
      <c r="HRC24" s="36"/>
      <c r="HRD24" s="36"/>
      <c r="HRE24" s="36"/>
      <c r="HRF24" s="36"/>
      <c r="HRG24" s="36"/>
      <c r="HRH24" s="36"/>
      <c r="HRI24" s="36"/>
      <c r="HRJ24" s="36"/>
      <c r="HRK24" s="36"/>
      <c r="HRL24" s="36"/>
      <c r="HRM24" s="36"/>
      <c r="HRN24" s="36"/>
      <c r="HRO24" s="36"/>
      <c r="HRP24" s="36"/>
      <c r="HRQ24" s="36"/>
      <c r="HRR24" s="36"/>
      <c r="HRS24" s="36"/>
      <c r="HRT24" s="36"/>
      <c r="HRU24" s="36"/>
      <c r="HRV24" s="36"/>
      <c r="HRW24" s="36"/>
      <c r="HRX24" s="36"/>
      <c r="HRY24" s="36"/>
      <c r="HRZ24" s="36"/>
      <c r="HSA24" s="36"/>
      <c r="HSB24" s="36"/>
      <c r="HSC24" s="36"/>
      <c r="HSD24" s="36"/>
      <c r="HSE24" s="36"/>
      <c r="HSF24" s="36"/>
      <c r="HSG24" s="36"/>
      <c r="HSH24" s="36"/>
      <c r="HSI24" s="36"/>
      <c r="HSJ24" s="36"/>
      <c r="HSK24" s="36"/>
      <c r="HSL24" s="36"/>
      <c r="HSM24" s="36"/>
      <c r="HSN24" s="36"/>
      <c r="HSO24" s="36"/>
      <c r="HSP24" s="36"/>
      <c r="HSQ24" s="36"/>
      <c r="HSR24" s="36"/>
      <c r="HSS24" s="36"/>
      <c r="HST24" s="36"/>
      <c r="HSU24" s="36"/>
      <c r="HSV24" s="36"/>
      <c r="HSW24" s="36"/>
      <c r="HSX24" s="36"/>
      <c r="HSY24" s="36"/>
      <c r="HSZ24" s="36"/>
      <c r="HTA24" s="36"/>
      <c r="HTB24" s="36"/>
      <c r="HTC24" s="36"/>
      <c r="HTD24" s="36"/>
      <c r="HTE24" s="36"/>
      <c r="HTF24" s="36"/>
      <c r="HTG24" s="36"/>
      <c r="HTH24" s="36"/>
      <c r="HTI24" s="36"/>
      <c r="HTJ24" s="36"/>
      <c r="HTK24" s="36"/>
      <c r="HTL24" s="36"/>
      <c r="HTM24" s="36"/>
      <c r="HTN24" s="36"/>
      <c r="HTO24" s="36"/>
      <c r="HTP24" s="36"/>
      <c r="HTQ24" s="36"/>
      <c r="HTR24" s="36"/>
      <c r="HTS24" s="36"/>
      <c r="HTT24" s="36"/>
      <c r="HTU24" s="36"/>
      <c r="HTV24" s="36"/>
      <c r="HTW24" s="36"/>
      <c r="HTX24" s="36"/>
      <c r="HTY24" s="36"/>
      <c r="HTZ24" s="36"/>
      <c r="HUA24" s="36"/>
      <c r="HUB24" s="36"/>
      <c r="HUC24" s="36"/>
      <c r="HUD24" s="36"/>
      <c r="HUE24" s="36"/>
      <c r="HUF24" s="36"/>
      <c r="HUG24" s="36"/>
      <c r="HUH24" s="36"/>
      <c r="HUI24" s="36"/>
      <c r="HUJ24" s="36"/>
      <c r="HUK24" s="36"/>
      <c r="HUL24" s="36"/>
      <c r="HUM24" s="36"/>
      <c r="HUN24" s="36"/>
      <c r="HUO24" s="36"/>
      <c r="HUP24" s="36"/>
      <c r="HUQ24" s="36"/>
      <c r="HUR24" s="36"/>
      <c r="HUS24" s="36"/>
      <c r="HUT24" s="36"/>
      <c r="HUU24" s="36"/>
      <c r="HUV24" s="36"/>
      <c r="HUW24" s="36"/>
      <c r="HUX24" s="36"/>
      <c r="HUY24" s="36"/>
      <c r="HUZ24" s="36"/>
      <c r="HVA24" s="36"/>
      <c r="HVB24" s="36"/>
      <c r="HVC24" s="36"/>
      <c r="HVD24" s="36"/>
      <c r="HVE24" s="36"/>
      <c r="HVF24" s="36"/>
      <c r="HVG24" s="36"/>
      <c r="HVH24" s="36"/>
      <c r="HVI24" s="36"/>
      <c r="HVJ24" s="36"/>
      <c r="HVK24" s="36"/>
      <c r="HVL24" s="36"/>
      <c r="HVM24" s="36"/>
      <c r="HVN24" s="36"/>
      <c r="HVO24" s="36"/>
      <c r="HVP24" s="36"/>
      <c r="HVQ24" s="36"/>
      <c r="HVR24" s="36"/>
      <c r="HVS24" s="36"/>
      <c r="HVT24" s="36"/>
      <c r="HVU24" s="36"/>
      <c r="HVV24" s="36"/>
      <c r="HVW24" s="36"/>
      <c r="HVX24" s="36"/>
      <c r="HVY24" s="36"/>
      <c r="HVZ24" s="36"/>
      <c r="HWA24" s="36"/>
      <c r="HWB24" s="36"/>
      <c r="HWC24" s="36"/>
      <c r="HWD24" s="36"/>
      <c r="HWE24" s="36"/>
      <c r="HWF24" s="36"/>
      <c r="HWG24" s="36"/>
      <c r="HWH24" s="36"/>
      <c r="HWI24" s="36"/>
      <c r="HWJ24" s="36"/>
      <c r="HWK24" s="36"/>
      <c r="HWL24" s="36"/>
      <c r="HWM24" s="36"/>
      <c r="HWN24" s="36"/>
      <c r="HWO24" s="36"/>
      <c r="HWP24" s="36"/>
      <c r="HWQ24" s="36"/>
      <c r="HWR24" s="36"/>
      <c r="HWS24" s="36"/>
      <c r="HWT24" s="36"/>
      <c r="HWU24" s="36"/>
      <c r="HWV24" s="36"/>
      <c r="HWW24" s="36"/>
      <c r="HWX24" s="36"/>
      <c r="HWY24" s="36"/>
      <c r="HWZ24" s="36"/>
      <c r="HXA24" s="36"/>
      <c r="HXB24" s="36"/>
      <c r="HXC24" s="36"/>
      <c r="HXD24" s="36"/>
      <c r="HXE24" s="36"/>
      <c r="HXF24" s="36"/>
      <c r="HXG24" s="36"/>
      <c r="HXH24" s="36"/>
      <c r="HXI24" s="36"/>
      <c r="HXJ24" s="36"/>
      <c r="HXK24" s="36"/>
      <c r="HXL24" s="36"/>
      <c r="HXM24" s="36"/>
      <c r="HXN24" s="36"/>
      <c r="HXO24" s="36"/>
      <c r="HXP24" s="36"/>
      <c r="HXQ24" s="36"/>
      <c r="HXR24" s="36"/>
      <c r="HXS24" s="36"/>
      <c r="HXT24" s="36"/>
      <c r="HXU24" s="36"/>
      <c r="HXV24" s="36"/>
      <c r="HXW24" s="36"/>
      <c r="HXX24" s="36"/>
      <c r="HXY24" s="36"/>
      <c r="HXZ24" s="36"/>
      <c r="HYA24" s="36"/>
      <c r="HYB24" s="36"/>
      <c r="HYC24" s="36"/>
      <c r="HYD24" s="36"/>
      <c r="HYE24" s="36"/>
      <c r="HYF24" s="36"/>
      <c r="HYG24" s="36"/>
      <c r="HYH24" s="36"/>
      <c r="HYI24" s="36"/>
      <c r="HYJ24" s="36"/>
      <c r="HYK24" s="36"/>
      <c r="HYL24" s="36"/>
      <c r="HYM24" s="36"/>
      <c r="HYN24" s="36"/>
      <c r="HYO24" s="36"/>
      <c r="HYP24" s="36"/>
      <c r="HYQ24" s="36"/>
      <c r="HYR24" s="36"/>
      <c r="HYS24" s="36"/>
      <c r="HYT24" s="36"/>
      <c r="HYU24" s="36"/>
      <c r="HYV24" s="36"/>
      <c r="HYW24" s="36"/>
      <c r="HYX24" s="36"/>
      <c r="HYY24" s="36"/>
      <c r="HYZ24" s="36"/>
      <c r="HZA24" s="36"/>
      <c r="HZB24" s="36"/>
      <c r="HZC24" s="36"/>
      <c r="HZD24" s="36"/>
      <c r="HZE24" s="36"/>
      <c r="HZF24" s="36"/>
      <c r="HZG24" s="36"/>
      <c r="HZH24" s="36"/>
      <c r="HZI24" s="36"/>
      <c r="HZJ24" s="36"/>
      <c r="HZK24" s="36"/>
      <c r="HZL24" s="36"/>
      <c r="HZM24" s="36"/>
      <c r="HZN24" s="36"/>
      <c r="HZO24" s="36"/>
      <c r="HZP24" s="36"/>
      <c r="HZQ24" s="36"/>
      <c r="HZR24" s="36"/>
      <c r="HZS24" s="36"/>
      <c r="HZT24" s="36"/>
      <c r="HZU24" s="36"/>
      <c r="HZV24" s="36"/>
      <c r="HZW24" s="36"/>
      <c r="HZX24" s="36"/>
      <c r="HZY24" s="36"/>
      <c r="HZZ24" s="36"/>
      <c r="IAA24" s="36"/>
      <c r="IAB24" s="36"/>
      <c r="IAC24" s="36"/>
      <c r="IAD24" s="36"/>
      <c r="IAE24" s="36"/>
      <c r="IAF24" s="36"/>
      <c r="IAG24" s="36"/>
      <c r="IAH24" s="36"/>
      <c r="IAI24" s="36"/>
      <c r="IAJ24" s="36"/>
      <c r="IAK24" s="36"/>
      <c r="IAL24" s="36"/>
      <c r="IAM24" s="36"/>
      <c r="IAN24" s="36"/>
      <c r="IAO24" s="36"/>
      <c r="IAP24" s="36"/>
      <c r="IAQ24" s="36"/>
      <c r="IAR24" s="36"/>
      <c r="IAS24" s="36"/>
      <c r="IAT24" s="36"/>
      <c r="IAU24" s="36"/>
      <c r="IAV24" s="36"/>
      <c r="IAW24" s="36"/>
      <c r="IAX24" s="36"/>
      <c r="IAY24" s="36"/>
      <c r="IAZ24" s="36"/>
      <c r="IBA24" s="36"/>
      <c r="IBB24" s="36"/>
      <c r="IBC24" s="36"/>
      <c r="IBD24" s="36"/>
      <c r="IBE24" s="36"/>
      <c r="IBF24" s="36"/>
      <c r="IBG24" s="36"/>
      <c r="IBH24" s="36"/>
      <c r="IBI24" s="36"/>
      <c r="IBJ24" s="36"/>
      <c r="IBK24" s="36"/>
      <c r="IBL24" s="36"/>
      <c r="IBM24" s="36"/>
      <c r="IBN24" s="36"/>
      <c r="IBO24" s="36"/>
      <c r="IBP24" s="36"/>
      <c r="IBQ24" s="36"/>
      <c r="IBR24" s="36"/>
      <c r="IBS24" s="36"/>
      <c r="IBT24" s="36"/>
      <c r="IBU24" s="36"/>
      <c r="IBV24" s="36"/>
      <c r="IBW24" s="36"/>
      <c r="IBX24" s="36"/>
      <c r="IBY24" s="36"/>
      <c r="IBZ24" s="36"/>
      <c r="ICA24" s="36"/>
      <c r="ICB24" s="36"/>
      <c r="ICC24" s="36"/>
      <c r="ICD24" s="36"/>
      <c r="ICE24" s="36"/>
      <c r="ICF24" s="36"/>
      <c r="ICG24" s="36"/>
      <c r="ICH24" s="36"/>
      <c r="ICI24" s="36"/>
      <c r="ICJ24" s="36"/>
      <c r="ICK24" s="36"/>
      <c r="ICL24" s="36"/>
      <c r="ICM24" s="36"/>
      <c r="ICN24" s="36"/>
      <c r="ICO24" s="36"/>
      <c r="ICP24" s="36"/>
      <c r="ICQ24" s="36"/>
      <c r="ICR24" s="36"/>
      <c r="ICS24" s="36"/>
      <c r="ICT24" s="36"/>
      <c r="ICU24" s="36"/>
      <c r="ICV24" s="36"/>
      <c r="ICW24" s="36"/>
      <c r="ICX24" s="36"/>
      <c r="ICY24" s="36"/>
      <c r="ICZ24" s="36"/>
      <c r="IDA24" s="36"/>
      <c r="IDB24" s="36"/>
      <c r="IDC24" s="36"/>
      <c r="IDD24" s="36"/>
      <c r="IDE24" s="36"/>
      <c r="IDF24" s="36"/>
      <c r="IDG24" s="36"/>
      <c r="IDH24" s="36"/>
      <c r="IDI24" s="36"/>
      <c r="IDJ24" s="36"/>
      <c r="IDK24" s="36"/>
      <c r="IDL24" s="36"/>
      <c r="IDM24" s="36"/>
      <c r="IDN24" s="36"/>
      <c r="IDO24" s="36"/>
      <c r="IDP24" s="36"/>
      <c r="IDQ24" s="36"/>
      <c r="IDR24" s="36"/>
      <c r="IDS24" s="36"/>
      <c r="IDT24" s="36"/>
      <c r="IDU24" s="36"/>
      <c r="IDV24" s="36"/>
      <c r="IDW24" s="36"/>
      <c r="IDX24" s="36"/>
      <c r="IDY24" s="36"/>
      <c r="IDZ24" s="36"/>
      <c r="IEA24" s="36"/>
      <c r="IEB24" s="36"/>
      <c r="IEC24" s="36"/>
      <c r="IED24" s="36"/>
      <c r="IEE24" s="36"/>
      <c r="IEF24" s="36"/>
      <c r="IEG24" s="36"/>
      <c r="IEH24" s="36"/>
      <c r="IEI24" s="36"/>
      <c r="IEJ24" s="36"/>
      <c r="IEK24" s="36"/>
      <c r="IEL24" s="36"/>
      <c r="IEM24" s="36"/>
      <c r="IEN24" s="36"/>
      <c r="IEO24" s="36"/>
      <c r="IEP24" s="36"/>
      <c r="IEQ24" s="36"/>
      <c r="IER24" s="36"/>
      <c r="IES24" s="36"/>
      <c r="IET24" s="36"/>
      <c r="IEU24" s="36"/>
      <c r="IEV24" s="36"/>
      <c r="IEW24" s="36"/>
      <c r="IEX24" s="36"/>
      <c r="IEY24" s="36"/>
      <c r="IEZ24" s="36"/>
      <c r="IFA24" s="36"/>
      <c r="IFB24" s="36"/>
      <c r="IFC24" s="36"/>
      <c r="IFD24" s="36"/>
      <c r="IFE24" s="36"/>
      <c r="IFF24" s="36"/>
      <c r="IFG24" s="36"/>
      <c r="IFH24" s="36"/>
      <c r="IFI24" s="36"/>
      <c r="IFJ24" s="36"/>
      <c r="IFK24" s="36"/>
      <c r="IFL24" s="36"/>
      <c r="IFM24" s="36"/>
      <c r="IFN24" s="36"/>
      <c r="IFO24" s="36"/>
      <c r="IFP24" s="36"/>
      <c r="IFQ24" s="36"/>
      <c r="IFR24" s="36"/>
      <c r="IFS24" s="36"/>
      <c r="IFT24" s="36"/>
      <c r="IFU24" s="36"/>
      <c r="IFV24" s="36"/>
      <c r="IFW24" s="36"/>
      <c r="IFX24" s="36"/>
      <c r="IFY24" s="36"/>
      <c r="IFZ24" s="36"/>
      <c r="IGA24" s="36"/>
      <c r="IGB24" s="36"/>
      <c r="IGC24" s="36"/>
      <c r="IGD24" s="36"/>
      <c r="IGE24" s="36"/>
      <c r="IGF24" s="36"/>
      <c r="IGG24" s="36"/>
      <c r="IGH24" s="36"/>
      <c r="IGI24" s="36"/>
      <c r="IGJ24" s="36"/>
      <c r="IGK24" s="36"/>
      <c r="IGL24" s="36"/>
      <c r="IGM24" s="36"/>
      <c r="IGN24" s="36"/>
      <c r="IGO24" s="36"/>
      <c r="IGP24" s="36"/>
      <c r="IGQ24" s="36"/>
      <c r="IGR24" s="36"/>
      <c r="IGS24" s="36"/>
      <c r="IGT24" s="36"/>
      <c r="IGU24" s="36"/>
      <c r="IGV24" s="36"/>
      <c r="IGW24" s="36"/>
      <c r="IGX24" s="36"/>
      <c r="IGY24" s="36"/>
      <c r="IGZ24" s="36"/>
      <c r="IHA24" s="36"/>
      <c r="IHB24" s="36"/>
      <c r="IHC24" s="36"/>
      <c r="IHD24" s="36"/>
      <c r="IHE24" s="36"/>
      <c r="IHF24" s="36"/>
      <c r="IHG24" s="36"/>
      <c r="IHH24" s="36"/>
      <c r="IHI24" s="36"/>
      <c r="IHJ24" s="36"/>
      <c r="IHK24" s="36"/>
      <c r="IHL24" s="36"/>
      <c r="IHM24" s="36"/>
      <c r="IHN24" s="36"/>
      <c r="IHO24" s="36"/>
      <c r="IHP24" s="36"/>
      <c r="IHQ24" s="36"/>
      <c r="IHR24" s="36"/>
      <c r="IHS24" s="36"/>
      <c r="IHT24" s="36"/>
      <c r="IHU24" s="36"/>
      <c r="IHV24" s="36"/>
      <c r="IHW24" s="36"/>
      <c r="IHX24" s="36"/>
      <c r="IHY24" s="36"/>
      <c r="IHZ24" s="36"/>
      <c r="IIA24" s="36"/>
      <c r="IIB24" s="36"/>
      <c r="IIC24" s="36"/>
      <c r="IID24" s="36"/>
      <c r="IIE24" s="36"/>
      <c r="IIF24" s="36"/>
      <c r="IIG24" s="36"/>
      <c r="IIH24" s="36"/>
      <c r="III24" s="36"/>
      <c r="IIJ24" s="36"/>
      <c r="IIK24" s="36"/>
      <c r="IIL24" s="36"/>
      <c r="IIM24" s="36"/>
      <c r="IIN24" s="36"/>
      <c r="IIO24" s="36"/>
      <c r="IIP24" s="36"/>
      <c r="IIQ24" s="36"/>
      <c r="IIR24" s="36"/>
      <c r="IIS24" s="36"/>
      <c r="IIT24" s="36"/>
      <c r="IIU24" s="36"/>
      <c r="IIV24" s="36"/>
      <c r="IIW24" s="36"/>
      <c r="IIX24" s="36"/>
      <c r="IIY24" s="36"/>
      <c r="IIZ24" s="36"/>
      <c r="IJA24" s="36"/>
      <c r="IJB24" s="36"/>
      <c r="IJC24" s="36"/>
      <c r="IJD24" s="36"/>
      <c r="IJE24" s="36"/>
      <c r="IJF24" s="36"/>
      <c r="IJG24" s="36"/>
      <c r="IJH24" s="36"/>
      <c r="IJI24" s="36"/>
      <c r="IJJ24" s="36"/>
      <c r="IJK24" s="36"/>
      <c r="IJL24" s="36"/>
      <c r="IJM24" s="36"/>
      <c r="IJN24" s="36"/>
      <c r="IJO24" s="36"/>
      <c r="IJP24" s="36"/>
      <c r="IJQ24" s="36"/>
      <c r="IJR24" s="36"/>
      <c r="IJS24" s="36"/>
      <c r="IJT24" s="36"/>
      <c r="IJU24" s="36"/>
      <c r="IJV24" s="36"/>
      <c r="IJW24" s="36"/>
      <c r="IJX24" s="36"/>
      <c r="IJY24" s="36"/>
      <c r="IJZ24" s="36"/>
      <c r="IKA24" s="36"/>
      <c r="IKB24" s="36"/>
      <c r="IKC24" s="36"/>
      <c r="IKD24" s="36"/>
      <c r="IKE24" s="36"/>
      <c r="IKF24" s="36"/>
      <c r="IKG24" s="36"/>
      <c r="IKH24" s="36"/>
      <c r="IKI24" s="36"/>
      <c r="IKJ24" s="36"/>
      <c r="IKK24" s="36"/>
      <c r="IKL24" s="36"/>
      <c r="IKM24" s="36"/>
      <c r="IKN24" s="36"/>
      <c r="IKO24" s="36"/>
      <c r="IKP24" s="36"/>
      <c r="IKQ24" s="36"/>
      <c r="IKR24" s="36"/>
      <c r="IKS24" s="36"/>
      <c r="IKT24" s="36"/>
      <c r="IKU24" s="36"/>
      <c r="IKV24" s="36"/>
      <c r="IKW24" s="36"/>
      <c r="IKX24" s="36"/>
      <c r="IKY24" s="36"/>
      <c r="IKZ24" s="36"/>
      <c r="ILA24" s="36"/>
      <c r="ILB24" s="36"/>
      <c r="ILC24" s="36"/>
      <c r="ILD24" s="36"/>
      <c r="ILE24" s="36"/>
      <c r="ILF24" s="36"/>
      <c r="ILG24" s="36"/>
      <c r="ILH24" s="36"/>
      <c r="ILI24" s="36"/>
      <c r="ILJ24" s="36"/>
      <c r="ILK24" s="36"/>
      <c r="ILL24" s="36"/>
      <c r="ILM24" s="36"/>
      <c r="ILN24" s="36"/>
      <c r="ILO24" s="36"/>
      <c r="ILP24" s="36"/>
      <c r="ILQ24" s="36"/>
      <c r="ILR24" s="36"/>
      <c r="ILS24" s="36"/>
      <c r="ILT24" s="36"/>
      <c r="ILU24" s="36"/>
      <c r="ILV24" s="36"/>
      <c r="ILW24" s="36"/>
      <c r="ILX24" s="36"/>
      <c r="ILY24" s="36"/>
      <c r="ILZ24" s="36"/>
      <c r="IMA24" s="36"/>
      <c r="IMB24" s="36"/>
      <c r="IMC24" s="36"/>
      <c r="IMD24" s="36"/>
      <c r="IME24" s="36"/>
      <c r="IMF24" s="36"/>
      <c r="IMG24" s="36"/>
      <c r="IMH24" s="36"/>
      <c r="IMI24" s="36"/>
      <c r="IMJ24" s="36"/>
      <c r="IMK24" s="36"/>
      <c r="IML24" s="36"/>
      <c r="IMM24" s="36"/>
      <c r="IMN24" s="36"/>
      <c r="IMO24" s="36"/>
      <c r="IMP24" s="36"/>
      <c r="IMQ24" s="36"/>
      <c r="IMR24" s="36"/>
      <c r="IMS24" s="36"/>
      <c r="IMT24" s="36"/>
      <c r="IMU24" s="36"/>
      <c r="IMV24" s="36"/>
      <c r="IMW24" s="36"/>
      <c r="IMX24" s="36"/>
      <c r="IMY24" s="36"/>
      <c r="IMZ24" s="36"/>
      <c r="INA24" s="36"/>
      <c r="INB24" s="36"/>
      <c r="INC24" s="36"/>
      <c r="IND24" s="36"/>
      <c r="INE24" s="36"/>
      <c r="INF24" s="36"/>
      <c r="ING24" s="36"/>
      <c r="INH24" s="36"/>
      <c r="INI24" s="36"/>
      <c r="INJ24" s="36"/>
      <c r="INK24" s="36"/>
      <c r="INL24" s="36"/>
      <c r="INM24" s="36"/>
      <c r="INN24" s="36"/>
      <c r="INO24" s="36"/>
      <c r="INP24" s="36"/>
      <c r="INQ24" s="36"/>
      <c r="INR24" s="36"/>
      <c r="INS24" s="36"/>
      <c r="INT24" s="36"/>
      <c r="INU24" s="36"/>
      <c r="INV24" s="36"/>
      <c r="INW24" s="36"/>
      <c r="INX24" s="36"/>
      <c r="INY24" s="36"/>
      <c r="INZ24" s="36"/>
      <c r="IOA24" s="36"/>
      <c r="IOB24" s="36"/>
      <c r="IOC24" s="36"/>
      <c r="IOD24" s="36"/>
      <c r="IOE24" s="36"/>
      <c r="IOF24" s="36"/>
      <c r="IOG24" s="36"/>
      <c r="IOH24" s="36"/>
      <c r="IOI24" s="36"/>
      <c r="IOJ24" s="36"/>
      <c r="IOK24" s="36"/>
      <c r="IOL24" s="36"/>
      <c r="IOM24" s="36"/>
      <c r="ION24" s="36"/>
      <c r="IOO24" s="36"/>
      <c r="IOP24" s="36"/>
      <c r="IOQ24" s="36"/>
      <c r="IOR24" s="36"/>
      <c r="IOS24" s="36"/>
      <c r="IOT24" s="36"/>
      <c r="IOU24" s="36"/>
      <c r="IOV24" s="36"/>
      <c r="IOW24" s="36"/>
      <c r="IOX24" s="36"/>
      <c r="IOY24" s="36"/>
      <c r="IOZ24" s="36"/>
      <c r="IPA24" s="36"/>
      <c r="IPB24" s="36"/>
      <c r="IPC24" s="36"/>
      <c r="IPD24" s="36"/>
      <c r="IPE24" s="36"/>
      <c r="IPF24" s="36"/>
      <c r="IPG24" s="36"/>
      <c r="IPH24" s="36"/>
      <c r="IPI24" s="36"/>
      <c r="IPJ24" s="36"/>
      <c r="IPK24" s="36"/>
      <c r="IPL24" s="36"/>
      <c r="IPM24" s="36"/>
      <c r="IPN24" s="36"/>
      <c r="IPO24" s="36"/>
      <c r="IPP24" s="36"/>
      <c r="IPQ24" s="36"/>
      <c r="IPR24" s="36"/>
      <c r="IPS24" s="36"/>
      <c r="IPT24" s="36"/>
      <c r="IPU24" s="36"/>
      <c r="IPV24" s="36"/>
      <c r="IPW24" s="36"/>
      <c r="IPX24" s="36"/>
      <c r="IPY24" s="36"/>
      <c r="IPZ24" s="36"/>
      <c r="IQA24" s="36"/>
      <c r="IQB24" s="36"/>
      <c r="IQC24" s="36"/>
      <c r="IQD24" s="36"/>
      <c r="IQE24" s="36"/>
      <c r="IQF24" s="36"/>
      <c r="IQG24" s="36"/>
      <c r="IQH24" s="36"/>
      <c r="IQI24" s="36"/>
      <c r="IQJ24" s="36"/>
      <c r="IQK24" s="36"/>
      <c r="IQL24" s="36"/>
      <c r="IQM24" s="36"/>
      <c r="IQN24" s="36"/>
      <c r="IQO24" s="36"/>
      <c r="IQP24" s="36"/>
      <c r="IQQ24" s="36"/>
      <c r="IQR24" s="36"/>
      <c r="IQS24" s="36"/>
      <c r="IQT24" s="36"/>
      <c r="IQU24" s="36"/>
      <c r="IQV24" s="36"/>
      <c r="IQW24" s="36"/>
      <c r="IQX24" s="36"/>
      <c r="IQY24" s="36"/>
      <c r="IQZ24" s="36"/>
      <c r="IRA24" s="36"/>
      <c r="IRB24" s="36"/>
      <c r="IRC24" s="36"/>
      <c r="IRD24" s="36"/>
      <c r="IRE24" s="36"/>
      <c r="IRF24" s="36"/>
      <c r="IRG24" s="36"/>
      <c r="IRH24" s="36"/>
      <c r="IRI24" s="36"/>
      <c r="IRJ24" s="36"/>
      <c r="IRK24" s="36"/>
      <c r="IRL24" s="36"/>
      <c r="IRM24" s="36"/>
      <c r="IRN24" s="36"/>
      <c r="IRO24" s="36"/>
      <c r="IRP24" s="36"/>
      <c r="IRQ24" s="36"/>
      <c r="IRR24" s="36"/>
      <c r="IRS24" s="36"/>
      <c r="IRT24" s="36"/>
      <c r="IRU24" s="36"/>
      <c r="IRV24" s="36"/>
      <c r="IRW24" s="36"/>
      <c r="IRX24" s="36"/>
      <c r="IRY24" s="36"/>
      <c r="IRZ24" s="36"/>
      <c r="ISA24" s="36"/>
      <c r="ISB24" s="36"/>
      <c r="ISC24" s="36"/>
      <c r="ISD24" s="36"/>
      <c r="ISE24" s="36"/>
      <c r="ISF24" s="36"/>
      <c r="ISG24" s="36"/>
      <c r="ISH24" s="36"/>
      <c r="ISI24" s="36"/>
      <c r="ISJ24" s="36"/>
      <c r="ISK24" s="36"/>
      <c r="ISL24" s="36"/>
      <c r="ISM24" s="36"/>
      <c r="ISN24" s="36"/>
      <c r="ISO24" s="36"/>
      <c r="ISP24" s="36"/>
      <c r="ISQ24" s="36"/>
      <c r="ISR24" s="36"/>
      <c r="ISS24" s="36"/>
      <c r="IST24" s="36"/>
      <c r="ISU24" s="36"/>
      <c r="ISV24" s="36"/>
      <c r="ISW24" s="36"/>
      <c r="ISX24" s="36"/>
      <c r="ISY24" s="36"/>
      <c r="ISZ24" s="36"/>
      <c r="ITA24" s="36"/>
      <c r="ITB24" s="36"/>
      <c r="ITC24" s="36"/>
      <c r="ITD24" s="36"/>
      <c r="ITE24" s="36"/>
      <c r="ITF24" s="36"/>
      <c r="ITG24" s="36"/>
      <c r="ITH24" s="36"/>
      <c r="ITI24" s="36"/>
      <c r="ITJ24" s="36"/>
      <c r="ITK24" s="36"/>
      <c r="ITL24" s="36"/>
      <c r="ITM24" s="36"/>
      <c r="ITN24" s="36"/>
      <c r="ITO24" s="36"/>
      <c r="ITP24" s="36"/>
      <c r="ITQ24" s="36"/>
      <c r="ITR24" s="36"/>
      <c r="ITS24" s="36"/>
      <c r="ITT24" s="36"/>
      <c r="ITU24" s="36"/>
      <c r="ITV24" s="36"/>
      <c r="ITW24" s="36"/>
      <c r="ITX24" s="36"/>
      <c r="ITY24" s="36"/>
      <c r="ITZ24" s="36"/>
      <c r="IUA24" s="36"/>
      <c r="IUB24" s="36"/>
      <c r="IUC24" s="36"/>
      <c r="IUD24" s="36"/>
      <c r="IUE24" s="36"/>
      <c r="IUF24" s="36"/>
      <c r="IUG24" s="36"/>
      <c r="IUH24" s="36"/>
      <c r="IUI24" s="36"/>
      <c r="IUJ24" s="36"/>
      <c r="IUK24" s="36"/>
      <c r="IUL24" s="36"/>
      <c r="IUM24" s="36"/>
      <c r="IUN24" s="36"/>
      <c r="IUO24" s="36"/>
      <c r="IUP24" s="36"/>
      <c r="IUQ24" s="36"/>
      <c r="IUR24" s="36"/>
      <c r="IUS24" s="36"/>
      <c r="IUT24" s="36"/>
      <c r="IUU24" s="36"/>
      <c r="IUV24" s="36"/>
      <c r="IUW24" s="36"/>
      <c r="IUX24" s="36"/>
      <c r="IUY24" s="36"/>
      <c r="IUZ24" s="36"/>
      <c r="IVA24" s="36"/>
      <c r="IVB24" s="36"/>
      <c r="IVC24" s="36"/>
      <c r="IVD24" s="36"/>
      <c r="IVE24" s="36"/>
      <c r="IVF24" s="36"/>
      <c r="IVG24" s="36"/>
      <c r="IVH24" s="36"/>
      <c r="IVI24" s="36"/>
      <c r="IVJ24" s="36"/>
      <c r="IVK24" s="36"/>
      <c r="IVL24" s="36"/>
      <c r="IVM24" s="36"/>
      <c r="IVN24" s="36"/>
      <c r="IVO24" s="36"/>
      <c r="IVP24" s="36"/>
      <c r="IVQ24" s="36"/>
      <c r="IVR24" s="36"/>
      <c r="IVS24" s="36"/>
      <c r="IVT24" s="36"/>
      <c r="IVU24" s="36"/>
      <c r="IVV24" s="36"/>
      <c r="IVW24" s="36"/>
      <c r="IVX24" s="36"/>
      <c r="IVY24" s="36"/>
      <c r="IVZ24" s="36"/>
      <c r="IWA24" s="36"/>
      <c r="IWB24" s="36"/>
      <c r="IWC24" s="36"/>
      <c r="IWD24" s="36"/>
      <c r="IWE24" s="36"/>
      <c r="IWF24" s="36"/>
      <c r="IWG24" s="36"/>
      <c r="IWH24" s="36"/>
      <c r="IWI24" s="36"/>
      <c r="IWJ24" s="36"/>
      <c r="IWK24" s="36"/>
      <c r="IWL24" s="36"/>
      <c r="IWM24" s="36"/>
      <c r="IWN24" s="36"/>
      <c r="IWO24" s="36"/>
      <c r="IWP24" s="36"/>
      <c r="IWQ24" s="36"/>
      <c r="IWR24" s="36"/>
      <c r="IWS24" s="36"/>
      <c r="IWT24" s="36"/>
      <c r="IWU24" s="36"/>
      <c r="IWV24" s="36"/>
      <c r="IWW24" s="36"/>
      <c r="IWX24" s="36"/>
      <c r="IWY24" s="36"/>
      <c r="IWZ24" s="36"/>
      <c r="IXA24" s="36"/>
      <c r="IXB24" s="36"/>
      <c r="IXC24" s="36"/>
      <c r="IXD24" s="36"/>
      <c r="IXE24" s="36"/>
      <c r="IXF24" s="36"/>
      <c r="IXG24" s="36"/>
      <c r="IXH24" s="36"/>
      <c r="IXI24" s="36"/>
      <c r="IXJ24" s="36"/>
      <c r="IXK24" s="36"/>
      <c r="IXL24" s="36"/>
      <c r="IXM24" s="36"/>
      <c r="IXN24" s="36"/>
      <c r="IXO24" s="36"/>
      <c r="IXP24" s="36"/>
      <c r="IXQ24" s="36"/>
      <c r="IXR24" s="36"/>
      <c r="IXS24" s="36"/>
      <c r="IXT24" s="36"/>
      <c r="IXU24" s="36"/>
      <c r="IXV24" s="36"/>
      <c r="IXW24" s="36"/>
      <c r="IXX24" s="36"/>
      <c r="IXY24" s="36"/>
      <c r="IXZ24" s="36"/>
      <c r="IYA24" s="36"/>
      <c r="IYB24" s="36"/>
      <c r="IYC24" s="36"/>
      <c r="IYD24" s="36"/>
      <c r="IYE24" s="36"/>
      <c r="IYF24" s="36"/>
      <c r="IYG24" s="36"/>
      <c r="IYH24" s="36"/>
      <c r="IYI24" s="36"/>
      <c r="IYJ24" s="36"/>
      <c r="IYK24" s="36"/>
      <c r="IYL24" s="36"/>
      <c r="IYM24" s="36"/>
      <c r="IYN24" s="36"/>
      <c r="IYO24" s="36"/>
      <c r="IYP24" s="36"/>
      <c r="IYQ24" s="36"/>
      <c r="IYR24" s="36"/>
      <c r="IYS24" s="36"/>
      <c r="IYT24" s="36"/>
      <c r="IYU24" s="36"/>
      <c r="IYV24" s="36"/>
      <c r="IYW24" s="36"/>
      <c r="IYX24" s="36"/>
      <c r="IYY24" s="36"/>
      <c r="IYZ24" s="36"/>
      <c r="IZA24" s="36"/>
      <c r="IZB24" s="36"/>
      <c r="IZC24" s="36"/>
      <c r="IZD24" s="36"/>
      <c r="IZE24" s="36"/>
      <c r="IZF24" s="36"/>
      <c r="IZG24" s="36"/>
      <c r="IZH24" s="36"/>
      <c r="IZI24" s="36"/>
      <c r="IZJ24" s="36"/>
      <c r="IZK24" s="36"/>
      <c r="IZL24" s="36"/>
      <c r="IZM24" s="36"/>
      <c r="IZN24" s="36"/>
      <c r="IZO24" s="36"/>
      <c r="IZP24" s="36"/>
      <c r="IZQ24" s="36"/>
      <c r="IZR24" s="36"/>
      <c r="IZS24" s="36"/>
      <c r="IZT24" s="36"/>
      <c r="IZU24" s="36"/>
      <c r="IZV24" s="36"/>
      <c r="IZW24" s="36"/>
      <c r="IZX24" s="36"/>
      <c r="IZY24" s="36"/>
      <c r="IZZ24" s="36"/>
      <c r="JAA24" s="36"/>
      <c r="JAB24" s="36"/>
      <c r="JAC24" s="36"/>
      <c r="JAD24" s="36"/>
      <c r="JAE24" s="36"/>
      <c r="JAF24" s="36"/>
      <c r="JAG24" s="36"/>
      <c r="JAH24" s="36"/>
      <c r="JAI24" s="36"/>
      <c r="JAJ24" s="36"/>
      <c r="JAK24" s="36"/>
      <c r="JAL24" s="36"/>
      <c r="JAM24" s="36"/>
      <c r="JAN24" s="36"/>
      <c r="JAO24" s="36"/>
      <c r="JAP24" s="36"/>
      <c r="JAQ24" s="36"/>
      <c r="JAR24" s="36"/>
      <c r="JAS24" s="36"/>
      <c r="JAT24" s="36"/>
      <c r="JAU24" s="36"/>
      <c r="JAV24" s="36"/>
      <c r="JAW24" s="36"/>
      <c r="JAX24" s="36"/>
      <c r="JAY24" s="36"/>
      <c r="JAZ24" s="36"/>
      <c r="JBA24" s="36"/>
      <c r="JBB24" s="36"/>
      <c r="JBC24" s="36"/>
      <c r="JBD24" s="36"/>
      <c r="JBE24" s="36"/>
      <c r="JBF24" s="36"/>
      <c r="JBG24" s="36"/>
      <c r="JBH24" s="36"/>
      <c r="JBI24" s="36"/>
      <c r="JBJ24" s="36"/>
      <c r="JBK24" s="36"/>
      <c r="JBL24" s="36"/>
      <c r="JBM24" s="36"/>
      <c r="JBN24" s="36"/>
      <c r="JBO24" s="36"/>
      <c r="JBP24" s="36"/>
      <c r="JBQ24" s="36"/>
      <c r="JBR24" s="36"/>
      <c r="JBS24" s="36"/>
      <c r="JBT24" s="36"/>
      <c r="JBU24" s="36"/>
      <c r="JBV24" s="36"/>
      <c r="JBW24" s="36"/>
      <c r="JBX24" s="36"/>
      <c r="JBY24" s="36"/>
      <c r="JBZ24" s="36"/>
      <c r="JCA24" s="36"/>
      <c r="JCB24" s="36"/>
      <c r="JCC24" s="36"/>
      <c r="JCD24" s="36"/>
      <c r="JCE24" s="36"/>
      <c r="JCF24" s="36"/>
      <c r="JCG24" s="36"/>
      <c r="JCH24" s="36"/>
      <c r="JCI24" s="36"/>
      <c r="JCJ24" s="36"/>
      <c r="JCK24" s="36"/>
      <c r="JCL24" s="36"/>
      <c r="JCM24" s="36"/>
      <c r="JCN24" s="36"/>
      <c r="JCO24" s="36"/>
      <c r="JCP24" s="36"/>
      <c r="JCQ24" s="36"/>
      <c r="JCR24" s="36"/>
      <c r="JCS24" s="36"/>
      <c r="JCT24" s="36"/>
      <c r="JCU24" s="36"/>
      <c r="JCV24" s="36"/>
      <c r="JCW24" s="36"/>
      <c r="JCX24" s="36"/>
      <c r="JCY24" s="36"/>
      <c r="JCZ24" s="36"/>
      <c r="JDA24" s="36"/>
      <c r="JDB24" s="36"/>
      <c r="JDC24" s="36"/>
      <c r="JDD24" s="36"/>
      <c r="JDE24" s="36"/>
      <c r="JDF24" s="36"/>
      <c r="JDG24" s="36"/>
      <c r="JDH24" s="36"/>
      <c r="JDI24" s="36"/>
      <c r="JDJ24" s="36"/>
      <c r="JDK24" s="36"/>
      <c r="JDL24" s="36"/>
      <c r="JDM24" s="36"/>
      <c r="JDN24" s="36"/>
      <c r="JDO24" s="36"/>
      <c r="JDP24" s="36"/>
      <c r="JDQ24" s="36"/>
      <c r="JDR24" s="36"/>
      <c r="JDS24" s="36"/>
      <c r="JDT24" s="36"/>
      <c r="JDU24" s="36"/>
      <c r="JDV24" s="36"/>
      <c r="JDW24" s="36"/>
      <c r="JDX24" s="36"/>
      <c r="JDY24" s="36"/>
      <c r="JDZ24" s="36"/>
      <c r="JEA24" s="36"/>
      <c r="JEB24" s="36"/>
      <c r="JEC24" s="36"/>
      <c r="JED24" s="36"/>
      <c r="JEE24" s="36"/>
      <c r="JEF24" s="36"/>
      <c r="JEG24" s="36"/>
      <c r="JEH24" s="36"/>
      <c r="JEI24" s="36"/>
      <c r="JEJ24" s="36"/>
      <c r="JEK24" s="36"/>
      <c r="JEL24" s="36"/>
      <c r="JEM24" s="36"/>
      <c r="JEN24" s="36"/>
      <c r="JEO24" s="36"/>
      <c r="JEP24" s="36"/>
      <c r="JEQ24" s="36"/>
      <c r="JER24" s="36"/>
      <c r="JES24" s="36"/>
      <c r="JET24" s="36"/>
      <c r="JEU24" s="36"/>
      <c r="JEV24" s="36"/>
      <c r="JEW24" s="36"/>
      <c r="JEX24" s="36"/>
      <c r="JEY24" s="36"/>
      <c r="JEZ24" s="36"/>
      <c r="JFA24" s="36"/>
      <c r="JFB24" s="36"/>
      <c r="JFC24" s="36"/>
      <c r="JFD24" s="36"/>
      <c r="JFE24" s="36"/>
      <c r="JFF24" s="36"/>
      <c r="JFG24" s="36"/>
      <c r="JFH24" s="36"/>
      <c r="JFI24" s="36"/>
      <c r="JFJ24" s="36"/>
      <c r="JFK24" s="36"/>
      <c r="JFL24" s="36"/>
      <c r="JFM24" s="36"/>
      <c r="JFN24" s="36"/>
      <c r="JFO24" s="36"/>
      <c r="JFP24" s="36"/>
      <c r="JFQ24" s="36"/>
      <c r="JFR24" s="36"/>
      <c r="JFS24" s="36"/>
      <c r="JFT24" s="36"/>
      <c r="JFU24" s="36"/>
      <c r="JFV24" s="36"/>
      <c r="JFW24" s="36"/>
      <c r="JFX24" s="36"/>
      <c r="JFY24" s="36"/>
      <c r="JFZ24" s="36"/>
      <c r="JGA24" s="36"/>
      <c r="JGB24" s="36"/>
      <c r="JGC24" s="36"/>
      <c r="JGD24" s="36"/>
      <c r="JGE24" s="36"/>
      <c r="JGF24" s="36"/>
      <c r="JGG24" s="36"/>
      <c r="JGH24" s="36"/>
      <c r="JGI24" s="36"/>
      <c r="JGJ24" s="36"/>
      <c r="JGK24" s="36"/>
      <c r="JGL24" s="36"/>
      <c r="JGM24" s="36"/>
      <c r="JGN24" s="36"/>
      <c r="JGO24" s="36"/>
      <c r="JGP24" s="36"/>
      <c r="JGQ24" s="36"/>
      <c r="JGR24" s="36"/>
      <c r="JGS24" s="36"/>
      <c r="JGT24" s="36"/>
      <c r="JGU24" s="36"/>
      <c r="JGV24" s="36"/>
      <c r="JGW24" s="36"/>
      <c r="JGX24" s="36"/>
      <c r="JGY24" s="36"/>
      <c r="JGZ24" s="36"/>
      <c r="JHA24" s="36"/>
      <c r="JHB24" s="36"/>
      <c r="JHC24" s="36"/>
      <c r="JHD24" s="36"/>
      <c r="JHE24" s="36"/>
      <c r="JHF24" s="36"/>
      <c r="JHG24" s="36"/>
      <c r="JHH24" s="36"/>
      <c r="JHI24" s="36"/>
      <c r="JHJ24" s="36"/>
      <c r="JHK24" s="36"/>
      <c r="JHL24" s="36"/>
      <c r="JHM24" s="36"/>
      <c r="JHN24" s="36"/>
      <c r="JHO24" s="36"/>
      <c r="JHP24" s="36"/>
      <c r="JHQ24" s="36"/>
      <c r="JHR24" s="36"/>
      <c r="JHS24" s="36"/>
      <c r="JHT24" s="36"/>
      <c r="JHU24" s="36"/>
      <c r="JHV24" s="36"/>
      <c r="JHW24" s="36"/>
      <c r="JHX24" s="36"/>
      <c r="JHY24" s="36"/>
      <c r="JHZ24" s="36"/>
      <c r="JIA24" s="36"/>
      <c r="JIB24" s="36"/>
      <c r="JIC24" s="36"/>
      <c r="JID24" s="36"/>
      <c r="JIE24" s="36"/>
      <c r="JIF24" s="36"/>
      <c r="JIG24" s="36"/>
      <c r="JIH24" s="36"/>
      <c r="JII24" s="36"/>
      <c r="JIJ24" s="36"/>
      <c r="JIK24" s="36"/>
      <c r="JIL24" s="36"/>
      <c r="JIM24" s="36"/>
      <c r="JIN24" s="36"/>
      <c r="JIO24" s="36"/>
      <c r="JIP24" s="36"/>
      <c r="JIQ24" s="36"/>
      <c r="JIR24" s="36"/>
      <c r="JIS24" s="36"/>
      <c r="JIT24" s="36"/>
      <c r="JIU24" s="36"/>
      <c r="JIV24" s="36"/>
      <c r="JIW24" s="36"/>
      <c r="JIX24" s="36"/>
      <c r="JIY24" s="36"/>
      <c r="JIZ24" s="36"/>
      <c r="JJA24" s="36"/>
      <c r="JJB24" s="36"/>
      <c r="JJC24" s="36"/>
      <c r="JJD24" s="36"/>
      <c r="JJE24" s="36"/>
      <c r="JJF24" s="36"/>
      <c r="JJG24" s="36"/>
      <c r="JJH24" s="36"/>
      <c r="JJI24" s="36"/>
      <c r="JJJ24" s="36"/>
      <c r="JJK24" s="36"/>
      <c r="JJL24" s="36"/>
      <c r="JJM24" s="36"/>
      <c r="JJN24" s="36"/>
      <c r="JJO24" s="36"/>
      <c r="JJP24" s="36"/>
      <c r="JJQ24" s="36"/>
      <c r="JJR24" s="36"/>
      <c r="JJS24" s="36"/>
      <c r="JJT24" s="36"/>
      <c r="JJU24" s="36"/>
      <c r="JJV24" s="36"/>
      <c r="JJW24" s="36"/>
      <c r="JJX24" s="36"/>
      <c r="JJY24" s="36"/>
      <c r="JJZ24" s="36"/>
      <c r="JKA24" s="36"/>
      <c r="JKB24" s="36"/>
      <c r="JKC24" s="36"/>
      <c r="JKD24" s="36"/>
      <c r="JKE24" s="36"/>
      <c r="JKF24" s="36"/>
      <c r="JKG24" s="36"/>
      <c r="JKH24" s="36"/>
      <c r="JKI24" s="36"/>
      <c r="JKJ24" s="36"/>
      <c r="JKK24" s="36"/>
      <c r="JKL24" s="36"/>
      <c r="JKM24" s="36"/>
      <c r="JKN24" s="36"/>
      <c r="JKO24" s="36"/>
      <c r="JKP24" s="36"/>
      <c r="JKQ24" s="36"/>
      <c r="JKR24" s="36"/>
      <c r="JKS24" s="36"/>
      <c r="JKT24" s="36"/>
      <c r="JKU24" s="36"/>
      <c r="JKV24" s="36"/>
      <c r="JKW24" s="36"/>
      <c r="JKX24" s="36"/>
      <c r="JKY24" s="36"/>
      <c r="JKZ24" s="36"/>
      <c r="JLA24" s="36"/>
      <c r="JLB24" s="36"/>
      <c r="JLC24" s="36"/>
      <c r="JLD24" s="36"/>
      <c r="JLE24" s="36"/>
      <c r="JLF24" s="36"/>
      <c r="JLG24" s="36"/>
      <c r="JLH24" s="36"/>
      <c r="JLI24" s="36"/>
      <c r="JLJ24" s="36"/>
      <c r="JLK24" s="36"/>
      <c r="JLL24" s="36"/>
      <c r="JLM24" s="36"/>
      <c r="JLN24" s="36"/>
      <c r="JLO24" s="36"/>
      <c r="JLP24" s="36"/>
      <c r="JLQ24" s="36"/>
      <c r="JLR24" s="36"/>
      <c r="JLS24" s="36"/>
      <c r="JLT24" s="36"/>
      <c r="JLU24" s="36"/>
      <c r="JLV24" s="36"/>
      <c r="JLW24" s="36"/>
      <c r="JLX24" s="36"/>
      <c r="JLY24" s="36"/>
      <c r="JLZ24" s="36"/>
      <c r="JMA24" s="36"/>
      <c r="JMB24" s="36"/>
      <c r="JMC24" s="36"/>
      <c r="JMD24" s="36"/>
      <c r="JME24" s="36"/>
      <c r="JMF24" s="36"/>
      <c r="JMG24" s="36"/>
      <c r="JMH24" s="36"/>
      <c r="JMI24" s="36"/>
      <c r="JMJ24" s="36"/>
      <c r="JMK24" s="36"/>
      <c r="JML24" s="36"/>
      <c r="JMM24" s="36"/>
      <c r="JMN24" s="36"/>
      <c r="JMO24" s="36"/>
      <c r="JMP24" s="36"/>
      <c r="JMQ24" s="36"/>
      <c r="JMR24" s="36"/>
      <c r="JMS24" s="36"/>
      <c r="JMT24" s="36"/>
      <c r="JMU24" s="36"/>
      <c r="JMV24" s="36"/>
      <c r="JMW24" s="36"/>
      <c r="JMX24" s="36"/>
      <c r="JMY24" s="36"/>
      <c r="JMZ24" s="36"/>
      <c r="JNA24" s="36"/>
      <c r="JNB24" s="36"/>
      <c r="JNC24" s="36"/>
      <c r="JND24" s="36"/>
      <c r="JNE24" s="36"/>
      <c r="JNF24" s="36"/>
      <c r="JNG24" s="36"/>
      <c r="JNH24" s="36"/>
      <c r="JNI24" s="36"/>
      <c r="JNJ24" s="36"/>
      <c r="JNK24" s="36"/>
      <c r="JNL24" s="36"/>
      <c r="JNM24" s="36"/>
      <c r="JNN24" s="36"/>
      <c r="JNO24" s="36"/>
      <c r="JNP24" s="36"/>
      <c r="JNQ24" s="36"/>
      <c r="JNR24" s="36"/>
      <c r="JNS24" s="36"/>
      <c r="JNT24" s="36"/>
      <c r="JNU24" s="36"/>
      <c r="JNV24" s="36"/>
      <c r="JNW24" s="36"/>
      <c r="JNX24" s="36"/>
      <c r="JNY24" s="36"/>
      <c r="JNZ24" s="36"/>
      <c r="JOA24" s="36"/>
      <c r="JOB24" s="36"/>
      <c r="JOC24" s="36"/>
      <c r="JOD24" s="36"/>
      <c r="JOE24" s="36"/>
      <c r="JOF24" s="36"/>
      <c r="JOG24" s="36"/>
      <c r="JOH24" s="36"/>
      <c r="JOI24" s="36"/>
      <c r="JOJ24" s="36"/>
      <c r="JOK24" s="36"/>
      <c r="JOL24" s="36"/>
      <c r="JOM24" s="36"/>
      <c r="JON24" s="36"/>
      <c r="JOO24" s="36"/>
      <c r="JOP24" s="36"/>
      <c r="JOQ24" s="36"/>
      <c r="JOR24" s="36"/>
      <c r="JOS24" s="36"/>
      <c r="JOT24" s="36"/>
      <c r="JOU24" s="36"/>
      <c r="JOV24" s="36"/>
      <c r="JOW24" s="36"/>
      <c r="JOX24" s="36"/>
      <c r="JOY24" s="36"/>
      <c r="JOZ24" s="36"/>
      <c r="JPA24" s="36"/>
      <c r="JPB24" s="36"/>
      <c r="JPC24" s="36"/>
      <c r="JPD24" s="36"/>
      <c r="JPE24" s="36"/>
      <c r="JPF24" s="36"/>
      <c r="JPG24" s="36"/>
      <c r="JPH24" s="36"/>
      <c r="JPI24" s="36"/>
      <c r="JPJ24" s="36"/>
      <c r="JPK24" s="36"/>
      <c r="JPL24" s="36"/>
      <c r="JPM24" s="36"/>
      <c r="JPN24" s="36"/>
      <c r="JPO24" s="36"/>
      <c r="JPP24" s="36"/>
      <c r="JPQ24" s="36"/>
      <c r="JPR24" s="36"/>
      <c r="JPS24" s="36"/>
      <c r="JPT24" s="36"/>
      <c r="JPU24" s="36"/>
      <c r="JPV24" s="36"/>
      <c r="JPW24" s="36"/>
      <c r="JPX24" s="36"/>
      <c r="JPY24" s="36"/>
      <c r="JPZ24" s="36"/>
      <c r="JQA24" s="36"/>
      <c r="JQB24" s="36"/>
      <c r="JQC24" s="36"/>
      <c r="JQD24" s="36"/>
      <c r="JQE24" s="36"/>
      <c r="JQF24" s="36"/>
      <c r="JQG24" s="36"/>
      <c r="JQH24" s="36"/>
      <c r="JQI24" s="36"/>
      <c r="JQJ24" s="36"/>
      <c r="JQK24" s="36"/>
      <c r="JQL24" s="36"/>
      <c r="JQM24" s="36"/>
      <c r="JQN24" s="36"/>
      <c r="JQO24" s="36"/>
      <c r="JQP24" s="36"/>
      <c r="JQQ24" s="36"/>
      <c r="JQR24" s="36"/>
      <c r="JQS24" s="36"/>
      <c r="JQT24" s="36"/>
      <c r="JQU24" s="36"/>
      <c r="JQV24" s="36"/>
      <c r="JQW24" s="36"/>
      <c r="JQX24" s="36"/>
      <c r="JQY24" s="36"/>
      <c r="JQZ24" s="36"/>
      <c r="JRA24" s="36"/>
      <c r="JRB24" s="36"/>
      <c r="JRC24" s="36"/>
      <c r="JRD24" s="36"/>
      <c r="JRE24" s="36"/>
      <c r="JRF24" s="36"/>
      <c r="JRG24" s="36"/>
      <c r="JRH24" s="36"/>
      <c r="JRI24" s="36"/>
      <c r="JRJ24" s="36"/>
      <c r="JRK24" s="36"/>
      <c r="JRL24" s="36"/>
      <c r="JRM24" s="36"/>
      <c r="JRN24" s="36"/>
      <c r="JRO24" s="36"/>
      <c r="JRP24" s="36"/>
      <c r="JRQ24" s="36"/>
      <c r="JRR24" s="36"/>
      <c r="JRS24" s="36"/>
      <c r="JRT24" s="36"/>
      <c r="JRU24" s="36"/>
      <c r="JRV24" s="36"/>
      <c r="JRW24" s="36"/>
      <c r="JRX24" s="36"/>
      <c r="JRY24" s="36"/>
      <c r="JRZ24" s="36"/>
      <c r="JSA24" s="36"/>
      <c r="JSB24" s="36"/>
      <c r="JSC24" s="36"/>
      <c r="JSD24" s="36"/>
      <c r="JSE24" s="36"/>
      <c r="JSF24" s="36"/>
      <c r="JSG24" s="36"/>
      <c r="JSH24" s="36"/>
      <c r="JSI24" s="36"/>
      <c r="JSJ24" s="36"/>
      <c r="JSK24" s="36"/>
      <c r="JSL24" s="36"/>
      <c r="JSM24" s="36"/>
      <c r="JSN24" s="36"/>
      <c r="JSO24" s="36"/>
      <c r="JSP24" s="36"/>
      <c r="JSQ24" s="36"/>
      <c r="JSR24" s="36"/>
      <c r="JSS24" s="36"/>
      <c r="JST24" s="36"/>
      <c r="JSU24" s="36"/>
      <c r="JSV24" s="36"/>
      <c r="JSW24" s="36"/>
      <c r="JSX24" s="36"/>
      <c r="JSY24" s="36"/>
      <c r="JSZ24" s="36"/>
      <c r="JTA24" s="36"/>
      <c r="JTB24" s="36"/>
      <c r="JTC24" s="36"/>
      <c r="JTD24" s="36"/>
      <c r="JTE24" s="36"/>
      <c r="JTF24" s="36"/>
      <c r="JTG24" s="36"/>
      <c r="JTH24" s="36"/>
      <c r="JTI24" s="36"/>
      <c r="JTJ24" s="36"/>
      <c r="JTK24" s="36"/>
      <c r="JTL24" s="36"/>
      <c r="JTM24" s="36"/>
      <c r="JTN24" s="36"/>
      <c r="JTO24" s="36"/>
      <c r="JTP24" s="36"/>
      <c r="JTQ24" s="36"/>
      <c r="JTR24" s="36"/>
      <c r="JTS24" s="36"/>
      <c r="JTT24" s="36"/>
      <c r="JTU24" s="36"/>
      <c r="JTV24" s="36"/>
      <c r="JTW24" s="36"/>
      <c r="JTX24" s="36"/>
      <c r="JTY24" s="36"/>
      <c r="JTZ24" s="36"/>
      <c r="JUA24" s="36"/>
      <c r="JUB24" s="36"/>
      <c r="JUC24" s="36"/>
      <c r="JUD24" s="36"/>
      <c r="JUE24" s="36"/>
      <c r="JUF24" s="36"/>
      <c r="JUG24" s="36"/>
      <c r="JUH24" s="36"/>
      <c r="JUI24" s="36"/>
      <c r="JUJ24" s="36"/>
      <c r="JUK24" s="36"/>
      <c r="JUL24" s="36"/>
      <c r="JUM24" s="36"/>
      <c r="JUN24" s="36"/>
      <c r="JUO24" s="36"/>
      <c r="JUP24" s="36"/>
      <c r="JUQ24" s="36"/>
      <c r="JUR24" s="36"/>
      <c r="JUS24" s="36"/>
      <c r="JUT24" s="36"/>
      <c r="JUU24" s="36"/>
      <c r="JUV24" s="36"/>
      <c r="JUW24" s="36"/>
      <c r="JUX24" s="36"/>
      <c r="JUY24" s="36"/>
      <c r="JUZ24" s="36"/>
      <c r="JVA24" s="36"/>
      <c r="JVB24" s="36"/>
      <c r="JVC24" s="36"/>
      <c r="JVD24" s="36"/>
      <c r="JVE24" s="36"/>
      <c r="JVF24" s="36"/>
      <c r="JVG24" s="36"/>
      <c r="JVH24" s="36"/>
      <c r="JVI24" s="36"/>
      <c r="JVJ24" s="36"/>
      <c r="JVK24" s="36"/>
      <c r="JVL24" s="36"/>
      <c r="JVM24" s="36"/>
      <c r="JVN24" s="36"/>
      <c r="JVO24" s="36"/>
      <c r="JVP24" s="36"/>
      <c r="JVQ24" s="36"/>
      <c r="JVR24" s="36"/>
      <c r="JVS24" s="36"/>
      <c r="JVT24" s="36"/>
      <c r="JVU24" s="36"/>
      <c r="JVV24" s="36"/>
      <c r="JVW24" s="36"/>
      <c r="JVX24" s="36"/>
      <c r="JVY24" s="36"/>
      <c r="JVZ24" s="36"/>
      <c r="JWA24" s="36"/>
      <c r="JWB24" s="36"/>
      <c r="JWC24" s="36"/>
      <c r="JWD24" s="36"/>
      <c r="JWE24" s="36"/>
      <c r="JWF24" s="36"/>
      <c r="JWG24" s="36"/>
      <c r="JWH24" s="36"/>
      <c r="JWI24" s="36"/>
      <c r="JWJ24" s="36"/>
      <c r="JWK24" s="36"/>
      <c r="JWL24" s="36"/>
      <c r="JWM24" s="36"/>
      <c r="JWN24" s="36"/>
      <c r="JWO24" s="36"/>
      <c r="JWP24" s="36"/>
      <c r="JWQ24" s="36"/>
      <c r="JWR24" s="36"/>
      <c r="JWS24" s="36"/>
      <c r="JWT24" s="36"/>
      <c r="JWU24" s="36"/>
      <c r="JWV24" s="36"/>
      <c r="JWW24" s="36"/>
      <c r="JWX24" s="36"/>
      <c r="JWY24" s="36"/>
      <c r="JWZ24" s="36"/>
      <c r="JXA24" s="36"/>
      <c r="JXB24" s="36"/>
      <c r="JXC24" s="36"/>
      <c r="JXD24" s="36"/>
      <c r="JXE24" s="36"/>
      <c r="JXF24" s="36"/>
      <c r="JXG24" s="36"/>
      <c r="JXH24" s="36"/>
      <c r="JXI24" s="36"/>
      <c r="JXJ24" s="36"/>
      <c r="JXK24" s="36"/>
      <c r="JXL24" s="36"/>
      <c r="JXM24" s="36"/>
      <c r="JXN24" s="36"/>
      <c r="JXO24" s="36"/>
      <c r="JXP24" s="36"/>
      <c r="JXQ24" s="36"/>
      <c r="JXR24" s="36"/>
      <c r="JXS24" s="36"/>
      <c r="JXT24" s="36"/>
      <c r="JXU24" s="36"/>
      <c r="JXV24" s="36"/>
      <c r="JXW24" s="36"/>
      <c r="JXX24" s="36"/>
      <c r="JXY24" s="36"/>
      <c r="JXZ24" s="36"/>
      <c r="JYA24" s="36"/>
      <c r="JYB24" s="36"/>
      <c r="JYC24" s="36"/>
      <c r="JYD24" s="36"/>
      <c r="JYE24" s="36"/>
      <c r="JYF24" s="36"/>
      <c r="JYG24" s="36"/>
      <c r="JYH24" s="36"/>
      <c r="JYI24" s="36"/>
      <c r="JYJ24" s="36"/>
      <c r="JYK24" s="36"/>
      <c r="JYL24" s="36"/>
      <c r="JYM24" s="36"/>
      <c r="JYN24" s="36"/>
      <c r="JYO24" s="36"/>
      <c r="JYP24" s="36"/>
      <c r="JYQ24" s="36"/>
      <c r="JYR24" s="36"/>
      <c r="JYS24" s="36"/>
      <c r="JYT24" s="36"/>
      <c r="JYU24" s="36"/>
      <c r="JYV24" s="36"/>
      <c r="JYW24" s="36"/>
      <c r="JYX24" s="36"/>
      <c r="JYY24" s="36"/>
      <c r="JYZ24" s="36"/>
      <c r="JZA24" s="36"/>
      <c r="JZB24" s="36"/>
      <c r="JZC24" s="36"/>
      <c r="JZD24" s="36"/>
      <c r="JZE24" s="36"/>
      <c r="JZF24" s="36"/>
      <c r="JZG24" s="36"/>
      <c r="JZH24" s="36"/>
      <c r="JZI24" s="36"/>
      <c r="JZJ24" s="36"/>
      <c r="JZK24" s="36"/>
      <c r="JZL24" s="36"/>
      <c r="JZM24" s="36"/>
      <c r="JZN24" s="36"/>
      <c r="JZO24" s="36"/>
      <c r="JZP24" s="36"/>
      <c r="JZQ24" s="36"/>
      <c r="JZR24" s="36"/>
      <c r="JZS24" s="36"/>
      <c r="JZT24" s="36"/>
      <c r="JZU24" s="36"/>
      <c r="JZV24" s="36"/>
      <c r="JZW24" s="36"/>
      <c r="JZX24" s="36"/>
      <c r="JZY24" s="36"/>
      <c r="JZZ24" s="36"/>
      <c r="KAA24" s="36"/>
      <c r="KAB24" s="36"/>
      <c r="KAC24" s="36"/>
      <c r="KAD24" s="36"/>
      <c r="KAE24" s="36"/>
      <c r="KAF24" s="36"/>
      <c r="KAG24" s="36"/>
      <c r="KAH24" s="36"/>
      <c r="KAI24" s="36"/>
      <c r="KAJ24" s="36"/>
      <c r="KAK24" s="36"/>
      <c r="KAL24" s="36"/>
      <c r="KAM24" s="36"/>
      <c r="KAN24" s="36"/>
      <c r="KAO24" s="36"/>
      <c r="KAP24" s="36"/>
      <c r="KAQ24" s="36"/>
      <c r="KAR24" s="36"/>
      <c r="KAS24" s="36"/>
      <c r="KAT24" s="36"/>
      <c r="KAU24" s="36"/>
      <c r="KAV24" s="36"/>
      <c r="KAW24" s="36"/>
      <c r="KAX24" s="36"/>
      <c r="KAY24" s="36"/>
      <c r="KAZ24" s="36"/>
      <c r="KBA24" s="36"/>
      <c r="KBB24" s="36"/>
      <c r="KBC24" s="36"/>
      <c r="KBD24" s="36"/>
      <c r="KBE24" s="36"/>
      <c r="KBF24" s="36"/>
      <c r="KBG24" s="36"/>
      <c r="KBH24" s="36"/>
      <c r="KBI24" s="36"/>
      <c r="KBJ24" s="36"/>
      <c r="KBK24" s="36"/>
      <c r="KBL24" s="36"/>
      <c r="KBM24" s="36"/>
      <c r="KBN24" s="36"/>
      <c r="KBO24" s="36"/>
      <c r="KBP24" s="36"/>
      <c r="KBQ24" s="36"/>
      <c r="KBR24" s="36"/>
      <c r="KBS24" s="36"/>
      <c r="KBT24" s="36"/>
      <c r="KBU24" s="36"/>
      <c r="KBV24" s="36"/>
      <c r="KBW24" s="36"/>
      <c r="KBX24" s="36"/>
      <c r="KBY24" s="36"/>
      <c r="KBZ24" s="36"/>
      <c r="KCA24" s="36"/>
      <c r="KCB24" s="36"/>
      <c r="KCC24" s="36"/>
      <c r="KCD24" s="36"/>
      <c r="KCE24" s="36"/>
      <c r="KCF24" s="36"/>
      <c r="KCG24" s="36"/>
      <c r="KCH24" s="36"/>
      <c r="KCI24" s="36"/>
      <c r="KCJ24" s="36"/>
      <c r="KCK24" s="36"/>
      <c r="KCL24" s="36"/>
      <c r="KCM24" s="36"/>
      <c r="KCN24" s="36"/>
      <c r="KCO24" s="36"/>
      <c r="KCP24" s="36"/>
      <c r="KCQ24" s="36"/>
      <c r="KCR24" s="36"/>
      <c r="KCS24" s="36"/>
      <c r="KCT24" s="36"/>
      <c r="KCU24" s="36"/>
      <c r="KCV24" s="36"/>
      <c r="KCW24" s="36"/>
      <c r="KCX24" s="36"/>
      <c r="KCY24" s="36"/>
      <c r="KCZ24" s="36"/>
      <c r="KDA24" s="36"/>
      <c r="KDB24" s="36"/>
      <c r="KDC24" s="36"/>
      <c r="KDD24" s="36"/>
      <c r="KDE24" s="36"/>
      <c r="KDF24" s="36"/>
      <c r="KDG24" s="36"/>
      <c r="KDH24" s="36"/>
      <c r="KDI24" s="36"/>
      <c r="KDJ24" s="36"/>
      <c r="KDK24" s="36"/>
      <c r="KDL24" s="36"/>
      <c r="KDM24" s="36"/>
      <c r="KDN24" s="36"/>
      <c r="KDO24" s="36"/>
      <c r="KDP24" s="36"/>
      <c r="KDQ24" s="36"/>
      <c r="KDR24" s="36"/>
      <c r="KDS24" s="36"/>
      <c r="KDT24" s="36"/>
      <c r="KDU24" s="36"/>
      <c r="KDV24" s="36"/>
      <c r="KDW24" s="36"/>
      <c r="KDX24" s="36"/>
      <c r="KDY24" s="36"/>
      <c r="KDZ24" s="36"/>
      <c r="KEA24" s="36"/>
      <c r="KEB24" s="36"/>
      <c r="KEC24" s="36"/>
      <c r="KED24" s="36"/>
      <c r="KEE24" s="36"/>
      <c r="KEF24" s="36"/>
      <c r="KEG24" s="36"/>
      <c r="KEH24" s="36"/>
      <c r="KEI24" s="36"/>
      <c r="KEJ24" s="36"/>
      <c r="KEK24" s="36"/>
      <c r="KEL24" s="36"/>
      <c r="KEM24" s="36"/>
      <c r="KEN24" s="36"/>
      <c r="KEO24" s="36"/>
      <c r="KEP24" s="36"/>
      <c r="KEQ24" s="36"/>
      <c r="KER24" s="36"/>
      <c r="KES24" s="36"/>
      <c r="KET24" s="36"/>
      <c r="KEU24" s="36"/>
      <c r="KEV24" s="36"/>
      <c r="KEW24" s="36"/>
      <c r="KEX24" s="36"/>
      <c r="KEY24" s="36"/>
      <c r="KEZ24" s="36"/>
      <c r="KFA24" s="36"/>
      <c r="KFB24" s="36"/>
      <c r="KFC24" s="36"/>
      <c r="KFD24" s="36"/>
      <c r="KFE24" s="36"/>
      <c r="KFF24" s="36"/>
      <c r="KFG24" s="36"/>
      <c r="KFH24" s="36"/>
      <c r="KFI24" s="36"/>
      <c r="KFJ24" s="36"/>
      <c r="KFK24" s="36"/>
      <c r="KFL24" s="36"/>
      <c r="KFM24" s="36"/>
      <c r="KFN24" s="36"/>
      <c r="KFO24" s="36"/>
      <c r="KFP24" s="36"/>
      <c r="KFQ24" s="36"/>
      <c r="KFR24" s="36"/>
      <c r="KFS24" s="36"/>
      <c r="KFT24" s="36"/>
      <c r="KFU24" s="36"/>
      <c r="KFV24" s="36"/>
      <c r="KFW24" s="36"/>
      <c r="KFX24" s="36"/>
      <c r="KFY24" s="36"/>
      <c r="KFZ24" s="36"/>
      <c r="KGA24" s="36"/>
      <c r="KGB24" s="36"/>
      <c r="KGC24" s="36"/>
      <c r="KGD24" s="36"/>
      <c r="KGE24" s="36"/>
      <c r="KGF24" s="36"/>
      <c r="KGG24" s="36"/>
      <c r="KGH24" s="36"/>
      <c r="KGI24" s="36"/>
      <c r="KGJ24" s="36"/>
      <c r="KGK24" s="36"/>
      <c r="KGL24" s="36"/>
      <c r="KGM24" s="36"/>
      <c r="KGN24" s="36"/>
      <c r="KGO24" s="36"/>
      <c r="KGP24" s="36"/>
      <c r="KGQ24" s="36"/>
      <c r="KGR24" s="36"/>
      <c r="KGS24" s="36"/>
      <c r="KGT24" s="36"/>
      <c r="KGU24" s="36"/>
      <c r="KGV24" s="36"/>
      <c r="KGW24" s="36"/>
      <c r="KGX24" s="36"/>
      <c r="KGY24" s="36"/>
      <c r="KGZ24" s="36"/>
      <c r="KHA24" s="36"/>
      <c r="KHB24" s="36"/>
      <c r="KHC24" s="36"/>
      <c r="KHD24" s="36"/>
      <c r="KHE24" s="36"/>
      <c r="KHF24" s="36"/>
      <c r="KHG24" s="36"/>
      <c r="KHH24" s="36"/>
      <c r="KHI24" s="36"/>
      <c r="KHJ24" s="36"/>
      <c r="KHK24" s="36"/>
      <c r="KHL24" s="36"/>
      <c r="KHM24" s="36"/>
      <c r="KHN24" s="36"/>
      <c r="KHO24" s="36"/>
      <c r="KHP24" s="36"/>
      <c r="KHQ24" s="36"/>
      <c r="KHR24" s="36"/>
      <c r="KHS24" s="36"/>
      <c r="KHT24" s="36"/>
      <c r="KHU24" s="36"/>
      <c r="KHV24" s="36"/>
      <c r="KHW24" s="36"/>
      <c r="KHX24" s="36"/>
      <c r="KHY24" s="36"/>
      <c r="KHZ24" s="36"/>
      <c r="KIA24" s="36"/>
      <c r="KIB24" s="36"/>
      <c r="KIC24" s="36"/>
      <c r="KID24" s="36"/>
      <c r="KIE24" s="36"/>
      <c r="KIF24" s="36"/>
      <c r="KIG24" s="36"/>
      <c r="KIH24" s="36"/>
      <c r="KII24" s="36"/>
      <c r="KIJ24" s="36"/>
      <c r="KIK24" s="36"/>
      <c r="KIL24" s="36"/>
      <c r="KIM24" s="36"/>
      <c r="KIN24" s="36"/>
      <c r="KIO24" s="36"/>
      <c r="KIP24" s="36"/>
      <c r="KIQ24" s="36"/>
      <c r="KIR24" s="36"/>
      <c r="KIS24" s="36"/>
      <c r="KIT24" s="36"/>
      <c r="KIU24" s="36"/>
      <c r="KIV24" s="36"/>
      <c r="KIW24" s="36"/>
      <c r="KIX24" s="36"/>
      <c r="KIY24" s="36"/>
      <c r="KIZ24" s="36"/>
      <c r="KJA24" s="36"/>
      <c r="KJB24" s="36"/>
      <c r="KJC24" s="36"/>
      <c r="KJD24" s="36"/>
      <c r="KJE24" s="36"/>
      <c r="KJF24" s="36"/>
      <c r="KJG24" s="36"/>
      <c r="KJH24" s="36"/>
      <c r="KJI24" s="36"/>
      <c r="KJJ24" s="36"/>
      <c r="KJK24" s="36"/>
      <c r="KJL24" s="36"/>
      <c r="KJM24" s="36"/>
      <c r="KJN24" s="36"/>
      <c r="KJO24" s="36"/>
      <c r="KJP24" s="36"/>
      <c r="KJQ24" s="36"/>
      <c r="KJR24" s="36"/>
      <c r="KJS24" s="36"/>
      <c r="KJT24" s="36"/>
      <c r="KJU24" s="36"/>
      <c r="KJV24" s="36"/>
      <c r="KJW24" s="36"/>
      <c r="KJX24" s="36"/>
      <c r="KJY24" s="36"/>
      <c r="KJZ24" s="36"/>
      <c r="KKA24" s="36"/>
      <c r="KKB24" s="36"/>
      <c r="KKC24" s="36"/>
      <c r="KKD24" s="36"/>
      <c r="KKE24" s="36"/>
      <c r="KKF24" s="36"/>
      <c r="KKG24" s="36"/>
      <c r="KKH24" s="36"/>
      <c r="KKI24" s="36"/>
      <c r="KKJ24" s="36"/>
      <c r="KKK24" s="36"/>
      <c r="KKL24" s="36"/>
      <c r="KKM24" s="36"/>
      <c r="KKN24" s="36"/>
      <c r="KKO24" s="36"/>
      <c r="KKP24" s="36"/>
      <c r="KKQ24" s="36"/>
      <c r="KKR24" s="36"/>
      <c r="KKS24" s="36"/>
      <c r="KKT24" s="36"/>
      <c r="KKU24" s="36"/>
      <c r="KKV24" s="36"/>
      <c r="KKW24" s="36"/>
      <c r="KKX24" s="36"/>
      <c r="KKY24" s="36"/>
      <c r="KKZ24" s="36"/>
      <c r="KLA24" s="36"/>
      <c r="KLB24" s="36"/>
      <c r="KLC24" s="36"/>
      <c r="KLD24" s="36"/>
      <c r="KLE24" s="36"/>
      <c r="KLF24" s="36"/>
      <c r="KLG24" s="36"/>
      <c r="KLH24" s="36"/>
      <c r="KLI24" s="36"/>
      <c r="KLJ24" s="36"/>
      <c r="KLK24" s="36"/>
      <c r="KLL24" s="36"/>
      <c r="KLM24" s="36"/>
      <c r="KLN24" s="36"/>
      <c r="KLO24" s="36"/>
      <c r="KLP24" s="36"/>
      <c r="KLQ24" s="36"/>
      <c r="KLR24" s="36"/>
      <c r="KLS24" s="36"/>
      <c r="KLT24" s="36"/>
      <c r="KLU24" s="36"/>
      <c r="KLV24" s="36"/>
      <c r="KLW24" s="36"/>
      <c r="KLX24" s="36"/>
      <c r="KLY24" s="36"/>
      <c r="KLZ24" s="36"/>
      <c r="KMA24" s="36"/>
      <c r="KMB24" s="36"/>
      <c r="KMC24" s="36"/>
      <c r="KMD24" s="36"/>
      <c r="KME24" s="36"/>
      <c r="KMF24" s="36"/>
      <c r="KMG24" s="36"/>
      <c r="KMH24" s="36"/>
      <c r="KMI24" s="36"/>
      <c r="KMJ24" s="36"/>
      <c r="KMK24" s="36"/>
      <c r="KML24" s="36"/>
      <c r="KMM24" s="36"/>
      <c r="KMN24" s="36"/>
      <c r="KMO24" s="36"/>
      <c r="KMP24" s="36"/>
      <c r="KMQ24" s="36"/>
      <c r="KMR24" s="36"/>
      <c r="KMS24" s="36"/>
      <c r="KMT24" s="36"/>
      <c r="KMU24" s="36"/>
      <c r="KMV24" s="36"/>
      <c r="KMW24" s="36"/>
      <c r="KMX24" s="36"/>
      <c r="KMY24" s="36"/>
      <c r="KMZ24" s="36"/>
      <c r="KNA24" s="36"/>
      <c r="KNB24" s="36"/>
      <c r="KNC24" s="36"/>
      <c r="KND24" s="36"/>
      <c r="KNE24" s="36"/>
      <c r="KNF24" s="36"/>
      <c r="KNG24" s="36"/>
      <c r="KNH24" s="36"/>
      <c r="KNI24" s="36"/>
      <c r="KNJ24" s="36"/>
      <c r="KNK24" s="36"/>
      <c r="KNL24" s="36"/>
      <c r="KNM24" s="36"/>
      <c r="KNN24" s="36"/>
      <c r="KNO24" s="36"/>
      <c r="KNP24" s="36"/>
      <c r="KNQ24" s="36"/>
      <c r="KNR24" s="36"/>
      <c r="KNS24" s="36"/>
      <c r="KNT24" s="36"/>
      <c r="KNU24" s="36"/>
      <c r="KNV24" s="36"/>
      <c r="KNW24" s="36"/>
      <c r="KNX24" s="36"/>
      <c r="KNY24" s="36"/>
      <c r="KNZ24" s="36"/>
      <c r="KOA24" s="36"/>
      <c r="KOB24" s="36"/>
      <c r="KOC24" s="36"/>
      <c r="KOD24" s="36"/>
      <c r="KOE24" s="36"/>
      <c r="KOF24" s="36"/>
      <c r="KOG24" s="36"/>
      <c r="KOH24" s="36"/>
      <c r="KOI24" s="36"/>
      <c r="KOJ24" s="36"/>
      <c r="KOK24" s="36"/>
      <c r="KOL24" s="36"/>
      <c r="KOM24" s="36"/>
      <c r="KON24" s="36"/>
      <c r="KOO24" s="36"/>
      <c r="KOP24" s="36"/>
      <c r="KOQ24" s="36"/>
      <c r="KOR24" s="36"/>
      <c r="KOS24" s="36"/>
      <c r="KOT24" s="36"/>
      <c r="KOU24" s="36"/>
      <c r="KOV24" s="36"/>
      <c r="KOW24" s="36"/>
      <c r="KOX24" s="36"/>
      <c r="KOY24" s="36"/>
      <c r="KOZ24" s="36"/>
      <c r="KPA24" s="36"/>
      <c r="KPB24" s="36"/>
      <c r="KPC24" s="36"/>
      <c r="KPD24" s="36"/>
      <c r="KPE24" s="36"/>
      <c r="KPF24" s="36"/>
      <c r="KPG24" s="36"/>
      <c r="KPH24" s="36"/>
      <c r="KPI24" s="36"/>
      <c r="KPJ24" s="36"/>
      <c r="KPK24" s="36"/>
      <c r="KPL24" s="36"/>
      <c r="KPM24" s="36"/>
      <c r="KPN24" s="36"/>
      <c r="KPO24" s="36"/>
      <c r="KPP24" s="36"/>
      <c r="KPQ24" s="36"/>
      <c r="KPR24" s="36"/>
      <c r="KPS24" s="36"/>
      <c r="KPT24" s="36"/>
      <c r="KPU24" s="36"/>
      <c r="KPV24" s="36"/>
      <c r="KPW24" s="36"/>
      <c r="KPX24" s="36"/>
      <c r="KPY24" s="36"/>
      <c r="KPZ24" s="36"/>
      <c r="KQA24" s="36"/>
      <c r="KQB24" s="36"/>
      <c r="KQC24" s="36"/>
      <c r="KQD24" s="36"/>
      <c r="KQE24" s="36"/>
      <c r="KQF24" s="36"/>
      <c r="KQG24" s="36"/>
      <c r="KQH24" s="36"/>
      <c r="KQI24" s="36"/>
      <c r="KQJ24" s="36"/>
      <c r="KQK24" s="36"/>
      <c r="KQL24" s="36"/>
      <c r="KQM24" s="36"/>
      <c r="KQN24" s="36"/>
      <c r="KQO24" s="36"/>
      <c r="KQP24" s="36"/>
      <c r="KQQ24" s="36"/>
      <c r="KQR24" s="36"/>
      <c r="KQS24" s="36"/>
      <c r="KQT24" s="36"/>
      <c r="KQU24" s="36"/>
      <c r="KQV24" s="36"/>
      <c r="KQW24" s="36"/>
      <c r="KQX24" s="36"/>
      <c r="KQY24" s="36"/>
      <c r="KQZ24" s="36"/>
      <c r="KRA24" s="36"/>
      <c r="KRB24" s="36"/>
      <c r="KRC24" s="36"/>
      <c r="KRD24" s="36"/>
      <c r="KRE24" s="36"/>
      <c r="KRF24" s="36"/>
      <c r="KRG24" s="36"/>
      <c r="KRH24" s="36"/>
      <c r="KRI24" s="36"/>
      <c r="KRJ24" s="36"/>
      <c r="KRK24" s="36"/>
      <c r="KRL24" s="36"/>
      <c r="KRM24" s="36"/>
      <c r="KRN24" s="36"/>
      <c r="KRO24" s="36"/>
      <c r="KRP24" s="36"/>
      <c r="KRQ24" s="36"/>
      <c r="KRR24" s="36"/>
      <c r="KRS24" s="36"/>
      <c r="KRT24" s="36"/>
      <c r="KRU24" s="36"/>
      <c r="KRV24" s="36"/>
      <c r="KRW24" s="36"/>
      <c r="KRX24" s="36"/>
      <c r="KRY24" s="36"/>
      <c r="KRZ24" s="36"/>
      <c r="KSA24" s="36"/>
      <c r="KSB24" s="36"/>
      <c r="KSC24" s="36"/>
      <c r="KSD24" s="36"/>
      <c r="KSE24" s="36"/>
      <c r="KSF24" s="36"/>
      <c r="KSG24" s="36"/>
      <c r="KSH24" s="36"/>
      <c r="KSI24" s="36"/>
      <c r="KSJ24" s="36"/>
      <c r="KSK24" s="36"/>
      <c r="KSL24" s="36"/>
      <c r="KSM24" s="36"/>
      <c r="KSN24" s="36"/>
      <c r="KSO24" s="36"/>
      <c r="KSP24" s="36"/>
      <c r="KSQ24" s="36"/>
      <c r="KSR24" s="36"/>
      <c r="KSS24" s="36"/>
      <c r="KST24" s="36"/>
      <c r="KSU24" s="36"/>
      <c r="KSV24" s="36"/>
      <c r="KSW24" s="36"/>
      <c r="KSX24" s="36"/>
      <c r="KSY24" s="36"/>
      <c r="KSZ24" s="36"/>
      <c r="KTA24" s="36"/>
      <c r="KTB24" s="36"/>
      <c r="KTC24" s="36"/>
      <c r="KTD24" s="36"/>
      <c r="KTE24" s="36"/>
      <c r="KTF24" s="36"/>
      <c r="KTG24" s="36"/>
      <c r="KTH24" s="36"/>
      <c r="KTI24" s="36"/>
      <c r="KTJ24" s="36"/>
      <c r="KTK24" s="36"/>
      <c r="KTL24" s="36"/>
      <c r="KTM24" s="36"/>
      <c r="KTN24" s="36"/>
      <c r="KTO24" s="36"/>
      <c r="KTP24" s="36"/>
      <c r="KTQ24" s="36"/>
      <c r="KTR24" s="36"/>
      <c r="KTS24" s="36"/>
      <c r="KTT24" s="36"/>
      <c r="KTU24" s="36"/>
      <c r="KTV24" s="36"/>
      <c r="KTW24" s="36"/>
      <c r="KTX24" s="36"/>
      <c r="KTY24" s="36"/>
      <c r="KTZ24" s="36"/>
      <c r="KUA24" s="36"/>
      <c r="KUB24" s="36"/>
      <c r="KUC24" s="36"/>
      <c r="KUD24" s="36"/>
      <c r="KUE24" s="36"/>
      <c r="KUF24" s="36"/>
      <c r="KUG24" s="36"/>
      <c r="KUH24" s="36"/>
      <c r="KUI24" s="36"/>
      <c r="KUJ24" s="36"/>
      <c r="KUK24" s="36"/>
      <c r="KUL24" s="36"/>
      <c r="KUM24" s="36"/>
      <c r="KUN24" s="36"/>
      <c r="KUO24" s="36"/>
      <c r="KUP24" s="36"/>
      <c r="KUQ24" s="36"/>
      <c r="KUR24" s="36"/>
      <c r="KUS24" s="36"/>
      <c r="KUT24" s="36"/>
      <c r="KUU24" s="36"/>
      <c r="KUV24" s="36"/>
      <c r="KUW24" s="36"/>
      <c r="KUX24" s="36"/>
      <c r="KUY24" s="36"/>
      <c r="KUZ24" s="36"/>
      <c r="KVA24" s="36"/>
      <c r="KVB24" s="36"/>
      <c r="KVC24" s="36"/>
      <c r="KVD24" s="36"/>
      <c r="KVE24" s="36"/>
      <c r="KVF24" s="36"/>
      <c r="KVG24" s="36"/>
      <c r="KVH24" s="36"/>
      <c r="KVI24" s="36"/>
      <c r="KVJ24" s="36"/>
      <c r="KVK24" s="36"/>
      <c r="KVL24" s="36"/>
      <c r="KVM24" s="36"/>
      <c r="KVN24" s="36"/>
      <c r="KVO24" s="36"/>
      <c r="KVP24" s="36"/>
      <c r="KVQ24" s="36"/>
      <c r="KVR24" s="36"/>
      <c r="KVS24" s="36"/>
      <c r="KVT24" s="36"/>
      <c r="KVU24" s="36"/>
      <c r="KVV24" s="36"/>
      <c r="KVW24" s="36"/>
      <c r="KVX24" s="36"/>
      <c r="KVY24" s="36"/>
      <c r="KVZ24" s="36"/>
      <c r="KWA24" s="36"/>
      <c r="KWB24" s="36"/>
      <c r="KWC24" s="36"/>
      <c r="KWD24" s="36"/>
      <c r="KWE24" s="36"/>
      <c r="KWF24" s="36"/>
      <c r="KWG24" s="36"/>
      <c r="KWH24" s="36"/>
      <c r="KWI24" s="36"/>
      <c r="KWJ24" s="36"/>
      <c r="KWK24" s="36"/>
      <c r="KWL24" s="36"/>
      <c r="KWM24" s="36"/>
      <c r="KWN24" s="36"/>
      <c r="KWO24" s="36"/>
      <c r="KWP24" s="36"/>
      <c r="KWQ24" s="36"/>
      <c r="KWR24" s="36"/>
      <c r="KWS24" s="36"/>
      <c r="KWT24" s="36"/>
      <c r="KWU24" s="36"/>
      <c r="KWV24" s="36"/>
      <c r="KWW24" s="36"/>
      <c r="KWX24" s="36"/>
      <c r="KWY24" s="36"/>
      <c r="KWZ24" s="36"/>
      <c r="KXA24" s="36"/>
      <c r="KXB24" s="36"/>
      <c r="KXC24" s="36"/>
      <c r="KXD24" s="36"/>
      <c r="KXE24" s="36"/>
      <c r="KXF24" s="36"/>
      <c r="KXG24" s="36"/>
      <c r="KXH24" s="36"/>
      <c r="KXI24" s="36"/>
      <c r="KXJ24" s="36"/>
      <c r="KXK24" s="36"/>
      <c r="KXL24" s="36"/>
      <c r="KXM24" s="36"/>
      <c r="KXN24" s="36"/>
      <c r="KXO24" s="36"/>
      <c r="KXP24" s="36"/>
      <c r="KXQ24" s="36"/>
      <c r="KXR24" s="36"/>
      <c r="KXS24" s="36"/>
      <c r="KXT24" s="36"/>
      <c r="KXU24" s="36"/>
      <c r="KXV24" s="36"/>
      <c r="KXW24" s="36"/>
      <c r="KXX24" s="36"/>
      <c r="KXY24" s="36"/>
      <c r="KXZ24" s="36"/>
      <c r="KYA24" s="36"/>
      <c r="KYB24" s="36"/>
      <c r="KYC24" s="36"/>
      <c r="KYD24" s="36"/>
      <c r="KYE24" s="36"/>
      <c r="KYF24" s="36"/>
      <c r="KYG24" s="36"/>
      <c r="KYH24" s="36"/>
      <c r="KYI24" s="36"/>
      <c r="KYJ24" s="36"/>
      <c r="KYK24" s="36"/>
      <c r="KYL24" s="36"/>
      <c r="KYM24" s="36"/>
      <c r="KYN24" s="36"/>
      <c r="KYO24" s="36"/>
      <c r="KYP24" s="36"/>
      <c r="KYQ24" s="36"/>
      <c r="KYR24" s="36"/>
      <c r="KYS24" s="36"/>
      <c r="KYT24" s="36"/>
      <c r="KYU24" s="36"/>
      <c r="KYV24" s="36"/>
      <c r="KYW24" s="36"/>
      <c r="KYX24" s="36"/>
      <c r="KYY24" s="36"/>
      <c r="KYZ24" s="36"/>
      <c r="KZA24" s="36"/>
      <c r="KZB24" s="36"/>
      <c r="KZC24" s="36"/>
      <c r="KZD24" s="36"/>
      <c r="KZE24" s="36"/>
      <c r="KZF24" s="36"/>
      <c r="KZG24" s="36"/>
      <c r="KZH24" s="36"/>
      <c r="KZI24" s="36"/>
      <c r="KZJ24" s="36"/>
      <c r="KZK24" s="36"/>
      <c r="KZL24" s="36"/>
      <c r="KZM24" s="36"/>
      <c r="KZN24" s="36"/>
      <c r="KZO24" s="36"/>
      <c r="KZP24" s="36"/>
      <c r="KZQ24" s="36"/>
      <c r="KZR24" s="36"/>
      <c r="KZS24" s="36"/>
      <c r="KZT24" s="36"/>
      <c r="KZU24" s="36"/>
      <c r="KZV24" s="36"/>
      <c r="KZW24" s="36"/>
      <c r="KZX24" s="36"/>
      <c r="KZY24" s="36"/>
      <c r="KZZ24" s="36"/>
      <c r="LAA24" s="36"/>
      <c r="LAB24" s="36"/>
      <c r="LAC24" s="36"/>
      <c r="LAD24" s="36"/>
      <c r="LAE24" s="36"/>
      <c r="LAF24" s="36"/>
      <c r="LAG24" s="36"/>
      <c r="LAH24" s="36"/>
      <c r="LAI24" s="36"/>
      <c r="LAJ24" s="36"/>
      <c r="LAK24" s="36"/>
      <c r="LAL24" s="36"/>
      <c r="LAM24" s="36"/>
      <c r="LAN24" s="36"/>
      <c r="LAO24" s="36"/>
      <c r="LAP24" s="36"/>
      <c r="LAQ24" s="36"/>
      <c r="LAR24" s="36"/>
      <c r="LAS24" s="36"/>
      <c r="LAT24" s="36"/>
      <c r="LAU24" s="36"/>
      <c r="LAV24" s="36"/>
      <c r="LAW24" s="36"/>
      <c r="LAX24" s="36"/>
      <c r="LAY24" s="36"/>
      <c r="LAZ24" s="36"/>
      <c r="LBA24" s="36"/>
      <c r="LBB24" s="36"/>
      <c r="LBC24" s="36"/>
      <c r="LBD24" s="36"/>
      <c r="LBE24" s="36"/>
      <c r="LBF24" s="36"/>
      <c r="LBG24" s="36"/>
      <c r="LBH24" s="36"/>
      <c r="LBI24" s="36"/>
      <c r="LBJ24" s="36"/>
      <c r="LBK24" s="36"/>
      <c r="LBL24" s="36"/>
      <c r="LBM24" s="36"/>
      <c r="LBN24" s="36"/>
      <c r="LBO24" s="36"/>
      <c r="LBP24" s="36"/>
      <c r="LBQ24" s="36"/>
      <c r="LBR24" s="36"/>
      <c r="LBS24" s="36"/>
      <c r="LBT24" s="36"/>
      <c r="LBU24" s="36"/>
      <c r="LBV24" s="36"/>
      <c r="LBW24" s="36"/>
      <c r="LBX24" s="36"/>
      <c r="LBY24" s="36"/>
      <c r="LBZ24" s="36"/>
      <c r="LCA24" s="36"/>
      <c r="LCB24" s="36"/>
      <c r="LCC24" s="36"/>
      <c r="LCD24" s="36"/>
      <c r="LCE24" s="36"/>
      <c r="LCF24" s="36"/>
      <c r="LCG24" s="36"/>
      <c r="LCH24" s="36"/>
      <c r="LCI24" s="36"/>
      <c r="LCJ24" s="36"/>
      <c r="LCK24" s="36"/>
      <c r="LCL24" s="36"/>
      <c r="LCM24" s="36"/>
      <c r="LCN24" s="36"/>
      <c r="LCO24" s="36"/>
      <c r="LCP24" s="36"/>
      <c r="LCQ24" s="36"/>
      <c r="LCR24" s="36"/>
      <c r="LCS24" s="36"/>
      <c r="LCT24" s="36"/>
      <c r="LCU24" s="36"/>
      <c r="LCV24" s="36"/>
      <c r="LCW24" s="36"/>
      <c r="LCX24" s="36"/>
      <c r="LCY24" s="36"/>
      <c r="LCZ24" s="36"/>
      <c r="LDA24" s="36"/>
      <c r="LDB24" s="36"/>
      <c r="LDC24" s="36"/>
      <c r="LDD24" s="36"/>
      <c r="LDE24" s="36"/>
      <c r="LDF24" s="36"/>
      <c r="LDG24" s="36"/>
      <c r="LDH24" s="36"/>
      <c r="LDI24" s="36"/>
      <c r="LDJ24" s="36"/>
      <c r="LDK24" s="36"/>
      <c r="LDL24" s="36"/>
      <c r="LDM24" s="36"/>
      <c r="LDN24" s="36"/>
      <c r="LDO24" s="36"/>
      <c r="LDP24" s="36"/>
      <c r="LDQ24" s="36"/>
      <c r="LDR24" s="36"/>
      <c r="LDS24" s="36"/>
      <c r="LDT24" s="36"/>
      <c r="LDU24" s="36"/>
      <c r="LDV24" s="36"/>
      <c r="LDW24" s="36"/>
      <c r="LDX24" s="36"/>
      <c r="LDY24" s="36"/>
      <c r="LDZ24" s="36"/>
      <c r="LEA24" s="36"/>
      <c r="LEB24" s="36"/>
      <c r="LEC24" s="36"/>
      <c r="LED24" s="36"/>
      <c r="LEE24" s="36"/>
      <c r="LEF24" s="36"/>
      <c r="LEG24" s="36"/>
      <c r="LEH24" s="36"/>
      <c r="LEI24" s="36"/>
      <c r="LEJ24" s="36"/>
      <c r="LEK24" s="36"/>
      <c r="LEL24" s="36"/>
      <c r="LEM24" s="36"/>
      <c r="LEN24" s="36"/>
      <c r="LEO24" s="36"/>
      <c r="LEP24" s="36"/>
      <c r="LEQ24" s="36"/>
      <c r="LER24" s="36"/>
      <c r="LES24" s="36"/>
      <c r="LET24" s="36"/>
      <c r="LEU24" s="36"/>
      <c r="LEV24" s="36"/>
      <c r="LEW24" s="36"/>
      <c r="LEX24" s="36"/>
      <c r="LEY24" s="36"/>
      <c r="LEZ24" s="36"/>
      <c r="LFA24" s="36"/>
      <c r="LFB24" s="36"/>
      <c r="LFC24" s="36"/>
      <c r="LFD24" s="36"/>
      <c r="LFE24" s="36"/>
      <c r="LFF24" s="36"/>
      <c r="LFG24" s="36"/>
      <c r="LFH24" s="36"/>
      <c r="LFI24" s="36"/>
      <c r="LFJ24" s="36"/>
      <c r="LFK24" s="36"/>
      <c r="LFL24" s="36"/>
      <c r="LFM24" s="36"/>
      <c r="LFN24" s="36"/>
      <c r="LFO24" s="36"/>
      <c r="LFP24" s="36"/>
      <c r="LFQ24" s="36"/>
      <c r="LFR24" s="36"/>
      <c r="LFS24" s="36"/>
      <c r="LFT24" s="36"/>
      <c r="LFU24" s="36"/>
      <c r="LFV24" s="36"/>
      <c r="LFW24" s="36"/>
      <c r="LFX24" s="36"/>
      <c r="LFY24" s="36"/>
      <c r="LFZ24" s="36"/>
      <c r="LGA24" s="36"/>
      <c r="LGB24" s="36"/>
      <c r="LGC24" s="36"/>
      <c r="LGD24" s="36"/>
      <c r="LGE24" s="36"/>
      <c r="LGF24" s="36"/>
      <c r="LGG24" s="36"/>
      <c r="LGH24" s="36"/>
      <c r="LGI24" s="36"/>
      <c r="LGJ24" s="36"/>
      <c r="LGK24" s="36"/>
      <c r="LGL24" s="36"/>
      <c r="LGM24" s="36"/>
      <c r="LGN24" s="36"/>
      <c r="LGO24" s="36"/>
      <c r="LGP24" s="36"/>
      <c r="LGQ24" s="36"/>
      <c r="LGR24" s="36"/>
      <c r="LGS24" s="36"/>
      <c r="LGT24" s="36"/>
      <c r="LGU24" s="36"/>
      <c r="LGV24" s="36"/>
      <c r="LGW24" s="36"/>
      <c r="LGX24" s="36"/>
      <c r="LGY24" s="36"/>
      <c r="LGZ24" s="36"/>
      <c r="LHA24" s="36"/>
      <c r="LHB24" s="36"/>
      <c r="LHC24" s="36"/>
      <c r="LHD24" s="36"/>
      <c r="LHE24" s="36"/>
      <c r="LHF24" s="36"/>
      <c r="LHG24" s="36"/>
      <c r="LHH24" s="36"/>
      <c r="LHI24" s="36"/>
      <c r="LHJ24" s="36"/>
      <c r="LHK24" s="36"/>
      <c r="LHL24" s="36"/>
      <c r="LHM24" s="36"/>
      <c r="LHN24" s="36"/>
      <c r="LHO24" s="36"/>
      <c r="LHP24" s="36"/>
      <c r="LHQ24" s="36"/>
      <c r="LHR24" s="36"/>
      <c r="LHS24" s="36"/>
      <c r="LHT24" s="36"/>
      <c r="LHU24" s="36"/>
      <c r="LHV24" s="36"/>
      <c r="LHW24" s="36"/>
      <c r="LHX24" s="36"/>
      <c r="LHY24" s="36"/>
      <c r="LHZ24" s="36"/>
      <c r="LIA24" s="36"/>
      <c r="LIB24" s="36"/>
      <c r="LIC24" s="36"/>
      <c r="LID24" s="36"/>
      <c r="LIE24" s="36"/>
      <c r="LIF24" s="36"/>
      <c r="LIG24" s="36"/>
      <c r="LIH24" s="36"/>
      <c r="LII24" s="36"/>
      <c r="LIJ24" s="36"/>
      <c r="LIK24" s="36"/>
      <c r="LIL24" s="36"/>
      <c r="LIM24" s="36"/>
      <c r="LIN24" s="36"/>
      <c r="LIO24" s="36"/>
      <c r="LIP24" s="36"/>
      <c r="LIQ24" s="36"/>
      <c r="LIR24" s="36"/>
      <c r="LIS24" s="36"/>
      <c r="LIT24" s="36"/>
      <c r="LIU24" s="36"/>
      <c r="LIV24" s="36"/>
      <c r="LIW24" s="36"/>
      <c r="LIX24" s="36"/>
      <c r="LIY24" s="36"/>
      <c r="LIZ24" s="36"/>
      <c r="LJA24" s="36"/>
      <c r="LJB24" s="36"/>
      <c r="LJC24" s="36"/>
      <c r="LJD24" s="36"/>
      <c r="LJE24" s="36"/>
      <c r="LJF24" s="36"/>
      <c r="LJG24" s="36"/>
      <c r="LJH24" s="36"/>
      <c r="LJI24" s="36"/>
      <c r="LJJ24" s="36"/>
      <c r="LJK24" s="36"/>
      <c r="LJL24" s="36"/>
      <c r="LJM24" s="36"/>
      <c r="LJN24" s="36"/>
      <c r="LJO24" s="36"/>
      <c r="LJP24" s="36"/>
      <c r="LJQ24" s="36"/>
      <c r="LJR24" s="36"/>
      <c r="LJS24" s="36"/>
      <c r="LJT24" s="36"/>
      <c r="LJU24" s="36"/>
      <c r="LJV24" s="36"/>
      <c r="LJW24" s="36"/>
      <c r="LJX24" s="36"/>
      <c r="LJY24" s="36"/>
      <c r="LJZ24" s="36"/>
      <c r="LKA24" s="36"/>
      <c r="LKB24" s="36"/>
      <c r="LKC24" s="36"/>
      <c r="LKD24" s="36"/>
      <c r="LKE24" s="36"/>
      <c r="LKF24" s="36"/>
      <c r="LKG24" s="36"/>
      <c r="LKH24" s="36"/>
      <c r="LKI24" s="36"/>
      <c r="LKJ24" s="36"/>
      <c r="LKK24" s="36"/>
      <c r="LKL24" s="36"/>
      <c r="LKM24" s="36"/>
      <c r="LKN24" s="36"/>
      <c r="LKO24" s="36"/>
      <c r="LKP24" s="36"/>
      <c r="LKQ24" s="36"/>
      <c r="LKR24" s="36"/>
      <c r="LKS24" s="36"/>
      <c r="LKT24" s="36"/>
      <c r="LKU24" s="36"/>
      <c r="LKV24" s="36"/>
      <c r="LKW24" s="36"/>
      <c r="LKX24" s="36"/>
      <c r="LKY24" s="36"/>
      <c r="LKZ24" s="36"/>
      <c r="LLA24" s="36"/>
      <c r="LLB24" s="36"/>
      <c r="LLC24" s="36"/>
      <c r="LLD24" s="36"/>
      <c r="LLE24" s="36"/>
      <c r="LLF24" s="36"/>
      <c r="LLG24" s="36"/>
      <c r="LLH24" s="36"/>
      <c r="LLI24" s="36"/>
      <c r="LLJ24" s="36"/>
      <c r="LLK24" s="36"/>
      <c r="LLL24" s="36"/>
      <c r="LLM24" s="36"/>
      <c r="LLN24" s="36"/>
      <c r="LLO24" s="36"/>
      <c r="LLP24" s="36"/>
      <c r="LLQ24" s="36"/>
      <c r="LLR24" s="36"/>
      <c r="LLS24" s="36"/>
      <c r="LLT24" s="36"/>
      <c r="LLU24" s="36"/>
      <c r="LLV24" s="36"/>
      <c r="LLW24" s="36"/>
      <c r="LLX24" s="36"/>
      <c r="LLY24" s="36"/>
      <c r="LLZ24" s="36"/>
      <c r="LMA24" s="36"/>
      <c r="LMB24" s="36"/>
      <c r="LMC24" s="36"/>
      <c r="LMD24" s="36"/>
      <c r="LME24" s="36"/>
      <c r="LMF24" s="36"/>
      <c r="LMG24" s="36"/>
      <c r="LMH24" s="36"/>
      <c r="LMI24" s="36"/>
      <c r="LMJ24" s="36"/>
      <c r="LMK24" s="36"/>
      <c r="LML24" s="36"/>
      <c r="LMM24" s="36"/>
      <c r="LMN24" s="36"/>
      <c r="LMO24" s="36"/>
      <c r="LMP24" s="36"/>
      <c r="LMQ24" s="36"/>
      <c r="LMR24" s="36"/>
      <c r="LMS24" s="36"/>
      <c r="LMT24" s="36"/>
      <c r="LMU24" s="36"/>
      <c r="LMV24" s="36"/>
      <c r="LMW24" s="36"/>
      <c r="LMX24" s="36"/>
      <c r="LMY24" s="36"/>
      <c r="LMZ24" s="36"/>
      <c r="LNA24" s="36"/>
      <c r="LNB24" s="36"/>
      <c r="LNC24" s="36"/>
      <c r="LND24" s="36"/>
      <c r="LNE24" s="36"/>
      <c r="LNF24" s="36"/>
      <c r="LNG24" s="36"/>
      <c r="LNH24" s="36"/>
      <c r="LNI24" s="36"/>
      <c r="LNJ24" s="36"/>
      <c r="LNK24" s="36"/>
      <c r="LNL24" s="36"/>
      <c r="LNM24" s="36"/>
      <c r="LNN24" s="36"/>
      <c r="LNO24" s="36"/>
      <c r="LNP24" s="36"/>
      <c r="LNQ24" s="36"/>
      <c r="LNR24" s="36"/>
      <c r="LNS24" s="36"/>
      <c r="LNT24" s="36"/>
      <c r="LNU24" s="36"/>
      <c r="LNV24" s="36"/>
      <c r="LNW24" s="36"/>
      <c r="LNX24" s="36"/>
      <c r="LNY24" s="36"/>
      <c r="LNZ24" s="36"/>
      <c r="LOA24" s="36"/>
      <c r="LOB24" s="36"/>
      <c r="LOC24" s="36"/>
      <c r="LOD24" s="36"/>
      <c r="LOE24" s="36"/>
      <c r="LOF24" s="36"/>
      <c r="LOG24" s="36"/>
      <c r="LOH24" s="36"/>
      <c r="LOI24" s="36"/>
      <c r="LOJ24" s="36"/>
      <c r="LOK24" s="36"/>
      <c r="LOL24" s="36"/>
      <c r="LOM24" s="36"/>
      <c r="LON24" s="36"/>
      <c r="LOO24" s="36"/>
      <c r="LOP24" s="36"/>
      <c r="LOQ24" s="36"/>
      <c r="LOR24" s="36"/>
      <c r="LOS24" s="36"/>
      <c r="LOT24" s="36"/>
      <c r="LOU24" s="36"/>
      <c r="LOV24" s="36"/>
      <c r="LOW24" s="36"/>
      <c r="LOX24" s="36"/>
      <c r="LOY24" s="36"/>
      <c r="LOZ24" s="36"/>
      <c r="LPA24" s="36"/>
      <c r="LPB24" s="36"/>
      <c r="LPC24" s="36"/>
      <c r="LPD24" s="36"/>
      <c r="LPE24" s="36"/>
      <c r="LPF24" s="36"/>
      <c r="LPG24" s="36"/>
      <c r="LPH24" s="36"/>
      <c r="LPI24" s="36"/>
      <c r="LPJ24" s="36"/>
      <c r="LPK24" s="36"/>
      <c r="LPL24" s="36"/>
      <c r="LPM24" s="36"/>
      <c r="LPN24" s="36"/>
      <c r="LPO24" s="36"/>
      <c r="LPP24" s="36"/>
      <c r="LPQ24" s="36"/>
      <c r="LPR24" s="36"/>
      <c r="LPS24" s="36"/>
      <c r="LPT24" s="36"/>
      <c r="LPU24" s="36"/>
      <c r="LPV24" s="36"/>
      <c r="LPW24" s="36"/>
      <c r="LPX24" s="36"/>
      <c r="LPY24" s="36"/>
      <c r="LPZ24" s="36"/>
      <c r="LQA24" s="36"/>
      <c r="LQB24" s="36"/>
      <c r="LQC24" s="36"/>
      <c r="LQD24" s="36"/>
      <c r="LQE24" s="36"/>
      <c r="LQF24" s="36"/>
      <c r="LQG24" s="36"/>
      <c r="LQH24" s="36"/>
      <c r="LQI24" s="36"/>
      <c r="LQJ24" s="36"/>
      <c r="LQK24" s="36"/>
      <c r="LQL24" s="36"/>
      <c r="LQM24" s="36"/>
      <c r="LQN24" s="36"/>
      <c r="LQO24" s="36"/>
      <c r="LQP24" s="36"/>
      <c r="LQQ24" s="36"/>
      <c r="LQR24" s="36"/>
      <c r="LQS24" s="36"/>
      <c r="LQT24" s="36"/>
      <c r="LQU24" s="36"/>
      <c r="LQV24" s="36"/>
      <c r="LQW24" s="36"/>
      <c r="LQX24" s="36"/>
      <c r="LQY24" s="36"/>
      <c r="LQZ24" s="36"/>
      <c r="LRA24" s="36"/>
      <c r="LRB24" s="36"/>
      <c r="LRC24" s="36"/>
      <c r="LRD24" s="36"/>
      <c r="LRE24" s="36"/>
      <c r="LRF24" s="36"/>
      <c r="LRG24" s="36"/>
      <c r="LRH24" s="36"/>
      <c r="LRI24" s="36"/>
      <c r="LRJ24" s="36"/>
      <c r="LRK24" s="36"/>
      <c r="LRL24" s="36"/>
      <c r="LRM24" s="36"/>
      <c r="LRN24" s="36"/>
      <c r="LRO24" s="36"/>
      <c r="LRP24" s="36"/>
      <c r="LRQ24" s="36"/>
      <c r="LRR24" s="36"/>
      <c r="LRS24" s="36"/>
      <c r="LRT24" s="36"/>
      <c r="LRU24" s="36"/>
      <c r="LRV24" s="36"/>
      <c r="LRW24" s="36"/>
      <c r="LRX24" s="36"/>
      <c r="LRY24" s="36"/>
      <c r="LRZ24" s="36"/>
      <c r="LSA24" s="36"/>
      <c r="LSB24" s="36"/>
      <c r="LSC24" s="36"/>
      <c r="LSD24" s="36"/>
      <c r="LSE24" s="36"/>
      <c r="LSF24" s="36"/>
      <c r="LSG24" s="36"/>
      <c r="LSH24" s="36"/>
      <c r="LSI24" s="36"/>
      <c r="LSJ24" s="36"/>
      <c r="LSK24" s="36"/>
      <c r="LSL24" s="36"/>
      <c r="LSM24" s="36"/>
      <c r="LSN24" s="36"/>
      <c r="LSO24" s="36"/>
      <c r="LSP24" s="36"/>
      <c r="LSQ24" s="36"/>
      <c r="LSR24" s="36"/>
      <c r="LSS24" s="36"/>
      <c r="LST24" s="36"/>
      <c r="LSU24" s="36"/>
      <c r="LSV24" s="36"/>
      <c r="LSW24" s="36"/>
      <c r="LSX24" s="36"/>
      <c r="LSY24" s="36"/>
      <c r="LSZ24" s="36"/>
      <c r="LTA24" s="36"/>
      <c r="LTB24" s="36"/>
      <c r="LTC24" s="36"/>
      <c r="LTD24" s="36"/>
      <c r="LTE24" s="36"/>
      <c r="LTF24" s="36"/>
      <c r="LTG24" s="36"/>
      <c r="LTH24" s="36"/>
      <c r="LTI24" s="36"/>
      <c r="LTJ24" s="36"/>
      <c r="LTK24" s="36"/>
      <c r="LTL24" s="36"/>
      <c r="LTM24" s="36"/>
      <c r="LTN24" s="36"/>
      <c r="LTO24" s="36"/>
      <c r="LTP24" s="36"/>
      <c r="LTQ24" s="36"/>
      <c r="LTR24" s="36"/>
      <c r="LTS24" s="36"/>
      <c r="LTT24" s="36"/>
      <c r="LTU24" s="36"/>
      <c r="LTV24" s="36"/>
      <c r="LTW24" s="36"/>
      <c r="LTX24" s="36"/>
      <c r="LTY24" s="36"/>
      <c r="LTZ24" s="36"/>
      <c r="LUA24" s="36"/>
      <c r="LUB24" s="36"/>
      <c r="LUC24" s="36"/>
      <c r="LUD24" s="36"/>
      <c r="LUE24" s="36"/>
      <c r="LUF24" s="36"/>
      <c r="LUG24" s="36"/>
      <c r="LUH24" s="36"/>
      <c r="LUI24" s="36"/>
      <c r="LUJ24" s="36"/>
      <c r="LUK24" s="36"/>
      <c r="LUL24" s="36"/>
      <c r="LUM24" s="36"/>
      <c r="LUN24" s="36"/>
      <c r="LUO24" s="36"/>
      <c r="LUP24" s="36"/>
      <c r="LUQ24" s="36"/>
      <c r="LUR24" s="36"/>
      <c r="LUS24" s="36"/>
      <c r="LUT24" s="36"/>
      <c r="LUU24" s="36"/>
      <c r="LUV24" s="36"/>
      <c r="LUW24" s="36"/>
      <c r="LUX24" s="36"/>
      <c r="LUY24" s="36"/>
      <c r="LUZ24" s="36"/>
      <c r="LVA24" s="36"/>
      <c r="LVB24" s="36"/>
      <c r="LVC24" s="36"/>
      <c r="LVD24" s="36"/>
      <c r="LVE24" s="36"/>
      <c r="LVF24" s="36"/>
      <c r="LVG24" s="36"/>
      <c r="LVH24" s="36"/>
      <c r="LVI24" s="36"/>
      <c r="LVJ24" s="36"/>
      <c r="LVK24" s="36"/>
      <c r="LVL24" s="36"/>
      <c r="LVM24" s="36"/>
      <c r="LVN24" s="36"/>
      <c r="LVO24" s="36"/>
      <c r="LVP24" s="36"/>
      <c r="LVQ24" s="36"/>
      <c r="LVR24" s="36"/>
      <c r="LVS24" s="36"/>
      <c r="LVT24" s="36"/>
      <c r="LVU24" s="36"/>
      <c r="LVV24" s="36"/>
      <c r="LVW24" s="36"/>
      <c r="LVX24" s="36"/>
      <c r="LVY24" s="36"/>
      <c r="LVZ24" s="36"/>
      <c r="LWA24" s="36"/>
      <c r="LWB24" s="36"/>
      <c r="LWC24" s="36"/>
      <c r="LWD24" s="36"/>
      <c r="LWE24" s="36"/>
      <c r="LWF24" s="36"/>
      <c r="LWG24" s="36"/>
      <c r="LWH24" s="36"/>
      <c r="LWI24" s="36"/>
      <c r="LWJ24" s="36"/>
      <c r="LWK24" s="36"/>
      <c r="LWL24" s="36"/>
      <c r="LWM24" s="36"/>
      <c r="LWN24" s="36"/>
      <c r="LWO24" s="36"/>
      <c r="LWP24" s="36"/>
      <c r="LWQ24" s="36"/>
      <c r="LWR24" s="36"/>
      <c r="LWS24" s="36"/>
      <c r="LWT24" s="36"/>
      <c r="LWU24" s="36"/>
      <c r="LWV24" s="36"/>
      <c r="LWW24" s="36"/>
      <c r="LWX24" s="36"/>
      <c r="LWY24" s="36"/>
      <c r="LWZ24" s="36"/>
      <c r="LXA24" s="36"/>
      <c r="LXB24" s="36"/>
      <c r="LXC24" s="36"/>
      <c r="LXD24" s="36"/>
      <c r="LXE24" s="36"/>
      <c r="LXF24" s="36"/>
      <c r="LXG24" s="36"/>
      <c r="LXH24" s="36"/>
      <c r="LXI24" s="36"/>
      <c r="LXJ24" s="36"/>
      <c r="LXK24" s="36"/>
      <c r="LXL24" s="36"/>
      <c r="LXM24" s="36"/>
      <c r="LXN24" s="36"/>
      <c r="LXO24" s="36"/>
      <c r="LXP24" s="36"/>
      <c r="LXQ24" s="36"/>
      <c r="LXR24" s="36"/>
      <c r="LXS24" s="36"/>
      <c r="LXT24" s="36"/>
      <c r="LXU24" s="36"/>
      <c r="LXV24" s="36"/>
      <c r="LXW24" s="36"/>
      <c r="LXX24" s="36"/>
      <c r="LXY24" s="36"/>
      <c r="LXZ24" s="36"/>
      <c r="LYA24" s="36"/>
      <c r="LYB24" s="36"/>
      <c r="LYC24" s="36"/>
      <c r="LYD24" s="36"/>
      <c r="LYE24" s="36"/>
      <c r="LYF24" s="36"/>
      <c r="LYG24" s="36"/>
      <c r="LYH24" s="36"/>
      <c r="LYI24" s="36"/>
      <c r="LYJ24" s="36"/>
      <c r="LYK24" s="36"/>
      <c r="LYL24" s="36"/>
      <c r="LYM24" s="36"/>
      <c r="LYN24" s="36"/>
      <c r="LYO24" s="36"/>
      <c r="LYP24" s="36"/>
      <c r="LYQ24" s="36"/>
      <c r="LYR24" s="36"/>
      <c r="LYS24" s="36"/>
      <c r="LYT24" s="36"/>
      <c r="LYU24" s="36"/>
      <c r="LYV24" s="36"/>
      <c r="LYW24" s="36"/>
      <c r="LYX24" s="36"/>
      <c r="LYY24" s="36"/>
      <c r="LYZ24" s="36"/>
      <c r="LZA24" s="36"/>
      <c r="LZB24" s="36"/>
      <c r="LZC24" s="36"/>
      <c r="LZD24" s="36"/>
      <c r="LZE24" s="36"/>
      <c r="LZF24" s="36"/>
      <c r="LZG24" s="36"/>
      <c r="LZH24" s="36"/>
      <c r="LZI24" s="36"/>
      <c r="LZJ24" s="36"/>
      <c r="LZK24" s="36"/>
      <c r="LZL24" s="36"/>
      <c r="LZM24" s="36"/>
      <c r="LZN24" s="36"/>
      <c r="LZO24" s="36"/>
      <c r="LZP24" s="36"/>
      <c r="LZQ24" s="36"/>
      <c r="LZR24" s="36"/>
      <c r="LZS24" s="36"/>
      <c r="LZT24" s="36"/>
      <c r="LZU24" s="36"/>
      <c r="LZV24" s="36"/>
      <c r="LZW24" s="36"/>
      <c r="LZX24" s="36"/>
      <c r="LZY24" s="36"/>
      <c r="LZZ24" s="36"/>
      <c r="MAA24" s="36"/>
      <c r="MAB24" s="36"/>
      <c r="MAC24" s="36"/>
      <c r="MAD24" s="36"/>
      <c r="MAE24" s="36"/>
      <c r="MAF24" s="36"/>
      <c r="MAG24" s="36"/>
      <c r="MAH24" s="36"/>
      <c r="MAI24" s="36"/>
      <c r="MAJ24" s="36"/>
      <c r="MAK24" s="36"/>
      <c r="MAL24" s="36"/>
      <c r="MAM24" s="36"/>
      <c r="MAN24" s="36"/>
      <c r="MAO24" s="36"/>
      <c r="MAP24" s="36"/>
      <c r="MAQ24" s="36"/>
      <c r="MAR24" s="36"/>
      <c r="MAS24" s="36"/>
      <c r="MAT24" s="36"/>
      <c r="MAU24" s="36"/>
      <c r="MAV24" s="36"/>
      <c r="MAW24" s="36"/>
      <c r="MAX24" s="36"/>
      <c r="MAY24" s="36"/>
      <c r="MAZ24" s="36"/>
      <c r="MBA24" s="36"/>
      <c r="MBB24" s="36"/>
      <c r="MBC24" s="36"/>
      <c r="MBD24" s="36"/>
      <c r="MBE24" s="36"/>
      <c r="MBF24" s="36"/>
      <c r="MBG24" s="36"/>
      <c r="MBH24" s="36"/>
      <c r="MBI24" s="36"/>
      <c r="MBJ24" s="36"/>
      <c r="MBK24" s="36"/>
      <c r="MBL24" s="36"/>
      <c r="MBM24" s="36"/>
      <c r="MBN24" s="36"/>
      <c r="MBO24" s="36"/>
      <c r="MBP24" s="36"/>
      <c r="MBQ24" s="36"/>
      <c r="MBR24" s="36"/>
      <c r="MBS24" s="36"/>
      <c r="MBT24" s="36"/>
      <c r="MBU24" s="36"/>
      <c r="MBV24" s="36"/>
      <c r="MBW24" s="36"/>
      <c r="MBX24" s="36"/>
      <c r="MBY24" s="36"/>
      <c r="MBZ24" s="36"/>
      <c r="MCA24" s="36"/>
      <c r="MCB24" s="36"/>
      <c r="MCC24" s="36"/>
      <c r="MCD24" s="36"/>
      <c r="MCE24" s="36"/>
      <c r="MCF24" s="36"/>
      <c r="MCG24" s="36"/>
      <c r="MCH24" s="36"/>
      <c r="MCI24" s="36"/>
      <c r="MCJ24" s="36"/>
      <c r="MCK24" s="36"/>
      <c r="MCL24" s="36"/>
      <c r="MCM24" s="36"/>
      <c r="MCN24" s="36"/>
      <c r="MCO24" s="36"/>
      <c r="MCP24" s="36"/>
      <c r="MCQ24" s="36"/>
      <c r="MCR24" s="36"/>
      <c r="MCS24" s="36"/>
      <c r="MCT24" s="36"/>
      <c r="MCU24" s="36"/>
      <c r="MCV24" s="36"/>
      <c r="MCW24" s="36"/>
      <c r="MCX24" s="36"/>
      <c r="MCY24" s="36"/>
      <c r="MCZ24" s="36"/>
      <c r="MDA24" s="36"/>
      <c r="MDB24" s="36"/>
      <c r="MDC24" s="36"/>
      <c r="MDD24" s="36"/>
      <c r="MDE24" s="36"/>
      <c r="MDF24" s="36"/>
      <c r="MDG24" s="36"/>
      <c r="MDH24" s="36"/>
      <c r="MDI24" s="36"/>
      <c r="MDJ24" s="36"/>
      <c r="MDK24" s="36"/>
      <c r="MDL24" s="36"/>
      <c r="MDM24" s="36"/>
      <c r="MDN24" s="36"/>
      <c r="MDO24" s="36"/>
      <c r="MDP24" s="36"/>
      <c r="MDQ24" s="36"/>
      <c r="MDR24" s="36"/>
      <c r="MDS24" s="36"/>
      <c r="MDT24" s="36"/>
      <c r="MDU24" s="36"/>
      <c r="MDV24" s="36"/>
      <c r="MDW24" s="36"/>
      <c r="MDX24" s="36"/>
      <c r="MDY24" s="36"/>
      <c r="MDZ24" s="36"/>
      <c r="MEA24" s="36"/>
      <c r="MEB24" s="36"/>
      <c r="MEC24" s="36"/>
      <c r="MED24" s="36"/>
      <c r="MEE24" s="36"/>
      <c r="MEF24" s="36"/>
      <c r="MEG24" s="36"/>
      <c r="MEH24" s="36"/>
      <c r="MEI24" s="36"/>
      <c r="MEJ24" s="36"/>
      <c r="MEK24" s="36"/>
      <c r="MEL24" s="36"/>
      <c r="MEM24" s="36"/>
      <c r="MEN24" s="36"/>
      <c r="MEO24" s="36"/>
      <c r="MEP24" s="36"/>
      <c r="MEQ24" s="36"/>
      <c r="MER24" s="36"/>
      <c r="MES24" s="36"/>
      <c r="MET24" s="36"/>
      <c r="MEU24" s="36"/>
      <c r="MEV24" s="36"/>
      <c r="MEW24" s="36"/>
      <c r="MEX24" s="36"/>
      <c r="MEY24" s="36"/>
      <c r="MEZ24" s="36"/>
      <c r="MFA24" s="36"/>
      <c r="MFB24" s="36"/>
      <c r="MFC24" s="36"/>
      <c r="MFD24" s="36"/>
      <c r="MFE24" s="36"/>
      <c r="MFF24" s="36"/>
      <c r="MFG24" s="36"/>
      <c r="MFH24" s="36"/>
      <c r="MFI24" s="36"/>
      <c r="MFJ24" s="36"/>
      <c r="MFK24" s="36"/>
      <c r="MFL24" s="36"/>
      <c r="MFM24" s="36"/>
      <c r="MFN24" s="36"/>
      <c r="MFO24" s="36"/>
      <c r="MFP24" s="36"/>
      <c r="MFQ24" s="36"/>
      <c r="MFR24" s="36"/>
      <c r="MFS24" s="36"/>
      <c r="MFT24" s="36"/>
      <c r="MFU24" s="36"/>
      <c r="MFV24" s="36"/>
      <c r="MFW24" s="36"/>
      <c r="MFX24" s="36"/>
      <c r="MFY24" s="36"/>
      <c r="MFZ24" s="36"/>
      <c r="MGA24" s="36"/>
      <c r="MGB24" s="36"/>
      <c r="MGC24" s="36"/>
      <c r="MGD24" s="36"/>
      <c r="MGE24" s="36"/>
      <c r="MGF24" s="36"/>
      <c r="MGG24" s="36"/>
      <c r="MGH24" s="36"/>
      <c r="MGI24" s="36"/>
      <c r="MGJ24" s="36"/>
      <c r="MGK24" s="36"/>
      <c r="MGL24" s="36"/>
      <c r="MGM24" s="36"/>
      <c r="MGN24" s="36"/>
      <c r="MGO24" s="36"/>
      <c r="MGP24" s="36"/>
      <c r="MGQ24" s="36"/>
      <c r="MGR24" s="36"/>
      <c r="MGS24" s="36"/>
      <c r="MGT24" s="36"/>
      <c r="MGU24" s="36"/>
      <c r="MGV24" s="36"/>
      <c r="MGW24" s="36"/>
      <c r="MGX24" s="36"/>
      <c r="MGY24" s="36"/>
      <c r="MGZ24" s="36"/>
      <c r="MHA24" s="36"/>
      <c r="MHB24" s="36"/>
      <c r="MHC24" s="36"/>
      <c r="MHD24" s="36"/>
      <c r="MHE24" s="36"/>
      <c r="MHF24" s="36"/>
      <c r="MHG24" s="36"/>
      <c r="MHH24" s="36"/>
      <c r="MHI24" s="36"/>
      <c r="MHJ24" s="36"/>
      <c r="MHK24" s="36"/>
      <c r="MHL24" s="36"/>
      <c r="MHM24" s="36"/>
      <c r="MHN24" s="36"/>
      <c r="MHO24" s="36"/>
      <c r="MHP24" s="36"/>
      <c r="MHQ24" s="36"/>
      <c r="MHR24" s="36"/>
      <c r="MHS24" s="36"/>
      <c r="MHT24" s="36"/>
      <c r="MHU24" s="36"/>
      <c r="MHV24" s="36"/>
      <c r="MHW24" s="36"/>
      <c r="MHX24" s="36"/>
      <c r="MHY24" s="36"/>
      <c r="MHZ24" s="36"/>
      <c r="MIA24" s="36"/>
      <c r="MIB24" s="36"/>
      <c r="MIC24" s="36"/>
      <c r="MID24" s="36"/>
      <c r="MIE24" s="36"/>
      <c r="MIF24" s="36"/>
      <c r="MIG24" s="36"/>
      <c r="MIH24" s="36"/>
      <c r="MII24" s="36"/>
      <c r="MIJ24" s="36"/>
      <c r="MIK24" s="36"/>
      <c r="MIL24" s="36"/>
      <c r="MIM24" s="36"/>
      <c r="MIN24" s="36"/>
      <c r="MIO24" s="36"/>
      <c r="MIP24" s="36"/>
      <c r="MIQ24" s="36"/>
      <c r="MIR24" s="36"/>
      <c r="MIS24" s="36"/>
      <c r="MIT24" s="36"/>
      <c r="MIU24" s="36"/>
      <c r="MIV24" s="36"/>
      <c r="MIW24" s="36"/>
      <c r="MIX24" s="36"/>
      <c r="MIY24" s="36"/>
      <c r="MIZ24" s="36"/>
      <c r="MJA24" s="36"/>
      <c r="MJB24" s="36"/>
      <c r="MJC24" s="36"/>
      <c r="MJD24" s="36"/>
      <c r="MJE24" s="36"/>
      <c r="MJF24" s="36"/>
      <c r="MJG24" s="36"/>
      <c r="MJH24" s="36"/>
      <c r="MJI24" s="36"/>
      <c r="MJJ24" s="36"/>
      <c r="MJK24" s="36"/>
      <c r="MJL24" s="36"/>
      <c r="MJM24" s="36"/>
      <c r="MJN24" s="36"/>
      <c r="MJO24" s="36"/>
      <c r="MJP24" s="36"/>
      <c r="MJQ24" s="36"/>
      <c r="MJR24" s="36"/>
      <c r="MJS24" s="36"/>
      <c r="MJT24" s="36"/>
      <c r="MJU24" s="36"/>
      <c r="MJV24" s="36"/>
      <c r="MJW24" s="36"/>
      <c r="MJX24" s="36"/>
      <c r="MJY24" s="36"/>
      <c r="MJZ24" s="36"/>
      <c r="MKA24" s="36"/>
      <c r="MKB24" s="36"/>
      <c r="MKC24" s="36"/>
      <c r="MKD24" s="36"/>
      <c r="MKE24" s="36"/>
      <c r="MKF24" s="36"/>
      <c r="MKG24" s="36"/>
      <c r="MKH24" s="36"/>
      <c r="MKI24" s="36"/>
      <c r="MKJ24" s="36"/>
      <c r="MKK24" s="36"/>
      <c r="MKL24" s="36"/>
      <c r="MKM24" s="36"/>
      <c r="MKN24" s="36"/>
      <c r="MKO24" s="36"/>
      <c r="MKP24" s="36"/>
      <c r="MKQ24" s="36"/>
      <c r="MKR24" s="36"/>
      <c r="MKS24" s="36"/>
      <c r="MKT24" s="36"/>
      <c r="MKU24" s="36"/>
      <c r="MKV24" s="36"/>
      <c r="MKW24" s="36"/>
      <c r="MKX24" s="36"/>
      <c r="MKY24" s="36"/>
      <c r="MKZ24" s="36"/>
      <c r="MLA24" s="36"/>
      <c r="MLB24" s="36"/>
      <c r="MLC24" s="36"/>
      <c r="MLD24" s="36"/>
      <c r="MLE24" s="36"/>
      <c r="MLF24" s="36"/>
      <c r="MLG24" s="36"/>
      <c r="MLH24" s="36"/>
      <c r="MLI24" s="36"/>
      <c r="MLJ24" s="36"/>
      <c r="MLK24" s="36"/>
      <c r="MLL24" s="36"/>
      <c r="MLM24" s="36"/>
      <c r="MLN24" s="36"/>
      <c r="MLO24" s="36"/>
      <c r="MLP24" s="36"/>
      <c r="MLQ24" s="36"/>
      <c r="MLR24" s="36"/>
      <c r="MLS24" s="36"/>
      <c r="MLT24" s="36"/>
      <c r="MLU24" s="36"/>
      <c r="MLV24" s="36"/>
      <c r="MLW24" s="36"/>
      <c r="MLX24" s="36"/>
      <c r="MLY24" s="36"/>
      <c r="MLZ24" s="36"/>
      <c r="MMA24" s="36"/>
      <c r="MMB24" s="36"/>
      <c r="MMC24" s="36"/>
      <c r="MMD24" s="36"/>
      <c r="MME24" s="36"/>
      <c r="MMF24" s="36"/>
      <c r="MMG24" s="36"/>
      <c r="MMH24" s="36"/>
      <c r="MMI24" s="36"/>
      <c r="MMJ24" s="36"/>
      <c r="MMK24" s="36"/>
      <c r="MML24" s="36"/>
      <c r="MMM24" s="36"/>
      <c r="MMN24" s="36"/>
      <c r="MMO24" s="36"/>
      <c r="MMP24" s="36"/>
      <c r="MMQ24" s="36"/>
      <c r="MMR24" s="36"/>
      <c r="MMS24" s="36"/>
      <c r="MMT24" s="36"/>
      <c r="MMU24" s="36"/>
      <c r="MMV24" s="36"/>
      <c r="MMW24" s="36"/>
      <c r="MMX24" s="36"/>
      <c r="MMY24" s="36"/>
      <c r="MMZ24" s="36"/>
      <c r="MNA24" s="36"/>
      <c r="MNB24" s="36"/>
      <c r="MNC24" s="36"/>
      <c r="MND24" s="36"/>
      <c r="MNE24" s="36"/>
      <c r="MNF24" s="36"/>
      <c r="MNG24" s="36"/>
      <c r="MNH24" s="36"/>
      <c r="MNI24" s="36"/>
      <c r="MNJ24" s="36"/>
      <c r="MNK24" s="36"/>
      <c r="MNL24" s="36"/>
      <c r="MNM24" s="36"/>
      <c r="MNN24" s="36"/>
      <c r="MNO24" s="36"/>
      <c r="MNP24" s="36"/>
      <c r="MNQ24" s="36"/>
      <c r="MNR24" s="36"/>
      <c r="MNS24" s="36"/>
      <c r="MNT24" s="36"/>
      <c r="MNU24" s="36"/>
      <c r="MNV24" s="36"/>
      <c r="MNW24" s="36"/>
      <c r="MNX24" s="36"/>
      <c r="MNY24" s="36"/>
      <c r="MNZ24" s="36"/>
      <c r="MOA24" s="36"/>
      <c r="MOB24" s="36"/>
      <c r="MOC24" s="36"/>
      <c r="MOD24" s="36"/>
      <c r="MOE24" s="36"/>
      <c r="MOF24" s="36"/>
      <c r="MOG24" s="36"/>
      <c r="MOH24" s="36"/>
      <c r="MOI24" s="36"/>
      <c r="MOJ24" s="36"/>
      <c r="MOK24" s="36"/>
      <c r="MOL24" s="36"/>
      <c r="MOM24" s="36"/>
      <c r="MON24" s="36"/>
      <c r="MOO24" s="36"/>
      <c r="MOP24" s="36"/>
      <c r="MOQ24" s="36"/>
      <c r="MOR24" s="36"/>
      <c r="MOS24" s="36"/>
      <c r="MOT24" s="36"/>
      <c r="MOU24" s="36"/>
      <c r="MOV24" s="36"/>
      <c r="MOW24" s="36"/>
      <c r="MOX24" s="36"/>
      <c r="MOY24" s="36"/>
      <c r="MOZ24" s="36"/>
      <c r="MPA24" s="36"/>
      <c r="MPB24" s="36"/>
      <c r="MPC24" s="36"/>
      <c r="MPD24" s="36"/>
      <c r="MPE24" s="36"/>
      <c r="MPF24" s="36"/>
      <c r="MPG24" s="36"/>
      <c r="MPH24" s="36"/>
      <c r="MPI24" s="36"/>
      <c r="MPJ24" s="36"/>
      <c r="MPK24" s="36"/>
      <c r="MPL24" s="36"/>
      <c r="MPM24" s="36"/>
      <c r="MPN24" s="36"/>
      <c r="MPO24" s="36"/>
      <c r="MPP24" s="36"/>
      <c r="MPQ24" s="36"/>
      <c r="MPR24" s="36"/>
      <c r="MPS24" s="36"/>
      <c r="MPT24" s="36"/>
      <c r="MPU24" s="36"/>
      <c r="MPV24" s="36"/>
      <c r="MPW24" s="36"/>
      <c r="MPX24" s="36"/>
      <c r="MPY24" s="36"/>
      <c r="MPZ24" s="36"/>
      <c r="MQA24" s="36"/>
      <c r="MQB24" s="36"/>
      <c r="MQC24" s="36"/>
      <c r="MQD24" s="36"/>
      <c r="MQE24" s="36"/>
      <c r="MQF24" s="36"/>
      <c r="MQG24" s="36"/>
      <c r="MQH24" s="36"/>
      <c r="MQI24" s="36"/>
      <c r="MQJ24" s="36"/>
      <c r="MQK24" s="36"/>
      <c r="MQL24" s="36"/>
      <c r="MQM24" s="36"/>
      <c r="MQN24" s="36"/>
      <c r="MQO24" s="36"/>
      <c r="MQP24" s="36"/>
      <c r="MQQ24" s="36"/>
      <c r="MQR24" s="36"/>
      <c r="MQS24" s="36"/>
      <c r="MQT24" s="36"/>
      <c r="MQU24" s="36"/>
      <c r="MQV24" s="36"/>
      <c r="MQW24" s="36"/>
      <c r="MQX24" s="36"/>
      <c r="MQY24" s="36"/>
      <c r="MQZ24" s="36"/>
      <c r="MRA24" s="36"/>
      <c r="MRB24" s="36"/>
      <c r="MRC24" s="36"/>
      <c r="MRD24" s="36"/>
      <c r="MRE24" s="36"/>
      <c r="MRF24" s="36"/>
      <c r="MRG24" s="36"/>
      <c r="MRH24" s="36"/>
      <c r="MRI24" s="36"/>
      <c r="MRJ24" s="36"/>
      <c r="MRK24" s="36"/>
      <c r="MRL24" s="36"/>
      <c r="MRM24" s="36"/>
      <c r="MRN24" s="36"/>
      <c r="MRO24" s="36"/>
      <c r="MRP24" s="36"/>
      <c r="MRQ24" s="36"/>
      <c r="MRR24" s="36"/>
      <c r="MRS24" s="36"/>
      <c r="MRT24" s="36"/>
      <c r="MRU24" s="36"/>
      <c r="MRV24" s="36"/>
      <c r="MRW24" s="36"/>
      <c r="MRX24" s="36"/>
      <c r="MRY24" s="36"/>
      <c r="MRZ24" s="36"/>
      <c r="MSA24" s="36"/>
      <c r="MSB24" s="36"/>
      <c r="MSC24" s="36"/>
      <c r="MSD24" s="36"/>
      <c r="MSE24" s="36"/>
      <c r="MSF24" s="36"/>
      <c r="MSG24" s="36"/>
      <c r="MSH24" s="36"/>
      <c r="MSI24" s="36"/>
      <c r="MSJ24" s="36"/>
      <c r="MSK24" s="36"/>
      <c r="MSL24" s="36"/>
      <c r="MSM24" s="36"/>
      <c r="MSN24" s="36"/>
      <c r="MSO24" s="36"/>
      <c r="MSP24" s="36"/>
      <c r="MSQ24" s="36"/>
      <c r="MSR24" s="36"/>
      <c r="MSS24" s="36"/>
      <c r="MST24" s="36"/>
      <c r="MSU24" s="36"/>
      <c r="MSV24" s="36"/>
      <c r="MSW24" s="36"/>
      <c r="MSX24" s="36"/>
      <c r="MSY24" s="36"/>
      <c r="MSZ24" s="36"/>
      <c r="MTA24" s="36"/>
      <c r="MTB24" s="36"/>
      <c r="MTC24" s="36"/>
      <c r="MTD24" s="36"/>
      <c r="MTE24" s="36"/>
      <c r="MTF24" s="36"/>
      <c r="MTG24" s="36"/>
      <c r="MTH24" s="36"/>
      <c r="MTI24" s="36"/>
      <c r="MTJ24" s="36"/>
      <c r="MTK24" s="36"/>
      <c r="MTL24" s="36"/>
      <c r="MTM24" s="36"/>
      <c r="MTN24" s="36"/>
      <c r="MTO24" s="36"/>
      <c r="MTP24" s="36"/>
      <c r="MTQ24" s="36"/>
      <c r="MTR24" s="36"/>
      <c r="MTS24" s="36"/>
      <c r="MTT24" s="36"/>
      <c r="MTU24" s="36"/>
      <c r="MTV24" s="36"/>
      <c r="MTW24" s="36"/>
      <c r="MTX24" s="36"/>
      <c r="MTY24" s="36"/>
      <c r="MTZ24" s="36"/>
      <c r="MUA24" s="36"/>
      <c r="MUB24" s="36"/>
      <c r="MUC24" s="36"/>
      <c r="MUD24" s="36"/>
      <c r="MUE24" s="36"/>
      <c r="MUF24" s="36"/>
      <c r="MUG24" s="36"/>
      <c r="MUH24" s="36"/>
      <c r="MUI24" s="36"/>
      <c r="MUJ24" s="36"/>
      <c r="MUK24" s="36"/>
      <c r="MUL24" s="36"/>
      <c r="MUM24" s="36"/>
      <c r="MUN24" s="36"/>
      <c r="MUO24" s="36"/>
      <c r="MUP24" s="36"/>
      <c r="MUQ24" s="36"/>
      <c r="MUR24" s="36"/>
      <c r="MUS24" s="36"/>
      <c r="MUT24" s="36"/>
      <c r="MUU24" s="36"/>
      <c r="MUV24" s="36"/>
      <c r="MUW24" s="36"/>
      <c r="MUX24" s="36"/>
      <c r="MUY24" s="36"/>
      <c r="MUZ24" s="36"/>
      <c r="MVA24" s="36"/>
      <c r="MVB24" s="36"/>
      <c r="MVC24" s="36"/>
      <c r="MVD24" s="36"/>
      <c r="MVE24" s="36"/>
      <c r="MVF24" s="36"/>
      <c r="MVG24" s="36"/>
      <c r="MVH24" s="36"/>
      <c r="MVI24" s="36"/>
      <c r="MVJ24" s="36"/>
      <c r="MVK24" s="36"/>
      <c r="MVL24" s="36"/>
      <c r="MVM24" s="36"/>
      <c r="MVN24" s="36"/>
      <c r="MVO24" s="36"/>
      <c r="MVP24" s="36"/>
      <c r="MVQ24" s="36"/>
      <c r="MVR24" s="36"/>
      <c r="MVS24" s="36"/>
      <c r="MVT24" s="36"/>
      <c r="MVU24" s="36"/>
      <c r="MVV24" s="36"/>
      <c r="MVW24" s="36"/>
      <c r="MVX24" s="36"/>
      <c r="MVY24" s="36"/>
      <c r="MVZ24" s="36"/>
      <c r="MWA24" s="36"/>
      <c r="MWB24" s="36"/>
      <c r="MWC24" s="36"/>
      <c r="MWD24" s="36"/>
      <c r="MWE24" s="36"/>
      <c r="MWF24" s="36"/>
      <c r="MWG24" s="36"/>
      <c r="MWH24" s="36"/>
      <c r="MWI24" s="36"/>
      <c r="MWJ24" s="36"/>
      <c r="MWK24" s="36"/>
      <c r="MWL24" s="36"/>
      <c r="MWM24" s="36"/>
      <c r="MWN24" s="36"/>
      <c r="MWO24" s="36"/>
      <c r="MWP24" s="36"/>
      <c r="MWQ24" s="36"/>
      <c r="MWR24" s="36"/>
      <c r="MWS24" s="36"/>
      <c r="MWT24" s="36"/>
      <c r="MWU24" s="36"/>
      <c r="MWV24" s="36"/>
      <c r="MWW24" s="36"/>
      <c r="MWX24" s="36"/>
      <c r="MWY24" s="36"/>
      <c r="MWZ24" s="36"/>
      <c r="MXA24" s="36"/>
      <c r="MXB24" s="36"/>
      <c r="MXC24" s="36"/>
      <c r="MXD24" s="36"/>
      <c r="MXE24" s="36"/>
      <c r="MXF24" s="36"/>
      <c r="MXG24" s="36"/>
      <c r="MXH24" s="36"/>
      <c r="MXI24" s="36"/>
      <c r="MXJ24" s="36"/>
      <c r="MXK24" s="36"/>
      <c r="MXL24" s="36"/>
      <c r="MXM24" s="36"/>
      <c r="MXN24" s="36"/>
      <c r="MXO24" s="36"/>
      <c r="MXP24" s="36"/>
      <c r="MXQ24" s="36"/>
      <c r="MXR24" s="36"/>
      <c r="MXS24" s="36"/>
      <c r="MXT24" s="36"/>
      <c r="MXU24" s="36"/>
      <c r="MXV24" s="36"/>
      <c r="MXW24" s="36"/>
      <c r="MXX24" s="36"/>
      <c r="MXY24" s="36"/>
      <c r="MXZ24" s="36"/>
      <c r="MYA24" s="36"/>
      <c r="MYB24" s="36"/>
      <c r="MYC24" s="36"/>
      <c r="MYD24" s="36"/>
      <c r="MYE24" s="36"/>
      <c r="MYF24" s="36"/>
      <c r="MYG24" s="36"/>
      <c r="MYH24" s="36"/>
      <c r="MYI24" s="36"/>
      <c r="MYJ24" s="36"/>
      <c r="MYK24" s="36"/>
      <c r="MYL24" s="36"/>
      <c r="MYM24" s="36"/>
      <c r="MYN24" s="36"/>
      <c r="MYO24" s="36"/>
      <c r="MYP24" s="36"/>
      <c r="MYQ24" s="36"/>
      <c r="MYR24" s="36"/>
      <c r="MYS24" s="36"/>
      <c r="MYT24" s="36"/>
      <c r="MYU24" s="36"/>
      <c r="MYV24" s="36"/>
      <c r="MYW24" s="36"/>
      <c r="MYX24" s="36"/>
      <c r="MYY24" s="36"/>
      <c r="MYZ24" s="36"/>
      <c r="MZA24" s="36"/>
      <c r="MZB24" s="36"/>
      <c r="MZC24" s="36"/>
      <c r="MZD24" s="36"/>
      <c r="MZE24" s="36"/>
      <c r="MZF24" s="36"/>
      <c r="MZG24" s="36"/>
      <c r="MZH24" s="36"/>
      <c r="MZI24" s="36"/>
      <c r="MZJ24" s="36"/>
      <c r="MZK24" s="36"/>
      <c r="MZL24" s="36"/>
      <c r="MZM24" s="36"/>
      <c r="MZN24" s="36"/>
      <c r="MZO24" s="36"/>
      <c r="MZP24" s="36"/>
      <c r="MZQ24" s="36"/>
      <c r="MZR24" s="36"/>
      <c r="MZS24" s="36"/>
      <c r="MZT24" s="36"/>
      <c r="MZU24" s="36"/>
      <c r="MZV24" s="36"/>
      <c r="MZW24" s="36"/>
      <c r="MZX24" s="36"/>
      <c r="MZY24" s="36"/>
      <c r="MZZ24" s="36"/>
      <c r="NAA24" s="36"/>
      <c r="NAB24" s="36"/>
      <c r="NAC24" s="36"/>
      <c r="NAD24" s="36"/>
      <c r="NAE24" s="36"/>
      <c r="NAF24" s="36"/>
      <c r="NAG24" s="36"/>
      <c r="NAH24" s="36"/>
      <c r="NAI24" s="36"/>
      <c r="NAJ24" s="36"/>
      <c r="NAK24" s="36"/>
      <c r="NAL24" s="36"/>
      <c r="NAM24" s="36"/>
      <c r="NAN24" s="36"/>
      <c r="NAO24" s="36"/>
      <c r="NAP24" s="36"/>
      <c r="NAQ24" s="36"/>
      <c r="NAR24" s="36"/>
      <c r="NAS24" s="36"/>
      <c r="NAT24" s="36"/>
      <c r="NAU24" s="36"/>
      <c r="NAV24" s="36"/>
      <c r="NAW24" s="36"/>
      <c r="NAX24" s="36"/>
      <c r="NAY24" s="36"/>
      <c r="NAZ24" s="36"/>
      <c r="NBA24" s="36"/>
      <c r="NBB24" s="36"/>
      <c r="NBC24" s="36"/>
      <c r="NBD24" s="36"/>
      <c r="NBE24" s="36"/>
      <c r="NBF24" s="36"/>
      <c r="NBG24" s="36"/>
      <c r="NBH24" s="36"/>
      <c r="NBI24" s="36"/>
      <c r="NBJ24" s="36"/>
      <c r="NBK24" s="36"/>
      <c r="NBL24" s="36"/>
      <c r="NBM24" s="36"/>
      <c r="NBN24" s="36"/>
      <c r="NBO24" s="36"/>
      <c r="NBP24" s="36"/>
      <c r="NBQ24" s="36"/>
      <c r="NBR24" s="36"/>
      <c r="NBS24" s="36"/>
      <c r="NBT24" s="36"/>
      <c r="NBU24" s="36"/>
      <c r="NBV24" s="36"/>
      <c r="NBW24" s="36"/>
      <c r="NBX24" s="36"/>
      <c r="NBY24" s="36"/>
      <c r="NBZ24" s="36"/>
      <c r="NCA24" s="36"/>
      <c r="NCB24" s="36"/>
      <c r="NCC24" s="36"/>
      <c r="NCD24" s="36"/>
      <c r="NCE24" s="36"/>
      <c r="NCF24" s="36"/>
      <c r="NCG24" s="36"/>
      <c r="NCH24" s="36"/>
      <c r="NCI24" s="36"/>
      <c r="NCJ24" s="36"/>
      <c r="NCK24" s="36"/>
      <c r="NCL24" s="36"/>
      <c r="NCM24" s="36"/>
      <c r="NCN24" s="36"/>
      <c r="NCO24" s="36"/>
      <c r="NCP24" s="36"/>
      <c r="NCQ24" s="36"/>
      <c r="NCR24" s="36"/>
      <c r="NCS24" s="36"/>
      <c r="NCT24" s="36"/>
      <c r="NCU24" s="36"/>
      <c r="NCV24" s="36"/>
      <c r="NCW24" s="36"/>
      <c r="NCX24" s="36"/>
      <c r="NCY24" s="36"/>
      <c r="NCZ24" s="36"/>
      <c r="NDA24" s="36"/>
      <c r="NDB24" s="36"/>
      <c r="NDC24" s="36"/>
      <c r="NDD24" s="36"/>
      <c r="NDE24" s="36"/>
      <c r="NDF24" s="36"/>
      <c r="NDG24" s="36"/>
      <c r="NDH24" s="36"/>
      <c r="NDI24" s="36"/>
      <c r="NDJ24" s="36"/>
      <c r="NDK24" s="36"/>
      <c r="NDL24" s="36"/>
      <c r="NDM24" s="36"/>
      <c r="NDN24" s="36"/>
      <c r="NDO24" s="36"/>
      <c r="NDP24" s="36"/>
      <c r="NDQ24" s="36"/>
      <c r="NDR24" s="36"/>
      <c r="NDS24" s="36"/>
      <c r="NDT24" s="36"/>
      <c r="NDU24" s="36"/>
      <c r="NDV24" s="36"/>
      <c r="NDW24" s="36"/>
      <c r="NDX24" s="36"/>
      <c r="NDY24" s="36"/>
      <c r="NDZ24" s="36"/>
      <c r="NEA24" s="36"/>
      <c r="NEB24" s="36"/>
      <c r="NEC24" s="36"/>
      <c r="NED24" s="36"/>
      <c r="NEE24" s="36"/>
      <c r="NEF24" s="36"/>
      <c r="NEG24" s="36"/>
      <c r="NEH24" s="36"/>
      <c r="NEI24" s="36"/>
      <c r="NEJ24" s="36"/>
      <c r="NEK24" s="36"/>
      <c r="NEL24" s="36"/>
      <c r="NEM24" s="36"/>
      <c r="NEN24" s="36"/>
      <c r="NEO24" s="36"/>
      <c r="NEP24" s="36"/>
      <c r="NEQ24" s="36"/>
      <c r="NER24" s="36"/>
      <c r="NES24" s="36"/>
      <c r="NET24" s="36"/>
      <c r="NEU24" s="36"/>
      <c r="NEV24" s="36"/>
      <c r="NEW24" s="36"/>
      <c r="NEX24" s="36"/>
      <c r="NEY24" s="36"/>
      <c r="NEZ24" s="36"/>
      <c r="NFA24" s="36"/>
      <c r="NFB24" s="36"/>
      <c r="NFC24" s="36"/>
      <c r="NFD24" s="36"/>
      <c r="NFE24" s="36"/>
      <c r="NFF24" s="36"/>
      <c r="NFG24" s="36"/>
      <c r="NFH24" s="36"/>
      <c r="NFI24" s="36"/>
      <c r="NFJ24" s="36"/>
      <c r="NFK24" s="36"/>
      <c r="NFL24" s="36"/>
      <c r="NFM24" s="36"/>
      <c r="NFN24" s="36"/>
      <c r="NFO24" s="36"/>
      <c r="NFP24" s="36"/>
      <c r="NFQ24" s="36"/>
      <c r="NFR24" s="36"/>
      <c r="NFS24" s="36"/>
      <c r="NFT24" s="36"/>
      <c r="NFU24" s="36"/>
      <c r="NFV24" s="36"/>
      <c r="NFW24" s="36"/>
      <c r="NFX24" s="36"/>
      <c r="NFY24" s="36"/>
      <c r="NFZ24" s="36"/>
      <c r="NGA24" s="36"/>
      <c r="NGB24" s="36"/>
      <c r="NGC24" s="36"/>
      <c r="NGD24" s="36"/>
      <c r="NGE24" s="36"/>
      <c r="NGF24" s="36"/>
      <c r="NGG24" s="36"/>
      <c r="NGH24" s="36"/>
      <c r="NGI24" s="36"/>
      <c r="NGJ24" s="36"/>
      <c r="NGK24" s="36"/>
      <c r="NGL24" s="36"/>
      <c r="NGM24" s="36"/>
      <c r="NGN24" s="36"/>
      <c r="NGO24" s="36"/>
      <c r="NGP24" s="36"/>
      <c r="NGQ24" s="36"/>
      <c r="NGR24" s="36"/>
      <c r="NGS24" s="36"/>
      <c r="NGT24" s="36"/>
      <c r="NGU24" s="36"/>
      <c r="NGV24" s="36"/>
      <c r="NGW24" s="36"/>
      <c r="NGX24" s="36"/>
      <c r="NGY24" s="36"/>
      <c r="NGZ24" s="36"/>
      <c r="NHA24" s="36"/>
      <c r="NHB24" s="36"/>
      <c r="NHC24" s="36"/>
      <c r="NHD24" s="36"/>
      <c r="NHE24" s="36"/>
      <c r="NHF24" s="36"/>
      <c r="NHG24" s="36"/>
      <c r="NHH24" s="36"/>
      <c r="NHI24" s="36"/>
      <c r="NHJ24" s="36"/>
      <c r="NHK24" s="36"/>
      <c r="NHL24" s="36"/>
      <c r="NHM24" s="36"/>
      <c r="NHN24" s="36"/>
      <c r="NHO24" s="36"/>
      <c r="NHP24" s="36"/>
      <c r="NHQ24" s="36"/>
      <c r="NHR24" s="36"/>
      <c r="NHS24" s="36"/>
      <c r="NHT24" s="36"/>
      <c r="NHU24" s="36"/>
      <c r="NHV24" s="36"/>
      <c r="NHW24" s="36"/>
      <c r="NHX24" s="36"/>
      <c r="NHY24" s="36"/>
      <c r="NHZ24" s="36"/>
      <c r="NIA24" s="36"/>
      <c r="NIB24" s="36"/>
      <c r="NIC24" s="36"/>
      <c r="NID24" s="36"/>
      <c r="NIE24" s="36"/>
      <c r="NIF24" s="36"/>
      <c r="NIG24" s="36"/>
      <c r="NIH24" s="36"/>
      <c r="NII24" s="36"/>
      <c r="NIJ24" s="36"/>
      <c r="NIK24" s="36"/>
      <c r="NIL24" s="36"/>
      <c r="NIM24" s="36"/>
      <c r="NIN24" s="36"/>
      <c r="NIO24" s="36"/>
      <c r="NIP24" s="36"/>
      <c r="NIQ24" s="36"/>
      <c r="NIR24" s="36"/>
      <c r="NIS24" s="36"/>
      <c r="NIT24" s="36"/>
      <c r="NIU24" s="36"/>
      <c r="NIV24" s="36"/>
      <c r="NIW24" s="36"/>
      <c r="NIX24" s="36"/>
      <c r="NIY24" s="36"/>
      <c r="NIZ24" s="36"/>
      <c r="NJA24" s="36"/>
      <c r="NJB24" s="36"/>
      <c r="NJC24" s="36"/>
      <c r="NJD24" s="36"/>
      <c r="NJE24" s="36"/>
      <c r="NJF24" s="36"/>
      <c r="NJG24" s="36"/>
      <c r="NJH24" s="36"/>
      <c r="NJI24" s="36"/>
      <c r="NJJ24" s="36"/>
      <c r="NJK24" s="36"/>
      <c r="NJL24" s="36"/>
      <c r="NJM24" s="36"/>
      <c r="NJN24" s="36"/>
      <c r="NJO24" s="36"/>
      <c r="NJP24" s="36"/>
      <c r="NJQ24" s="36"/>
      <c r="NJR24" s="36"/>
      <c r="NJS24" s="36"/>
      <c r="NJT24" s="36"/>
      <c r="NJU24" s="36"/>
      <c r="NJV24" s="36"/>
      <c r="NJW24" s="36"/>
      <c r="NJX24" s="36"/>
      <c r="NJY24" s="36"/>
      <c r="NJZ24" s="36"/>
      <c r="NKA24" s="36"/>
      <c r="NKB24" s="36"/>
      <c r="NKC24" s="36"/>
      <c r="NKD24" s="36"/>
      <c r="NKE24" s="36"/>
      <c r="NKF24" s="36"/>
      <c r="NKG24" s="36"/>
      <c r="NKH24" s="36"/>
      <c r="NKI24" s="36"/>
      <c r="NKJ24" s="36"/>
      <c r="NKK24" s="36"/>
      <c r="NKL24" s="36"/>
      <c r="NKM24" s="36"/>
      <c r="NKN24" s="36"/>
      <c r="NKO24" s="36"/>
      <c r="NKP24" s="36"/>
      <c r="NKQ24" s="36"/>
      <c r="NKR24" s="36"/>
      <c r="NKS24" s="36"/>
      <c r="NKT24" s="36"/>
      <c r="NKU24" s="36"/>
      <c r="NKV24" s="36"/>
      <c r="NKW24" s="36"/>
      <c r="NKX24" s="36"/>
      <c r="NKY24" s="36"/>
      <c r="NKZ24" s="36"/>
      <c r="NLA24" s="36"/>
      <c r="NLB24" s="36"/>
      <c r="NLC24" s="36"/>
      <c r="NLD24" s="36"/>
      <c r="NLE24" s="36"/>
      <c r="NLF24" s="36"/>
      <c r="NLG24" s="36"/>
      <c r="NLH24" s="36"/>
      <c r="NLI24" s="36"/>
      <c r="NLJ24" s="36"/>
      <c r="NLK24" s="36"/>
      <c r="NLL24" s="36"/>
      <c r="NLM24" s="36"/>
      <c r="NLN24" s="36"/>
      <c r="NLO24" s="36"/>
      <c r="NLP24" s="36"/>
      <c r="NLQ24" s="36"/>
      <c r="NLR24" s="36"/>
      <c r="NLS24" s="36"/>
      <c r="NLT24" s="36"/>
      <c r="NLU24" s="36"/>
      <c r="NLV24" s="36"/>
      <c r="NLW24" s="36"/>
      <c r="NLX24" s="36"/>
      <c r="NLY24" s="36"/>
      <c r="NLZ24" s="36"/>
      <c r="NMA24" s="36"/>
      <c r="NMB24" s="36"/>
      <c r="NMC24" s="36"/>
      <c r="NMD24" s="36"/>
      <c r="NME24" s="36"/>
      <c r="NMF24" s="36"/>
      <c r="NMG24" s="36"/>
      <c r="NMH24" s="36"/>
      <c r="NMI24" s="36"/>
      <c r="NMJ24" s="36"/>
      <c r="NMK24" s="36"/>
      <c r="NML24" s="36"/>
      <c r="NMM24" s="36"/>
      <c r="NMN24" s="36"/>
      <c r="NMO24" s="36"/>
      <c r="NMP24" s="36"/>
      <c r="NMQ24" s="36"/>
      <c r="NMR24" s="36"/>
      <c r="NMS24" s="36"/>
      <c r="NMT24" s="36"/>
      <c r="NMU24" s="36"/>
      <c r="NMV24" s="36"/>
      <c r="NMW24" s="36"/>
      <c r="NMX24" s="36"/>
      <c r="NMY24" s="36"/>
      <c r="NMZ24" s="36"/>
      <c r="NNA24" s="36"/>
      <c r="NNB24" s="36"/>
      <c r="NNC24" s="36"/>
      <c r="NND24" s="36"/>
      <c r="NNE24" s="36"/>
      <c r="NNF24" s="36"/>
      <c r="NNG24" s="36"/>
      <c r="NNH24" s="36"/>
      <c r="NNI24" s="36"/>
      <c r="NNJ24" s="36"/>
      <c r="NNK24" s="36"/>
      <c r="NNL24" s="36"/>
      <c r="NNM24" s="36"/>
      <c r="NNN24" s="36"/>
      <c r="NNO24" s="36"/>
      <c r="NNP24" s="36"/>
      <c r="NNQ24" s="36"/>
      <c r="NNR24" s="36"/>
      <c r="NNS24" s="36"/>
      <c r="NNT24" s="36"/>
      <c r="NNU24" s="36"/>
      <c r="NNV24" s="36"/>
      <c r="NNW24" s="36"/>
      <c r="NNX24" s="36"/>
      <c r="NNY24" s="36"/>
      <c r="NNZ24" s="36"/>
      <c r="NOA24" s="36"/>
      <c r="NOB24" s="36"/>
      <c r="NOC24" s="36"/>
      <c r="NOD24" s="36"/>
      <c r="NOE24" s="36"/>
      <c r="NOF24" s="36"/>
      <c r="NOG24" s="36"/>
      <c r="NOH24" s="36"/>
      <c r="NOI24" s="36"/>
      <c r="NOJ24" s="36"/>
      <c r="NOK24" s="36"/>
      <c r="NOL24" s="36"/>
      <c r="NOM24" s="36"/>
      <c r="NON24" s="36"/>
      <c r="NOO24" s="36"/>
      <c r="NOP24" s="36"/>
      <c r="NOQ24" s="36"/>
      <c r="NOR24" s="36"/>
      <c r="NOS24" s="36"/>
      <c r="NOT24" s="36"/>
      <c r="NOU24" s="36"/>
      <c r="NOV24" s="36"/>
      <c r="NOW24" s="36"/>
      <c r="NOX24" s="36"/>
      <c r="NOY24" s="36"/>
      <c r="NOZ24" s="36"/>
      <c r="NPA24" s="36"/>
      <c r="NPB24" s="36"/>
      <c r="NPC24" s="36"/>
      <c r="NPD24" s="36"/>
      <c r="NPE24" s="36"/>
      <c r="NPF24" s="36"/>
      <c r="NPG24" s="36"/>
      <c r="NPH24" s="36"/>
      <c r="NPI24" s="36"/>
      <c r="NPJ24" s="36"/>
      <c r="NPK24" s="36"/>
      <c r="NPL24" s="36"/>
      <c r="NPM24" s="36"/>
      <c r="NPN24" s="36"/>
      <c r="NPO24" s="36"/>
      <c r="NPP24" s="36"/>
      <c r="NPQ24" s="36"/>
      <c r="NPR24" s="36"/>
      <c r="NPS24" s="36"/>
      <c r="NPT24" s="36"/>
      <c r="NPU24" s="36"/>
      <c r="NPV24" s="36"/>
      <c r="NPW24" s="36"/>
      <c r="NPX24" s="36"/>
      <c r="NPY24" s="36"/>
      <c r="NPZ24" s="36"/>
      <c r="NQA24" s="36"/>
      <c r="NQB24" s="36"/>
      <c r="NQC24" s="36"/>
      <c r="NQD24" s="36"/>
      <c r="NQE24" s="36"/>
      <c r="NQF24" s="36"/>
      <c r="NQG24" s="36"/>
      <c r="NQH24" s="36"/>
      <c r="NQI24" s="36"/>
      <c r="NQJ24" s="36"/>
      <c r="NQK24" s="36"/>
      <c r="NQL24" s="36"/>
      <c r="NQM24" s="36"/>
      <c r="NQN24" s="36"/>
      <c r="NQO24" s="36"/>
      <c r="NQP24" s="36"/>
      <c r="NQQ24" s="36"/>
      <c r="NQR24" s="36"/>
      <c r="NQS24" s="36"/>
      <c r="NQT24" s="36"/>
      <c r="NQU24" s="36"/>
      <c r="NQV24" s="36"/>
      <c r="NQW24" s="36"/>
      <c r="NQX24" s="36"/>
      <c r="NQY24" s="36"/>
      <c r="NQZ24" s="36"/>
      <c r="NRA24" s="36"/>
      <c r="NRB24" s="36"/>
      <c r="NRC24" s="36"/>
      <c r="NRD24" s="36"/>
      <c r="NRE24" s="36"/>
      <c r="NRF24" s="36"/>
      <c r="NRG24" s="36"/>
      <c r="NRH24" s="36"/>
      <c r="NRI24" s="36"/>
      <c r="NRJ24" s="36"/>
      <c r="NRK24" s="36"/>
      <c r="NRL24" s="36"/>
      <c r="NRM24" s="36"/>
      <c r="NRN24" s="36"/>
      <c r="NRO24" s="36"/>
      <c r="NRP24" s="36"/>
      <c r="NRQ24" s="36"/>
      <c r="NRR24" s="36"/>
      <c r="NRS24" s="36"/>
      <c r="NRT24" s="36"/>
      <c r="NRU24" s="36"/>
      <c r="NRV24" s="36"/>
      <c r="NRW24" s="36"/>
      <c r="NRX24" s="36"/>
      <c r="NRY24" s="36"/>
      <c r="NRZ24" s="36"/>
      <c r="NSA24" s="36"/>
      <c r="NSB24" s="36"/>
      <c r="NSC24" s="36"/>
      <c r="NSD24" s="36"/>
      <c r="NSE24" s="36"/>
      <c r="NSF24" s="36"/>
      <c r="NSG24" s="36"/>
      <c r="NSH24" s="36"/>
      <c r="NSI24" s="36"/>
      <c r="NSJ24" s="36"/>
      <c r="NSK24" s="36"/>
      <c r="NSL24" s="36"/>
      <c r="NSM24" s="36"/>
      <c r="NSN24" s="36"/>
      <c r="NSO24" s="36"/>
      <c r="NSP24" s="36"/>
      <c r="NSQ24" s="36"/>
      <c r="NSR24" s="36"/>
      <c r="NSS24" s="36"/>
      <c r="NST24" s="36"/>
      <c r="NSU24" s="36"/>
      <c r="NSV24" s="36"/>
      <c r="NSW24" s="36"/>
      <c r="NSX24" s="36"/>
      <c r="NSY24" s="36"/>
      <c r="NSZ24" s="36"/>
      <c r="NTA24" s="36"/>
      <c r="NTB24" s="36"/>
      <c r="NTC24" s="36"/>
      <c r="NTD24" s="36"/>
      <c r="NTE24" s="36"/>
      <c r="NTF24" s="36"/>
      <c r="NTG24" s="36"/>
      <c r="NTH24" s="36"/>
      <c r="NTI24" s="36"/>
      <c r="NTJ24" s="36"/>
      <c r="NTK24" s="36"/>
      <c r="NTL24" s="36"/>
      <c r="NTM24" s="36"/>
      <c r="NTN24" s="36"/>
      <c r="NTO24" s="36"/>
      <c r="NTP24" s="36"/>
      <c r="NTQ24" s="36"/>
      <c r="NTR24" s="36"/>
      <c r="NTS24" s="36"/>
      <c r="NTT24" s="36"/>
      <c r="NTU24" s="36"/>
      <c r="NTV24" s="36"/>
      <c r="NTW24" s="36"/>
      <c r="NTX24" s="36"/>
      <c r="NTY24" s="36"/>
      <c r="NTZ24" s="36"/>
      <c r="NUA24" s="36"/>
      <c r="NUB24" s="36"/>
      <c r="NUC24" s="36"/>
      <c r="NUD24" s="36"/>
      <c r="NUE24" s="36"/>
      <c r="NUF24" s="36"/>
      <c r="NUG24" s="36"/>
      <c r="NUH24" s="36"/>
      <c r="NUI24" s="36"/>
      <c r="NUJ24" s="36"/>
      <c r="NUK24" s="36"/>
      <c r="NUL24" s="36"/>
      <c r="NUM24" s="36"/>
      <c r="NUN24" s="36"/>
      <c r="NUO24" s="36"/>
      <c r="NUP24" s="36"/>
      <c r="NUQ24" s="36"/>
      <c r="NUR24" s="36"/>
      <c r="NUS24" s="36"/>
      <c r="NUT24" s="36"/>
      <c r="NUU24" s="36"/>
      <c r="NUV24" s="36"/>
      <c r="NUW24" s="36"/>
      <c r="NUX24" s="36"/>
      <c r="NUY24" s="36"/>
      <c r="NUZ24" s="36"/>
      <c r="NVA24" s="36"/>
      <c r="NVB24" s="36"/>
      <c r="NVC24" s="36"/>
      <c r="NVD24" s="36"/>
      <c r="NVE24" s="36"/>
      <c r="NVF24" s="36"/>
      <c r="NVG24" s="36"/>
      <c r="NVH24" s="36"/>
      <c r="NVI24" s="36"/>
      <c r="NVJ24" s="36"/>
      <c r="NVK24" s="36"/>
      <c r="NVL24" s="36"/>
      <c r="NVM24" s="36"/>
      <c r="NVN24" s="36"/>
      <c r="NVO24" s="36"/>
      <c r="NVP24" s="36"/>
      <c r="NVQ24" s="36"/>
      <c r="NVR24" s="36"/>
      <c r="NVS24" s="36"/>
      <c r="NVT24" s="36"/>
      <c r="NVU24" s="36"/>
      <c r="NVV24" s="36"/>
      <c r="NVW24" s="36"/>
      <c r="NVX24" s="36"/>
      <c r="NVY24" s="36"/>
      <c r="NVZ24" s="36"/>
      <c r="NWA24" s="36"/>
      <c r="NWB24" s="36"/>
      <c r="NWC24" s="36"/>
      <c r="NWD24" s="36"/>
      <c r="NWE24" s="36"/>
      <c r="NWF24" s="36"/>
      <c r="NWG24" s="36"/>
      <c r="NWH24" s="36"/>
      <c r="NWI24" s="36"/>
      <c r="NWJ24" s="36"/>
      <c r="NWK24" s="36"/>
      <c r="NWL24" s="36"/>
      <c r="NWM24" s="36"/>
      <c r="NWN24" s="36"/>
      <c r="NWO24" s="36"/>
      <c r="NWP24" s="36"/>
      <c r="NWQ24" s="36"/>
      <c r="NWR24" s="36"/>
      <c r="NWS24" s="36"/>
      <c r="NWT24" s="36"/>
      <c r="NWU24" s="36"/>
      <c r="NWV24" s="36"/>
      <c r="NWW24" s="36"/>
      <c r="NWX24" s="36"/>
      <c r="NWY24" s="36"/>
      <c r="NWZ24" s="36"/>
      <c r="NXA24" s="36"/>
      <c r="NXB24" s="36"/>
      <c r="NXC24" s="36"/>
      <c r="NXD24" s="36"/>
      <c r="NXE24" s="36"/>
      <c r="NXF24" s="36"/>
      <c r="NXG24" s="36"/>
      <c r="NXH24" s="36"/>
      <c r="NXI24" s="36"/>
      <c r="NXJ24" s="36"/>
      <c r="NXK24" s="36"/>
      <c r="NXL24" s="36"/>
      <c r="NXM24" s="36"/>
      <c r="NXN24" s="36"/>
      <c r="NXO24" s="36"/>
      <c r="NXP24" s="36"/>
      <c r="NXQ24" s="36"/>
      <c r="NXR24" s="36"/>
      <c r="NXS24" s="36"/>
      <c r="NXT24" s="36"/>
      <c r="NXU24" s="36"/>
      <c r="NXV24" s="36"/>
      <c r="NXW24" s="36"/>
      <c r="NXX24" s="36"/>
      <c r="NXY24" s="36"/>
      <c r="NXZ24" s="36"/>
      <c r="NYA24" s="36"/>
      <c r="NYB24" s="36"/>
      <c r="NYC24" s="36"/>
      <c r="NYD24" s="36"/>
      <c r="NYE24" s="36"/>
      <c r="NYF24" s="36"/>
      <c r="NYG24" s="36"/>
      <c r="NYH24" s="36"/>
      <c r="NYI24" s="36"/>
      <c r="NYJ24" s="36"/>
      <c r="NYK24" s="36"/>
      <c r="NYL24" s="36"/>
      <c r="NYM24" s="36"/>
      <c r="NYN24" s="36"/>
      <c r="NYO24" s="36"/>
      <c r="NYP24" s="36"/>
      <c r="NYQ24" s="36"/>
      <c r="NYR24" s="36"/>
      <c r="NYS24" s="36"/>
      <c r="NYT24" s="36"/>
      <c r="NYU24" s="36"/>
      <c r="NYV24" s="36"/>
      <c r="NYW24" s="36"/>
      <c r="NYX24" s="36"/>
      <c r="NYY24" s="36"/>
      <c r="NYZ24" s="36"/>
      <c r="NZA24" s="36"/>
      <c r="NZB24" s="36"/>
      <c r="NZC24" s="36"/>
      <c r="NZD24" s="36"/>
      <c r="NZE24" s="36"/>
      <c r="NZF24" s="36"/>
      <c r="NZG24" s="36"/>
      <c r="NZH24" s="36"/>
      <c r="NZI24" s="36"/>
      <c r="NZJ24" s="36"/>
      <c r="NZK24" s="36"/>
      <c r="NZL24" s="36"/>
      <c r="NZM24" s="36"/>
      <c r="NZN24" s="36"/>
      <c r="NZO24" s="36"/>
      <c r="NZP24" s="36"/>
      <c r="NZQ24" s="36"/>
      <c r="NZR24" s="36"/>
      <c r="NZS24" s="36"/>
      <c r="NZT24" s="36"/>
      <c r="NZU24" s="36"/>
      <c r="NZV24" s="36"/>
      <c r="NZW24" s="36"/>
      <c r="NZX24" s="36"/>
      <c r="NZY24" s="36"/>
      <c r="NZZ24" s="36"/>
      <c r="OAA24" s="36"/>
      <c r="OAB24" s="36"/>
      <c r="OAC24" s="36"/>
      <c r="OAD24" s="36"/>
      <c r="OAE24" s="36"/>
      <c r="OAF24" s="36"/>
      <c r="OAG24" s="36"/>
      <c r="OAH24" s="36"/>
      <c r="OAI24" s="36"/>
      <c r="OAJ24" s="36"/>
      <c r="OAK24" s="36"/>
      <c r="OAL24" s="36"/>
      <c r="OAM24" s="36"/>
      <c r="OAN24" s="36"/>
      <c r="OAO24" s="36"/>
      <c r="OAP24" s="36"/>
      <c r="OAQ24" s="36"/>
      <c r="OAR24" s="36"/>
      <c r="OAS24" s="36"/>
      <c r="OAT24" s="36"/>
      <c r="OAU24" s="36"/>
      <c r="OAV24" s="36"/>
      <c r="OAW24" s="36"/>
      <c r="OAX24" s="36"/>
      <c r="OAY24" s="36"/>
      <c r="OAZ24" s="36"/>
      <c r="OBA24" s="36"/>
      <c r="OBB24" s="36"/>
      <c r="OBC24" s="36"/>
      <c r="OBD24" s="36"/>
      <c r="OBE24" s="36"/>
      <c r="OBF24" s="36"/>
      <c r="OBG24" s="36"/>
      <c r="OBH24" s="36"/>
      <c r="OBI24" s="36"/>
      <c r="OBJ24" s="36"/>
      <c r="OBK24" s="36"/>
      <c r="OBL24" s="36"/>
      <c r="OBM24" s="36"/>
      <c r="OBN24" s="36"/>
      <c r="OBO24" s="36"/>
      <c r="OBP24" s="36"/>
      <c r="OBQ24" s="36"/>
      <c r="OBR24" s="36"/>
      <c r="OBS24" s="36"/>
      <c r="OBT24" s="36"/>
      <c r="OBU24" s="36"/>
      <c r="OBV24" s="36"/>
      <c r="OBW24" s="36"/>
      <c r="OBX24" s="36"/>
      <c r="OBY24" s="36"/>
      <c r="OBZ24" s="36"/>
      <c r="OCA24" s="36"/>
      <c r="OCB24" s="36"/>
      <c r="OCC24" s="36"/>
      <c r="OCD24" s="36"/>
      <c r="OCE24" s="36"/>
      <c r="OCF24" s="36"/>
      <c r="OCG24" s="36"/>
      <c r="OCH24" s="36"/>
      <c r="OCI24" s="36"/>
      <c r="OCJ24" s="36"/>
      <c r="OCK24" s="36"/>
      <c r="OCL24" s="36"/>
      <c r="OCM24" s="36"/>
      <c r="OCN24" s="36"/>
      <c r="OCO24" s="36"/>
      <c r="OCP24" s="36"/>
      <c r="OCQ24" s="36"/>
      <c r="OCR24" s="36"/>
      <c r="OCS24" s="36"/>
      <c r="OCT24" s="36"/>
      <c r="OCU24" s="36"/>
      <c r="OCV24" s="36"/>
      <c r="OCW24" s="36"/>
      <c r="OCX24" s="36"/>
      <c r="OCY24" s="36"/>
      <c r="OCZ24" s="36"/>
      <c r="ODA24" s="36"/>
      <c r="ODB24" s="36"/>
      <c r="ODC24" s="36"/>
      <c r="ODD24" s="36"/>
      <c r="ODE24" s="36"/>
      <c r="ODF24" s="36"/>
      <c r="ODG24" s="36"/>
      <c r="ODH24" s="36"/>
      <c r="ODI24" s="36"/>
      <c r="ODJ24" s="36"/>
      <c r="ODK24" s="36"/>
      <c r="ODL24" s="36"/>
      <c r="ODM24" s="36"/>
      <c r="ODN24" s="36"/>
      <c r="ODO24" s="36"/>
      <c r="ODP24" s="36"/>
      <c r="ODQ24" s="36"/>
      <c r="ODR24" s="36"/>
      <c r="ODS24" s="36"/>
      <c r="ODT24" s="36"/>
      <c r="ODU24" s="36"/>
      <c r="ODV24" s="36"/>
      <c r="ODW24" s="36"/>
      <c r="ODX24" s="36"/>
      <c r="ODY24" s="36"/>
      <c r="ODZ24" s="36"/>
      <c r="OEA24" s="36"/>
      <c r="OEB24" s="36"/>
      <c r="OEC24" s="36"/>
      <c r="OED24" s="36"/>
      <c r="OEE24" s="36"/>
      <c r="OEF24" s="36"/>
      <c r="OEG24" s="36"/>
      <c r="OEH24" s="36"/>
      <c r="OEI24" s="36"/>
      <c r="OEJ24" s="36"/>
      <c r="OEK24" s="36"/>
      <c r="OEL24" s="36"/>
      <c r="OEM24" s="36"/>
      <c r="OEN24" s="36"/>
      <c r="OEO24" s="36"/>
      <c r="OEP24" s="36"/>
      <c r="OEQ24" s="36"/>
      <c r="OER24" s="36"/>
      <c r="OES24" s="36"/>
      <c r="OET24" s="36"/>
      <c r="OEU24" s="36"/>
      <c r="OEV24" s="36"/>
      <c r="OEW24" s="36"/>
      <c r="OEX24" s="36"/>
      <c r="OEY24" s="36"/>
      <c r="OEZ24" s="36"/>
      <c r="OFA24" s="36"/>
      <c r="OFB24" s="36"/>
      <c r="OFC24" s="36"/>
      <c r="OFD24" s="36"/>
      <c r="OFE24" s="36"/>
      <c r="OFF24" s="36"/>
      <c r="OFG24" s="36"/>
      <c r="OFH24" s="36"/>
      <c r="OFI24" s="36"/>
      <c r="OFJ24" s="36"/>
      <c r="OFK24" s="36"/>
      <c r="OFL24" s="36"/>
      <c r="OFM24" s="36"/>
      <c r="OFN24" s="36"/>
      <c r="OFO24" s="36"/>
      <c r="OFP24" s="36"/>
      <c r="OFQ24" s="36"/>
      <c r="OFR24" s="36"/>
      <c r="OFS24" s="36"/>
      <c r="OFT24" s="36"/>
      <c r="OFU24" s="36"/>
      <c r="OFV24" s="36"/>
      <c r="OFW24" s="36"/>
      <c r="OFX24" s="36"/>
      <c r="OFY24" s="36"/>
      <c r="OFZ24" s="36"/>
      <c r="OGA24" s="36"/>
      <c r="OGB24" s="36"/>
      <c r="OGC24" s="36"/>
      <c r="OGD24" s="36"/>
      <c r="OGE24" s="36"/>
      <c r="OGF24" s="36"/>
      <c r="OGG24" s="36"/>
      <c r="OGH24" s="36"/>
      <c r="OGI24" s="36"/>
      <c r="OGJ24" s="36"/>
      <c r="OGK24" s="36"/>
      <c r="OGL24" s="36"/>
      <c r="OGM24" s="36"/>
      <c r="OGN24" s="36"/>
      <c r="OGO24" s="36"/>
      <c r="OGP24" s="36"/>
      <c r="OGQ24" s="36"/>
      <c r="OGR24" s="36"/>
      <c r="OGS24" s="36"/>
      <c r="OGT24" s="36"/>
      <c r="OGU24" s="36"/>
      <c r="OGV24" s="36"/>
      <c r="OGW24" s="36"/>
      <c r="OGX24" s="36"/>
      <c r="OGY24" s="36"/>
      <c r="OGZ24" s="36"/>
      <c r="OHA24" s="36"/>
      <c r="OHB24" s="36"/>
      <c r="OHC24" s="36"/>
      <c r="OHD24" s="36"/>
      <c r="OHE24" s="36"/>
      <c r="OHF24" s="36"/>
      <c r="OHG24" s="36"/>
      <c r="OHH24" s="36"/>
      <c r="OHI24" s="36"/>
      <c r="OHJ24" s="36"/>
      <c r="OHK24" s="36"/>
      <c r="OHL24" s="36"/>
      <c r="OHM24" s="36"/>
      <c r="OHN24" s="36"/>
      <c r="OHO24" s="36"/>
      <c r="OHP24" s="36"/>
      <c r="OHQ24" s="36"/>
      <c r="OHR24" s="36"/>
      <c r="OHS24" s="36"/>
      <c r="OHT24" s="36"/>
      <c r="OHU24" s="36"/>
      <c r="OHV24" s="36"/>
      <c r="OHW24" s="36"/>
      <c r="OHX24" s="36"/>
      <c r="OHY24" s="36"/>
      <c r="OHZ24" s="36"/>
      <c r="OIA24" s="36"/>
      <c r="OIB24" s="36"/>
      <c r="OIC24" s="36"/>
      <c r="OID24" s="36"/>
      <c r="OIE24" s="36"/>
      <c r="OIF24" s="36"/>
      <c r="OIG24" s="36"/>
      <c r="OIH24" s="36"/>
      <c r="OII24" s="36"/>
      <c r="OIJ24" s="36"/>
      <c r="OIK24" s="36"/>
      <c r="OIL24" s="36"/>
      <c r="OIM24" s="36"/>
      <c r="OIN24" s="36"/>
      <c r="OIO24" s="36"/>
      <c r="OIP24" s="36"/>
      <c r="OIQ24" s="36"/>
      <c r="OIR24" s="36"/>
      <c r="OIS24" s="36"/>
      <c r="OIT24" s="36"/>
      <c r="OIU24" s="36"/>
      <c r="OIV24" s="36"/>
      <c r="OIW24" s="36"/>
      <c r="OIX24" s="36"/>
      <c r="OIY24" s="36"/>
      <c r="OIZ24" s="36"/>
      <c r="OJA24" s="36"/>
      <c r="OJB24" s="36"/>
      <c r="OJC24" s="36"/>
      <c r="OJD24" s="36"/>
      <c r="OJE24" s="36"/>
      <c r="OJF24" s="36"/>
      <c r="OJG24" s="36"/>
      <c r="OJH24" s="36"/>
      <c r="OJI24" s="36"/>
      <c r="OJJ24" s="36"/>
      <c r="OJK24" s="36"/>
      <c r="OJL24" s="36"/>
      <c r="OJM24" s="36"/>
      <c r="OJN24" s="36"/>
      <c r="OJO24" s="36"/>
      <c r="OJP24" s="36"/>
      <c r="OJQ24" s="36"/>
      <c r="OJR24" s="36"/>
      <c r="OJS24" s="36"/>
      <c r="OJT24" s="36"/>
      <c r="OJU24" s="36"/>
      <c r="OJV24" s="36"/>
      <c r="OJW24" s="36"/>
      <c r="OJX24" s="36"/>
      <c r="OJY24" s="36"/>
      <c r="OJZ24" s="36"/>
      <c r="OKA24" s="36"/>
      <c r="OKB24" s="36"/>
      <c r="OKC24" s="36"/>
      <c r="OKD24" s="36"/>
      <c r="OKE24" s="36"/>
      <c r="OKF24" s="36"/>
      <c r="OKG24" s="36"/>
      <c r="OKH24" s="36"/>
      <c r="OKI24" s="36"/>
      <c r="OKJ24" s="36"/>
      <c r="OKK24" s="36"/>
      <c r="OKL24" s="36"/>
      <c r="OKM24" s="36"/>
      <c r="OKN24" s="36"/>
      <c r="OKO24" s="36"/>
      <c r="OKP24" s="36"/>
      <c r="OKQ24" s="36"/>
      <c r="OKR24" s="36"/>
      <c r="OKS24" s="36"/>
      <c r="OKT24" s="36"/>
      <c r="OKU24" s="36"/>
      <c r="OKV24" s="36"/>
      <c r="OKW24" s="36"/>
      <c r="OKX24" s="36"/>
      <c r="OKY24" s="36"/>
      <c r="OKZ24" s="36"/>
      <c r="OLA24" s="36"/>
      <c r="OLB24" s="36"/>
      <c r="OLC24" s="36"/>
      <c r="OLD24" s="36"/>
      <c r="OLE24" s="36"/>
      <c r="OLF24" s="36"/>
      <c r="OLG24" s="36"/>
      <c r="OLH24" s="36"/>
      <c r="OLI24" s="36"/>
      <c r="OLJ24" s="36"/>
      <c r="OLK24" s="36"/>
      <c r="OLL24" s="36"/>
      <c r="OLM24" s="36"/>
      <c r="OLN24" s="36"/>
      <c r="OLO24" s="36"/>
      <c r="OLP24" s="36"/>
      <c r="OLQ24" s="36"/>
      <c r="OLR24" s="36"/>
      <c r="OLS24" s="36"/>
      <c r="OLT24" s="36"/>
      <c r="OLU24" s="36"/>
      <c r="OLV24" s="36"/>
      <c r="OLW24" s="36"/>
      <c r="OLX24" s="36"/>
      <c r="OLY24" s="36"/>
      <c r="OLZ24" s="36"/>
      <c r="OMA24" s="36"/>
      <c r="OMB24" s="36"/>
      <c r="OMC24" s="36"/>
      <c r="OMD24" s="36"/>
      <c r="OME24" s="36"/>
      <c r="OMF24" s="36"/>
      <c r="OMG24" s="36"/>
      <c r="OMH24" s="36"/>
      <c r="OMI24" s="36"/>
      <c r="OMJ24" s="36"/>
      <c r="OMK24" s="36"/>
      <c r="OML24" s="36"/>
      <c r="OMM24" s="36"/>
      <c r="OMN24" s="36"/>
      <c r="OMO24" s="36"/>
      <c r="OMP24" s="36"/>
      <c r="OMQ24" s="36"/>
      <c r="OMR24" s="36"/>
      <c r="OMS24" s="36"/>
      <c r="OMT24" s="36"/>
      <c r="OMU24" s="36"/>
      <c r="OMV24" s="36"/>
      <c r="OMW24" s="36"/>
      <c r="OMX24" s="36"/>
      <c r="OMY24" s="36"/>
      <c r="OMZ24" s="36"/>
      <c r="ONA24" s="36"/>
      <c r="ONB24" s="36"/>
      <c r="ONC24" s="36"/>
      <c r="OND24" s="36"/>
      <c r="ONE24" s="36"/>
      <c r="ONF24" s="36"/>
      <c r="ONG24" s="36"/>
      <c r="ONH24" s="36"/>
      <c r="ONI24" s="36"/>
      <c r="ONJ24" s="36"/>
      <c r="ONK24" s="36"/>
      <c r="ONL24" s="36"/>
      <c r="ONM24" s="36"/>
      <c r="ONN24" s="36"/>
      <c r="ONO24" s="36"/>
      <c r="ONP24" s="36"/>
      <c r="ONQ24" s="36"/>
      <c r="ONR24" s="36"/>
      <c r="ONS24" s="36"/>
      <c r="ONT24" s="36"/>
      <c r="ONU24" s="36"/>
      <c r="ONV24" s="36"/>
      <c r="ONW24" s="36"/>
      <c r="ONX24" s="36"/>
      <c r="ONY24" s="36"/>
      <c r="ONZ24" s="36"/>
      <c r="OOA24" s="36"/>
      <c r="OOB24" s="36"/>
      <c r="OOC24" s="36"/>
      <c r="OOD24" s="36"/>
      <c r="OOE24" s="36"/>
      <c r="OOF24" s="36"/>
      <c r="OOG24" s="36"/>
      <c r="OOH24" s="36"/>
      <c r="OOI24" s="36"/>
      <c r="OOJ24" s="36"/>
      <c r="OOK24" s="36"/>
      <c r="OOL24" s="36"/>
      <c r="OOM24" s="36"/>
      <c r="OON24" s="36"/>
      <c r="OOO24" s="36"/>
      <c r="OOP24" s="36"/>
      <c r="OOQ24" s="36"/>
      <c r="OOR24" s="36"/>
      <c r="OOS24" s="36"/>
      <c r="OOT24" s="36"/>
      <c r="OOU24" s="36"/>
      <c r="OOV24" s="36"/>
      <c r="OOW24" s="36"/>
      <c r="OOX24" s="36"/>
      <c r="OOY24" s="36"/>
      <c r="OOZ24" s="36"/>
      <c r="OPA24" s="36"/>
      <c r="OPB24" s="36"/>
      <c r="OPC24" s="36"/>
      <c r="OPD24" s="36"/>
      <c r="OPE24" s="36"/>
      <c r="OPF24" s="36"/>
      <c r="OPG24" s="36"/>
      <c r="OPH24" s="36"/>
      <c r="OPI24" s="36"/>
      <c r="OPJ24" s="36"/>
      <c r="OPK24" s="36"/>
      <c r="OPL24" s="36"/>
      <c r="OPM24" s="36"/>
      <c r="OPN24" s="36"/>
      <c r="OPO24" s="36"/>
      <c r="OPP24" s="36"/>
      <c r="OPQ24" s="36"/>
      <c r="OPR24" s="36"/>
      <c r="OPS24" s="36"/>
      <c r="OPT24" s="36"/>
      <c r="OPU24" s="36"/>
      <c r="OPV24" s="36"/>
      <c r="OPW24" s="36"/>
      <c r="OPX24" s="36"/>
      <c r="OPY24" s="36"/>
      <c r="OPZ24" s="36"/>
      <c r="OQA24" s="36"/>
      <c r="OQB24" s="36"/>
      <c r="OQC24" s="36"/>
      <c r="OQD24" s="36"/>
      <c r="OQE24" s="36"/>
      <c r="OQF24" s="36"/>
      <c r="OQG24" s="36"/>
      <c r="OQH24" s="36"/>
      <c r="OQI24" s="36"/>
      <c r="OQJ24" s="36"/>
      <c r="OQK24" s="36"/>
      <c r="OQL24" s="36"/>
      <c r="OQM24" s="36"/>
      <c r="OQN24" s="36"/>
      <c r="OQO24" s="36"/>
      <c r="OQP24" s="36"/>
      <c r="OQQ24" s="36"/>
      <c r="OQR24" s="36"/>
      <c r="OQS24" s="36"/>
      <c r="OQT24" s="36"/>
      <c r="OQU24" s="36"/>
      <c r="OQV24" s="36"/>
      <c r="OQW24" s="36"/>
      <c r="OQX24" s="36"/>
      <c r="OQY24" s="36"/>
      <c r="OQZ24" s="36"/>
      <c r="ORA24" s="36"/>
      <c r="ORB24" s="36"/>
      <c r="ORC24" s="36"/>
      <c r="ORD24" s="36"/>
      <c r="ORE24" s="36"/>
      <c r="ORF24" s="36"/>
      <c r="ORG24" s="36"/>
      <c r="ORH24" s="36"/>
      <c r="ORI24" s="36"/>
      <c r="ORJ24" s="36"/>
      <c r="ORK24" s="36"/>
      <c r="ORL24" s="36"/>
      <c r="ORM24" s="36"/>
      <c r="ORN24" s="36"/>
      <c r="ORO24" s="36"/>
      <c r="ORP24" s="36"/>
      <c r="ORQ24" s="36"/>
      <c r="ORR24" s="36"/>
      <c r="ORS24" s="36"/>
      <c r="ORT24" s="36"/>
      <c r="ORU24" s="36"/>
      <c r="ORV24" s="36"/>
      <c r="ORW24" s="36"/>
      <c r="ORX24" s="36"/>
      <c r="ORY24" s="36"/>
      <c r="ORZ24" s="36"/>
      <c r="OSA24" s="36"/>
      <c r="OSB24" s="36"/>
      <c r="OSC24" s="36"/>
      <c r="OSD24" s="36"/>
      <c r="OSE24" s="36"/>
      <c r="OSF24" s="36"/>
      <c r="OSG24" s="36"/>
      <c r="OSH24" s="36"/>
      <c r="OSI24" s="36"/>
      <c r="OSJ24" s="36"/>
      <c r="OSK24" s="36"/>
      <c r="OSL24" s="36"/>
      <c r="OSM24" s="36"/>
      <c r="OSN24" s="36"/>
      <c r="OSO24" s="36"/>
      <c r="OSP24" s="36"/>
      <c r="OSQ24" s="36"/>
      <c r="OSR24" s="36"/>
      <c r="OSS24" s="36"/>
      <c r="OST24" s="36"/>
      <c r="OSU24" s="36"/>
      <c r="OSV24" s="36"/>
      <c r="OSW24" s="36"/>
      <c r="OSX24" s="36"/>
      <c r="OSY24" s="36"/>
      <c r="OSZ24" s="36"/>
      <c r="OTA24" s="36"/>
      <c r="OTB24" s="36"/>
      <c r="OTC24" s="36"/>
      <c r="OTD24" s="36"/>
      <c r="OTE24" s="36"/>
      <c r="OTF24" s="36"/>
      <c r="OTG24" s="36"/>
      <c r="OTH24" s="36"/>
      <c r="OTI24" s="36"/>
      <c r="OTJ24" s="36"/>
      <c r="OTK24" s="36"/>
      <c r="OTL24" s="36"/>
      <c r="OTM24" s="36"/>
      <c r="OTN24" s="36"/>
      <c r="OTO24" s="36"/>
      <c r="OTP24" s="36"/>
      <c r="OTQ24" s="36"/>
      <c r="OTR24" s="36"/>
      <c r="OTS24" s="36"/>
      <c r="OTT24" s="36"/>
      <c r="OTU24" s="36"/>
      <c r="OTV24" s="36"/>
      <c r="OTW24" s="36"/>
      <c r="OTX24" s="36"/>
      <c r="OTY24" s="36"/>
      <c r="OTZ24" s="36"/>
      <c r="OUA24" s="36"/>
      <c r="OUB24" s="36"/>
      <c r="OUC24" s="36"/>
      <c r="OUD24" s="36"/>
      <c r="OUE24" s="36"/>
      <c r="OUF24" s="36"/>
      <c r="OUG24" s="36"/>
      <c r="OUH24" s="36"/>
      <c r="OUI24" s="36"/>
      <c r="OUJ24" s="36"/>
      <c r="OUK24" s="36"/>
      <c r="OUL24" s="36"/>
      <c r="OUM24" s="36"/>
      <c r="OUN24" s="36"/>
      <c r="OUO24" s="36"/>
      <c r="OUP24" s="36"/>
      <c r="OUQ24" s="36"/>
      <c r="OUR24" s="36"/>
      <c r="OUS24" s="36"/>
      <c r="OUT24" s="36"/>
      <c r="OUU24" s="36"/>
      <c r="OUV24" s="36"/>
      <c r="OUW24" s="36"/>
      <c r="OUX24" s="36"/>
      <c r="OUY24" s="36"/>
      <c r="OUZ24" s="36"/>
      <c r="OVA24" s="36"/>
      <c r="OVB24" s="36"/>
      <c r="OVC24" s="36"/>
      <c r="OVD24" s="36"/>
      <c r="OVE24" s="36"/>
      <c r="OVF24" s="36"/>
      <c r="OVG24" s="36"/>
      <c r="OVH24" s="36"/>
      <c r="OVI24" s="36"/>
      <c r="OVJ24" s="36"/>
      <c r="OVK24" s="36"/>
      <c r="OVL24" s="36"/>
      <c r="OVM24" s="36"/>
      <c r="OVN24" s="36"/>
      <c r="OVO24" s="36"/>
      <c r="OVP24" s="36"/>
      <c r="OVQ24" s="36"/>
      <c r="OVR24" s="36"/>
      <c r="OVS24" s="36"/>
      <c r="OVT24" s="36"/>
      <c r="OVU24" s="36"/>
      <c r="OVV24" s="36"/>
      <c r="OVW24" s="36"/>
      <c r="OVX24" s="36"/>
      <c r="OVY24" s="36"/>
      <c r="OVZ24" s="36"/>
      <c r="OWA24" s="36"/>
      <c r="OWB24" s="36"/>
      <c r="OWC24" s="36"/>
      <c r="OWD24" s="36"/>
      <c r="OWE24" s="36"/>
      <c r="OWF24" s="36"/>
      <c r="OWG24" s="36"/>
      <c r="OWH24" s="36"/>
      <c r="OWI24" s="36"/>
      <c r="OWJ24" s="36"/>
      <c r="OWK24" s="36"/>
      <c r="OWL24" s="36"/>
      <c r="OWM24" s="36"/>
      <c r="OWN24" s="36"/>
      <c r="OWO24" s="36"/>
      <c r="OWP24" s="36"/>
      <c r="OWQ24" s="36"/>
      <c r="OWR24" s="36"/>
      <c r="OWS24" s="36"/>
      <c r="OWT24" s="36"/>
      <c r="OWU24" s="36"/>
      <c r="OWV24" s="36"/>
      <c r="OWW24" s="36"/>
      <c r="OWX24" s="36"/>
      <c r="OWY24" s="36"/>
      <c r="OWZ24" s="36"/>
      <c r="OXA24" s="36"/>
      <c r="OXB24" s="36"/>
      <c r="OXC24" s="36"/>
      <c r="OXD24" s="36"/>
      <c r="OXE24" s="36"/>
      <c r="OXF24" s="36"/>
      <c r="OXG24" s="36"/>
      <c r="OXH24" s="36"/>
      <c r="OXI24" s="36"/>
      <c r="OXJ24" s="36"/>
      <c r="OXK24" s="36"/>
      <c r="OXL24" s="36"/>
      <c r="OXM24" s="36"/>
      <c r="OXN24" s="36"/>
      <c r="OXO24" s="36"/>
      <c r="OXP24" s="36"/>
      <c r="OXQ24" s="36"/>
      <c r="OXR24" s="36"/>
      <c r="OXS24" s="36"/>
      <c r="OXT24" s="36"/>
      <c r="OXU24" s="36"/>
      <c r="OXV24" s="36"/>
      <c r="OXW24" s="36"/>
      <c r="OXX24" s="36"/>
      <c r="OXY24" s="36"/>
      <c r="OXZ24" s="36"/>
      <c r="OYA24" s="36"/>
      <c r="OYB24" s="36"/>
      <c r="OYC24" s="36"/>
      <c r="OYD24" s="36"/>
      <c r="OYE24" s="36"/>
      <c r="OYF24" s="36"/>
      <c r="OYG24" s="36"/>
      <c r="OYH24" s="36"/>
      <c r="OYI24" s="36"/>
      <c r="OYJ24" s="36"/>
      <c r="OYK24" s="36"/>
      <c r="OYL24" s="36"/>
      <c r="OYM24" s="36"/>
      <c r="OYN24" s="36"/>
      <c r="OYO24" s="36"/>
      <c r="OYP24" s="36"/>
      <c r="OYQ24" s="36"/>
      <c r="OYR24" s="36"/>
      <c r="OYS24" s="36"/>
      <c r="OYT24" s="36"/>
      <c r="OYU24" s="36"/>
      <c r="OYV24" s="36"/>
      <c r="OYW24" s="36"/>
      <c r="OYX24" s="36"/>
      <c r="OYY24" s="36"/>
      <c r="OYZ24" s="36"/>
      <c r="OZA24" s="36"/>
      <c r="OZB24" s="36"/>
      <c r="OZC24" s="36"/>
      <c r="OZD24" s="36"/>
      <c r="OZE24" s="36"/>
      <c r="OZF24" s="36"/>
      <c r="OZG24" s="36"/>
      <c r="OZH24" s="36"/>
      <c r="OZI24" s="36"/>
      <c r="OZJ24" s="36"/>
      <c r="OZK24" s="36"/>
      <c r="OZL24" s="36"/>
      <c r="OZM24" s="36"/>
      <c r="OZN24" s="36"/>
      <c r="OZO24" s="36"/>
      <c r="OZP24" s="36"/>
      <c r="OZQ24" s="36"/>
      <c r="OZR24" s="36"/>
      <c r="OZS24" s="36"/>
      <c r="OZT24" s="36"/>
      <c r="OZU24" s="36"/>
      <c r="OZV24" s="36"/>
      <c r="OZW24" s="36"/>
      <c r="OZX24" s="36"/>
      <c r="OZY24" s="36"/>
      <c r="OZZ24" s="36"/>
      <c r="PAA24" s="36"/>
      <c r="PAB24" s="36"/>
      <c r="PAC24" s="36"/>
      <c r="PAD24" s="36"/>
      <c r="PAE24" s="36"/>
      <c r="PAF24" s="36"/>
      <c r="PAG24" s="36"/>
      <c r="PAH24" s="36"/>
      <c r="PAI24" s="36"/>
      <c r="PAJ24" s="36"/>
      <c r="PAK24" s="36"/>
      <c r="PAL24" s="36"/>
      <c r="PAM24" s="36"/>
      <c r="PAN24" s="36"/>
      <c r="PAO24" s="36"/>
      <c r="PAP24" s="36"/>
      <c r="PAQ24" s="36"/>
      <c r="PAR24" s="36"/>
      <c r="PAS24" s="36"/>
      <c r="PAT24" s="36"/>
      <c r="PAU24" s="36"/>
      <c r="PAV24" s="36"/>
      <c r="PAW24" s="36"/>
      <c r="PAX24" s="36"/>
      <c r="PAY24" s="36"/>
      <c r="PAZ24" s="36"/>
      <c r="PBA24" s="36"/>
      <c r="PBB24" s="36"/>
      <c r="PBC24" s="36"/>
      <c r="PBD24" s="36"/>
      <c r="PBE24" s="36"/>
      <c r="PBF24" s="36"/>
      <c r="PBG24" s="36"/>
      <c r="PBH24" s="36"/>
      <c r="PBI24" s="36"/>
      <c r="PBJ24" s="36"/>
      <c r="PBK24" s="36"/>
      <c r="PBL24" s="36"/>
      <c r="PBM24" s="36"/>
      <c r="PBN24" s="36"/>
      <c r="PBO24" s="36"/>
      <c r="PBP24" s="36"/>
      <c r="PBQ24" s="36"/>
      <c r="PBR24" s="36"/>
      <c r="PBS24" s="36"/>
      <c r="PBT24" s="36"/>
      <c r="PBU24" s="36"/>
      <c r="PBV24" s="36"/>
      <c r="PBW24" s="36"/>
      <c r="PBX24" s="36"/>
      <c r="PBY24" s="36"/>
      <c r="PBZ24" s="36"/>
      <c r="PCA24" s="36"/>
      <c r="PCB24" s="36"/>
      <c r="PCC24" s="36"/>
      <c r="PCD24" s="36"/>
      <c r="PCE24" s="36"/>
      <c r="PCF24" s="36"/>
      <c r="PCG24" s="36"/>
      <c r="PCH24" s="36"/>
      <c r="PCI24" s="36"/>
      <c r="PCJ24" s="36"/>
      <c r="PCK24" s="36"/>
      <c r="PCL24" s="36"/>
      <c r="PCM24" s="36"/>
      <c r="PCN24" s="36"/>
      <c r="PCO24" s="36"/>
      <c r="PCP24" s="36"/>
      <c r="PCQ24" s="36"/>
      <c r="PCR24" s="36"/>
      <c r="PCS24" s="36"/>
      <c r="PCT24" s="36"/>
      <c r="PCU24" s="36"/>
      <c r="PCV24" s="36"/>
      <c r="PCW24" s="36"/>
      <c r="PCX24" s="36"/>
      <c r="PCY24" s="36"/>
      <c r="PCZ24" s="36"/>
      <c r="PDA24" s="36"/>
      <c r="PDB24" s="36"/>
      <c r="PDC24" s="36"/>
      <c r="PDD24" s="36"/>
      <c r="PDE24" s="36"/>
      <c r="PDF24" s="36"/>
      <c r="PDG24" s="36"/>
      <c r="PDH24" s="36"/>
      <c r="PDI24" s="36"/>
      <c r="PDJ24" s="36"/>
      <c r="PDK24" s="36"/>
      <c r="PDL24" s="36"/>
      <c r="PDM24" s="36"/>
      <c r="PDN24" s="36"/>
      <c r="PDO24" s="36"/>
      <c r="PDP24" s="36"/>
      <c r="PDQ24" s="36"/>
      <c r="PDR24" s="36"/>
      <c r="PDS24" s="36"/>
      <c r="PDT24" s="36"/>
      <c r="PDU24" s="36"/>
      <c r="PDV24" s="36"/>
      <c r="PDW24" s="36"/>
      <c r="PDX24" s="36"/>
      <c r="PDY24" s="36"/>
      <c r="PDZ24" s="36"/>
      <c r="PEA24" s="36"/>
      <c r="PEB24" s="36"/>
      <c r="PEC24" s="36"/>
      <c r="PED24" s="36"/>
      <c r="PEE24" s="36"/>
      <c r="PEF24" s="36"/>
      <c r="PEG24" s="36"/>
      <c r="PEH24" s="36"/>
      <c r="PEI24" s="36"/>
      <c r="PEJ24" s="36"/>
      <c r="PEK24" s="36"/>
      <c r="PEL24" s="36"/>
      <c r="PEM24" s="36"/>
      <c r="PEN24" s="36"/>
      <c r="PEO24" s="36"/>
      <c r="PEP24" s="36"/>
      <c r="PEQ24" s="36"/>
      <c r="PER24" s="36"/>
      <c r="PES24" s="36"/>
      <c r="PET24" s="36"/>
      <c r="PEU24" s="36"/>
      <c r="PEV24" s="36"/>
      <c r="PEW24" s="36"/>
      <c r="PEX24" s="36"/>
      <c r="PEY24" s="36"/>
      <c r="PEZ24" s="36"/>
      <c r="PFA24" s="36"/>
      <c r="PFB24" s="36"/>
      <c r="PFC24" s="36"/>
      <c r="PFD24" s="36"/>
      <c r="PFE24" s="36"/>
      <c r="PFF24" s="36"/>
      <c r="PFG24" s="36"/>
      <c r="PFH24" s="36"/>
      <c r="PFI24" s="36"/>
      <c r="PFJ24" s="36"/>
      <c r="PFK24" s="36"/>
      <c r="PFL24" s="36"/>
      <c r="PFM24" s="36"/>
      <c r="PFN24" s="36"/>
      <c r="PFO24" s="36"/>
      <c r="PFP24" s="36"/>
      <c r="PFQ24" s="36"/>
      <c r="PFR24" s="36"/>
      <c r="PFS24" s="36"/>
      <c r="PFT24" s="36"/>
      <c r="PFU24" s="36"/>
      <c r="PFV24" s="36"/>
      <c r="PFW24" s="36"/>
      <c r="PFX24" s="36"/>
      <c r="PFY24" s="36"/>
      <c r="PFZ24" s="36"/>
      <c r="PGA24" s="36"/>
      <c r="PGB24" s="36"/>
      <c r="PGC24" s="36"/>
      <c r="PGD24" s="36"/>
      <c r="PGE24" s="36"/>
      <c r="PGF24" s="36"/>
      <c r="PGG24" s="36"/>
      <c r="PGH24" s="36"/>
      <c r="PGI24" s="36"/>
      <c r="PGJ24" s="36"/>
      <c r="PGK24" s="36"/>
      <c r="PGL24" s="36"/>
      <c r="PGM24" s="36"/>
      <c r="PGN24" s="36"/>
      <c r="PGO24" s="36"/>
      <c r="PGP24" s="36"/>
      <c r="PGQ24" s="36"/>
      <c r="PGR24" s="36"/>
      <c r="PGS24" s="36"/>
      <c r="PGT24" s="36"/>
      <c r="PGU24" s="36"/>
      <c r="PGV24" s="36"/>
      <c r="PGW24" s="36"/>
      <c r="PGX24" s="36"/>
      <c r="PGY24" s="36"/>
      <c r="PGZ24" s="36"/>
      <c r="PHA24" s="36"/>
      <c r="PHB24" s="36"/>
      <c r="PHC24" s="36"/>
      <c r="PHD24" s="36"/>
      <c r="PHE24" s="36"/>
      <c r="PHF24" s="36"/>
      <c r="PHG24" s="36"/>
      <c r="PHH24" s="36"/>
      <c r="PHI24" s="36"/>
      <c r="PHJ24" s="36"/>
      <c r="PHK24" s="36"/>
      <c r="PHL24" s="36"/>
      <c r="PHM24" s="36"/>
      <c r="PHN24" s="36"/>
      <c r="PHO24" s="36"/>
      <c r="PHP24" s="36"/>
      <c r="PHQ24" s="36"/>
      <c r="PHR24" s="36"/>
      <c r="PHS24" s="36"/>
      <c r="PHT24" s="36"/>
      <c r="PHU24" s="36"/>
      <c r="PHV24" s="36"/>
      <c r="PHW24" s="36"/>
      <c r="PHX24" s="36"/>
      <c r="PHY24" s="36"/>
      <c r="PHZ24" s="36"/>
      <c r="PIA24" s="36"/>
      <c r="PIB24" s="36"/>
      <c r="PIC24" s="36"/>
      <c r="PID24" s="36"/>
      <c r="PIE24" s="36"/>
      <c r="PIF24" s="36"/>
      <c r="PIG24" s="36"/>
      <c r="PIH24" s="36"/>
      <c r="PII24" s="36"/>
      <c r="PIJ24" s="36"/>
      <c r="PIK24" s="36"/>
      <c r="PIL24" s="36"/>
      <c r="PIM24" s="36"/>
      <c r="PIN24" s="36"/>
      <c r="PIO24" s="36"/>
      <c r="PIP24" s="36"/>
      <c r="PIQ24" s="36"/>
      <c r="PIR24" s="36"/>
      <c r="PIS24" s="36"/>
      <c r="PIT24" s="36"/>
      <c r="PIU24" s="36"/>
      <c r="PIV24" s="36"/>
      <c r="PIW24" s="36"/>
      <c r="PIX24" s="36"/>
      <c r="PIY24" s="36"/>
      <c r="PIZ24" s="36"/>
      <c r="PJA24" s="36"/>
      <c r="PJB24" s="36"/>
      <c r="PJC24" s="36"/>
      <c r="PJD24" s="36"/>
      <c r="PJE24" s="36"/>
      <c r="PJF24" s="36"/>
      <c r="PJG24" s="36"/>
      <c r="PJH24" s="36"/>
      <c r="PJI24" s="36"/>
      <c r="PJJ24" s="36"/>
      <c r="PJK24" s="36"/>
      <c r="PJL24" s="36"/>
      <c r="PJM24" s="36"/>
      <c r="PJN24" s="36"/>
      <c r="PJO24" s="36"/>
      <c r="PJP24" s="36"/>
      <c r="PJQ24" s="36"/>
      <c r="PJR24" s="36"/>
      <c r="PJS24" s="36"/>
      <c r="PJT24" s="36"/>
      <c r="PJU24" s="36"/>
      <c r="PJV24" s="36"/>
      <c r="PJW24" s="36"/>
      <c r="PJX24" s="36"/>
      <c r="PJY24" s="36"/>
      <c r="PJZ24" s="36"/>
      <c r="PKA24" s="36"/>
      <c r="PKB24" s="36"/>
      <c r="PKC24" s="36"/>
      <c r="PKD24" s="36"/>
      <c r="PKE24" s="36"/>
      <c r="PKF24" s="36"/>
      <c r="PKG24" s="36"/>
      <c r="PKH24" s="36"/>
      <c r="PKI24" s="36"/>
      <c r="PKJ24" s="36"/>
      <c r="PKK24" s="36"/>
      <c r="PKL24" s="36"/>
      <c r="PKM24" s="36"/>
      <c r="PKN24" s="36"/>
      <c r="PKO24" s="36"/>
      <c r="PKP24" s="36"/>
      <c r="PKQ24" s="36"/>
      <c r="PKR24" s="36"/>
      <c r="PKS24" s="36"/>
      <c r="PKT24" s="36"/>
      <c r="PKU24" s="36"/>
      <c r="PKV24" s="36"/>
      <c r="PKW24" s="36"/>
      <c r="PKX24" s="36"/>
      <c r="PKY24" s="36"/>
      <c r="PKZ24" s="36"/>
      <c r="PLA24" s="36"/>
      <c r="PLB24" s="36"/>
      <c r="PLC24" s="36"/>
      <c r="PLD24" s="36"/>
      <c r="PLE24" s="36"/>
      <c r="PLF24" s="36"/>
      <c r="PLG24" s="36"/>
      <c r="PLH24" s="36"/>
      <c r="PLI24" s="36"/>
      <c r="PLJ24" s="36"/>
      <c r="PLK24" s="36"/>
      <c r="PLL24" s="36"/>
      <c r="PLM24" s="36"/>
      <c r="PLN24" s="36"/>
      <c r="PLO24" s="36"/>
      <c r="PLP24" s="36"/>
      <c r="PLQ24" s="36"/>
      <c r="PLR24" s="36"/>
      <c r="PLS24" s="36"/>
      <c r="PLT24" s="36"/>
      <c r="PLU24" s="36"/>
      <c r="PLV24" s="36"/>
      <c r="PLW24" s="36"/>
      <c r="PLX24" s="36"/>
      <c r="PLY24" s="36"/>
      <c r="PLZ24" s="36"/>
      <c r="PMA24" s="36"/>
      <c r="PMB24" s="36"/>
      <c r="PMC24" s="36"/>
      <c r="PMD24" s="36"/>
      <c r="PME24" s="36"/>
      <c r="PMF24" s="36"/>
      <c r="PMG24" s="36"/>
      <c r="PMH24" s="36"/>
      <c r="PMI24" s="36"/>
      <c r="PMJ24" s="36"/>
      <c r="PMK24" s="36"/>
      <c r="PML24" s="36"/>
      <c r="PMM24" s="36"/>
      <c r="PMN24" s="36"/>
      <c r="PMO24" s="36"/>
      <c r="PMP24" s="36"/>
      <c r="PMQ24" s="36"/>
      <c r="PMR24" s="36"/>
      <c r="PMS24" s="36"/>
      <c r="PMT24" s="36"/>
      <c r="PMU24" s="36"/>
      <c r="PMV24" s="36"/>
      <c r="PMW24" s="36"/>
      <c r="PMX24" s="36"/>
      <c r="PMY24" s="36"/>
      <c r="PMZ24" s="36"/>
      <c r="PNA24" s="36"/>
      <c r="PNB24" s="36"/>
      <c r="PNC24" s="36"/>
      <c r="PND24" s="36"/>
      <c r="PNE24" s="36"/>
      <c r="PNF24" s="36"/>
      <c r="PNG24" s="36"/>
      <c r="PNH24" s="36"/>
      <c r="PNI24" s="36"/>
      <c r="PNJ24" s="36"/>
      <c r="PNK24" s="36"/>
      <c r="PNL24" s="36"/>
      <c r="PNM24" s="36"/>
      <c r="PNN24" s="36"/>
      <c r="PNO24" s="36"/>
      <c r="PNP24" s="36"/>
      <c r="PNQ24" s="36"/>
      <c r="PNR24" s="36"/>
      <c r="PNS24" s="36"/>
      <c r="PNT24" s="36"/>
      <c r="PNU24" s="36"/>
      <c r="PNV24" s="36"/>
      <c r="PNW24" s="36"/>
      <c r="PNX24" s="36"/>
      <c r="PNY24" s="36"/>
      <c r="PNZ24" s="36"/>
      <c r="POA24" s="36"/>
      <c r="POB24" s="36"/>
      <c r="POC24" s="36"/>
      <c r="POD24" s="36"/>
      <c r="POE24" s="36"/>
      <c r="POF24" s="36"/>
      <c r="POG24" s="36"/>
      <c r="POH24" s="36"/>
      <c r="POI24" s="36"/>
      <c r="POJ24" s="36"/>
      <c r="POK24" s="36"/>
      <c r="POL24" s="36"/>
      <c r="POM24" s="36"/>
      <c r="PON24" s="36"/>
      <c r="POO24" s="36"/>
      <c r="POP24" s="36"/>
      <c r="POQ24" s="36"/>
      <c r="POR24" s="36"/>
      <c r="POS24" s="36"/>
      <c r="POT24" s="36"/>
      <c r="POU24" s="36"/>
      <c r="POV24" s="36"/>
      <c r="POW24" s="36"/>
      <c r="POX24" s="36"/>
      <c r="POY24" s="36"/>
      <c r="POZ24" s="36"/>
      <c r="PPA24" s="36"/>
      <c r="PPB24" s="36"/>
      <c r="PPC24" s="36"/>
      <c r="PPD24" s="36"/>
      <c r="PPE24" s="36"/>
      <c r="PPF24" s="36"/>
      <c r="PPG24" s="36"/>
      <c r="PPH24" s="36"/>
      <c r="PPI24" s="36"/>
      <c r="PPJ24" s="36"/>
      <c r="PPK24" s="36"/>
      <c r="PPL24" s="36"/>
      <c r="PPM24" s="36"/>
      <c r="PPN24" s="36"/>
      <c r="PPO24" s="36"/>
      <c r="PPP24" s="36"/>
      <c r="PPQ24" s="36"/>
      <c r="PPR24" s="36"/>
      <c r="PPS24" s="36"/>
      <c r="PPT24" s="36"/>
      <c r="PPU24" s="36"/>
      <c r="PPV24" s="36"/>
      <c r="PPW24" s="36"/>
      <c r="PPX24" s="36"/>
      <c r="PPY24" s="36"/>
      <c r="PPZ24" s="36"/>
      <c r="PQA24" s="36"/>
      <c r="PQB24" s="36"/>
      <c r="PQC24" s="36"/>
      <c r="PQD24" s="36"/>
      <c r="PQE24" s="36"/>
      <c r="PQF24" s="36"/>
      <c r="PQG24" s="36"/>
      <c r="PQH24" s="36"/>
      <c r="PQI24" s="36"/>
      <c r="PQJ24" s="36"/>
      <c r="PQK24" s="36"/>
      <c r="PQL24" s="36"/>
      <c r="PQM24" s="36"/>
      <c r="PQN24" s="36"/>
      <c r="PQO24" s="36"/>
      <c r="PQP24" s="36"/>
      <c r="PQQ24" s="36"/>
      <c r="PQR24" s="36"/>
      <c r="PQS24" s="36"/>
      <c r="PQT24" s="36"/>
      <c r="PQU24" s="36"/>
      <c r="PQV24" s="36"/>
      <c r="PQW24" s="36"/>
      <c r="PQX24" s="36"/>
      <c r="PQY24" s="36"/>
      <c r="PQZ24" s="36"/>
      <c r="PRA24" s="36"/>
      <c r="PRB24" s="36"/>
      <c r="PRC24" s="36"/>
      <c r="PRD24" s="36"/>
      <c r="PRE24" s="36"/>
      <c r="PRF24" s="36"/>
      <c r="PRG24" s="36"/>
      <c r="PRH24" s="36"/>
      <c r="PRI24" s="36"/>
      <c r="PRJ24" s="36"/>
      <c r="PRK24" s="36"/>
      <c r="PRL24" s="36"/>
      <c r="PRM24" s="36"/>
      <c r="PRN24" s="36"/>
      <c r="PRO24" s="36"/>
      <c r="PRP24" s="36"/>
      <c r="PRQ24" s="36"/>
      <c r="PRR24" s="36"/>
      <c r="PRS24" s="36"/>
      <c r="PRT24" s="36"/>
      <c r="PRU24" s="36"/>
      <c r="PRV24" s="36"/>
      <c r="PRW24" s="36"/>
      <c r="PRX24" s="36"/>
      <c r="PRY24" s="36"/>
      <c r="PRZ24" s="36"/>
      <c r="PSA24" s="36"/>
      <c r="PSB24" s="36"/>
      <c r="PSC24" s="36"/>
      <c r="PSD24" s="36"/>
      <c r="PSE24" s="36"/>
      <c r="PSF24" s="36"/>
      <c r="PSG24" s="36"/>
      <c r="PSH24" s="36"/>
      <c r="PSI24" s="36"/>
      <c r="PSJ24" s="36"/>
      <c r="PSK24" s="36"/>
      <c r="PSL24" s="36"/>
      <c r="PSM24" s="36"/>
      <c r="PSN24" s="36"/>
      <c r="PSO24" s="36"/>
      <c r="PSP24" s="36"/>
      <c r="PSQ24" s="36"/>
      <c r="PSR24" s="36"/>
      <c r="PSS24" s="36"/>
      <c r="PST24" s="36"/>
      <c r="PSU24" s="36"/>
      <c r="PSV24" s="36"/>
      <c r="PSW24" s="36"/>
      <c r="PSX24" s="36"/>
      <c r="PSY24" s="36"/>
      <c r="PSZ24" s="36"/>
      <c r="PTA24" s="36"/>
      <c r="PTB24" s="36"/>
      <c r="PTC24" s="36"/>
      <c r="PTD24" s="36"/>
      <c r="PTE24" s="36"/>
      <c r="PTF24" s="36"/>
      <c r="PTG24" s="36"/>
      <c r="PTH24" s="36"/>
      <c r="PTI24" s="36"/>
      <c r="PTJ24" s="36"/>
      <c r="PTK24" s="36"/>
      <c r="PTL24" s="36"/>
      <c r="PTM24" s="36"/>
      <c r="PTN24" s="36"/>
      <c r="PTO24" s="36"/>
      <c r="PTP24" s="36"/>
      <c r="PTQ24" s="36"/>
      <c r="PTR24" s="36"/>
      <c r="PTS24" s="36"/>
      <c r="PTT24" s="36"/>
      <c r="PTU24" s="36"/>
      <c r="PTV24" s="36"/>
      <c r="PTW24" s="36"/>
      <c r="PTX24" s="36"/>
      <c r="PTY24" s="36"/>
      <c r="PTZ24" s="36"/>
      <c r="PUA24" s="36"/>
      <c r="PUB24" s="36"/>
      <c r="PUC24" s="36"/>
      <c r="PUD24" s="36"/>
      <c r="PUE24" s="36"/>
      <c r="PUF24" s="36"/>
      <c r="PUG24" s="36"/>
      <c r="PUH24" s="36"/>
      <c r="PUI24" s="36"/>
      <c r="PUJ24" s="36"/>
      <c r="PUK24" s="36"/>
      <c r="PUL24" s="36"/>
      <c r="PUM24" s="36"/>
      <c r="PUN24" s="36"/>
      <c r="PUO24" s="36"/>
      <c r="PUP24" s="36"/>
      <c r="PUQ24" s="36"/>
      <c r="PUR24" s="36"/>
      <c r="PUS24" s="36"/>
      <c r="PUT24" s="36"/>
      <c r="PUU24" s="36"/>
      <c r="PUV24" s="36"/>
      <c r="PUW24" s="36"/>
      <c r="PUX24" s="36"/>
      <c r="PUY24" s="36"/>
      <c r="PUZ24" s="36"/>
      <c r="PVA24" s="36"/>
      <c r="PVB24" s="36"/>
      <c r="PVC24" s="36"/>
      <c r="PVD24" s="36"/>
      <c r="PVE24" s="36"/>
      <c r="PVF24" s="36"/>
      <c r="PVG24" s="36"/>
      <c r="PVH24" s="36"/>
      <c r="PVI24" s="36"/>
      <c r="PVJ24" s="36"/>
      <c r="PVK24" s="36"/>
      <c r="PVL24" s="36"/>
      <c r="PVM24" s="36"/>
      <c r="PVN24" s="36"/>
      <c r="PVO24" s="36"/>
      <c r="PVP24" s="36"/>
      <c r="PVQ24" s="36"/>
      <c r="PVR24" s="36"/>
      <c r="PVS24" s="36"/>
      <c r="PVT24" s="36"/>
      <c r="PVU24" s="36"/>
      <c r="PVV24" s="36"/>
      <c r="PVW24" s="36"/>
      <c r="PVX24" s="36"/>
      <c r="PVY24" s="36"/>
      <c r="PVZ24" s="36"/>
      <c r="PWA24" s="36"/>
      <c r="PWB24" s="36"/>
      <c r="PWC24" s="36"/>
      <c r="PWD24" s="36"/>
      <c r="PWE24" s="36"/>
      <c r="PWF24" s="36"/>
      <c r="PWG24" s="36"/>
      <c r="PWH24" s="36"/>
      <c r="PWI24" s="36"/>
      <c r="PWJ24" s="36"/>
      <c r="PWK24" s="36"/>
      <c r="PWL24" s="36"/>
      <c r="PWM24" s="36"/>
      <c r="PWN24" s="36"/>
      <c r="PWO24" s="36"/>
      <c r="PWP24" s="36"/>
      <c r="PWQ24" s="36"/>
      <c r="PWR24" s="36"/>
      <c r="PWS24" s="36"/>
      <c r="PWT24" s="36"/>
      <c r="PWU24" s="36"/>
      <c r="PWV24" s="36"/>
      <c r="PWW24" s="36"/>
      <c r="PWX24" s="36"/>
      <c r="PWY24" s="36"/>
      <c r="PWZ24" s="36"/>
      <c r="PXA24" s="36"/>
      <c r="PXB24" s="36"/>
      <c r="PXC24" s="36"/>
      <c r="PXD24" s="36"/>
      <c r="PXE24" s="36"/>
      <c r="PXF24" s="36"/>
      <c r="PXG24" s="36"/>
      <c r="PXH24" s="36"/>
      <c r="PXI24" s="36"/>
      <c r="PXJ24" s="36"/>
      <c r="PXK24" s="36"/>
      <c r="PXL24" s="36"/>
      <c r="PXM24" s="36"/>
      <c r="PXN24" s="36"/>
      <c r="PXO24" s="36"/>
      <c r="PXP24" s="36"/>
      <c r="PXQ24" s="36"/>
      <c r="PXR24" s="36"/>
      <c r="PXS24" s="36"/>
      <c r="PXT24" s="36"/>
      <c r="PXU24" s="36"/>
      <c r="PXV24" s="36"/>
      <c r="PXW24" s="36"/>
      <c r="PXX24" s="36"/>
      <c r="PXY24" s="36"/>
      <c r="PXZ24" s="36"/>
      <c r="PYA24" s="36"/>
      <c r="PYB24" s="36"/>
      <c r="PYC24" s="36"/>
      <c r="PYD24" s="36"/>
      <c r="PYE24" s="36"/>
      <c r="PYF24" s="36"/>
      <c r="PYG24" s="36"/>
      <c r="PYH24" s="36"/>
      <c r="PYI24" s="36"/>
      <c r="PYJ24" s="36"/>
      <c r="PYK24" s="36"/>
      <c r="PYL24" s="36"/>
      <c r="PYM24" s="36"/>
      <c r="PYN24" s="36"/>
      <c r="PYO24" s="36"/>
      <c r="PYP24" s="36"/>
      <c r="PYQ24" s="36"/>
      <c r="PYR24" s="36"/>
      <c r="PYS24" s="36"/>
      <c r="PYT24" s="36"/>
      <c r="PYU24" s="36"/>
      <c r="PYV24" s="36"/>
      <c r="PYW24" s="36"/>
      <c r="PYX24" s="36"/>
      <c r="PYY24" s="36"/>
      <c r="PYZ24" s="36"/>
      <c r="PZA24" s="36"/>
      <c r="PZB24" s="36"/>
      <c r="PZC24" s="36"/>
      <c r="PZD24" s="36"/>
      <c r="PZE24" s="36"/>
      <c r="PZF24" s="36"/>
      <c r="PZG24" s="36"/>
      <c r="PZH24" s="36"/>
      <c r="PZI24" s="36"/>
      <c r="PZJ24" s="36"/>
      <c r="PZK24" s="36"/>
      <c r="PZL24" s="36"/>
      <c r="PZM24" s="36"/>
      <c r="PZN24" s="36"/>
      <c r="PZO24" s="36"/>
      <c r="PZP24" s="36"/>
      <c r="PZQ24" s="36"/>
      <c r="PZR24" s="36"/>
      <c r="PZS24" s="36"/>
      <c r="PZT24" s="36"/>
      <c r="PZU24" s="36"/>
      <c r="PZV24" s="36"/>
      <c r="PZW24" s="36"/>
      <c r="PZX24" s="36"/>
      <c r="PZY24" s="36"/>
      <c r="PZZ24" s="36"/>
      <c r="QAA24" s="36"/>
      <c r="QAB24" s="36"/>
      <c r="QAC24" s="36"/>
      <c r="QAD24" s="36"/>
      <c r="QAE24" s="36"/>
      <c r="QAF24" s="36"/>
      <c r="QAG24" s="36"/>
      <c r="QAH24" s="36"/>
      <c r="QAI24" s="36"/>
      <c r="QAJ24" s="36"/>
      <c r="QAK24" s="36"/>
      <c r="QAL24" s="36"/>
      <c r="QAM24" s="36"/>
      <c r="QAN24" s="36"/>
      <c r="QAO24" s="36"/>
      <c r="QAP24" s="36"/>
      <c r="QAQ24" s="36"/>
      <c r="QAR24" s="36"/>
      <c r="QAS24" s="36"/>
      <c r="QAT24" s="36"/>
      <c r="QAU24" s="36"/>
      <c r="QAV24" s="36"/>
      <c r="QAW24" s="36"/>
      <c r="QAX24" s="36"/>
      <c r="QAY24" s="36"/>
      <c r="QAZ24" s="36"/>
      <c r="QBA24" s="36"/>
      <c r="QBB24" s="36"/>
      <c r="QBC24" s="36"/>
      <c r="QBD24" s="36"/>
      <c r="QBE24" s="36"/>
      <c r="QBF24" s="36"/>
      <c r="QBG24" s="36"/>
      <c r="QBH24" s="36"/>
      <c r="QBI24" s="36"/>
      <c r="QBJ24" s="36"/>
      <c r="QBK24" s="36"/>
      <c r="QBL24" s="36"/>
      <c r="QBM24" s="36"/>
      <c r="QBN24" s="36"/>
      <c r="QBO24" s="36"/>
      <c r="QBP24" s="36"/>
      <c r="QBQ24" s="36"/>
      <c r="QBR24" s="36"/>
      <c r="QBS24" s="36"/>
      <c r="QBT24" s="36"/>
      <c r="QBU24" s="36"/>
      <c r="QBV24" s="36"/>
      <c r="QBW24" s="36"/>
      <c r="QBX24" s="36"/>
      <c r="QBY24" s="36"/>
      <c r="QBZ24" s="36"/>
      <c r="QCA24" s="36"/>
      <c r="QCB24" s="36"/>
      <c r="QCC24" s="36"/>
      <c r="QCD24" s="36"/>
      <c r="QCE24" s="36"/>
      <c r="QCF24" s="36"/>
      <c r="QCG24" s="36"/>
      <c r="QCH24" s="36"/>
      <c r="QCI24" s="36"/>
      <c r="QCJ24" s="36"/>
      <c r="QCK24" s="36"/>
      <c r="QCL24" s="36"/>
      <c r="QCM24" s="36"/>
      <c r="QCN24" s="36"/>
      <c r="QCO24" s="36"/>
      <c r="QCP24" s="36"/>
      <c r="QCQ24" s="36"/>
      <c r="QCR24" s="36"/>
      <c r="QCS24" s="36"/>
      <c r="QCT24" s="36"/>
      <c r="QCU24" s="36"/>
      <c r="QCV24" s="36"/>
      <c r="QCW24" s="36"/>
      <c r="QCX24" s="36"/>
      <c r="QCY24" s="36"/>
      <c r="QCZ24" s="36"/>
      <c r="QDA24" s="36"/>
      <c r="QDB24" s="36"/>
      <c r="QDC24" s="36"/>
      <c r="QDD24" s="36"/>
      <c r="QDE24" s="36"/>
      <c r="QDF24" s="36"/>
      <c r="QDG24" s="36"/>
      <c r="QDH24" s="36"/>
      <c r="QDI24" s="36"/>
      <c r="QDJ24" s="36"/>
      <c r="QDK24" s="36"/>
      <c r="QDL24" s="36"/>
      <c r="QDM24" s="36"/>
      <c r="QDN24" s="36"/>
      <c r="QDO24" s="36"/>
      <c r="QDP24" s="36"/>
      <c r="QDQ24" s="36"/>
      <c r="QDR24" s="36"/>
      <c r="QDS24" s="36"/>
      <c r="QDT24" s="36"/>
      <c r="QDU24" s="36"/>
      <c r="QDV24" s="36"/>
      <c r="QDW24" s="36"/>
      <c r="QDX24" s="36"/>
      <c r="QDY24" s="36"/>
      <c r="QDZ24" s="36"/>
      <c r="QEA24" s="36"/>
      <c r="QEB24" s="36"/>
      <c r="QEC24" s="36"/>
      <c r="QED24" s="36"/>
      <c r="QEE24" s="36"/>
      <c r="QEF24" s="36"/>
      <c r="QEG24" s="36"/>
      <c r="QEH24" s="36"/>
      <c r="QEI24" s="36"/>
      <c r="QEJ24" s="36"/>
      <c r="QEK24" s="36"/>
      <c r="QEL24" s="36"/>
      <c r="QEM24" s="36"/>
      <c r="QEN24" s="36"/>
      <c r="QEO24" s="36"/>
      <c r="QEP24" s="36"/>
      <c r="QEQ24" s="36"/>
      <c r="QER24" s="36"/>
      <c r="QES24" s="36"/>
      <c r="QET24" s="36"/>
      <c r="QEU24" s="36"/>
      <c r="QEV24" s="36"/>
      <c r="QEW24" s="36"/>
      <c r="QEX24" s="36"/>
      <c r="QEY24" s="36"/>
      <c r="QEZ24" s="36"/>
      <c r="QFA24" s="36"/>
      <c r="QFB24" s="36"/>
      <c r="QFC24" s="36"/>
      <c r="QFD24" s="36"/>
      <c r="QFE24" s="36"/>
      <c r="QFF24" s="36"/>
      <c r="QFG24" s="36"/>
      <c r="QFH24" s="36"/>
      <c r="QFI24" s="36"/>
      <c r="QFJ24" s="36"/>
      <c r="QFK24" s="36"/>
      <c r="QFL24" s="36"/>
      <c r="QFM24" s="36"/>
      <c r="QFN24" s="36"/>
      <c r="QFO24" s="36"/>
      <c r="QFP24" s="36"/>
      <c r="QFQ24" s="36"/>
      <c r="QFR24" s="36"/>
      <c r="QFS24" s="36"/>
      <c r="QFT24" s="36"/>
      <c r="QFU24" s="36"/>
      <c r="QFV24" s="36"/>
      <c r="QFW24" s="36"/>
      <c r="QFX24" s="36"/>
      <c r="QFY24" s="36"/>
      <c r="QFZ24" s="36"/>
      <c r="QGA24" s="36"/>
      <c r="QGB24" s="36"/>
      <c r="QGC24" s="36"/>
      <c r="QGD24" s="36"/>
      <c r="QGE24" s="36"/>
      <c r="QGF24" s="36"/>
      <c r="QGG24" s="36"/>
      <c r="QGH24" s="36"/>
      <c r="QGI24" s="36"/>
      <c r="QGJ24" s="36"/>
      <c r="QGK24" s="36"/>
      <c r="QGL24" s="36"/>
      <c r="QGM24" s="36"/>
      <c r="QGN24" s="36"/>
      <c r="QGO24" s="36"/>
      <c r="QGP24" s="36"/>
      <c r="QGQ24" s="36"/>
      <c r="QGR24" s="36"/>
      <c r="QGS24" s="36"/>
      <c r="QGT24" s="36"/>
      <c r="QGU24" s="36"/>
      <c r="QGV24" s="36"/>
      <c r="QGW24" s="36"/>
      <c r="QGX24" s="36"/>
      <c r="QGY24" s="36"/>
      <c r="QGZ24" s="36"/>
      <c r="QHA24" s="36"/>
      <c r="QHB24" s="36"/>
      <c r="QHC24" s="36"/>
      <c r="QHD24" s="36"/>
      <c r="QHE24" s="36"/>
      <c r="QHF24" s="36"/>
      <c r="QHG24" s="36"/>
      <c r="QHH24" s="36"/>
      <c r="QHI24" s="36"/>
      <c r="QHJ24" s="36"/>
      <c r="QHK24" s="36"/>
      <c r="QHL24" s="36"/>
      <c r="QHM24" s="36"/>
      <c r="QHN24" s="36"/>
      <c r="QHO24" s="36"/>
      <c r="QHP24" s="36"/>
      <c r="QHQ24" s="36"/>
      <c r="QHR24" s="36"/>
      <c r="QHS24" s="36"/>
      <c r="QHT24" s="36"/>
      <c r="QHU24" s="36"/>
      <c r="QHV24" s="36"/>
      <c r="QHW24" s="36"/>
      <c r="QHX24" s="36"/>
      <c r="QHY24" s="36"/>
      <c r="QHZ24" s="36"/>
      <c r="QIA24" s="36"/>
      <c r="QIB24" s="36"/>
      <c r="QIC24" s="36"/>
      <c r="QID24" s="36"/>
      <c r="QIE24" s="36"/>
      <c r="QIF24" s="36"/>
      <c r="QIG24" s="36"/>
      <c r="QIH24" s="36"/>
      <c r="QII24" s="36"/>
      <c r="QIJ24" s="36"/>
      <c r="QIK24" s="36"/>
      <c r="QIL24" s="36"/>
      <c r="QIM24" s="36"/>
      <c r="QIN24" s="36"/>
      <c r="QIO24" s="36"/>
      <c r="QIP24" s="36"/>
      <c r="QIQ24" s="36"/>
      <c r="QIR24" s="36"/>
      <c r="QIS24" s="36"/>
      <c r="QIT24" s="36"/>
      <c r="QIU24" s="36"/>
      <c r="QIV24" s="36"/>
      <c r="QIW24" s="36"/>
      <c r="QIX24" s="36"/>
      <c r="QIY24" s="36"/>
      <c r="QIZ24" s="36"/>
      <c r="QJA24" s="36"/>
      <c r="QJB24" s="36"/>
      <c r="QJC24" s="36"/>
      <c r="QJD24" s="36"/>
      <c r="QJE24" s="36"/>
      <c r="QJF24" s="36"/>
      <c r="QJG24" s="36"/>
      <c r="QJH24" s="36"/>
      <c r="QJI24" s="36"/>
      <c r="QJJ24" s="36"/>
      <c r="QJK24" s="36"/>
      <c r="QJL24" s="36"/>
      <c r="QJM24" s="36"/>
      <c r="QJN24" s="36"/>
      <c r="QJO24" s="36"/>
      <c r="QJP24" s="36"/>
      <c r="QJQ24" s="36"/>
      <c r="QJR24" s="36"/>
      <c r="QJS24" s="36"/>
      <c r="QJT24" s="36"/>
      <c r="QJU24" s="36"/>
      <c r="QJV24" s="36"/>
      <c r="QJW24" s="36"/>
      <c r="QJX24" s="36"/>
      <c r="QJY24" s="36"/>
      <c r="QJZ24" s="36"/>
      <c r="QKA24" s="36"/>
      <c r="QKB24" s="36"/>
      <c r="QKC24" s="36"/>
      <c r="QKD24" s="36"/>
      <c r="QKE24" s="36"/>
      <c r="QKF24" s="36"/>
      <c r="QKG24" s="36"/>
      <c r="QKH24" s="36"/>
      <c r="QKI24" s="36"/>
      <c r="QKJ24" s="36"/>
      <c r="QKK24" s="36"/>
      <c r="QKL24" s="36"/>
      <c r="QKM24" s="36"/>
      <c r="QKN24" s="36"/>
      <c r="QKO24" s="36"/>
      <c r="QKP24" s="36"/>
      <c r="QKQ24" s="36"/>
      <c r="QKR24" s="36"/>
      <c r="QKS24" s="36"/>
      <c r="QKT24" s="36"/>
      <c r="QKU24" s="36"/>
      <c r="QKV24" s="36"/>
      <c r="QKW24" s="36"/>
      <c r="QKX24" s="36"/>
      <c r="QKY24" s="36"/>
      <c r="QKZ24" s="36"/>
      <c r="QLA24" s="36"/>
      <c r="QLB24" s="36"/>
      <c r="QLC24" s="36"/>
      <c r="QLD24" s="36"/>
      <c r="QLE24" s="36"/>
      <c r="QLF24" s="36"/>
      <c r="QLG24" s="36"/>
      <c r="QLH24" s="36"/>
      <c r="QLI24" s="36"/>
      <c r="QLJ24" s="36"/>
      <c r="QLK24" s="36"/>
      <c r="QLL24" s="36"/>
      <c r="QLM24" s="36"/>
      <c r="QLN24" s="36"/>
      <c r="QLO24" s="36"/>
      <c r="QLP24" s="36"/>
      <c r="QLQ24" s="36"/>
      <c r="QLR24" s="36"/>
      <c r="QLS24" s="36"/>
      <c r="QLT24" s="36"/>
      <c r="QLU24" s="36"/>
      <c r="QLV24" s="36"/>
      <c r="QLW24" s="36"/>
      <c r="QLX24" s="36"/>
      <c r="QLY24" s="36"/>
      <c r="QLZ24" s="36"/>
      <c r="QMA24" s="36"/>
      <c r="QMB24" s="36"/>
      <c r="QMC24" s="36"/>
      <c r="QMD24" s="36"/>
      <c r="QME24" s="36"/>
      <c r="QMF24" s="36"/>
      <c r="QMG24" s="36"/>
      <c r="QMH24" s="36"/>
      <c r="QMI24" s="36"/>
      <c r="QMJ24" s="36"/>
      <c r="QMK24" s="36"/>
      <c r="QML24" s="36"/>
      <c r="QMM24" s="36"/>
      <c r="QMN24" s="36"/>
      <c r="QMO24" s="36"/>
      <c r="QMP24" s="36"/>
      <c r="QMQ24" s="36"/>
      <c r="QMR24" s="36"/>
      <c r="QMS24" s="36"/>
      <c r="QMT24" s="36"/>
      <c r="QMU24" s="36"/>
      <c r="QMV24" s="36"/>
      <c r="QMW24" s="36"/>
      <c r="QMX24" s="36"/>
      <c r="QMY24" s="36"/>
      <c r="QMZ24" s="36"/>
      <c r="QNA24" s="36"/>
      <c r="QNB24" s="36"/>
      <c r="QNC24" s="36"/>
      <c r="QND24" s="36"/>
      <c r="QNE24" s="36"/>
      <c r="QNF24" s="36"/>
      <c r="QNG24" s="36"/>
      <c r="QNH24" s="36"/>
      <c r="QNI24" s="36"/>
      <c r="QNJ24" s="36"/>
      <c r="QNK24" s="36"/>
      <c r="QNL24" s="36"/>
      <c r="QNM24" s="36"/>
      <c r="QNN24" s="36"/>
      <c r="QNO24" s="36"/>
      <c r="QNP24" s="36"/>
      <c r="QNQ24" s="36"/>
      <c r="QNR24" s="36"/>
      <c r="QNS24" s="36"/>
      <c r="QNT24" s="36"/>
      <c r="QNU24" s="36"/>
      <c r="QNV24" s="36"/>
      <c r="QNW24" s="36"/>
      <c r="QNX24" s="36"/>
      <c r="QNY24" s="36"/>
      <c r="QNZ24" s="36"/>
      <c r="QOA24" s="36"/>
      <c r="QOB24" s="36"/>
      <c r="QOC24" s="36"/>
      <c r="QOD24" s="36"/>
      <c r="QOE24" s="36"/>
      <c r="QOF24" s="36"/>
      <c r="QOG24" s="36"/>
      <c r="QOH24" s="36"/>
      <c r="QOI24" s="36"/>
      <c r="QOJ24" s="36"/>
      <c r="QOK24" s="36"/>
      <c r="QOL24" s="36"/>
      <c r="QOM24" s="36"/>
      <c r="QON24" s="36"/>
      <c r="QOO24" s="36"/>
      <c r="QOP24" s="36"/>
      <c r="QOQ24" s="36"/>
      <c r="QOR24" s="36"/>
      <c r="QOS24" s="36"/>
      <c r="QOT24" s="36"/>
      <c r="QOU24" s="36"/>
      <c r="QOV24" s="36"/>
      <c r="QOW24" s="36"/>
      <c r="QOX24" s="36"/>
      <c r="QOY24" s="36"/>
      <c r="QOZ24" s="36"/>
      <c r="QPA24" s="36"/>
      <c r="QPB24" s="36"/>
      <c r="QPC24" s="36"/>
      <c r="QPD24" s="36"/>
      <c r="QPE24" s="36"/>
      <c r="QPF24" s="36"/>
      <c r="QPG24" s="36"/>
      <c r="QPH24" s="36"/>
      <c r="QPI24" s="36"/>
      <c r="QPJ24" s="36"/>
      <c r="QPK24" s="36"/>
      <c r="QPL24" s="36"/>
      <c r="QPM24" s="36"/>
      <c r="QPN24" s="36"/>
      <c r="QPO24" s="36"/>
      <c r="QPP24" s="36"/>
      <c r="QPQ24" s="36"/>
      <c r="QPR24" s="36"/>
      <c r="QPS24" s="36"/>
      <c r="QPT24" s="36"/>
      <c r="QPU24" s="36"/>
      <c r="QPV24" s="36"/>
      <c r="QPW24" s="36"/>
      <c r="QPX24" s="36"/>
      <c r="QPY24" s="36"/>
      <c r="QPZ24" s="36"/>
      <c r="QQA24" s="36"/>
      <c r="QQB24" s="36"/>
      <c r="QQC24" s="36"/>
      <c r="QQD24" s="36"/>
      <c r="QQE24" s="36"/>
      <c r="QQF24" s="36"/>
      <c r="QQG24" s="36"/>
      <c r="QQH24" s="36"/>
      <c r="QQI24" s="36"/>
      <c r="QQJ24" s="36"/>
      <c r="QQK24" s="36"/>
      <c r="QQL24" s="36"/>
      <c r="QQM24" s="36"/>
      <c r="QQN24" s="36"/>
      <c r="QQO24" s="36"/>
      <c r="QQP24" s="36"/>
      <c r="QQQ24" s="36"/>
      <c r="QQR24" s="36"/>
      <c r="QQS24" s="36"/>
      <c r="QQT24" s="36"/>
      <c r="QQU24" s="36"/>
      <c r="QQV24" s="36"/>
      <c r="QQW24" s="36"/>
      <c r="QQX24" s="36"/>
      <c r="QQY24" s="36"/>
      <c r="QQZ24" s="36"/>
      <c r="QRA24" s="36"/>
      <c r="QRB24" s="36"/>
      <c r="QRC24" s="36"/>
      <c r="QRD24" s="36"/>
      <c r="QRE24" s="36"/>
      <c r="QRF24" s="36"/>
      <c r="QRG24" s="36"/>
      <c r="QRH24" s="36"/>
      <c r="QRI24" s="36"/>
      <c r="QRJ24" s="36"/>
      <c r="QRK24" s="36"/>
      <c r="QRL24" s="36"/>
      <c r="QRM24" s="36"/>
      <c r="QRN24" s="36"/>
      <c r="QRO24" s="36"/>
      <c r="QRP24" s="36"/>
      <c r="QRQ24" s="36"/>
      <c r="QRR24" s="36"/>
      <c r="QRS24" s="36"/>
      <c r="QRT24" s="36"/>
      <c r="QRU24" s="36"/>
      <c r="QRV24" s="36"/>
      <c r="QRW24" s="36"/>
      <c r="QRX24" s="36"/>
      <c r="QRY24" s="36"/>
      <c r="QRZ24" s="36"/>
      <c r="QSA24" s="36"/>
      <c r="QSB24" s="36"/>
      <c r="QSC24" s="36"/>
      <c r="QSD24" s="36"/>
      <c r="QSE24" s="36"/>
      <c r="QSF24" s="36"/>
      <c r="QSG24" s="36"/>
      <c r="QSH24" s="36"/>
      <c r="QSI24" s="36"/>
      <c r="QSJ24" s="36"/>
      <c r="QSK24" s="36"/>
      <c r="QSL24" s="36"/>
      <c r="QSM24" s="36"/>
      <c r="QSN24" s="36"/>
      <c r="QSO24" s="36"/>
      <c r="QSP24" s="36"/>
      <c r="QSQ24" s="36"/>
      <c r="QSR24" s="36"/>
      <c r="QSS24" s="36"/>
      <c r="QST24" s="36"/>
      <c r="QSU24" s="36"/>
      <c r="QSV24" s="36"/>
      <c r="QSW24" s="36"/>
      <c r="QSX24" s="36"/>
      <c r="QSY24" s="36"/>
      <c r="QSZ24" s="36"/>
      <c r="QTA24" s="36"/>
      <c r="QTB24" s="36"/>
      <c r="QTC24" s="36"/>
      <c r="QTD24" s="36"/>
      <c r="QTE24" s="36"/>
      <c r="QTF24" s="36"/>
      <c r="QTG24" s="36"/>
      <c r="QTH24" s="36"/>
      <c r="QTI24" s="36"/>
      <c r="QTJ24" s="36"/>
      <c r="QTK24" s="36"/>
      <c r="QTL24" s="36"/>
      <c r="QTM24" s="36"/>
      <c r="QTN24" s="36"/>
      <c r="QTO24" s="36"/>
      <c r="QTP24" s="36"/>
      <c r="QTQ24" s="36"/>
      <c r="QTR24" s="36"/>
      <c r="QTS24" s="36"/>
      <c r="QTT24" s="36"/>
      <c r="QTU24" s="36"/>
      <c r="QTV24" s="36"/>
      <c r="QTW24" s="36"/>
      <c r="QTX24" s="36"/>
      <c r="QTY24" s="36"/>
      <c r="QTZ24" s="36"/>
      <c r="QUA24" s="36"/>
      <c r="QUB24" s="36"/>
      <c r="QUC24" s="36"/>
      <c r="QUD24" s="36"/>
      <c r="QUE24" s="36"/>
      <c r="QUF24" s="36"/>
      <c r="QUG24" s="36"/>
      <c r="QUH24" s="36"/>
      <c r="QUI24" s="36"/>
      <c r="QUJ24" s="36"/>
      <c r="QUK24" s="36"/>
      <c r="QUL24" s="36"/>
      <c r="QUM24" s="36"/>
      <c r="QUN24" s="36"/>
      <c r="QUO24" s="36"/>
      <c r="QUP24" s="36"/>
      <c r="QUQ24" s="36"/>
      <c r="QUR24" s="36"/>
      <c r="QUS24" s="36"/>
      <c r="QUT24" s="36"/>
      <c r="QUU24" s="36"/>
      <c r="QUV24" s="36"/>
      <c r="QUW24" s="36"/>
      <c r="QUX24" s="36"/>
      <c r="QUY24" s="36"/>
      <c r="QUZ24" s="36"/>
      <c r="QVA24" s="36"/>
      <c r="QVB24" s="36"/>
      <c r="QVC24" s="36"/>
      <c r="QVD24" s="36"/>
      <c r="QVE24" s="36"/>
      <c r="QVF24" s="36"/>
      <c r="QVG24" s="36"/>
      <c r="QVH24" s="36"/>
      <c r="QVI24" s="36"/>
      <c r="QVJ24" s="36"/>
      <c r="QVK24" s="36"/>
      <c r="QVL24" s="36"/>
      <c r="QVM24" s="36"/>
      <c r="QVN24" s="36"/>
      <c r="QVO24" s="36"/>
      <c r="QVP24" s="36"/>
      <c r="QVQ24" s="36"/>
      <c r="QVR24" s="36"/>
      <c r="QVS24" s="36"/>
      <c r="QVT24" s="36"/>
      <c r="QVU24" s="36"/>
      <c r="QVV24" s="36"/>
      <c r="QVW24" s="36"/>
      <c r="QVX24" s="36"/>
      <c r="QVY24" s="36"/>
      <c r="QVZ24" s="36"/>
      <c r="QWA24" s="36"/>
      <c r="QWB24" s="36"/>
      <c r="QWC24" s="36"/>
      <c r="QWD24" s="36"/>
      <c r="QWE24" s="36"/>
      <c r="QWF24" s="36"/>
      <c r="QWG24" s="36"/>
      <c r="QWH24" s="36"/>
      <c r="QWI24" s="36"/>
      <c r="QWJ24" s="36"/>
      <c r="QWK24" s="36"/>
      <c r="QWL24" s="36"/>
      <c r="QWM24" s="36"/>
      <c r="QWN24" s="36"/>
      <c r="QWO24" s="36"/>
      <c r="QWP24" s="36"/>
      <c r="QWQ24" s="36"/>
      <c r="QWR24" s="36"/>
      <c r="QWS24" s="36"/>
      <c r="QWT24" s="36"/>
      <c r="QWU24" s="36"/>
      <c r="QWV24" s="36"/>
      <c r="QWW24" s="36"/>
      <c r="QWX24" s="36"/>
      <c r="QWY24" s="36"/>
      <c r="QWZ24" s="36"/>
      <c r="QXA24" s="36"/>
      <c r="QXB24" s="36"/>
      <c r="QXC24" s="36"/>
      <c r="QXD24" s="36"/>
      <c r="QXE24" s="36"/>
      <c r="QXF24" s="36"/>
      <c r="QXG24" s="36"/>
      <c r="QXH24" s="36"/>
      <c r="QXI24" s="36"/>
      <c r="QXJ24" s="36"/>
      <c r="QXK24" s="36"/>
      <c r="QXL24" s="36"/>
      <c r="QXM24" s="36"/>
      <c r="QXN24" s="36"/>
      <c r="QXO24" s="36"/>
      <c r="QXP24" s="36"/>
      <c r="QXQ24" s="36"/>
      <c r="QXR24" s="36"/>
      <c r="QXS24" s="36"/>
      <c r="QXT24" s="36"/>
      <c r="QXU24" s="36"/>
      <c r="QXV24" s="36"/>
      <c r="QXW24" s="36"/>
      <c r="QXX24" s="36"/>
      <c r="QXY24" s="36"/>
      <c r="QXZ24" s="36"/>
      <c r="QYA24" s="36"/>
      <c r="QYB24" s="36"/>
      <c r="QYC24" s="36"/>
      <c r="QYD24" s="36"/>
      <c r="QYE24" s="36"/>
      <c r="QYF24" s="36"/>
      <c r="QYG24" s="36"/>
      <c r="QYH24" s="36"/>
      <c r="QYI24" s="36"/>
      <c r="QYJ24" s="36"/>
      <c r="QYK24" s="36"/>
      <c r="QYL24" s="36"/>
      <c r="QYM24" s="36"/>
      <c r="QYN24" s="36"/>
      <c r="QYO24" s="36"/>
      <c r="QYP24" s="36"/>
      <c r="QYQ24" s="36"/>
      <c r="QYR24" s="36"/>
      <c r="QYS24" s="36"/>
      <c r="QYT24" s="36"/>
      <c r="QYU24" s="36"/>
      <c r="QYV24" s="36"/>
      <c r="QYW24" s="36"/>
      <c r="QYX24" s="36"/>
      <c r="QYY24" s="36"/>
      <c r="QYZ24" s="36"/>
      <c r="QZA24" s="36"/>
      <c r="QZB24" s="36"/>
      <c r="QZC24" s="36"/>
      <c r="QZD24" s="36"/>
      <c r="QZE24" s="36"/>
      <c r="QZF24" s="36"/>
      <c r="QZG24" s="36"/>
      <c r="QZH24" s="36"/>
      <c r="QZI24" s="36"/>
      <c r="QZJ24" s="36"/>
      <c r="QZK24" s="36"/>
      <c r="QZL24" s="36"/>
      <c r="QZM24" s="36"/>
      <c r="QZN24" s="36"/>
      <c r="QZO24" s="36"/>
      <c r="QZP24" s="36"/>
      <c r="QZQ24" s="36"/>
      <c r="QZR24" s="36"/>
      <c r="QZS24" s="36"/>
      <c r="QZT24" s="36"/>
      <c r="QZU24" s="36"/>
      <c r="QZV24" s="36"/>
      <c r="QZW24" s="36"/>
      <c r="QZX24" s="36"/>
      <c r="QZY24" s="36"/>
      <c r="QZZ24" s="36"/>
      <c r="RAA24" s="36"/>
      <c r="RAB24" s="36"/>
      <c r="RAC24" s="36"/>
      <c r="RAD24" s="36"/>
      <c r="RAE24" s="36"/>
      <c r="RAF24" s="36"/>
      <c r="RAG24" s="36"/>
      <c r="RAH24" s="36"/>
      <c r="RAI24" s="36"/>
      <c r="RAJ24" s="36"/>
      <c r="RAK24" s="36"/>
      <c r="RAL24" s="36"/>
      <c r="RAM24" s="36"/>
      <c r="RAN24" s="36"/>
      <c r="RAO24" s="36"/>
      <c r="RAP24" s="36"/>
      <c r="RAQ24" s="36"/>
      <c r="RAR24" s="36"/>
      <c r="RAS24" s="36"/>
      <c r="RAT24" s="36"/>
      <c r="RAU24" s="36"/>
      <c r="RAV24" s="36"/>
      <c r="RAW24" s="36"/>
      <c r="RAX24" s="36"/>
      <c r="RAY24" s="36"/>
      <c r="RAZ24" s="36"/>
      <c r="RBA24" s="36"/>
      <c r="RBB24" s="36"/>
      <c r="RBC24" s="36"/>
      <c r="RBD24" s="36"/>
      <c r="RBE24" s="36"/>
      <c r="RBF24" s="36"/>
      <c r="RBG24" s="36"/>
      <c r="RBH24" s="36"/>
      <c r="RBI24" s="36"/>
      <c r="RBJ24" s="36"/>
      <c r="RBK24" s="36"/>
      <c r="RBL24" s="36"/>
      <c r="RBM24" s="36"/>
      <c r="RBN24" s="36"/>
      <c r="RBO24" s="36"/>
      <c r="RBP24" s="36"/>
      <c r="RBQ24" s="36"/>
      <c r="RBR24" s="36"/>
      <c r="RBS24" s="36"/>
      <c r="RBT24" s="36"/>
      <c r="RBU24" s="36"/>
      <c r="RBV24" s="36"/>
      <c r="RBW24" s="36"/>
      <c r="RBX24" s="36"/>
      <c r="RBY24" s="36"/>
      <c r="RBZ24" s="36"/>
      <c r="RCA24" s="36"/>
      <c r="RCB24" s="36"/>
      <c r="RCC24" s="36"/>
      <c r="RCD24" s="36"/>
      <c r="RCE24" s="36"/>
      <c r="RCF24" s="36"/>
      <c r="RCG24" s="36"/>
      <c r="RCH24" s="36"/>
      <c r="RCI24" s="36"/>
      <c r="RCJ24" s="36"/>
      <c r="RCK24" s="36"/>
      <c r="RCL24" s="36"/>
      <c r="RCM24" s="36"/>
      <c r="RCN24" s="36"/>
      <c r="RCO24" s="36"/>
      <c r="RCP24" s="36"/>
      <c r="RCQ24" s="36"/>
      <c r="RCR24" s="36"/>
      <c r="RCS24" s="36"/>
      <c r="RCT24" s="36"/>
      <c r="RCU24" s="36"/>
      <c r="RCV24" s="36"/>
      <c r="RCW24" s="36"/>
      <c r="RCX24" s="36"/>
      <c r="RCY24" s="36"/>
      <c r="RCZ24" s="36"/>
      <c r="RDA24" s="36"/>
      <c r="RDB24" s="36"/>
      <c r="RDC24" s="36"/>
      <c r="RDD24" s="36"/>
      <c r="RDE24" s="36"/>
      <c r="RDF24" s="36"/>
      <c r="RDG24" s="36"/>
      <c r="RDH24" s="36"/>
      <c r="RDI24" s="36"/>
      <c r="RDJ24" s="36"/>
      <c r="RDK24" s="36"/>
      <c r="RDL24" s="36"/>
      <c r="RDM24" s="36"/>
      <c r="RDN24" s="36"/>
      <c r="RDO24" s="36"/>
      <c r="RDP24" s="36"/>
      <c r="RDQ24" s="36"/>
      <c r="RDR24" s="36"/>
      <c r="RDS24" s="36"/>
      <c r="RDT24" s="36"/>
      <c r="RDU24" s="36"/>
      <c r="RDV24" s="36"/>
      <c r="RDW24" s="36"/>
      <c r="RDX24" s="36"/>
      <c r="RDY24" s="36"/>
      <c r="RDZ24" s="36"/>
      <c r="REA24" s="36"/>
      <c r="REB24" s="36"/>
      <c r="REC24" s="36"/>
      <c r="RED24" s="36"/>
      <c r="REE24" s="36"/>
      <c r="REF24" s="36"/>
      <c r="REG24" s="36"/>
      <c r="REH24" s="36"/>
      <c r="REI24" s="36"/>
      <c r="REJ24" s="36"/>
      <c r="REK24" s="36"/>
      <c r="REL24" s="36"/>
      <c r="REM24" s="36"/>
      <c r="REN24" s="36"/>
      <c r="REO24" s="36"/>
      <c r="REP24" s="36"/>
      <c r="REQ24" s="36"/>
      <c r="RER24" s="36"/>
      <c r="RES24" s="36"/>
      <c r="RET24" s="36"/>
      <c r="REU24" s="36"/>
      <c r="REV24" s="36"/>
      <c r="REW24" s="36"/>
      <c r="REX24" s="36"/>
      <c r="REY24" s="36"/>
      <c r="REZ24" s="36"/>
      <c r="RFA24" s="36"/>
      <c r="RFB24" s="36"/>
      <c r="RFC24" s="36"/>
      <c r="RFD24" s="36"/>
      <c r="RFE24" s="36"/>
      <c r="RFF24" s="36"/>
      <c r="RFG24" s="36"/>
      <c r="RFH24" s="36"/>
      <c r="RFI24" s="36"/>
      <c r="RFJ24" s="36"/>
      <c r="RFK24" s="36"/>
      <c r="RFL24" s="36"/>
      <c r="RFM24" s="36"/>
      <c r="RFN24" s="36"/>
      <c r="RFO24" s="36"/>
      <c r="RFP24" s="36"/>
      <c r="RFQ24" s="36"/>
      <c r="RFR24" s="36"/>
      <c r="RFS24" s="36"/>
      <c r="RFT24" s="36"/>
      <c r="RFU24" s="36"/>
      <c r="RFV24" s="36"/>
      <c r="RFW24" s="36"/>
      <c r="RFX24" s="36"/>
      <c r="RFY24" s="36"/>
      <c r="RFZ24" s="36"/>
      <c r="RGA24" s="36"/>
      <c r="RGB24" s="36"/>
      <c r="RGC24" s="36"/>
      <c r="RGD24" s="36"/>
      <c r="RGE24" s="36"/>
      <c r="RGF24" s="36"/>
      <c r="RGG24" s="36"/>
      <c r="RGH24" s="36"/>
      <c r="RGI24" s="36"/>
      <c r="RGJ24" s="36"/>
      <c r="RGK24" s="36"/>
      <c r="RGL24" s="36"/>
      <c r="RGM24" s="36"/>
      <c r="RGN24" s="36"/>
      <c r="RGO24" s="36"/>
      <c r="RGP24" s="36"/>
      <c r="RGQ24" s="36"/>
      <c r="RGR24" s="36"/>
      <c r="RGS24" s="36"/>
      <c r="RGT24" s="36"/>
      <c r="RGU24" s="36"/>
      <c r="RGV24" s="36"/>
      <c r="RGW24" s="36"/>
      <c r="RGX24" s="36"/>
      <c r="RGY24" s="36"/>
      <c r="RGZ24" s="36"/>
      <c r="RHA24" s="36"/>
      <c r="RHB24" s="36"/>
      <c r="RHC24" s="36"/>
      <c r="RHD24" s="36"/>
      <c r="RHE24" s="36"/>
      <c r="RHF24" s="36"/>
      <c r="RHG24" s="36"/>
      <c r="RHH24" s="36"/>
      <c r="RHI24" s="36"/>
      <c r="RHJ24" s="36"/>
      <c r="RHK24" s="36"/>
      <c r="RHL24" s="36"/>
      <c r="RHM24" s="36"/>
      <c r="RHN24" s="36"/>
      <c r="RHO24" s="36"/>
      <c r="RHP24" s="36"/>
      <c r="RHQ24" s="36"/>
      <c r="RHR24" s="36"/>
      <c r="RHS24" s="36"/>
      <c r="RHT24" s="36"/>
      <c r="RHU24" s="36"/>
      <c r="RHV24" s="36"/>
      <c r="RHW24" s="36"/>
      <c r="RHX24" s="36"/>
      <c r="RHY24" s="36"/>
      <c r="RHZ24" s="36"/>
      <c r="RIA24" s="36"/>
      <c r="RIB24" s="36"/>
      <c r="RIC24" s="36"/>
      <c r="RID24" s="36"/>
      <c r="RIE24" s="36"/>
      <c r="RIF24" s="36"/>
      <c r="RIG24" s="36"/>
      <c r="RIH24" s="36"/>
      <c r="RII24" s="36"/>
      <c r="RIJ24" s="36"/>
      <c r="RIK24" s="36"/>
      <c r="RIL24" s="36"/>
      <c r="RIM24" s="36"/>
      <c r="RIN24" s="36"/>
      <c r="RIO24" s="36"/>
      <c r="RIP24" s="36"/>
      <c r="RIQ24" s="36"/>
      <c r="RIR24" s="36"/>
      <c r="RIS24" s="36"/>
      <c r="RIT24" s="36"/>
      <c r="RIU24" s="36"/>
      <c r="RIV24" s="36"/>
      <c r="RIW24" s="36"/>
      <c r="RIX24" s="36"/>
      <c r="RIY24" s="36"/>
      <c r="RIZ24" s="36"/>
      <c r="RJA24" s="36"/>
      <c r="RJB24" s="36"/>
      <c r="RJC24" s="36"/>
      <c r="RJD24" s="36"/>
      <c r="RJE24" s="36"/>
      <c r="RJF24" s="36"/>
      <c r="RJG24" s="36"/>
      <c r="RJH24" s="36"/>
      <c r="RJI24" s="36"/>
      <c r="RJJ24" s="36"/>
      <c r="RJK24" s="36"/>
      <c r="RJL24" s="36"/>
      <c r="RJM24" s="36"/>
      <c r="RJN24" s="36"/>
      <c r="RJO24" s="36"/>
      <c r="RJP24" s="36"/>
      <c r="RJQ24" s="36"/>
      <c r="RJR24" s="36"/>
      <c r="RJS24" s="36"/>
      <c r="RJT24" s="36"/>
      <c r="RJU24" s="36"/>
      <c r="RJV24" s="36"/>
      <c r="RJW24" s="36"/>
      <c r="RJX24" s="36"/>
      <c r="RJY24" s="36"/>
      <c r="RJZ24" s="36"/>
      <c r="RKA24" s="36"/>
      <c r="RKB24" s="36"/>
      <c r="RKC24" s="36"/>
      <c r="RKD24" s="36"/>
      <c r="RKE24" s="36"/>
      <c r="RKF24" s="36"/>
      <c r="RKG24" s="36"/>
      <c r="RKH24" s="36"/>
      <c r="RKI24" s="36"/>
      <c r="RKJ24" s="36"/>
      <c r="RKK24" s="36"/>
      <c r="RKL24" s="36"/>
      <c r="RKM24" s="36"/>
      <c r="RKN24" s="36"/>
      <c r="RKO24" s="36"/>
      <c r="RKP24" s="36"/>
      <c r="RKQ24" s="36"/>
      <c r="RKR24" s="36"/>
      <c r="RKS24" s="36"/>
      <c r="RKT24" s="36"/>
      <c r="RKU24" s="36"/>
      <c r="RKV24" s="36"/>
      <c r="RKW24" s="36"/>
      <c r="RKX24" s="36"/>
      <c r="RKY24" s="36"/>
      <c r="RKZ24" s="36"/>
      <c r="RLA24" s="36"/>
      <c r="RLB24" s="36"/>
      <c r="RLC24" s="36"/>
      <c r="RLD24" s="36"/>
      <c r="RLE24" s="36"/>
      <c r="RLF24" s="36"/>
      <c r="RLG24" s="36"/>
      <c r="RLH24" s="36"/>
      <c r="RLI24" s="36"/>
      <c r="RLJ24" s="36"/>
      <c r="RLK24" s="36"/>
      <c r="RLL24" s="36"/>
      <c r="RLM24" s="36"/>
      <c r="RLN24" s="36"/>
      <c r="RLO24" s="36"/>
      <c r="RLP24" s="36"/>
      <c r="RLQ24" s="36"/>
      <c r="RLR24" s="36"/>
      <c r="RLS24" s="36"/>
      <c r="RLT24" s="36"/>
      <c r="RLU24" s="36"/>
      <c r="RLV24" s="36"/>
      <c r="RLW24" s="36"/>
      <c r="RLX24" s="36"/>
      <c r="RLY24" s="36"/>
      <c r="RLZ24" s="36"/>
      <c r="RMA24" s="36"/>
      <c r="RMB24" s="36"/>
      <c r="RMC24" s="36"/>
      <c r="RMD24" s="36"/>
      <c r="RME24" s="36"/>
      <c r="RMF24" s="36"/>
      <c r="RMG24" s="36"/>
      <c r="RMH24" s="36"/>
      <c r="RMI24" s="36"/>
      <c r="RMJ24" s="36"/>
      <c r="RMK24" s="36"/>
      <c r="RML24" s="36"/>
      <c r="RMM24" s="36"/>
      <c r="RMN24" s="36"/>
      <c r="RMO24" s="36"/>
      <c r="RMP24" s="36"/>
      <c r="RMQ24" s="36"/>
      <c r="RMR24" s="36"/>
      <c r="RMS24" s="36"/>
      <c r="RMT24" s="36"/>
      <c r="RMU24" s="36"/>
      <c r="RMV24" s="36"/>
      <c r="RMW24" s="36"/>
      <c r="RMX24" s="36"/>
      <c r="RMY24" s="36"/>
      <c r="RMZ24" s="36"/>
      <c r="RNA24" s="36"/>
      <c r="RNB24" s="36"/>
      <c r="RNC24" s="36"/>
      <c r="RND24" s="36"/>
      <c r="RNE24" s="36"/>
      <c r="RNF24" s="36"/>
      <c r="RNG24" s="36"/>
      <c r="RNH24" s="36"/>
      <c r="RNI24" s="36"/>
      <c r="RNJ24" s="36"/>
      <c r="RNK24" s="36"/>
      <c r="RNL24" s="36"/>
      <c r="RNM24" s="36"/>
      <c r="RNN24" s="36"/>
      <c r="RNO24" s="36"/>
      <c r="RNP24" s="36"/>
      <c r="RNQ24" s="36"/>
      <c r="RNR24" s="36"/>
      <c r="RNS24" s="36"/>
      <c r="RNT24" s="36"/>
      <c r="RNU24" s="36"/>
      <c r="RNV24" s="36"/>
      <c r="RNW24" s="36"/>
      <c r="RNX24" s="36"/>
      <c r="RNY24" s="36"/>
      <c r="RNZ24" s="36"/>
      <c r="ROA24" s="36"/>
      <c r="ROB24" s="36"/>
      <c r="ROC24" s="36"/>
      <c r="ROD24" s="36"/>
      <c r="ROE24" s="36"/>
      <c r="ROF24" s="36"/>
      <c r="ROG24" s="36"/>
      <c r="ROH24" s="36"/>
      <c r="ROI24" s="36"/>
      <c r="ROJ24" s="36"/>
      <c r="ROK24" s="36"/>
      <c r="ROL24" s="36"/>
      <c r="ROM24" s="36"/>
      <c r="RON24" s="36"/>
      <c r="ROO24" s="36"/>
      <c r="ROP24" s="36"/>
      <c r="ROQ24" s="36"/>
      <c r="ROR24" s="36"/>
      <c r="ROS24" s="36"/>
      <c r="ROT24" s="36"/>
      <c r="ROU24" s="36"/>
      <c r="ROV24" s="36"/>
      <c r="ROW24" s="36"/>
      <c r="ROX24" s="36"/>
      <c r="ROY24" s="36"/>
      <c r="ROZ24" s="36"/>
      <c r="RPA24" s="36"/>
      <c r="RPB24" s="36"/>
      <c r="RPC24" s="36"/>
      <c r="RPD24" s="36"/>
      <c r="RPE24" s="36"/>
      <c r="RPF24" s="36"/>
      <c r="RPG24" s="36"/>
      <c r="RPH24" s="36"/>
      <c r="RPI24" s="36"/>
      <c r="RPJ24" s="36"/>
      <c r="RPK24" s="36"/>
      <c r="RPL24" s="36"/>
      <c r="RPM24" s="36"/>
      <c r="RPN24" s="36"/>
      <c r="RPO24" s="36"/>
      <c r="RPP24" s="36"/>
      <c r="RPQ24" s="36"/>
      <c r="RPR24" s="36"/>
      <c r="RPS24" s="36"/>
      <c r="RPT24" s="36"/>
      <c r="RPU24" s="36"/>
      <c r="RPV24" s="36"/>
      <c r="RPW24" s="36"/>
      <c r="RPX24" s="36"/>
      <c r="RPY24" s="36"/>
      <c r="RPZ24" s="36"/>
      <c r="RQA24" s="36"/>
      <c r="RQB24" s="36"/>
      <c r="RQC24" s="36"/>
      <c r="RQD24" s="36"/>
      <c r="RQE24" s="36"/>
      <c r="RQF24" s="36"/>
      <c r="RQG24" s="36"/>
      <c r="RQH24" s="36"/>
      <c r="RQI24" s="36"/>
      <c r="RQJ24" s="36"/>
      <c r="RQK24" s="36"/>
      <c r="RQL24" s="36"/>
      <c r="RQM24" s="36"/>
      <c r="RQN24" s="36"/>
      <c r="RQO24" s="36"/>
      <c r="RQP24" s="36"/>
      <c r="RQQ24" s="36"/>
      <c r="RQR24" s="36"/>
      <c r="RQS24" s="36"/>
      <c r="RQT24" s="36"/>
      <c r="RQU24" s="36"/>
      <c r="RQV24" s="36"/>
      <c r="RQW24" s="36"/>
      <c r="RQX24" s="36"/>
      <c r="RQY24" s="36"/>
      <c r="RQZ24" s="36"/>
      <c r="RRA24" s="36"/>
      <c r="RRB24" s="36"/>
      <c r="RRC24" s="36"/>
      <c r="RRD24" s="36"/>
      <c r="RRE24" s="36"/>
      <c r="RRF24" s="36"/>
      <c r="RRG24" s="36"/>
      <c r="RRH24" s="36"/>
      <c r="RRI24" s="36"/>
      <c r="RRJ24" s="36"/>
      <c r="RRK24" s="36"/>
      <c r="RRL24" s="36"/>
      <c r="RRM24" s="36"/>
      <c r="RRN24" s="36"/>
      <c r="RRO24" s="36"/>
      <c r="RRP24" s="36"/>
      <c r="RRQ24" s="36"/>
      <c r="RRR24" s="36"/>
      <c r="RRS24" s="36"/>
      <c r="RRT24" s="36"/>
      <c r="RRU24" s="36"/>
      <c r="RRV24" s="36"/>
      <c r="RRW24" s="36"/>
      <c r="RRX24" s="36"/>
      <c r="RRY24" s="36"/>
      <c r="RRZ24" s="36"/>
      <c r="RSA24" s="36"/>
      <c r="RSB24" s="36"/>
      <c r="RSC24" s="36"/>
      <c r="RSD24" s="36"/>
      <c r="RSE24" s="36"/>
      <c r="RSF24" s="36"/>
      <c r="RSG24" s="36"/>
      <c r="RSH24" s="36"/>
      <c r="RSI24" s="36"/>
      <c r="RSJ24" s="36"/>
      <c r="RSK24" s="36"/>
      <c r="RSL24" s="36"/>
      <c r="RSM24" s="36"/>
      <c r="RSN24" s="36"/>
      <c r="RSO24" s="36"/>
      <c r="RSP24" s="36"/>
      <c r="RSQ24" s="36"/>
      <c r="RSR24" s="36"/>
      <c r="RSS24" s="36"/>
      <c r="RST24" s="36"/>
      <c r="RSU24" s="36"/>
      <c r="RSV24" s="36"/>
      <c r="RSW24" s="36"/>
      <c r="RSX24" s="36"/>
      <c r="RSY24" s="36"/>
      <c r="RSZ24" s="36"/>
      <c r="RTA24" s="36"/>
      <c r="RTB24" s="36"/>
      <c r="RTC24" s="36"/>
      <c r="RTD24" s="36"/>
      <c r="RTE24" s="36"/>
      <c r="RTF24" s="36"/>
      <c r="RTG24" s="36"/>
      <c r="RTH24" s="36"/>
      <c r="RTI24" s="36"/>
      <c r="RTJ24" s="36"/>
      <c r="RTK24" s="36"/>
      <c r="RTL24" s="36"/>
      <c r="RTM24" s="36"/>
      <c r="RTN24" s="36"/>
      <c r="RTO24" s="36"/>
      <c r="RTP24" s="36"/>
      <c r="RTQ24" s="36"/>
      <c r="RTR24" s="36"/>
      <c r="RTS24" s="36"/>
      <c r="RTT24" s="36"/>
      <c r="RTU24" s="36"/>
      <c r="RTV24" s="36"/>
      <c r="RTW24" s="36"/>
      <c r="RTX24" s="36"/>
      <c r="RTY24" s="36"/>
      <c r="RTZ24" s="36"/>
      <c r="RUA24" s="36"/>
      <c r="RUB24" s="36"/>
      <c r="RUC24" s="36"/>
      <c r="RUD24" s="36"/>
      <c r="RUE24" s="36"/>
      <c r="RUF24" s="36"/>
      <c r="RUG24" s="36"/>
      <c r="RUH24" s="36"/>
      <c r="RUI24" s="36"/>
      <c r="RUJ24" s="36"/>
      <c r="RUK24" s="36"/>
      <c r="RUL24" s="36"/>
      <c r="RUM24" s="36"/>
      <c r="RUN24" s="36"/>
      <c r="RUO24" s="36"/>
      <c r="RUP24" s="36"/>
      <c r="RUQ24" s="36"/>
      <c r="RUR24" s="36"/>
      <c r="RUS24" s="36"/>
      <c r="RUT24" s="36"/>
      <c r="RUU24" s="36"/>
      <c r="RUV24" s="36"/>
      <c r="RUW24" s="36"/>
      <c r="RUX24" s="36"/>
      <c r="RUY24" s="36"/>
      <c r="RUZ24" s="36"/>
      <c r="RVA24" s="36"/>
      <c r="RVB24" s="36"/>
      <c r="RVC24" s="36"/>
      <c r="RVD24" s="36"/>
      <c r="RVE24" s="36"/>
      <c r="RVF24" s="36"/>
      <c r="RVG24" s="36"/>
      <c r="RVH24" s="36"/>
      <c r="RVI24" s="36"/>
      <c r="RVJ24" s="36"/>
      <c r="RVK24" s="36"/>
      <c r="RVL24" s="36"/>
      <c r="RVM24" s="36"/>
      <c r="RVN24" s="36"/>
      <c r="RVO24" s="36"/>
      <c r="RVP24" s="36"/>
      <c r="RVQ24" s="36"/>
      <c r="RVR24" s="36"/>
      <c r="RVS24" s="36"/>
      <c r="RVT24" s="36"/>
      <c r="RVU24" s="36"/>
      <c r="RVV24" s="36"/>
      <c r="RVW24" s="36"/>
      <c r="RVX24" s="36"/>
      <c r="RVY24" s="36"/>
      <c r="RVZ24" s="36"/>
      <c r="RWA24" s="36"/>
      <c r="RWB24" s="36"/>
      <c r="RWC24" s="36"/>
      <c r="RWD24" s="36"/>
      <c r="RWE24" s="36"/>
      <c r="RWF24" s="36"/>
      <c r="RWG24" s="36"/>
      <c r="RWH24" s="36"/>
      <c r="RWI24" s="36"/>
      <c r="RWJ24" s="36"/>
      <c r="RWK24" s="36"/>
      <c r="RWL24" s="36"/>
      <c r="RWM24" s="36"/>
      <c r="RWN24" s="36"/>
      <c r="RWO24" s="36"/>
      <c r="RWP24" s="36"/>
      <c r="RWQ24" s="36"/>
      <c r="RWR24" s="36"/>
      <c r="RWS24" s="36"/>
      <c r="RWT24" s="36"/>
      <c r="RWU24" s="36"/>
      <c r="RWV24" s="36"/>
      <c r="RWW24" s="36"/>
      <c r="RWX24" s="36"/>
      <c r="RWY24" s="36"/>
      <c r="RWZ24" s="36"/>
      <c r="RXA24" s="36"/>
      <c r="RXB24" s="36"/>
      <c r="RXC24" s="36"/>
      <c r="RXD24" s="36"/>
      <c r="RXE24" s="36"/>
      <c r="RXF24" s="36"/>
      <c r="RXG24" s="36"/>
      <c r="RXH24" s="36"/>
      <c r="RXI24" s="36"/>
      <c r="RXJ24" s="36"/>
      <c r="RXK24" s="36"/>
      <c r="RXL24" s="36"/>
      <c r="RXM24" s="36"/>
      <c r="RXN24" s="36"/>
      <c r="RXO24" s="36"/>
      <c r="RXP24" s="36"/>
      <c r="RXQ24" s="36"/>
      <c r="RXR24" s="36"/>
      <c r="RXS24" s="36"/>
      <c r="RXT24" s="36"/>
      <c r="RXU24" s="36"/>
      <c r="RXV24" s="36"/>
      <c r="RXW24" s="36"/>
      <c r="RXX24" s="36"/>
      <c r="RXY24" s="36"/>
      <c r="RXZ24" s="36"/>
      <c r="RYA24" s="36"/>
      <c r="RYB24" s="36"/>
      <c r="RYC24" s="36"/>
      <c r="RYD24" s="36"/>
      <c r="RYE24" s="36"/>
      <c r="RYF24" s="36"/>
      <c r="RYG24" s="36"/>
      <c r="RYH24" s="36"/>
      <c r="RYI24" s="36"/>
      <c r="RYJ24" s="36"/>
      <c r="RYK24" s="36"/>
      <c r="RYL24" s="36"/>
      <c r="RYM24" s="36"/>
      <c r="RYN24" s="36"/>
      <c r="RYO24" s="36"/>
      <c r="RYP24" s="36"/>
      <c r="RYQ24" s="36"/>
      <c r="RYR24" s="36"/>
      <c r="RYS24" s="36"/>
      <c r="RYT24" s="36"/>
      <c r="RYU24" s="36"/>
      <c r="RYV24" s="36"/>
      <c r="RYW24" s="36"/>
      <c r="RYX24" s="36"/>
      <c r="RYY24" s="36"/>
      <c r="RYZ24" s="36"/>
      <c r="RZA24" s="36"/>
      <c r="RZB24" s="36"/>
      <c r="RZC24" s="36"/>
      <c r="RZD24" s="36"/>
      <c r="RZE24" s="36"/>
      <c r="RZF24" s="36"/>
      <c r="RZG24" s="36"/>
      <c r="RZH24" s="36"/>
      <c r="RZI24" s="36"/>
      <c r="RZJ24" s="36"/>
      <c r="RZK24" s="36"/>
      <c r="RZL24" s="36"/>
      <c r="RZM24" s="36"/>
      <c r="RZN24" s="36"/>
      <c r="RZO24" s="36"/>
      <c r="RZP24" s="36"/>
      <c r="RZQ24" s="36"/>
      <c r="RZR24" s="36"/>
      <c r="RZS24" s="36"/>
      <c r="RZT24" s="36"/>
      <c r="RZU24" s="36"/>
      <c r="RZV24" s="36"/>
      <c r="RZW24" s="36"/>
      <c r="RZX24" s="36"/>
      <c r="RZY24" s="36"/>
      <c r="RZZ24" s="36"/>
      <c r="SAA24" s="36"/>
      <c r="SAB24" s="36"/>
      <c r="SAC24" s="36"/>
      <c r="SAD24" s="36"/>
      <c r="SAE24" s="36"/>
      <c r="SAF24" s="36"/>
      <c r="SAG24" s="36"/>
      <c r="SAH24" s="36"/>
      <c r="SAI24" s="36"/>
      <c r="SAJ24" s="36"/>
      <c r="SAK24" s="36"/>
      <c r="SAL24" s="36"/>
      <c r="SAM24" s="36"/>
      <c r="SAN24" s="36"/>
      <c r="SAO24" s="36"/>
      <c r="SAP24" s="36"/>
      <c r="SAQ24" s="36"/>
      <c r="SAR24" s="36"/>
      <c r="SAS24" s="36"/>
      <c r="SAT24" s="36"/>
      <c r="SAU24" s="36"/>
      <c r="SAV24" s="36"/>
      <c r="SAW24" s="36"/>
      <c r="SAX24" s="36"/>
      <c r="SAY24" s="36"/>
      <c r="SAZ24" s="36"/>
      <c r="SBA24" s="36"/>
      <c r="SBB24" s="36"/>
      <c r="SBC24" s="36"/>
      <c r="SBD24" s="36"/>
      <c r="SBE24" s="36"/>
      <c r="SBF24" s="36"/>
      <c r="SBG24" s="36"/>
      <c r="SBH24" s="36"/>
      <c r="SBI24" s="36"/>
      <c r="SBJ24" s="36"/>
      <c r="SBK24" s="36"/>
      <c r="SBL24" s="36"/>
      <c r="SBM24" s="36"/>
      <c r="SBN24" s="36"/>
      <c r="SBO24" s="36"/>
      <c r="SBP24" s="36"/>
      <c r="SBQ24" s="36"/>
      <c r="SBR24" s="36"/>
      <c r="SBS24" s="36"/>
      <c r="SBT24" s="36"/>
      <c r="SBU24" s="36"/>
      <c r="SBV24" s="36"/>
      <c r="SBW24" s="36"/>
      <c r="SBX24" s="36"/>
      <c r="SBY24" s="36"/>
      <c r="SBZ24" s="36"/>
      <c r="SCA24" s="36"/>
      <c r="SCB24" s="36"/>
      <c r="SCC24" s="36"/>
      <c r="SCD24" s="36"/>
      <c r="SCE24" s="36"/>
      <c r="SCF24" s="36"/>
      <c r="SCG24" s="36"/>
      <c r="SCH24" s="36"/>
      <c r="SCI24" s="36"/>
      <c r="SCJ24" s="36"/>
      <c r="SCK24" s="36"/>
      <c r="SCL24" s="36"/>
      <c r="SCM24" s="36"/>
      <c r="SCN24" s="36"/>
      <c r="SCO24" s="36"/>
      <c r="SCP24" s="36"/>
      <c r="SCQ24" s="36"/>
      <c r="SCR24" s="36"/>
      <c r="SCS24" s="36"/>
      <c r="SCT24" s="36"/>
      <c r="SCU24" s="36"/>
      <c r="SCV24" s="36"/>
      <c r="SCW24" s="36"/>
      <c r="SCX24" s="36"/>
      <c r="SCY24" s="36"/>
      <c r="SCZ24" s="36"/>
      <c r="SDA24" s="36"/>
      <c r="SDB24" s="36"/>
      <c r="SDC24" s="36"/>
      <c r="SDD24" s="36"/>
      <c r="SDE24" s="36"/>
      <c r="SDF24" s="36"/>
      <c r="SDG24" s="36"/>
      <c r="SDH24" s="36"/>
      <c r="SDI24" s="36"/>
      <c r="SDJ24" s="36"/>
      <c r="SDK24" s="36"/>
      <c r="SDL24" s="36"/>
      <c r="SDM24" s="36"/>
      <c r="SDN24" s="36"/>
      <c r="SDO24" s="36"/>
      <c r="SDP24" s="36"/>
      <c r="SDQ24" s="36"/>
      <c r="SDR24" s="36"/>
      <c r="SDS24" s="36"/>
      <c r="SDT24" s="36"/>
      <c r="SDU24" s="36"/>
      <c r="SDV24" s="36"/>
      <c r="SDW24" s="36"/>
      <c r="SDX24" s="36"/>
      <c r="SDY24" s="36"/>
      <c r="SDZ24" s="36"/>
      <c r="SEA24" s="36"/>
      <c r="SEB24" s="36"/>
      <c r="SEC24" s="36"/>
      <c r="SED24" s="36"/>
      <c r="SEE24" s="36"/>
      <c r="SEF24" s="36"/>
      <c r="SEG24" s="36"/>
      <c r="SEH24" s="36"/>
      <c r="SEI24" s="36"/>
      <c r="SEJ24" s="36"/>
      <c r="SEK24" s="36"/>
      <c r="SEL24" s="36"/>
      <c r="SEM24" s="36"/>
      <c r="SEN24" s="36"/>
      <c r="SEO24" s="36"/>
      <c r="SEP24" s="36"/>
      <c r="SEQ24" s="36"/>
      <c r="SER24" s="36"/>
      <c r="SES24" s="36"/>
      <c r="SET24" s="36"/>
      <c r="SEU24" s="36"/>
      <c r="SEV24" s="36"/>
      <c r="SEW24" s="36"/>
      <c r="SEX24" s="36"/>
      <c r="SEY24" s="36"/>
      <c r="SEZ24" s="36"/>
      <c r="SFA24" s="36"/>
      <c r="SFB24" s="36"/>
      <c r="SFC24" s="36"/>
      <c r="SFD24" s="36"/>
      <c r="SFE24" s="36"/>
      <c r="SFF24" s="36"/>
      <c r="SFG24" s="36"/>
      <c r="SFH24" s="36"/>
      <c r="SFI24" s="36"/>
      <c r="SFJ24" s="36"/>
      <c r="SFK24" s="36"/>
      <c r="SFL24" s="36"/>
      <c r="SFM24" s="36"/>
      <c r="SFN24" s="36"/>
      <c r="SFO24" s="36"/>
      <c r="SFP24" s="36"/>
      <c r="SFQ24" s="36"/>
      <c r="SFR24" s="36"/>
      <c r="SFS24" s="36"/>
      <c r="SFT24" s="36"/>
      <c r="SFU24" s="36"/>
      <c r="SFV24" s="36"/>
      <c r="SFW24" s="36"/>
      <c r="SFX24" s="36"/>
      <c r="SFY24" s="36"/>
      <c r="SFZ24" s="36"/>
      <c r="SGA24" s="36"/>
      <c r="SGB24" s="36"/>
      <c r="SGC24" s="36"/>
      <c r="SGD24" s="36"/>
      <c r="SGE24" s="36"/>
      <c r="SGF24" s="36"/>
      <c r="SGG24" s="36"/>
      <c r="SGH24" s="36"/>
      <c r="SGI24" s="36"/>
      <c r="SGJ24" s="36"/>
      <c r="SGK24" s="36"/>
      <c r="SGL24" s="36"/>
      <c r="SGM24" s="36"/>
      <c r="SGN24" s="36"/>
      <c r="SGO24" s="36"/>
      <c r="SGP24" s="36"/>
      <c r="SGQ24" s="36"/>
      <c r="SGR24" s="36"/>
      <c r="SGS24" s="36"/>
      <c r="SGT24" s="36"/>
      <c r="SGU24" s="36"/>
      <c r="SGV24" s="36"/>
      <c r="SGW24" s="36"/>
      <c r="SGX24" s="36"/>
      <c r="SGY24" s="36"/>
      <c r="SGZ24" s="36"/>
      <c r="SHA24" s="36"/>
      <c r="SHB24" s="36"/>
      <c r="SHC24" s="36"/>
      <c r="SHD24" s="36"/>
      <c r="SHE24" s="36"/>
      <c r="SHF24" s="36"/>
      <c r="SHG24" s="36"/>
      <c r="SHH24" s="36"/>
      <c r="SHI24" s="36"/>
      <c r="SHJ24" s="36"/>
      <c r="SHK24" s="36"/>
      <c r="SHL24" s="36"/>
      <c r="SHM24" s="36"/>
      <c r="SHN24" s="36"/>
      <c r="SHO24" s="36"/>
      <c r="SHP24" s="36"/>
      <c r="SHQ24" s="36"/>
      <c r="SHR24" s="36"/>
      <c r="SHS24" s="36"/>
      <c r="SHT24" s="36"/>
      <c r="SHU24" s="36"/>
      <c r="SHV24" s="36"/>
      <c r="SHW24" s="36"/>
      <c r="SHX24" s="36"/>
      <c r="SHY24" s="36"/>
      <c r="SHZ24" s="36"/>
      <c r="SIA24" s="36"/>
      <c r="SIB24" s="36"/>
      <c r="SIC24" s="36"/>
      <c r="SID24" s="36"/>
      <c r="SIE24" s="36"/>
      <c r="SIF24" s="36"/>
      <c r="SIG24" s="36"/>
      <c r="SIH24" s="36"/>
      <c r="SII24" s="36"/>
      <c r="SIJ24" s="36"/>
      <c r="SIK24" s="36"/>
      <c r="SIL24" s="36"/>
      <c r="SIM24" s="36"/>
      <c r="SIN24" s="36"/>
      <c r="SIO24" s="36"/>
      <c r="SIP24" s="36"/>
      <c r="SIQ24" s="36"/>
      <c r="SIR24" s="36"/>
      <c r="SIS24" s="36"/>
      <c r="SIT24" s="36"/>
      <c r="SIU24" s="36"/>
      <c r="SIV24" s="36"/>
      <c r="SIW24" s="36"/>
      <c r="SIX24" s="36"/>
      <c r="SIY24" s="36"/>
      <c r="SIZ24" s="36"/>
      <c r="SJA24" s="36"/>
      <c r="SJB24" s="36"/>
      <c r="SJC24" s="36"/>
      <c r="SJD24" s="36"/>
      <c r="SJE24" s="36"/>
      <c r="SJF24" s="36"/>
      <c r="SJG24" s="36"/>
      <c r="SJH24" s="36"/>
      <c r="SJI24" s="36"/>
      <c r="SJJ24" s="36"/>
      <c r="SJK24" s="36"/>
      <c r="SJL24" s="36"/>
      <c r="SJM24" s="36"/>
      <c r="SJN24" s="36"/>
      <c r="SJO24" s="36"/>
      <c r="SJP24" s="36"/>
      <c r="SJQ24" s="36"/>
      <c r="SJR24" s="36"/>
      <c r="SJS24" s="36"/>
      <c r="SJT24" s="36"/>
      <c r="SJU24" s="36"/>
      <c r="SJV24" s="36"/>
      <c r="SJW24" s="36"/>
      <c r="SJX24" s="36"/>
      <c r="SJY24" s="36"/>
      <c r="SJZ24" s="36"/>
      <c r="SKA24" s="36"/>
      <c r="SKB24" s="36"/>
      <c r="SKC24" s="36"/>
      <c r="SKD24" s="36"/>
      <c r="SKE24" s="36"/>
      <c r="SKF24" s="36"/>
      <c r="SKG24" s="36"/>
      <c r="SKH24" s="36"/>
      <c r="SKI24" s="36"/>
      <c r="SKJ24" s="36"/>
      <c r="SKK24" s="36"/>
      <c r="SKL24" s="36"/>
      <c r="SKM24" s="36"/>
      <c r="SKN24" s="36"/>
      <c r="SKO24" s="36"/>
      <c r="SKP24" s="36"/>
      <c r="SKQ24" s="36"/>
      <c r="SKR24" s="36"/>
      <c r="SKS24" s="36"/>
      <c r="SKT24" s="36"/>
      <c r="SKU24" s="36"/>
      <c r="SKV24" s="36"/>
      <c r="SKW24" s="36"/>
      <c r="SKX24" s="36"/>
      <c r="SKY24" s="36"/>
      <c r="SKZ24" s="36"/>
      <c r="SLA24" s="36"/>
      <c r="SLB24" s="36"/>
      <c r="SLC24" s="36"/>
      <c r="SLD24" s="36"/>
      <c r="SLE24" s="36"/>
      <c r="SLF24" s="36"/>
      <c r="SLG24" s="36"/>
      <c r="SLH24" s="36"/>
      <c r="SLI24" s="36"/>
      <c r="SLJ24" s="36"/>
      <c r="SLK24" s="36"/>
      <c r="SLL24" s="36"/>
      <c r="SLM24" s="36"/>
      <c r="SLN24" s="36"/>
      <c r="SLO24" s="36"/>
      <c r="SLP24" s="36"/>
      <c r="SLQ24" s="36"/>
      <c r="SLR24" s="36"/>
      <c r="SLS24" s="36"/>
      <c r="SLT24" s="36"/>
      <c r="SLU24" s="36"/>
      <c r="SLV24" s="36"/>
      <c r="SLW24" s="36"/>
      <c r="SLX24" s="36"/>
      <c r="SLY24" s="36"/>
      <c r="SLZ24" s="36"/>
      <c r="SMA24" s="36"/>
      <c r="SMB24" s="36"/>
      <c r="SMC24" s="36"/>
      <c r="SMD24" s="36"/>
      <c r="SME24" s="36"/>
      <c r="SMF24" s="36"/>
      <c r="SMG24" s="36"/>
      <c r="SMH24" s="36"/>
      <c r="SMI24" s="36"/>
      <c r="SMJ24" s="36"/>
      <c r="SMK24" s="36"/>
      <c r="SML24" s="36"/>
      <c r="SMM24" s="36"/>
      <c r="SMN24" s="36"/>
      <c r="SMO24" s="36"/>
      <c r="SMP24" s="36"/>
      <c r="SMQ24" s="36"/>
      <c r="SMR24" s="36"/>
      <c r="SMS24" s="36"/>
      <c r="SMT24" s="36"/>
      <c r="SMU24" s="36"/>
      <c r="SMV24" s="36"/>
      <c r="SMW24" s="36"/>
      <c r="SMX24" s="36"/>
      <c r="SMY24" s="36"/>
      <c r="SMZ24" s="36"/>
      <c r="SNA24" s="36"/>
      <c r="SNB24" s="36"/>
      <c r="SNC24" s="36"/>
      <c r="SND24" s="36"/>
      <c r="SNE24" s="36"/>
      <c r="SNF24" s="36"/>
      <c r="SNG24" s="36"/>
      <c r="SNH24" s="36"/>
      <c r="SNI24" s="36"/>
      <c r="SNJ24" s="36"/>
      <c r="SNK24" s="36"/>
      <c r="SNL24" s="36"/>
      <c r="SNM24" s="36"/>
      <c r="SNN24" s="36"/>
      <c r="SNO24" s="36"/>
      <c r="SNP24" s="36"/>
      <c r="SNQ24" s="36"/>
      <c r="SNR24" s="36"/>
      <c r="SNS24" s="36"/>
      <c r="SNT24" s="36"/>
      <c r="SNU24" s="36"/>
      <c r="SNV24" s="36"/>
      <c r="SNW24" s="36"/>
      <c r="SNX24" s="36"/>
      <c r="SNY24" s="36"/>
      <c r="SNZ24" s="36"/>
      <c r="SOA24" s="36"/>
      <c r="SOB24" s="36"/>
      <c r="SOC24" s="36"/>
      <c r="SOD24" s="36"/>
      <c r="SOE24" s="36"/>
      <c r="SOF24" s="36"/>
      <c r="SOG24" s="36"/>
      <c r="SOH24" s="36"/>
      <c r="SOI24" s="36"/>
      <c r="SOJ24" s="36"/>
      <c r="SOK24" s="36"/>
      <c r="SOL24" s="36"/>
      <c r="SOM24" s="36"/>
      <c r="SON24" s="36"/>
      <c r="SOO24" s="36"/>
      <c r="SOP24" s="36"/>
      <c r="SOQ24" s="36"/>
      <c r="SOR24" s="36"/>
      <c r="SOS24" s="36"/>
      <c r="SOT24" s="36"/>
      <c r="SOU24" s="36"/>
      <c r="SOV24" s="36"/>
      <c r="SOW24" s="36"/>
      <c r="SOX24" s="36"/>
      <c r="SOY24" s="36"/>
      <c r="SOZ24" s="36"/>
      <c r="SPA24" s="36"/>
      <c r="SPB24" s="36"/>
      <c r="SPC24" s="36"/>
      <c r="SPD24" s="36"/>
      <c r="SPE24" s="36"/>
      <c r="SPF24" s="36"/>
      <c r="SPG24" s="36"/>
      <c r="SPH24" s="36"/>
      <c r="SPI24" s="36"/>
      <c r="SPJ24" s="36"/>
      <c r="SPK24" s="36"/>
      <c r="SPL24" s="36"/>
      <c r="SPM24" s="36"/>
      <c r="SPN24" s="36"/>
      <c r="SPO24" s="36"/>
      <c r="SPP24" s="36"/>
      <c r="SPQ24" s="36"/>
      <c r="SPR24" s="36"/>
      <c r="SPS24" s="36"/>
      <c r="SPT24" s="36"/>
      <c r="SPU24" s="36"/>
      <c r="SPV24" s="36"/>
      <c r="SPW24" s="36"/>
      <c r="SPX24" s="36"/>
      <c r="SPY24" s="36"/>
      <c r="SPZ24" s="36"/>
      <c r="SQA24" s="36"/>
      <c r="SQB24" s="36"/>
      <c r="SQC24" s="36"/>
      <c r="SQD24" s="36"/>
      <c r="SQE24" s="36"/>
      <c r="SQF24" s="36"/>
      <c r="SQG24" s="36"/>
      <c r="SQH24" s="36"/>
      <c r="SQI24" s="36"/>
      <c r="SQJ24" s="36"/>
      <c r="SQK24" s="36"/>
      <c r="SQL24" s="36"/>
      <c r="SQM24" s="36"/>
      <c r="SQN24" s="36"/>
      <c r="SQO24" s="36"/>
      <c r="SQP24" s="36"/>
      <c r="SQQ24" s="36"/>
      <c r="SQR24" s="36"/>
      <c r="SQS24" s="36"/>
      <c r="SQT24" s="36"/>
      <c r="SQU24" s="36"/>
      <c r="SQV24" s="36"/>
      <c r="SQW24" s="36"/>
      <c r="SQX24" s="36"/>
      <c r="SQY24" s="36"/>
      <c r="SQZ24" s="36"/>
      <c r="SRA24" s="36"/>
      <c r="SRB24" s="36"/>
      <c r="SRC24" s="36"/>
      <c r="SRD24" s="36"/>
      <c r="SRE24" s="36"/>
      <c r="SRF24" s="36"/>
      <c r="SRG24" s="36"/>
      <c r="SRH24" s="36"/>
      <c r="SRI24" s="36"/>
      <c r="SRJ24" s="36"/>
      <c r="SRK24" s="36"/>
      <c r="SRL24" s="36"/>
      <c r="SRM24" s="36"/>
      <c r="SRN24" s="36"/>
      <c r="SRO24" s="36"/>
      <c r="SRP24" s="36"/>
      <c r="SRQ24" s="36"/>
      <c r="SRR24" s="36"/>
      <c r="SRS24" s="36"/>
      <c r="SRT24" s="36"/>
      <c r="SRU24" s="36"/>
      <c r="SRV24" s="36"/>
      <c r="SRW24" s="36"/>
      <c r="SRX24" s="36"/>
      <c r="SRY24" s="36"/>
      <c r="SRZ24" s="36"/>
      <c r="SSA24" s="36"/>
      <c r="SSB24" s="36"/>
      <c r="SSC24" s="36"/>
      <c r="SSD24" s="36"/>
      <c r="SSE24" s="36"/>
      <c r="SSF24" s="36"/>
      <c r="SSG24" s="36"/>
      <c r="SSH24" s="36"/>
      <c r="SSI24" s="36"/>
      <c r="SSJ24" s="36"/>
      <c r="SSK24" s="36"/>
      <c r="SSL24" s="36"/>
      <c r="SSM24" s="36"/>
      <c r="SSN24" s="36"/>
      <c r="SSO24" s="36"/>
      <c r="SSP24" s="36"/>
      <c r="SSQ24" s="36"/>
      <c r="SSR24" s="36"/>
      <c r="SSS24" s="36"/>
      <c r="SST24" s="36"/>
      <c r="SSU24" s="36"/>
      <c r="SSV24" s="36"/>
      <c r="SSW24" s="36"/>
      <c r="SSX24" s="36"/>
      <c r="SSY24" s="36"/>
      <c r="SSZ24" s="36"/>
      <c r="STA24" s="36"/>
      <c r="STB24" s="36"/>
      <c r="STC24" s="36"/>
      <c r="STD24" s="36"/>
      <c r="STE24" s="36"/>
      <c r="STF24" s="36"/>
      <c r="STG24" s="36"/>
      <c r="STH24" s="36"/>
      <c r="STI24" s="36"/>
      <c r="STJ24" s="36"/>
      <c r="STK24" s="36"/>
      <c r="STL24" s="36"/>
      <c r="STM24" s="36"/>
      <c r="STN24" s="36"/>
      <c r="STO24" s="36"/>
      <c r="STP24" s="36"/>
      <c r="STQ24" s="36"/>
      <c r="STR24" s="36"/>
      <c r="STS24" s="36"/>
      <c r="STT24" s="36"/>
      <c r="STU24" s="36"/>
      <c r="STV24" s="36"/>
      <c r="STW24" s="36"/>
      <c r="STX24" s="36"/>
      <c r="STY24" s="36"/>
      <c r="STZ24" s="36"/>
      <c r="SUA24" s="36"/>
      <c r="SUB24" s="36"/>
      <c r="SUC24" s="36"/>
      <c r="SUD24" s="36"/>
      <c r="SUE24" s="36"/>
      <c r="SUF24" s="36"/>
      <c r="SUG24" s="36"/>
      <c r="SUH24" s="36"/>
      <c r="SUI24" s="36"/>
      <c r="SUJ24" s="36"/>
      <c r="SUK24" s="36"/>
      <c r="SUL24" s="36"/>
      <c r="SUM24" s="36"/>
      <c r="SUN24" s="36"/>
      <c r="SUO24" s="36"/>
      <c r="SUP24" s="36"/>
      <c r="SUQ24" s="36"/>
      <c r="SUR24" s="36"/>
      <c r="SUS24" s="36"/>
      <c r="SUT24" s="36"/>
      <c r="SUU24" s="36"/>
      <c r="SUV24" s="36"/>
      <c r="SUW24" s="36"/>
      <c r="SUX24" s="36"/>
      <c r="SUY24" s="36"/>
      <c r="SUZ24" s="36"/>
      <c r="SVA24" s="36"/>
      <c r="SVB24" s="36"/>
      <c r="SVC24" s="36"/>
      <c r="SVD24" s="36"/>
      <c r="SVE24" s="36"/>
      <c r="SVF24" s="36"/>
      <c r="SVG24" s="36"/>
      <c r="SVH24" s="36"/>
      <c r="SVI24" s="36"/>
      <c r="SVJ24" s="36"/>
      <c r="SVK24" s="36"/>
      <c r="SVL24" s="36"/>
      <c r="SVM24" s="36"/>
      <c r="SVN24" s="36"/>
      <c r="SVO24" s="36"/>
      <c r="SVP24" s="36"/>
      <c r="SVQ24" s="36"/>
      <c r="SVR24" s="36"/>
      <c r="SVS24" s="36"/>
      <c r="SVT24" s="36"/>
      <c r="SVU24" s="36"/>
      <c r="SVV24" s="36"/>
      <c r="SVW24" s="36"/>
      <c r="SVX24" s="36"/>
      <c r="SVY24" s="36"/>
      <c r="SVZ24" s="36"/>
      <c r="SWA24" s="36"/>
      <c r="SWB24" s="36"/>
      <c r="SWC24" s="36"/>
      <c r="SWD24" s="36"/>
      <c r="SWE24" s="36"/>
      <c r="SWF24" s="36"/>
      <c r="SWG24" s="36"/>
      <c r="SWH24" s="36"/>
      <c r="SWI24" s="36"/>
      <c r="SWJ24" s="36"/>
      <c r="SWK24" s="36"/>
      <c r="SWL24" s="36"/>
      <c r="SWM24" s="36"/>
      <c r="SWN24" s="36"/>
      <c r="SWO24" s="36"/>
      <c r="SWP24" s="36"/>
      <c r="SWQ24" s="36"/>
      <c r="SWR24" s="36"/>
      <c r="SWS24" s="36"/>
      <c r="SWT24" s="36"/>
      <c r="SWU24" s="36"/>
      <c r="SWV24" s="36"/>
      <c r="SWW24" s="36"/>
      <c r="SWX24" s="36"/>
      <c r="SWY24" s="36"/>
      <c r="SWZ24" s="36"/>
      <c r="SXA24" s="36"/>
      <c r="SXB24" s="36"/>
      <c r="SXC24" s="36"/>
      <c r="SXD24" s="36"/>
      <c r="SXE24" s="36"/>
      <c r="SXF24" s="36"/>
      <c r="SXG24" s="36"/>
      <c r="SXH24" s="36"/>
      <c r="SXI24" s="36"/>
      <c r="SXJ24" s="36"/>
      <c r="SXK24" s="36"/>
      <c r="SXL24" s="36"/>
      <c r="SXM24" s="36"/>
      <c r="SXN24" s="36"/>
      <c r="SXO24" s="36"/>
      <c r="SXP24" s="36"/>
      <c r="SXQ24" s="36"/>
      <c r="SXR24" s="36"/>
      <c r="SXS24" s="36"/>
      <c r="SXT24" s="36"/>
      <c r="SXU24" s="36"/>
      <c r="SXV24" s="36"/>
      <c r="SXW24" s="36"/>
      <c r="SXX24" s="36"/>
      <c r="SXY24" s="36"/>
      <c r="SXZ24" s="36"/>
      <c r="SYA24" s="36"/>
      <c r="SYB24" s="36"/>
      <c r="SYC24" s="36"/>
      <c r="SYD24" s="36"/>
      <c r="SYE24" s="36"/>
      <c r="SYF24" s="36"/>
      <c r="SYG24" s="36"/>
      <c r="SYH24" s="36"/>
      <c r="SYI24" s="36"/>
      <c r="SYJ24" s="36"/>
      <c r="SYK24" s="36"/>
      <c r="SYL24" s="36"/>
      <c r="SYM24" s="36"/>
      <c r="SYN24" s="36"/>
      <c r="SYO24" s="36"/>
      <c r="SYP24" s="36"/>
      <c r="SYQ24" s="36"/>
      <c r="SYR24" s="36"/>
      <c r="SYS24" s="36"/>
      <c r="SYT24" s="36"/>
      <c r="SYU24" s="36"/>
      <c r="SYV24" s="36"/>
      <c r="SYW24" s="36"/>
      <c r="SYX24" s="36"/>
      <c r="SYY24" s="36"/>
      <c r="SYZ24" s="36"/>
      <c r="SZA24" s="36"/>
      <c r="SZB24" s="36"/>
      <c r="SZC24" s="36"/>
      <c r="SZD24" s="36"/>
      <c r="SZE24" s="36"/>
      <c r="SZF24" s="36"/>
      <c r="SZG24" s="36"/>
      <c r="SZH24" s="36"/>
      <c r="SZI24" s="36"/>
      <c r="SZJ24" s="36"/>
      <c r="SZK24" s="36"/>
      <c r="SZL24" s="36"/>
      <c r="SZM24" s="36"/>
      <c r="SZN24" s="36"/>
      <c r="SZO24" s="36"/>
      <c r="SZP24" s="36"/>
      <c r="SZQ24" s="36"/>
      <c r="SZR24" s="36"/>
      <c r="SZS24" s="36"/>
      <c r="SZT24" s="36"/>
      <c r="SZU24" s="36"/>
      <c r="SZV24" s="36"/>
      <c r="SZW24" s="36"/>
      <c r="SZX24" s="36"/>
      <c r="SZY24" s="36"/>
      <c r="SZZ24" s="36"/>
      <c r="TAA24" s="36"/>
      <c r="TAB24" s="36"/>
      <c r="TAC24" s="36"/>
      <c r="TAD24" s="36"/>
      <c r="TAE24" s="36"/>
      <c r="TAF24" s="36"/>
      <c r="TAG24" s="36"/>
      <c r="TAH24" s="36"/>
      <c r="TAI24" s="36"/>
      <c r="TAJ24" s="36"/>
      <c r="TAK24" s="36"/>
      <c r="TAL24" s="36"/>
      <c r="TAM24" s="36"/>
      <c r="TAN24" s="36"/>
      <c r="TAO24" s="36"/>
      <c r="TAP24" s="36"/>
      <c r="TAQ24" s="36"/>
      <c r="TAR24" s="36"/>
      <c r="TAS24" s="36"/>
      <c r="TAT24" s="36"/>
      <c r="TAU24" s="36"/>
      <c r="TAV24" s="36"/>
      <c r="TAW24" s="36"/>
      <c r="TAX24" s="36"/>
      <c r="TAY24" s="36"/>
      <c r="TAZ24" s="36"/>
      <c r="TBA24" s="36"/>
      <c r="TBB24" s="36"/>
      <c r="TBC24" s="36"/>
      <c r="TBD24" s="36"/>
      <c r="TBE24" s="36"/>
      <c r="TBF24" s="36"/>
      <c r="TBG24" s="36"/>
      <c r="TBH24" s="36"/>
      <c r="TBI24" s="36"/>
      <c r="TBJ24" s="36"/>
      <c r="TBK24" s="36"/>
      <c r="TBL24" s="36"/>
      <c r="TBM24" s="36"/>
      <c r="TBN24" s="36"/>
      <c r="TBO24" s="36"/>
      <c r="TBP24" s="36"/>
      <c r="TBQ24" s="36"/>
      <c r="TBR24" s="36"/>
      <c r="TBS24" s="36"/>
      <c r="TBT24" s="36"/>
      <c r="TBU24" s="36"/>
      <c r="TBV24" s="36"/>
      <c r="TBW24" s="36"/>
      <c r="TBX24" s="36"/>
      <c r="TBY24" s="36"/>
      <c r="TBZ24" s="36"/>
      <c r="TCA24" s="36"/>
      <c r="TCB24" s="36"/>
      <c r="TCC24" s="36"/>
      <c r="TCD24" s="36"/>
      <c r="TCE24" s="36"/>
      <c r="TCF24" s="36"/>
      <c r="TCG24" s="36"/>
      <c r="TCH24" s="36"/>
      <c r="TCI24" s="36"/>
      <c r="TCJ24" s="36"/>
      <c r="TCK24" s="36"/>
      <c r="TCL24" s="36"/>
      <c r="TCM24" s="36"/>
      <c r="TCN24" s="36"/>
      <c r="TCO24" s="36"/>
      <c r="TCP24" s="36"/>
      <c r="TCQ24" s="36"/>
      <c r="TCR24" s="36"/>
      <c r="TCS24" s="36"/>
      <c r="TCT24" s="36"/>
      <c r="TCU24" s="36"/>
      <c r="TCV24" s="36"/>
      <c r="TCW24" s="36"/>
      <c r="TCX24" s="36"/>
      <c r="TCY24" s="36"/>
      <c r="TCZ24" s="36"/>
      <c r="TDA24" s="36"/>
      <c r="TDB24" s="36"/>
      <c r="TDC24" s="36"/>
      <c r="TDD24" s="36"/>
      <c r="TDE24" s="36"/>
      <c r="TDF24" s="36"/>
      <c r="TDG24" s="36"/>
      <c r="TDH24" s="36"/>
      <c r="TDI24" s="36"/>
      <c r="TDJ24" s="36"/>
      <c r="TDK24" s="36"/>
      <c r="TDL24" s="36"/>
      <c r="TDM24" s="36"/>
      <c r="TDN24" s="36"/>
      <c r="TDO24" s="36"/>
      <c r="TDP24" s="36"/>
      <c r="TDQ24" s="36"/>
      <c r="TDR24" s="36"/>
      <c r="TDS24" s="36"/>
      <c r="TDT24" s="36"/>
      <c r="TDU24" s="36"/>
      <c r="TDV24" s="36"/>
      <c r="TDW24" s="36"/>
      <c r="TDX24" s="36"/>
      <c r="TDY24" s="36"/>
      <c r="TDZ24" s="36"/>
      <c r="TEA24" s="36"/>
      <c r="TEB24" s="36"/>
      <c r="TEC24" s="36"/>
      <c r="TED24" s="36"/>
      <c r="TEE24" s="36"/>
      <c r="TEF24" s="36"/>
      <c r="TEG24" s="36"/>
      <c r="TEH24" s="36"/>
      <c r="TEI24" s="36"/>
      <c r="TEJ24" s="36"/>
      <c r="TEK24" s="36"/>
      <c r="TEL24" s="36"/>
      <c r="TEM24" s="36"/>
      <c r="TEN24" s="36"/>
      <c r="TEO24" s="36"/>
      <c r="TEP24" s="36"/>
      <c r="TEQ24" s="36"/>
      <c r="TER24" s="36"/>
      <c r="TES24" s="36"/>
      <c r="TET24" s="36"/>
      <c r="TEU24" s="36"/>
      <c r="TEV24" s="36"/>
      <c r="TEW24" s="36"/>
      <c r="TEX24" s="36"/>
      <c r="TEY24" s="36"/>
      <c r="TEZ24" s="36"/>
      <c r="TFA24" s="36"/>
      <c r="TFB24" s="36"/>
      <c r="TFC24" s="36"/>
      <c r="TFD24" s="36"/>
      <c r="TFE24" s="36"/>
      <c r="TFF24" s="36"/>
      <c r="TFG24" s="36"/>
      <c r="TFH24" s="36"/>
      <c r="TFI24" s="36"/>
      <c r="TFJ24" s="36"/>
      <c r="TFK24" s="36"/>
      <c r="TFL24" s="36"/>
      <c r="TFM24" s="36"/>
      <c r="TFN24" s="36"/>
      <c r="TFO24" s="36"/>
      <c r="TFP24" s="36"/>
      <c r="TFQ24" s="36"/>
      <c r="TFR24" s="36"/>
      <c r="TFS24" s="36"/>
      <c r="TFT24" s="36"/>
      <c r="TFU24" s="36"/>
      <c r="TFV24" s="36"/>
      <c r="TFW24" s="36"/>
      <c r="TFX24" s="36"/>
      <c r="TFY24" s="36"/>
      <c r="TFZ24" s="36"/>
      <c r="TGA24" s="36"/>
      <c r="TGB24" s="36"/>
      <c r="TGC24" s="36"/>
      <c r="TGD24" s="36"/>
      <c r="TGE24" s="36"/>
      <c r="TGF24" s="36"/>
      <c r="TGG24" s="36"/>
      <c r="TGH24" s="36"/>
      <c r="TGI24" s="36"/>
      <c r="TGJ24" s="36"/>
      <c r="TGK24" s="36"/>
      <c r="TGL24" s="36"/>
      <c r="TGM24" s="36"/>
      <c r="TGN24" s="36"/>
      <c r="TGO24" s="36"/>
      <c r="TGP24" s="36"/>
      <c r="TGQ24" s="36"/>
      <c r="TGR24" s="36"/>
      <c r="TGS24" s="36"/>
      <c r="TGT24" s="36"/>
      <c r="TGU24" s="36"/>
      <c r="TGV24" s="36"/>
      <c r="TGW24" s="36"/>
      <c r="TGX24" s="36"/>
      <c r="TGY24" s="36"/>
      <c r="TGZ24" s="36"/>
      <c r="THA24" s="36"/>
      <c r="THB24" s="36"/>
      <c r="THC24" s="36"/>
      <c r="THD24" s="36"/>
      <c r="THE24" s="36"/>
      <c r="THF24" s="36"/>
      <c r="THG24" s="36"/>
      <c r="THH24" s="36"/>
      <c r="THI24" s="36"/>
      <c r="THJ24" s="36"/>
      <c r="THK24" s="36"/>
      <c r="THL24" s="36"/>
      <c r="THM24" s="36"/>
      <c r="THN24" s="36"/>
      <c r="THO24" s="36"/>
      <c r="THP24" s="36"/>
      <c r="THQ24" s="36"/>
      <c r="THR24" s="36"/>
      <c r="THS24" s="36"/>
      <c r="THT24" s="36"/>
      <c r="THU24" s="36"/>
      <c r="THV24" s="36"/>
      <c r="THW24" s="36"/>
      <c r="THX24" s="36"/>
      <c r="THY24" s="36"/>
      <c r="THZ24" s="36"/>
      <c r="TIA24" s="36"/>
      <c r="TIB24" s="36"/>
      <c r="TIC24" s="36"/>
      <c r="TID24" s="36"/>
      <c r="TIE24" s="36"/>
      <c r="TIF24" s="36"/>
      <c r="TIG24" s="36"/>
      <c r="TIH24" s="36"/>
      <c r="TII24" s="36"/>
      <c r="TIJ24" s="36"/>
      <c r="TIK24" s="36"/>
      <c r="TIL24" s="36"/>
      <c r="TIM24" s="36"/>
      <c r="TIN24" s="36"/>
      <c r="TIO24" s="36"/>
      <c r="TIP24" s="36"/>
      <c r="TIQ24" s="36"/>
      <c r="TIR24" s="36"/>
      <c r="TIS24" s="36"/>
      <c r="TIT24" s="36"/>
      <c r="TIU24" s="36"/>
      <c r="TIV24" s="36"/>
      <c r="TIW24" s="36"/>
      <c r="TIX24" s="36"/>
      <c r="TIY24" s="36"/>
      <c r="TIZ24" s="36"/>
      <c r="TJA24" s="36"/>
      <c r="TJB24" s="36"/>
      <c r="TJC24" s="36"/>
      <c r="TJD24" s="36"/>
      <c r="TJE24" s="36"/>
      <c r="TJF24" s="36"/>
      <c r="TJG24" s="36"/>
      <c r="TJH24" s="36"/>
      <c r="TJI24" s="36"/>
      <c r="TJJ24" s="36"/>
      <c r="TJK24" s="36"/>
      <c r="TJL24" s="36"/>
      <c r="TJM24" s="36"/>
      <c r="TJN24" s="36"/>
      <c r="TJO24" s="36"/>
      <c r="TJP24" s="36"/>
      <c r="TJQ24" s="36"/>
      <c r="TJR24" s="36"/>
      <c r="TJS24" s="36"/>
      <c r="TJT24" s="36"/>
      <c r="TJU24" s="36"/>
      <c r="TJV24" s="36"/>
      <c r="TJW24" s="36"/>
      <c r="TJX24" s="36"/>
      <c r="TJY24" s="36"/>
      <c r="TJZ24" s="36"/>
      <c r="TKA24" s="36"/>
      <c r="TKB24" s="36"/>
      <c r="TKC24" s="36"/>
      <c r="TKD24" s="36"/>
      <c r="TKE24" s="36"/>
      <c r="TKF24" s="36"/>
      <c r="TKG24" s="36"/>
      <c r="TKH24" s="36"/>
      <c r="TKI24" s="36"/>
      <c r="TKJ24" s="36"/>
      <c r="TKK24" s="36"/>
      <c r="TKL24" s="36"/>
      <c r="TKM24" s="36"/>
      <c r="TKN24" s="36"/>
      <c r="TKO24" s="36"/>
      <c r="TKP24" s="36"/>
      <c r="TKQ24" s="36"/>
      <c r="TKR24" s="36"/>
      <c r="TKS24" s="36"/>
      <c r="TKT24" s="36"/>
      <c r="TKU24" s="36"/>
      <c r="TKV24" s="36"/>
      <c r="TKW24" s="36"/>
      <c r="TKX24" s="36"/>
      <c r="TKY24" s="36"/>
      <c r="TKZ24" s="36"/>
      <c r="TLA24" s="36"/>
      <c r="TLB24" s="36"/>
      <c r="TLC24" s="36"/>
      <c r="TLD24" s="36"/>
      <c r="TLE24" s="36"/>
      <c r="TLF24" s="36"/>
      <c r="TLG24" s="36"/>
      <c r="TLH24" s="36"/>
      <c r="TLI24" s="36"/>
      <c r="TLJ24" s="36"/>
      <c r="TLK24" s="36"/>
      <c r="TLL24" s="36"/>
      <c r="TLM24" s="36"/>
      <c r="TLN24" s="36"/>
      <c r="TLO24" s="36"/>
      <c r="TLP24" s="36"/>
      <c r="TLQ24" s="36"/>
      <c r="TLR24" s="36"/>
      <c r="TLS24" s="36"/>
      <c r="TLT24" s="36"/>
      <c r="TLU24" s="36"/>
      <c r="TLV24" s="36"/>
      <c r="TLW24" s="36"/>
      <c r="TLX24" s="36"/>
      <c r="TLY24" s="36"/>
      <c r="TLZ24" s="36"/>
      <c r="TMA24" s="36"/>
      <c r="TMB24" s="36"/>
      <c r="TMC24" s="36"/>
      <c r="TMD24" s="36"/>
      <c r="TME24" s="36"/>
      <c r="TMF24" s="36"/>
      <c r="TMG24" s="36"/>
      <c r="TMH24" s="36"/>
      <c r="TMI24" s="36"/>
      <c r="TMJ24" s="36"/>
      <c r="TMK24" s="36"/>
      <c r="TML24" s="36"/>
      <c r="TMM24" s="36"/>
      <c r="TMN24" s="36"/>
      <c r="TMO24" s="36"/>
      <c r="TMP24" s="36"/>
      <c r="TMQ24" s="36"/>
      <c r="TMR24" s="36"/>
      <c r="TMS24" s="36"/>
      <c r="TMT24" s="36"/>
      <c r="TMU24" s="36"/>
      <c r="TMV24" s="36"/>
      <c r="TMW24" s="36"/>
      <c r="TMX24" s="36"/>
      <c r="TMY24" s="36"/>
      <c r="TMZ24" s="36"/>
      <c r="TNA24" s="36"/>
      <c r="TNB24" s="36"/>
      <c r="TNC24" s="36"/>
      <c r="TND24" s="36"/>
      <c r="TNE24" s="36"/>
      <c r="TNF24" s="36"/>
      <c r="TNG24" s="36"/>
      <c r="TNH24" s="36"/>
      <c r="TNI24" s="36"/>
      <c r="TNJ24" s="36"/>
      <c r="TNK24" s="36"/>
      <c r="TNL24" s="36"/>
      <c r="TNM24" s="36"/>
      <c r="TNN24" s="36"/>
      <c r="TNO24" s="36"/>
      <c r="TNP24" s="36"/>
      <c r="TNQ24" s="36"/>
      <c r="TNR24" s="36"/>
      <c r="TNS24" s="36"/>
      <c r="TNT24" s="36"/>
      <c r="TNU24" s="36"/>
      <c r="TNV24" s="36"/>
      <c r="TNW24" s="36"/>
      <c r="TNX24" s="36"/>
      <c r="TNY24" s="36"/>
      <c r="TNZ24" s="36"/>
      <c r="TOA24" s="36"/>
      <c r="TOB24" s="36"/>
      <c r="TOC24" s="36"/>
      <c r="TOD24" s="36"/>
      <c r="TOE24" s="36"/>
      <c r="TOF24" s="36"/>
      <c r="TOG24" s="36"/>
      <c r="TOH24" s="36"/>
      <c r="TOI24" s="36"/>
      <c r="TOJ24" s="36"/>
      <c r="TOK24" s="36"/>
      <c r="TOL24" s="36"/>
      <c r="TOM24" s="36"/>
      <c r="TON24" s="36"/>
      <c r="TOO24" s="36"/>
      <c r="TOP24" s="36"/>
      <c r="TOQ24" s="36"/>
      <c r="TOR24" s="36"/>
      <c r="TOS24" s="36"/>
      <c r="TOT24" s="36"/>
      <c r="TOU24" s="36"/>
      <c r="TOV24" s="36"/>
      <c r="TOW24" s="36"/>
      <c r="TOX24" s="36"/>
      <c r="TOY24" s="36"/>
      <c r="TOZ24" s="36"/>
      <c r="TPA24" s="36"/>
      <c r="TPB24" s="36"/>
      <c r="TPC24" s="36"/>
      <c r="TPD24" s="36"/>
      <c r="TPE24" s="36"/>
      <c r="TPF24" s="36"/>
      <c r="TPG24" s="36"/>
      <c r="TPH24" s="36"/>
      <c r="TPI24" s="36"/>
      <c r="TPJ24" s="36"/>
      <c r="TPK24" s="36"/>
      <c r="TPL24" s="36"/>
      <c r="TPM24" s="36"/>
      <c r="TPN24" s="36"/>
      <c r="TPO24" s="36"/>
      <c r="TPP24" s="36"/>
      <c r="TPQ24" s="36"/>
      <c r="TPR24" s="36"/>
      <c r="TPS24" s="36"/>
      <c r="TPT24" s="36"/>
      <c r="TPU24" s="36"/>
      <c r="TPV24" s="36"/>
      <c r="TPW24" s="36"/>
      <c r="TPX24" s="36"/>
      <c r="TPY24" s="36"/>
      <c r="TPZ24" s="36"/>
      <c r="TQA24" s="36"/>
      <c r="TQB24" s="36"/>
      <c r="TQC24" s="36"/>
      <c r="TQD24" s="36"/>
      <c r="TQE24" s="36"/>
      <c r="TQF24" s="36"/>
      <c r="TQG24" s="36"/>
      <c r="TQH24" s="36"/>
      <c r="TQI24" s="36"/>
      <c r="TQJ24" s="36"/>
      <c r="TQK24" s="36"/>
      <c r="TQL24" s="36"/>
      <c r="TQM24" s="36"/>
      <c r="TQN24" s="36"/>
      <c r="TQO24" s="36"/>
      <c r="TQP24" s="36"/>
      <c r="TQQ24" s="36"/>
      <c r="TQR24" s="36"/>
      <c r="TQS24" s="36"/>
      <c r="TQT24" s="36"/>
      <c r="TQU24" s="36"/>
      <c r="TQV24" s="36"/>
      <c r="TQW24" s="36"/>
      <c r="TQX24" s="36"/>
      <c r="TQY24" s="36"/>
      <c r="TQZ24" s="36"/>
      <c r="TRA24" s="36"/>
      <c r="TRB24" s="36"/>
      <c r="TRC24" s="36"/>
      <c r="TRD24" s="36"/>
      <c r="TRE24" s="36"/>
      <c r="TRF24" s="36"/>
      <c r="TRG24" s="36"/>
      <c r="TRH24" s="36"/>
      <c r="TRI24" s="36"/>
      <c r="TRJ24" s="36"/>
      <c r="TRK24" s="36"/>
      <c r="TRL24" s="36"/>
      <c r="TRM24" s="36"/>
      <c r="TRN24" s="36"/>
      <c r="TRO24" s="36"/>
      <c r="TRP24" s="36"/>
      <c r="TRQ24" s="36"/>
      <c r="TRR24" s="36"/>
      <c r="TRS24" s="36"/>
      <c r="TRT24" s="36"/>
      <c r="TRU24" s="36"/>
      <c r="TRV24" s="36"/>
      <c r="TRW24" s="36"/>
      <c r="TRX24" s="36"/>
      <c r="TRY24" s="36"/>
      <c r="TRZ24" s="36"/>
      <c r="TSA24" s="36"/>
      <c r="TSB24" s="36"/>
      <c r="TSC24" s="36"/>
      <c r="TSD24" s="36"/>
      <c r="TSE24" s="36"/>
      <c r="TSF24" s="36"/>
      <c r="TSG24" s="36"/>
      <c r="TSH24" s="36"/>
      <c r="TSI24" s="36"/>
      <c r="TSJ24" s="36"/>
      <c r="TSK24" s="36"/>
      <c r="TSL24" s="36"/>
      <c r="TSM24" s="36"/>
      <c r="TSN24" s="36"/>
      <c r="TSO24" s="36"/>
      <c r="TSP24" s="36"/>
      <c r="TSQ24" s="36"/>
      <c r="TSR24" s="36"/>
      <c r="TSS24" s="36"/>
      <c r="TST24" s="36"/>
      <c r="TSU24" s="36"/>
      <c r="TSV24" s="36"/>
      <c r="TSW24" s="36"/>
      <c r="TSX24" s="36"/>
      <c r="TSY24" s="36"/>
      <c r="TSZ24" s="36"/>
      <c r="TTA24" s="36"/>
      <c r="TTB24" s="36"/>
      <c r="TTC24" s="36"/>
      <c r="TTD24" s="36"/>
      <c r="TTE24" s="36"/>
      <c r="TTF24" s="36"/>
      <c r="TTG24" s="36"/>
      <c r="TTH24" s="36"/>
      <c r="TTI24" s="36"/>
      <c r="TTJ24" s="36"/>
      <c r="TTK24" s="36"/>
      <c r="TTL24" s="36"/>
      <c r="TTM24" s="36"/>
      <c r="TTN24" s="36"/>
      <c r="TTO24" s="36"/>
      <c r="TTP24" s="36"/>
      <c r="TTQ24" s="36"/>
      <c r="TTR24" s="36"/>
      <c r="TTS24" s="36"/>
      <c r="TTT24" s="36"/>
      <c r="TTU24" s="36"/>
      <c r="TTV24" s="36"/>
      <c r="TTW24" s="36"/>
      <c r="TTX24" s="36"/>
      <c r="TTY24" s="36"/>
      <c r="TTZ24" s="36"/>
      <c r="TUA24" s="36"/>
      <c r="TUB24" s="36"/>
      <c r="TUC24" s="36"/>
      <c r="TUD24" s="36"/>
      <c r="TUE24" s="36"/>
      <c r="TUF24" s="36"/>
      <c r="TUG24" s="36"/>
      <c r="TUH24" s="36"/>
      <c r="TUI24" s="36"/>
      <c r="TUJ24" s="36"/>
      <c r="TUK24" s="36"/>
      <c r="TUL24" s="36"/>
      <c r="TUM24" s="36"/>
      <c r="TUN24" s="36"/>
      <c r="TUO24" s="36"/>
      <c r="TUP24" s="36"/>
      <c r="TUQ24" s="36"/>
      <c r="TUR24" s="36"/>
      <c r="TUS24" s="36"/>
      <c r="TUT24" s="36"/>
      <c r="TUU24" s="36"/>
      <c r="TUV24" s="36"/>
      <c r="TUW24" s="36"/>
      <c r="TUX24" s="36"/>
      <c r="TUY24" s="36"/>
      <c r="TUZ24" s="36"/>
      <c r="TVA24" s="36"/>
      <c r="TVB24" s="36"/>
      <c r="TVC24" s="36"/>
      <c r="TVD24" s="36"/>
      <c r="TVE24" s="36"/>
      <c r="TVF24" s="36"/>
      <c r="TVG24" s="36"/>
      <c r="TVH24" s="36"/>
      <c r="TVI24" s="36"/>
      <c r="TVJ24" s="36"/>
      <c r="TVK24" s="36"/>
      <c r="TVL24" s="36"/>
      <c r="TVM24" s="36"/>
      <c r="TVN24" s="36"/>
      <c r="TVO24" s="36"/>
      <c r="TVP24" s="36"/>
      <c r="TVQ24" s="36"/>
      <c r="TVR24" s="36"/>
      <c r="TVS24" s="36"/>
      <c r="TVT24" s="36"/>
      <c r="TVU24" s="36"/>
      <c r="TVV24" s="36"/>
      <c r="TVW24" s="36"/>
      <c r="TVX24" s="36"/>
      <c r="TVY24" s="36"/>
      <c r="TVZ24" s="36"/>
      <c r="TWA24" s="36"/>
      <c r="TWB24" s="36"/>
      <c r="TWC24" s="36"/>
      <c r="TWD24" s="36"/>
      <c r="TWE24" s="36"/>
      <c r="TWF24" s="36"/>
      <c r="TWG24" s="36"/>
      <c r="TWH24" s="36"/>
      <c r="TWI24" s="36"/>
      <c r="TWJ24" s="36"/>
      <c r="TWK24" s="36"/>
      <c r="TWL24" s="36"/>
      <c r="TWM24" s="36"/>
      <c r="TWN24" s="36"/>
      <c r="TWO24" s="36"/>
      <c r="TWP24" s="36"/>
      <c r="TWQ24" s="36"/>
      <c r="TWR24" s="36"/>
      <c r="TWS24" s="36"/>
      <c r="TWT24" s="36"/>
      <c r="TWU24" s="36"/>
      <c r="TWV24" s="36"/>
      <c r="TWW24" s="36"/>
      <c r="TWX24" s="36"/>
      <c r="TWY24" s="36"/>
      <c r="TWZ24" s="36"/>
      <c r="TXA24" s="36"/>
      <c r="TXB24" s="36"/>
      <c r="TXC24" s="36"/>
      <c r="TXD24" s="36"/>
      <c r="TXE24" s="36"/>
      <c r="TXF24" s="36"/>
      <c r="TXG24" s="36"/>
      <c r="TXH24" s="36"/>
      <c r="TXI24" s="36"/>
      <c r="TXJ24" s="36"/>
      <c r="TXK24" s="36"/>
      <c r="TXL24" s="36"/>
      <c r="TXM24" s="36"/>
      <c r="TXN24" s="36"/>
      <c r="TXO24" s="36"/>
      <c r="TXP24" s="36"/>
      <c r="TXQ24" s="36"/>
      <c r="TXR24" s="36"/>
      <c r="TXS24" s="36"/>
      <c r="TXT24" s="36"/>
      <c r="TXU24" s="36"/>
      <c r="TXV24" s="36"/>
      <c r="TXW24" s="36"/>
      <c r="TXX24" s="36"/>
      <c r="TXY24" s="36"/>
      <c r="TXZ24" s="36"/>
      <c r="TYA24" s="36"/>
      <c r="TYB24" s="36"/>
      <c r="TYC24" s="36"/>
      <c r="TYD24" s="36"/>
      <c r="TYE24" s="36"/>
      <c r="TYF24" s="36"/>
      <c r="TYG24" s="36"/>
      <c r="TYH24" s="36"/>
      <c r="TYI24" s="36"/>
      <c r="TYJ24" s="36"/>
      <c r="TYK24" s="36"/>
      <c r="TYL24" s="36"/>
      <c r="TYM24" s="36"/>
      <c r="TYN24" s="36"/>
      <c r="TYO24" s="36"/>
      <c r="TYP24" s="36"/>
      <c r="TYQ24" s="36"/>
      <c r="TYR24" s="36"/>
      <c r="TYS24" s="36"/>
      <c r="TYT24" s="36"/>
      <c r="TYU24" s="36"/>
      <c r="TYV24" s="36"/>
      <c r="TYW24" s="36"/>
      <c r="TYX24" s="36"/>
      <c r="TYY24" s="36"/>
      <c r="TYZ24" s="36"/>
      <c r="TZA24" s="36"/>
      <c r="TZB24" s="36"/>
      <c r="TZC24" s="36"/>
      <c r="TZD24" s="36"/>
      <c r="TZE24" s="36"/>
      <c r="TZF24" s="36"/>
      <c r="TZG24" s="36"/>
      <c r="TZH24" s="36"/>
      <c r="TZI24" s="36"/>
      <c r="TZJ24" s="36"/>
      <c r="TZK24" s="36"/>
      <c r="TZL24" s="36"/>
      <c r="TZM24" s="36"/>
      <c r="TZN24" s="36"/>
      <c r="TZO24" s="36"/>
      <c r="TZP24" s="36"/>
      <c r="TZQ24" s="36"/>
      <c r="TZR24" s="36"/>
      <c r="TZS24" s="36"/>
      <c r="TZT24" s="36"/>
      <c r="TZU24" s="36"/>
      <c r="TZV24" s="36"/>
      <c r="TZW24" s="36"/>
      <c r="TZX24" s="36"/>
      <c r="TZY24" s="36"/>
      <c r="TZZ24" s="36"/>
      <c r="UAA24" s="36"/>
      <c r="UAB24" s="36"/>
      <c r="UAC24" s="36"/>
      <c r="UAD24" s="36"/>
      <c r="UAE24" s="36"/>
      <c r="UAF24" s="36"/>
      <c r="UAG24" s="36"/>
      <c r="UAH24" s="36"/>
      <c r="UAI24" s="36"/>
      <c r="UAJ24" s="36"/>
      <c r="UAK24" s="36"/>
      <c r="UAL24" s="36"/>
      <c r="UAM24" s="36"/>
      <c r="UAN24" s="36"/>
      <c r="UAO24" s="36"/>
      <c r="UAP24" s="36"/>
      <c r="UAQ24" s="36"/>
      <c r="UAR24" s="36"/>
      <c r="UAS24" s="36"/>
      <c r="UAT24" s="36"/>
      <c r="UAU24" s="36"/>
      <c r="UAV24" s="36"/>
      <c r="UAW24" s="36"/>
      <c r="UAX24" s="36"/>
      <c r="UAY24" s="36"/>
      <c r="UAZ24" s="36"/>
      <c r="UBA24" s="36"/>
      <c r="UBB24" s="36"/>
      <c r="UBC24" s="36"/>
      <c r="UBD24" s="36"/>
      <c r="UBE24" s="36"/>
      <c r="UBF24" s="36"/>
      <c r="UBG24" s="36"/>
      <c r="UBH24" s="36"/>
      <c r="UBI24" s="36"/>
      <c r="UBJ24" s="36"/>
      <c r="UBK24" s="36"/>
      <c r="UBL24" s="36"/>
      <c r="UBM24" s="36"/>
      <c r="UBN24" s="36"/>
      <c r="UBO24" s="36"/>
      <c r="UBP24" s="36"/>
      <c r="UBQ24" s="36"/>
      <c r="UBR24" s="36"/>
      <c r="UBS24" s="36"/>
      <c r="UBT24" s="36"/>
      <c r="UBU24" s="36"/>
      <c r="UBV24" s="36"/>
      <c r="UBW24" s="36"/>
      <c r="UBX24" s="36"/>
      <c r="UBY24" s="36"/>
      <c r="UBZ24" s="36"/>
      <c r="UCA24" s="36"/>
      <c r="UCB24" s="36"/>
      <c r="UCC24" s="36"/>
      <c r="UCD24" s="36"/>
      <c r="UCE24" s="36"/>
      <c r="UCF24" s="36"/>
      <c r="UCG24" s="36"/>
      <c r="UCH24" s="36"/>
      <c r="UCI24" s="36"/>
      <c r="UCJ24" s="36"/>
      <c r="UCK24" s="36"/>
      <c r="UCL24" s="36"/>
      <c r="UCM24" s="36"/>
      <c r="UCN24" s="36"/>
      <c r="UCO24" s="36"/>
      <c r="UCP24" s="36"/>
      <c r="UCQ24" s="36"/>
      <c r="UCR24" s="36"/>
      <c r="UCS24" s="36"/>
      <c r="UCT24" s="36"/>
      <c r="UCU24" s="36"/>
      <c r="UCV24" s="36"/>
      <c r="UCW24" s="36"/>
      <c r="UCX24" s="36"/>
      <c r="UCY24" s="36"/>
      <c r="UCZ24" s="36"/>
      <c r="UDA24" s="36"/>
      <c r="UDB24" s="36"/>
      <c r="UDC24" s="36"/>
      <c r="UDD24" s="36"/>
      <c r="UDE24" s="36"/>
      <c r="UDF24" s="36"/>
      <c r="UDG24" s="36"/>
      <c r="UDH24" s="36"/>
      <c r="UDI24" s="36"/>
      <c r="UDJ24" s="36"/>
      <c r="UDK24" s="36"/>
      <c r="UDL24" s="36"/>
      <c r="UDM24" s="36"/>
      <c r="UDN24" s="36"/>
      <c r="UDO24" s="36"/>
      <c r="UDP24" s="36"/>
      <c r="UDQ24" s="36"/>
      <c r="UDR24" s="36"/>
      <c r="UDS24" s="36"/>
      <c r="UDT24" s="36"/>
      <c r="UDU24" s="36"/>
      <c r="UDV24" s="36"/>
      <c r="UDW24" s="36"/>
      <c r="UDX24" s="36"/>
      <c r="UDY24" s="36"/>
      <c r="UDZ24" s="36"/>
      <c r="UEA24" s="36"/>
      <c r="UEB24" s="36"/>
      <c r="UEC24" s="36"/>
      <c r="UED24" s="36"/>
      <c r="UEE24" s="36"/>
      <c r="UEF24" s="36"/>
      <c r="UEG24" s="36"/>
      <c r="UEH24" s="36"/>
      <c r="UEI24" s="36"/>
      <c r="UEJ24" s="36"/>
      <c r="UEK24" s="36"/>
      <c r="UEL24" s="36"/>
      <c r="UEM24" s="36"/>
      <c r="UEN24" s="36"/>
      <c r="UEO24" s="36"/>
      <c r="UEP24" s="36"/>
      <c r="UEQ24" s="36"/>
      <c r="UER24" s="36"/>
      <c r="UES24" s="36"/>
      <c r="UET24" s="36"/>
      <c r="UEU24" s="36"/>
      <c r="UEV24" s="36"/>
      <c r="UEW24" s="36"/>
      <c r="UEX24" s="36"/>
      <c r="UEY24" s="36"/>
      <c r="UEZ24" s="36"/>
      <c r="UFA24" s="36"/>
      <c r="UFB24" s="36"/>
      <c r="UFC24" s="36"/>
      <c r="UFD24" s="36"/>
      <c r="UFE24" s="36"/>
      <c r="UFF24" s="36"/>
      <c r="UFG24" s="36"/>
      <c r="UFH24" s="36"/>
      <c r="UFI24" s="36"/>
      <c r="UFJ24" s="36"/>
      <c r="UFK24" s="36"/>
      <c r="UFL24" s="36"/>
      <c r="UFM24" s="36"/>
      <c r="UFN24" s="36"/>
      <c r="UFO24" s="36"/>
      <c r="UFP24" s="36"/>
      <c r="UFQ24" s="36"/>
      <c r="UFR24" s="36"/>
      <c r="UFS24" s="36"/>
      <c r="UFT24" s="36"/>
      <c r="UFU24" s="36"/>
      <c r="UFV24" s="36"/>
      <c r="UFW24" s="36"/>
      <c r="UFX24" s="36"/>
      <c r="UFY24" s="36"/>
      <c r="UFZ24" s="36"/>
      <c r="UGA24" s="36"/>
      <c r="UGB24" s="36"/>
      <c r="UGC24" s="36"/>
      <c r="UGD24" s="36"/>
      <c r="UGE24" s="36"/>
      <c r="UGF24" s="36"/>
      <c r="UGG24" s="36"/>
      <c r="UGH24" s="36"/>
      <c r="UGI24" s="36"/>
      <c r="UGJ24" s="36"/>
      <c r="UGK24" s="36"/>
      <c r="UGL24" s="36"/>
      <c r="UGM24" s="36"/>
      <c r="UGN24" s="36"/>
      <c r="UGO24" s="36"/>
      <c r="UGP24" s="36"/>
      <c r="UGQ24" s="36"/>
      <c r="UGR24" s="36"/>
      <c r="UGS24" s="36"/>
      <c r="UGT24" s="36"/>
      <c r="UGU24" s="36"/>
      <c r="UGV24" s="36"/>
      <c r="UGW24" s="36"/>
      <c r="UGX24" s="36"/>
      <c r="UGY24" s="36"/>
      <c r="UGZ24" s="36"/>
      <c r="UHA24" s="36"/>
      <c r="UHB24" s="36"/>
      <c r="UHC24" s="36"/>
      <c r="UHD24" s="36"/>
      <c r="UHE24" s="36"/>
      <c r="UHF24" s="36"/>
      <c r="UHG24" s="36"/>
      <c r="UHH24" s="36"/>
      <c r="UHI24" s="36"/>
      <c r="UHJ24" s="36"/>
      <c r="UHK24" s="36"/>
      <c r="UHL24" s="36"/>
      <c r="UHM24" s="36"/>
      <c r="UHN24" s="36"/>
      <c r="UHO24" s="36"/>
      <c r="UHP24" s="36"/>
      <c r="UHQ24" s="36"/>
      <c r="UHR24" s="36"/>
      <c r="UHS24" s="36"/>
      <c r="UHT24" s="36"/>
      <c r="UHU24" s="36"/>
      <c r="UHV24" s="36"/>
      <c r="UHW24" s="36"/>
      <c r="UHX24" s="36"/>
      <c r="UHY24" s="36"/>
      <c r="UHZ24" s="36"/>
      <c r="UIA24" s="36"/>
      <c r="UIB24" s="36"/>
      <c r="UIC24" s="36"/>
      <c r="UID24" s="36"/>
      <c r="UIE24" s="36"/>
      <c r="UIF24" s="36"/>
      <c r="UIG24" s="36"/>
      <c r="UIH24" s="36"/>
      <c r="UII24" s="36"/>
      <c r="UIJ24" s="36"/>
      <c r="UIK24" s="36"/>
      <c r="UIL24" s="36"/>
      <c r="UIM24" s="36"/>
      <c r="UIN24" s="36"/>
      <c r="UIO24" s="36"/>
      <c r="UIP24" s="36"/>
      <c r="UIQ24" s="36"/>
      <c r="UIR24" s="36"/>
      <c r="UIS24" s="36"/>
      <c r="UIT24" s="36"/>
      <c r="UIU24" s="36"/>
      <c r="UIV24" s="36"/>
      <c r="UIW24" s="36"/>
      <c r="UIX24" s="36"/>
      <c r="UIY24" s="36"/>
      <c r="UIZ24" s="36"/>
      <c r="UJA24" s="36"/>
      <c r="UJB24" s="36"/>
      <c r="UJC24" s="36"/>
      <c r="UJD24" s="36"/>
      <c r="UJE24" s="36"/>
      <c r="UJF24" s="36"/>
      <c r="UJG24" s="36"/>
      <c r="UJH24" s="36"/>
      <c r="UJI24" s="36"/>
      <c r="UJJ24" s="36"/>
      <c r="UJK24" s="36"/>
      <c r="UJL24" s="36"/>
      <c r="UJM24" s="36"/>
      <c r="UJN24" s="36"/>
      <c r="UJO24" s="36"/>
      <c r="UJP24" s="36"/>
      <c r="UJQ24" s="36"/>
      <c r="UJR24" s="36"/>
      <c r="UJS24" s="36"/>
      <c r="UJT24" s="36"/>
      <c r="UJU24" s="36"/>
      <c r="UJV24" s="36"/>
      <c r="UJW24" s="36"/>
      <c r="UJX24" s="36"/>
      <c r="UJY24" s="36"/>
      <c r="UJZ24" s="36"/>
      <c r="UKA24" s="36"/>
      <c r="UKB24" s="36"/>
      <c r="UKC24" s="36"/>
      <c r="UKD24" s="36"/>
      <c r="UKE24" s="36"/>
      <c r="UKF24" s="36"/>
      <c r="UKG24" s="36"/>
      <c r="UKH24" s="36"/>
      <c r="UKI24" s="36"/>
      <c r="UKJ24" s="36"/>
      <c r="UKK24" s="36"/>
      <c r="UKL24" s="36"/>
      <c r="UKM24" s="36"/>
      <c r="UKN24" s="36"/>
      <c r="UKO24" s="36"/>
      <c r="UKP24" s="36"/>
      <c r="UKQ24" s="36"/>
      <c r="UKR24" s="36"/>
      <c r="UKS24" s="36"/>
      <c r="UKT24" s="36"/>
      <c r="UKU24" s="36"/>
      <c r="UKV24" s="36"/>
      <c r="UKW24" s="36"/>
      <c r="UKX24" s="36"/>
      <c r="UKY24" s="36"/>
      <c r="UKZ24" s="36"/>
      <c r="ULA24" s="36"/>
      <c r="ULB24" s="36"/>
      <c r="ULC24" s="36"/>
      <c r="ULD24" s="36"/>
      <c r="ULE24" s="36"/>
      <c r="ULF24" s="36"/>
      <c r="ULG24" s="36"/>
      <c r="ULH24" s="36"/>
      <c r="ULI24" s="36"/>
      <c r="ULJ24" s="36"/>
      <c r="ULK24" s="36"/>
      <c r="ULL24" s="36"/>
      <c r="ULM24" s="36"/>
      <c r="ULN24" s="36"/>
      <c r="ULO24" s="36"/>
      <c r="ULP24" s="36"/>
      <c r="ULQ24" s="36"/>
      <c r="ULR24" s="36"/>
      <c r="ULS24" s="36"/>
      <c r="ULT24" s="36"/>
      <c r="ULU24" s="36"/>
      <c r="ULV24" s="36"/>
      <c r="ULW24" s="36"/>
      <c r="ULX24" s="36"/>
      <c r="ULY24" s="36"/>
      <c r="ULZ24" s="36"/>
      <c r="UMA24" s="36"/>
      <c r="UMB24" s="36"/>
      <c r="UMC24" s="36"/>
      <c r="UMD24" s="36"/>
      <c r="UME24" s="36"/>
      <c r="UMF24" s="36"/>
      <c r="UMG24" s="36"/>
      <c r="UMH24" s="36"/>
      <c r="UMI24" s="36"/>
      <c r="UMJ24" s="36"/>
      <c r="UMK24" s="36"/>
      <c r="UML24" s="36"/>
      <c r="UMM24" s="36"/>
      <c r="UMN24" s="36"/>
      <c r="UMO24" s="36"/>
      <c r="UMP24" s="36"/>
      <c r="UMQ24" s="36"/>
      <c r="UMR24" s="36"/>
      <c r="UMS24" s="36"/>
      <c r="UMT24" s="36"/>
      <c r="UMU24" s="36"/>
      <c r="UMV24" s="36"/>
      <c r="UMW24" s="36"/>
      <c r="UMX24" s="36"/>
      <c r="UMY24" s="36"/>
      <c r="UMZ24" s="36"/>
      <c r="UNA24" s="36"/>
      <c r="UNB24" s="36"/>
      <c r="UNC24" s="36"/>
      <c r="UND24" s="36"/>
      <c r="UNE24" s="36"/>
      <c r="UNF24" s="36"/>
      <c r="UNG24" s="36"/>
      <c r="UNH24" s="36"/>
      <c r="UNI24" s="36"/>
      <c r="UNJ24" s="36"/>
      <c r="UNK24" s="36"/>
      <c r="UNL24" s="36"/>
      <c r="UNM24" s="36"/>
      <c r="UNN24" s="36"/>
      <c r="UNO24" s="36"/>
      <c r="UNP24" s="36"/>
      <c r="UNQ24" s="36"/>
      <c r="UNR24" s="36"/>
      <c r="UNS24" s="36"/>
      <c r="UNT24" s="36"/>
      <c r="UNU24" s="36"/>
      <c r="UNV24" s="36"/>
      <c r="UNW24" s="36"/>
      <c r="UNX24" s="36"/>
      <c r="UNY24" s="36"/>
      <c r="UNZ24" s="36"/>
      <c r="UOA24" s="36"/>
      <c r="UOB24" s="36"/>
      <c r="UOC24" s="36"/>
      <c r="UOD24" s="36"/>
      <c r="UOE24" s="36"/>
      <c r="UOF24" s="36"/>
      <c r="UOG24" s="36"/>
      <c r="UOH24" s="36"/>
      <c r="UOI24" s="36"/>
      <c r="UOJ24" s="36"/>
      <c r="UOK24" s="36"/>
      <c r="UOL24" s="36"/>
      <c r="UOM24" s="36"/>
      <c r="UON24" s="36"/>
      <c r="UOO24" s="36"/>
      <c r="UOP24" s="36"/>
      <c r="UOQ24" s="36"/>
      <c r="UOR24" s="36"/>
      <c r="UOS24" s="36"/>
      <c r="UOT24" s="36"/>
      <c r="UOU24" s="36"/>
      <c r="UOV24" s="36"/>
      <c r="UOW24" s="36"/>
      <c r="UOX24" s="36"/>
      <c r="UOY24" s="36"/>
      <c r="UOZ24" s="36"/>
      <c r="UPA24" s="36"/>
      <c r="UPB24" s="36"/>
      <c r="UPC24" s="36"/>
      <c r="UPD24" s="36"/>
      <c r="UPE24" s="36"/>
      <c r="UPF24" s="36"/>
      <c r="UPG24" s="36"/>
      <c r="UPH24" s="36"/>
      <c r="UPI24" s="36"/>
      <c r="UPJ24" s="36"/>
      <c r="UPK24" s="36"/>
      <c r="UPL24" s="36"/>
      <c r="UPM24" s="36"/>
      <c r="UPN24" s="36"/>
      <c r="UPO24" s="36"/>
      <c r="UPP24" s="36"/>
      <c r="UPQ24" s="36"/>
      <c r="UPR24" s="36"/>
      <c r="UPS24" s="36"/>
      <c r="UPT24" s="36"/>
      <c r="UPU24" s="36"/>
      <c r="UPV24" s="36"/>
      <c r="UPW24" s="36"/>
      <c r="UPX24" s="36"/>
      <c r="UPY24" s="36"/>
      <c r="UPZ24" s="36"/>
      <c r="UQA24" s="36"/>
      <c r="UQB24" s="36"/>
      <c r="UQC24" s="36"/>
      <c r="UQD24" s="36"/>
      <c r="UQE24" s="36"/>
      <c r="UQF24" s="36"/>
      <c r="UQG24" s="36"/>
      <c r="UQH24" s="36"/>
      <c r="UQI24" s="36"/>
      <c r="UQJ24" s="36"/>
      <c r="UQK24" s="36"/>
      <c r="UQL24" s="36"/>
      <c r="UQM24" s="36"/>
      <c r="UQN24" s="36"/>
      <c r="UQO24" s="36"/>
      <c r="UQP24" s="36"/>
      <c r="UQQ24" s="36"/>
      <c r="UQR24" s="36"/>
      <c r="UQS24" s="36"/>
      <c r="UQT24" s="36"/>
      <c r="UQU24" s="36"/>
      <c r="UQV24" s="36"/>
      <c r="UQW24" s="36"/>
      <c r="UQX24" s="36"/>
      <c r="UQY24" s="36"/>
      <c r="UQZ24" s="36"/>
      <c r="URA24" s="36"/>
      <c r="URB24" s="36"/>
      <c r="URC24" s="36"/>
      <c r="URD24" s="36"/>
      <c r="URE24" s="36"/>
      <c r="URF24" s="36"/>
      <c r="URG24" s="36"/>
      <c r="URH24" s="36"/>
      <c r="URI24" s="36"/>
      <c r="URJ24" s="36"/>
      <c r="URK24" s="36"/>
      <c r="URL24" s="36"/>
      <c r="URM24" s="36"/>
      <c r="URN24" s="36"/>
      <c r="URO24" s="36"/>
      <c r="URP24" s="36"/>
      <c r="URQ24" s="36"/>
      <c r="URR24" s="36"/>
      <c r="URS24" s="36"/>
      <c r="URT24" s="36"/>
      <c r="URU24" s="36"/>
      <c r="URV24" s="36"/>
      <c r="URW24" s="36"/>
      <c r="URX24" s="36"/>
      <c r="URY24" s="36"/>
      <c r="URZ24" s="36"/>
      <c r="USA24" s="36"/>
      <c r="USB24" s="36"/>
      <c r="USC24" s="36"/>
      <c r="USD24" s="36"/>
      <c r="USE24" s="36"/>
      <c r="USF24" s="36"/>
      <c r="USG24" s="36"/>
      <c r="USH24" s="36"/>
      <c r="USI24" s="36"/>
      <c r="USJ24" s="36"/>
      <c r="USK24" s="36"/>
      <c r="USL24" s="36"/>
      <c r="USM24" s="36"/>
      <c r="USN24" s="36"/>
      <c r="USO24" s="36"/>
      <c r="USP24" s="36"/>
      <c r="USQ24" s="36"/>
      <c r="USR24" s="36"/>
      <c r="USS24" s="36"/>
      <c r="UST24" s="36"/>
      <c r="USU24" s="36"/>
      <c r="USV24" s="36"/>
      <c r="USW24" s="36"/>
      <c r="USX24" s="36"/>
      <c r="USY24" s="36"/>
      <c r="USZ24" s="36"/>
      <c r="UTA24" s="36"/>
      <c r="UTB24" s="36"/>
      <c r="UTC24" s="36"/>
      <c r="UTD24" s="36"/>
      <c r="UTE24" s="36"/>
      <c r="UTF24" s="36"/>
      <c r="UTG24" s="36"/>
      <c r="UTH24" s="36"/>
      <c r="UTI24" s="36"/>
      <c r="UTJ24" s="36"/>
      <c r="UTK24" s="36"/>
      <c r="UTL24" s="36"/>
      <c r="UTM24" s="36"/>
      <c r="UTN24" s="36"/>
      <c r="UTO24" s="36"/>
      <c r="UTP24" s="36"/>
      <c r="UTQ24" s="36"/>
      <c r="UTR24" s="36"/>
      <c r="UTS24" s="36"/>
      <c r="UTT24" s="36"/>
      <c r="UTU24" s="36"/>
      <c r="UTV24" s="36"/>
      <c r="UTW24" s="36"/>
      <c r="UTX24" s="36"/>
      <c r="UTY24" s="36"/>
      <c r="UTZ24" s="36"/>
      <c r="UUA24" s="36"/>
      <c r="UUB24" s="36"/>
      <c r="UUC24" s="36"/>
      <c r="UUD24" s="36"/>
      <c r="UUE24" s="36"/>
      <c r="UUF24" s="36"/>
      <c r="UUG24" s="36"/>
      <c r="UUH24" s="36"/>
      <c r="UUI24" s="36"/>
      <c r="UUJ24" s="36"/>
      <c r="UUK24" s="36"/>
      <c r="UUL24" s="36"/>
      <c r="UUM24" s="36"/>
      <c r="UUN24" s="36"/>
      <c r="UUO24" s="36"/>
      <c r="UUP24" s="36"/>
      <c r="UUQ24" s="36"/>
      <c r="UUR24" s="36"/>
      <c r="UUS24" s="36"/>
      <c r="UUT24" s="36"/>
      <c r="UUU24" s="36"/>
      <c r="UUV24" s="36"/>
      <c r="UUW24" s="36"/>
      <c r="UUX24" s="36"/>
      <c r="UUY24" s="36"/>
      <c r="UUZ24" s="36"/>
      <c r="UVA24" s="36"/>
      <c r="UVB24" s="36"/>
      <c r="UVC24" s="36"/>
      <c r="UVD24" s="36"/>
      <c r="UVE24" s="36"/>
      <c r="UVF24" s="36"/>
      <c r="UVG24" s="36"/>
      <c r="UVH24" s="36"/>
      <c r="UVI24" s="36"/>
      <c r="UVJ24" s="36"/>
      <c r="UVK24" s="36"/>
      <c r="UVL24" s="36"/>
      <c r="UVM24" s="36"/>
      <c r="UVN24" s="36"/>
      <c r="UVO24" s="36"/>
      <c r="UVP24" s="36"/>
      <c r="UVQ24" s="36"/>
      <c r="UVR24" s="36"/>
      <c r="UVS24" s="36"/>
      <c r="UVT24" s="36"/>
      <c r="UVU24" s="36"/>
      <c r="UVV24" s="36"/>
      <c r="UVW24" s="36"/>
      <c r="UVX24" s="36"/>
      <c r="UVY24" s="36"/>
      <c r="UVZ24" s="36"/>
      <c r="UWA24" s="36"/>
      <c r="UWB24" s="36"/>
      <c r="UWC24" s="36"/>
      <c r="UWD24" s="36"/>
      <c r="UWE24" s="36"/>
      <c r="UWF24" s="36"/>
      <c r="UWG24" s="36"/>
      <c r="UWH24" s="36"/>
      <c r="UWI24" s="36"/>
      <c r="UWJ24" s="36"/>
      <c r="UWK24" s="36"/>
      <c r="UWL24" s="36"/>
      <c r="UWM24" s="36"/>
      <c r="UWN24" s="36"/>
      <c r="UWO24" s="36"/>
      <c r="UWP24" s="36"/>
      <c r="UWQ24" s="36"/>
      <c r="UWR24" s="36"/>
      <c r="UWS24" s="36"/>
      <c r="UWT24" s="36"/>
      <c r="UWU24" s="36"/>
      <c r="UWV24" s="36"/>
      <c r="UWW24" s="36"/>
      <c r="UWX24" s="36"/>
      <c r="UWY24" s="36"/>
      <c r="UWZ24" s="36"/>
      <c r="UXA24" s="36"/>
      <c r="UXB24" s="36"/>
      <c r="UXC24" s="36"/>
      <c r="UXD24" s="36"/>
      <c r="UXE24" s="36"/>
      <c r="UXF24" s="36"/>
      <c r="UXG24" s="36"/>
      <c r="UXH24" s="36"/>
      <c r="UXI24" s="36"/>
      <c r="UXJ24" s="36"/>
      <c r="UXK24" s="36"/>
      <c r="UXL24" s="36"/>
      <c r="UXM24" s="36"/>
      <c r="UXN24" s="36"/>
      <c r="UXO24" s="36"/>
      <c r="UXP24" s="36"/>
      <c r="UXQ24" s="36"/>
      <c r="UXR24" s="36"/>
      <c r="UXS24" s="36"/>
      <c r="UXT24" s="36"/>
      <c r="UXU24" s="36"/>
      <c r="UXV24" s="36"/>
      <c r="UXW24" s="36"/>
      <c r="UXX24" s="36"/>
      <c r="UXY24" s="36"/>
      <c r="UXZ24" s="36"/>
      <c r="UYA24" s="36"/>
      <c r="UYB24" s="36"/>
      <c r="UYC24" s="36"/>
      <c r="UYD24" s="36"/>
      <c r="UYE24" s="36"/>
      <c r="UYF24" s="36"/>
      <c r="UYG24" s="36"/>
      <c r="UYH24" s="36"/>
      <c r="UYI24" s="36"/>
      <c r="UYJ24" s="36"/>
      <c r="UYK24" s="36"/>
      <c r="UYL24" s="36"/>
      <c r="UYM24" s="36"/>
      <c r="UYN24" s="36"/>
      <c r="UYO24" s="36"/>
      <c r="UYP24" s="36"/>
      <c r="UYQ24" s="36"/>
      <c r="UYR24" s="36"/>
      <c r="UYS24" s="36"/>
      <c r="UYT24" s="36"/>
      <c r="UYU24" s="36"/>
      <c r="UYV24" s="36"/>
      <c r="UYW24" s="36"/>
      <c r="UYX24" s="36"/>
      <c r="UYY24" s="36"/>
      <c r="UYZ24" s="36"/>
      <c r="UZA24" s="36"/>
      <c r="UZB24" s="36"/>
      <c r="UZC24" s="36"/>
      <c r="UZD24" s="36"/>
      <c r="UZE24" s="36"/>
      <c r="UZF24" s="36"/>
      <c r="UZG24" s="36"/>
      <c r="UZH24" s="36"/>
      <c r="UZI24" s="36"/>
      <c r="UZJ24" s="36"/>
      <c r="UZK24" s="36"/>
      <c r="UZL24" s="36"/>
      <c r="UZM24" s="36"/>
      <c r="UZN24" s="36"/>
      <c r="UZO24" s="36"/>
      <c r="UZP24" s="36"/>
      <c r="UZQ24" s="36"/>
      <c r="UZR24" s="36"/>
      <c r="UZS24" s="36"/>
      <c r="UZT24" s="36"/>
      <c r="UZU24" s="36"/>
      <c r="UZV24" s="36"/>
      <c r="UZW24" s="36"/>
      <c r="UZX24" s="36"/>
      <c r="UZY24" s="36"/>
      <c r="UZZ24" s="36"/>
      <c r="VAA24" s="36"/>
      <c r="VAB24" s="36"/>
      <c r="VAC24" s="36"/>
      <c r="VAD24" s="36"/>
      <c r="VAE24" s="36"/>
      <c r="VAF24" s="36"/>
      <c r="VAG24" s="36"/>
      <c r="VAH24" s="36"/>
      <c r="VAI24" s="36"/>
      <c r="VAJ24" s="36"/>
      <c r="VAK24" s="36"/>
      <c r="VAL24" s="36"/>
      <c r="VAM24" s="36"/>
      <c r="VAN24" s="36"/>
      <c r="VAO24" s="36"/>
      <c r="VAP24" s="36"/>
      <c r="VAQ24" s="36"/>
      <c r="VAR24" s="36"/>
      <c r="VAS24" s="36"/>
      <c r="VAT24" s="36"/>
      <c r="VAU24" s="36"/>
      <c r="VAV24" s="36"/>
      <c r="VAW24" s="36"/>
      <c r="VAX24" s="36"/>
      <c r="VAY24" s="36"/>
      <c r="VAZ24" s="36"/>
      <c r="VBA24" s="36"/>
      <c r="VBB24" s="36"/>
      <c r="VBC24" s="36"/>
      <c r="VBD24" s="36"/>
      <c r="VBE24" s="36"/>
      <c r="VBF24" s="36"/>
      <c r="VBG24" s="36"/>
      <c r="VBH24" s="36"/>
      <c r="VBI24" s="36"/>
      <c r="VBJ24" s="36"/>
      <c r="VBK24" s="36"/>
      <c r="VBL24" s="36"/>
      <c r="VBM24" s="36"/>
      <c r="VBN24" s="36"/>
      <c r="VBO24" s="36"/>
      <c r="VBP24" s="36"/>
      <c r="VBQ24" s="36"/>
      <c r="VBR24" s="36"/>
      <c r="VBS24" s="36"/>
      <c r="VBT24" s="36"/>
      <c r="VBU24" s="36"/>
      <c r="VBV24" s="36"/>
      <c r="VBW24" s="36"/>
      <c r="VBX24" s="36"/>
      <c r="VBY24" s="36"/>
      <c r="VBZ24" s="36"/>
      <c r="VCA24" s="36"/>
      <c r="VCB24" s="36"/>
      <c r="VCC24" s="36"/>
      <c r="VCD24" s="36"/>
      <c r="VCE24" s="36"/>
      <c r="VCF24" s="36"/>
      <c r="VCG24" s="36"/>
      <c r="VCH24" s="36"/>
      <c r="VCI24" s="36"/>
      <c r="VCJ24" s="36"/>
      <c r="VCK24" s="36"/>
      <c r="VCL24" s="36"/>
      <c r="VCM24" s="36"/>
      <c r="VCN24" s="36"/>
      <c r="VCO24" s="36"/>
      <c r="VCP24" s="36"/>
      <c r="VCQ24" s="36"/>
      <c r="VCR24" s="36"/>
      <c r="VCS24" s="36"/>
      <c r="VCT24" s="36"/>
      <c r="VCU24" s="36"/>
      <c r="VCV24" s="36"/>
      <c r="VCW24" s="36"/>
      <c r="VCX24" s="36"/>
      <c r="VCY24" s="36"/>
      <c r="VCZ24" s="36"/>
      <c r="VDA24" s="36"/>
      <c r="VDB24" s="36"/>
      <c r="VDC24" s="36"/>
      <c r="VDD24" s="36"/>
      <c r="VDE24" s="36"/>
      <c r="VDF24" s="36"/>
      <c r="VDG24" s="36"/>
      <c r="VDH24" s="36"/>
      <c r="VDI24" s="36"/>
      <c r="VDJ24" s="36"/>
      <c r="VDK24" s="36"/>
      <c r="VDL24" s="36"/>
      <c r="VDM24" s="36"/>
      <c r="VDN24" s="36"/>
      <c r="VDO24" s="36"/>
      <c r="VDP24" s="36"/>
      <c r="VDQ24" s="36"/>
      <c r="VDR24" s="36"/>
      <c r="VDS24" s="36"/>
      <c r="VDT24" s="36"/>
      <c r="VDU24" s="36"/>
      <c r="VDV24" s="36"/>
      <c r="VDW24" s="36"/>
      <c r="VDX24" s="36"/>
      <c r="VDY24" s="36"/>
      <c r="VDZ24" s="36"/>
      <c r="VEA24" s="36"/>
      <c r="VEB24" s="36"/>
      <c r="VEC24" s="36"/>
      <c r="VED24" s="36"/>
      <c r="VEE24" s="36"/>
      <c r="VEF24" s="36"/>
      <c r="VEG24" s="36"/>
      <c r="VEH24" s="36"/>
      <c r="VEI24" s="36"/>
      <c r="VEJ24" s="36"/>
      <c r="VEK24" s="36"/>
      <c r="VEL24" s="36"/>
      <c r="VEM24" s="36"/>
      <c r="VEN24" s="36"/>
      <c r="VEO24" s="36"/>
      <c r="VEP24" s="36"/>
      <c r="VEQ24" s="36"/>
      <c r="VER24" s="36"/>
      <c r="VES24" s="36"/>
      <c r="VET24" s="36"/>
      <c r="VEU24" s="36"/>
      <c r="VEV24" s="36"/>
      <c r="VEW24" s="36"/>
      <c r="VEX24" s="36"/>
      <c r="VEY24" s="36"/>
      <c r="VEZ24" s="36"/>
      <c r="VFA24" s="36"/>
      <c r="VFB24" s="36"/>
      <c r="VFC24" s="36"/>
      <c r="VFD24" s="36"/>
      <c r="VFE24" s="36"/>
      <c r="VFF24" s="36"/>
      <c r="VFG24" s="36"/>
      <c r="VFH24" s="36"/>
      <c r="VFI24" s="36"/>
      <c r="VFJ24" s="36"/>
      <c r="VFK24" s="36"/>
      <c r="VFL24" s="36"/>
      <c r="VFM24" s="36"/>
      <c r="VFN24" s="36"/>
      <c r="VFO24" s="36"/>
      <c r="VFP24" s="36"/>
      <c r="VFQ24" s="36"/>
      <c r="VFR24" s="36"/>
      <c r="VFS24" s="36"/>
      <c r="VFT24" s="36"/>
      <c r="VFU24" s="36"/>
      <c r="VFV24" s="36"/>
      <c r="VFW24" s="36"/>
      <c r="VFX24" s="36"/>
      <c r="VFY24" s="36"/>
      <c r="VFZ24" s="36"/>
      <c r="VGA24" s="36"/>
      <c r="VGB24" s="36"/>
      <c r="VGC24" s="36"/>
      <c r="VGD24" s="36"/>
      <c r="VGE24" s="36"/>
      <c r="VGF24" s="36"/>
      <c r="VGG24" s="36"/>
      <c r="VGH24" s="36"/>
      <c r="VGI24" s="36"/>
      <c r="VGJ24" s="36"/>
      <c r="VGK24" s="36"/>
      <c r="VGL24" s="36"/>
      <c r="VGM24" s="36"/>
      <c r="VGN24" s="36"/>
      <c r="VGO24" s="36"/>
      <c r="VGP24" s="36"/>
      <c r="VGQ24" s="36"/>
      <c r="VGR24" s="36"/>
      <c r="VGS24" s="36"/>
      <c r="VGT24" s="36"/>
      <c r="VGU24" s="36"/>
      <c r="VGV24" s="36"/>
      <c r="VGW24" s="36"/>
      <c r="VGX24" s="36"/>
      <c r="VGY24" s="36"/>
      <c r="VGZ24" s="36"/>
      <c r="VHA24" s="36"/>
      <c r="VHB24" s="36"/>
      <c r="VHC24" s="36"/>
      <c r="VHD24" s="36"/>
      <c r="VHE24" s="36"/>
      <c r="VHF24" s="36"/>
      <c r="VHG24" s="36"/>
      <c r="VHH24" s="36"/>
      <c r="VHI24" s="36"/>
      <c r="VHJ24" s="36"/>
      <c r="VHK24" s="36"/>
      <c r="VHL24" s="36"/>
      <c r="VHM24" s="36"/>
      <c r="VHN24" s="36"/>
      <c r="VHO24" s="36"/>
      <c r="VHP24" s="36"/>
      <c r="VHQ24" s="36"/>
      <c r="VHR24" s="36"/>
      <c r="VHS24" s="36"/>
      <c r="VHT24" s="36"/>
      <c r="VHU24" s="36"/>
      <c r="VHV24" s="36"/>
      <c r="VHW24" s="36"/>
      <c r="VHX24" s="36"/>
      <c r="VHY24" s="36"/>
      <c r="VHZ24" s="36"/>
      <c r="VIA24" s="36"/>
      <c r="VIB24" s="36"/>
      <c r="VIC24" s="36"/>
      <c r="VID24" s="36"/>
      <c r="VIE24" s="36"/>
      <c r="VIF24" s="36"/>
      <c r="VIG24" s="36"/>
      <c r="VIH24" s="36"/>
      <c r="VII24" s="36"/>
      <c r="VIJ24" s="36"/>
      <c r="VIK24" s="36"/>
      <c r="VIL24" s="36"/>
      <c r="VIM24" s="36"/>
      <c r="VIN24" s="36"/>
      <c r="VIO24" s="36"/>
      <c r="VIP24" s="36"/>
      <c r="VIQ24" s="36"/>
      <c r="VIR24" s="36"/>
      <c r="VIS24" s="36"/>
      <c r="VIT24" s="36"/>
      <c r="VIU24" s="36"/>
      <c r="VIV24" s="36"/>
      <c r="VIW24" s="36"/>
      <c r="VIX24" s="36"/>
      <c r="VIY24" s="36"/>
      <c r="VIZ24" s="36"/>
      <c r="VJA24" s="36"/>
      <c r="VJB24" s="36"/>
      <c r="VJC24" s="36"/>
      <c r="VJD24" s="36"/>
      <c r="VJE24" s="36"/>
      <c r="VJF24" s="36"/>
      <c r="VJG24" s="36"/>
      <c r="VJH24" s="36"/>
      <c r="VJI24" s="36"/>
      <c r="VJJ24" s="36"/>
      <c r="VJK24" s="36"/>
      <c r="VJL24" s="36"/>
      <c r="VJM24" s="36"/>
      <c r="VJN24" s="36"/>
      <c r="VJO24" s="36"/>
      <c r="VJP24" s="36"/>
      <c r="VJQ24" s="36"/>
      <c r="VJR24" s="36"/>
      <c r="VJS24" s="36"/>
      <c r="VJT24" s="36"/>
      <c r="VJU24" s="36"/>
      <c r="VJV24" s="36"/>
      <c r="VJW24" s="36"/>
      <c r="VJX24" s="36"/>
      <c r="VJY24" s="36"/>
      <c r="VJZ24" s="36"/>
      <c r="VKA24" s="36"/>
      <c r="VKB24" s="36"/>
      <c r="VKC24" s="36"/>
      <c r="VKD24" s="36"/>
      <c r="VKE24" s="36"/>
      <c r="VKF24" s="36"/>
      <c r="VKG24" s="36"/>
      <c r="VKH24" s="36"/>
      <c r="VKI24" s="36"/>
      <c r="VKJ24" s="36"/>
      <c r="VKK24" s="36"/>
      <c r="VKL24" s="36"/>
      <c r="VKM24" s="36"/>
      <c r="VKN24" s="36"/>
      <c r="VKO24" s="36"/>
      <c r="VKP24" s="36"/>
      <c r="VKQ24" s="36"/>
      <c r="VKR24" s="36"/>
      <c r="VKS24" s="36"/>
      <c r="VKT24" s="36"/>
      <c r="VKU24" s="36"/>
      <c r="VKV24" s="36"/>
      <c r="VKW24" s="36"/>
      <c r="VKX24" s="36"/>
      <c r="VKY24" s="36"/>
      <c r="VKZ24" s="36"/>
      <c r="VLA24" s="36"/>
      <c r="VLB24" s="36"/>
      <c r="VLC24" s="36"/>
      <c r="VLD24" s="36"/>
      <c r="VLE24" s="36"/>
      <c r="VLF24" s="36"/>
      <c r="VLG24" s="36"/>
      <c r="VLH24" s="36"/>
      <c r="VLI24" s="36"/>
      <c r="VLJ24" s="36"/>
      <c r="VLK24" s="36"/>
      <c r="VLL24" s="36"/>
      <c r="VLM24" s="36"/>
      <c r="VLN24" s="36"/>
      <c r="VLO24" s="36"/>
      <c r="VLP24" s="36"/>
      <c r="VLQ24" s="36"/>
      <c r="VLR24" s="36"/>
      <c r="VLS24" s="36"/>
      <c r="VLT24" s="36"/>
      <c r="VLU24" s="36"/>
      <c r="VLV24" s="36"/>
      <c r="VLW24" s="36"/>
      <c r="VLX24" s="36"/>
      <c r="VLY24" s="36"/>
      <c r="VLZ24" s="36"/>
      <c r="VMA24" s="36"/>
      <c r="VMB24" s="36"/>
      <c r="VMC24" s="36"/>
      <c r="VMD24" s="36"/>
      <c r="VME24" s="36"/>
      <c r="VMF24" s="36"/>
      <c r="VMG24" s="36"/>
      <c r="VMH24" s="36"/>
      <c r="VMI24" s="36"/>
      <c r="VMJ24" s="36"/>
      <c r="VMK24" s="36"/>
      <c r="VML24" s="36"/>
      <c r="VMM24" s="36"/>
      <c r="VMN24" s="36"/>
      <c r="VMO24" s="36"/>
      <c r="VMP24" s="36"/>
      <c r="VMQ24" s="36"/>
      <c r="VMR24" s="36"/>
      <c r="VMS24" s="36"/>
      <c r="VMT24" s="36"/>
      <c r="VMU24" s="36"/>
      <c r="VMV24" s="36"/>
      <c r="VMW24" s="36"/>
      <c r="VMX24" s="36"/>
      <c r="VMY24" s="36"/>
      <c r="VMZ24" s="36"/>
      <c r="VNA24" s="36"/>
      <c r="VNB24" s="36"/>
      <c r="VNC24" s="36"/>
      <c r="VND24" s="36"/>
      <c r="VNE24" s="36"/>
      <c r="VNF24" s="36"/>
      <c r="VNG24" s="36"/>
      <c r="VNH24" s="36"/>
      <c r="VNI24" s="36"/>
      <c r="VNJ24" s="36"/>
      <c r="VNK24" s="36"/>
      <c r="VNL24" s="36"/>
      <c r="VNM24" s="36"/>
      <c r="VNN24" s="36"/>
      <c r="VNO24" s="36"/>
      <c r="VNP24" s="36"/>
      <c r="VNQ24" s="36"/>
      <c r="VNR24" s="36"/>
      <c r="VNS24" s="36"/>
      <c r="VNT24" s="36"/>
      <c r="VNU24" s="36"/>
      <c r="VNV24" s="36"/>
      <c r="VNW24" s="36"/>
      <c r="VNX24" s="36"/>
      <c r="VNY24" s="36"/>
      <c r="VNZ24" s="36"/>
      <c r="VOA24" s="36"/>
      <c r="VOB24" s="36"/>
      <c r="VOC24" s="36"/>
      <c r="VOD24" s="36"/>
      <c r="VOE24" s="36"/>
      <c r="VOF24" s="36"/>
      <c r="VOG24" s="36"/>
      <c r="VOH24" s="36"/>
      <c r="VOI24" s="36"/>
      <c r="VOJ24" s="36"/>
      <c r="VOK24" s="36"/>
      <c r="VOL24" s="36"/>
      <c r="VOM24" s="36"/>
      <c r="VON24" s="36"/>
      <c r="VOO24" s="36"/>
      <c r="VOP24" s="36"/>
      <c r="VOQ24" s="36"/>
      <c r="VOR24" s="36"/>
      <c r="VOS24" s="36"/>
      <c r="VOT24" s="36"/>
      <c r="VOU24" s="36"/>
      <c r="VOV24" s="36"/>
      <c r="VOW24" s="36"/>
      <c r="VOX24" s="36"/>
      <c r="VOY24" s="36"/>
      <c r="VOZ24" s="36"/>
      <c r="VPA24" s="36"/>
      <c r="VPB24" s="36"/>
      <c r="VPC24" s="36"/>
      <c r="VPD24" s="36"/>
      <c r="VPE24" s="36"/>
      <c r="VPF24" s="36"/>
      <c r="VPG24" s="36"/>
      <c r="VPH24" s="36"/>
      <c r="VPI24" s="36"/>
      <c r="VPJ24" s="36"/>
      <c r="VPK24" s="36"/>
      <c r="VPL24" s="36"/>
      <c r="VPM24" s="36"/>
      <c r="VPN24" s="36"/>
      <c r="VPO24" s="36"/>
      <c r="VPP24" s="36"/>
      <c r="VPQ24" s="36"/>
      <c r="VPR24" s="36"/>
      <c r="VPS24" s="36"/>
      <c r="VPT24" s="36"/>
      <c r="VPU24" s="36"/>
      <c r="VPV24" s="36"/>
      <c r="VPW24" s="36"/>
      <c r="VPX24" s="36"/>
      <c r="VPY24" s="36"/>
      <c r="VPZ24" s="36"/>
      <c r="VQA24" s="36"/>
      <c r="VQB24" s="36"/>
      <c r="VQC24" s="36"/>
      <c r="VQD24" s="36"/>
      <c r="VQE24" s="36"/>
      <c r="VQF24" s="36"/>
      <c r="VQG24" s="36"/>
      <c r="VQH24" s="36"/>
      <c r="VQI24" s="36"/>
      <c r="VQJ24" s="36"/>
      <c r="VQK24" s="36"/>
      <c r="VQL24" s="36"/>
      <c r="VQM24" s="36"/>
      <c r="VQN24" s="36"/>
      <c r="VQO24" s="36"/>
      <c r="VQP24" s="36"/>
      <c r="VQQ24" s="36"/>
      <c r="VQR24" s="36"/>
      <c r="VQS24" s="36"/>
      <c r="VQT24" s="36"/>
      <c r="VQU24" s="36"/>
      <c r="VQV24" s="36"/>
      <c r="VQW24" s="36"/>
      <c r="VQX24" s="36"/>
      <c r="VQY24" s="36"/>
      <c r="VQZ24" s="36"/>
      <c r="VRA24" s="36"/>
      <c r="VRB24" s="36"/>
      <c r="VRC24" s="36"/>
      <c r="VRD24" s="36"/>
      <c r="VRE24" s="36"/>
      <c r="VRF24" s="36"/>
      <c r="VRG24" s="36"/>
      <c r="VRH24" s="36"/>
      <c r="VRI24" s="36"/>
      <c r="VRJ24" s="36"/>
      <c r="VRK24" s="36"/>
      <c r="VRL24" s="36"/>
      <c r="VRM24" s="36"/>
      <c r="VRN24" s="36"/>
      <c r="VRO24" s="36"/>
      <c r="VRP24" s="36"/>
      <c r="VRQ24" s="36"/>
      <c r="VRR24" s="36"/>
      <c r="VRS24" s="36"/>
      <c r="VRT24" s="36"/>
      <c r="VRU24" s="36"/>
      <c r="VRV24" s="36"/>
      <c r="VRW24" s="36"/>
      <c r="VRX24" s="36"/>
      <c r="VRY24" s="36"/>
      <c r="VRZ24" s="36"/>
      <c r="VSA24" s="36"/>
      <c r="VSB24" s="36"/>
      <c r="VSC24" s="36"/>
      <c r="VSD24" s="36"/>
      <c r="VSE24" s="36"/>
      <c r="VSF24" s="36"/>
      <c r="VSG24" s="36"/>
      <c r="VSH24" s="36"/>
      <c r="VSI24" s="36"/>
      <c r="VSJ24" s="36"/>
      <c r="VSK24" s="36"/>
      <c r="VSL24" s="36"/>
      <c r="VSM24" s="36"/>
      <c r="VSN24" s="36"/>
      <c r="VSO24" s="36"/>
      <c r="VSP24" s="36"/>
      <c r="VSQ24" s="36"/>
      <c r="VSR24" s="36"/>
      <c r="VSS24" s="36"/>
      <c r="VST24" s="36"/>
      <c r="VSU24" s="36"/>
      <c r="VSV24" s="36"/>
      <c r="VSW24" s="36"/>
      <c r="VSX24" s="36"/>
      <c r="VSY24" s="36"/>
      <c r="VSZ24" s="36"/>
      <c r="VTA24" s="36"/>
      <c r="VTB24" s="36"/>
      <c r="VTC24" s="36"/>
      <c r="VTD24" s="36"/>
      <c r="VTE24" s="36"/>
      <c r="VTF24" s="36"/>
      <c r="VTG24" s="36"/>
      <c r="VTH24" s="36"/>
      <c r="VTI24" s="36"/>
      <c r="VTJ24" s="36"/>
      <c r="VTK24" s="36"/>
      <c r="VTL24" s="36"/>
      <c r="VTM24" s="36"/>
      <c r="VTN24" s="36"/>
      <c r="VTO24" s="36"/>
      <c r="VTP24" s="36"/>
      <c r="VTQ24" s="36"/>
      <c r="VTR24" s="36"/>
      <c r="VTS24" s="36"/>
      <c r="VTT24" s="36"/>
      <c r="VTU24" s="36"/>
      <c r="VTV24" s="36"/>
      <c r="VTW24" s="36"/>
      <c r="VTX24" s="36"/>
      <c r="VTY24" s="36"/>
      <c r="VTZ24" s="36"/>
      <c r="VUA24" s="36"/>
      <c r="VUB24" s="36"/>
      <c r="VUC24" s="36"/>
      <c r="VUD24" s="36"/>
      <c r="VUE24" s="36"/>
      <c r="VUF24" s="36"/>
      <c r="VUG24" s="36"/>
      <c r="VUH24" s="36"/>
      <c r="VUI24" s="36"/>
      <c r="VUJ24" s="36"/>
      <c r="VUK24" s="36"/>
      <c r="VUL24" s="36"/>
      <c r="VUM24" s="36"/>
      <c r="VUN24" s="36"/>
      <c r="VUO24" s="36"/>
      <c r="VUP24" s="36"/>
      <c r="VUQ24" s="36"/>
      <c r="VUR24" s="36"/>
      <c r="VUS24" s="36"/>
      <c r="VUT24" s="36"/>
      <c r="VUU24" s="36"/>
      <c r="VUV24" s="36"/>
      <c r="VUW24" s="36"/>
      <c r="VUX24" s="36"/>
      <c r="VUY24" s="36"/>
      <c r="VUZ24" s="36"/>
      <c r="VVA24" s="36"/>
      <c r="VVB24" s="36"/>
      <c r="VVC24" s="36"/>
      <c r="VVD24" s="36"/>
      <c r="VVE24" s="36"/>
      <c r="VVF24" s="36"/>
      <c r="VVG24" s="36"/>
      <c r="VVH24" s="36"/>
      <c r="VVI24" s="36"/>
      <c r="VVJ24" s="36"/>
      <c r="VVK24" s="36"/>
      <c r="VVL24" s="36"/>
      <c r="VVM24" s="36"/>
      <c r="VVN24" s="36"/>
      <c r="VVO24" s="36"/>
      <c r="VVP24" s="36"/>
      <c r="VVQ24" s="36"/>
      <c r="VVR24" s="36"/>
      <c r="VVS24" s="36"/>
      <c r="VVT24" s="36"/>
      <c r="VVU24" s="36"/>
      <c r="VVV24" s="36"/>
      <c r="VVW24" s="36"/>
      <c r="VVX24" s="36"/>
      <c r="VVY24" s="36"/>
      <c r="VVZ24" s="36"/>
      <c r="VWA24" s="36"/>
      <c r="VWB24" s="36"/>
      <c r="VWC24" s="36"/>
      <c r="VWD24" s="36"/>
      <c r="VWE24" s="36"/>
      <c r="VWF24" s="36"/>
      <c r="VWG24" s="36"/>
      <c r="VWH24" s="36"/>
      <c r="VWI24" s="36"/>
      <c r="VWJ24" s="36"/>
      <c r="VWK24" s="36"/>
      <c r="VWL24" s="36"/>
      <c r="VWM24" s="36"/>
      <c r="VWN24" s="36"/>
      <c r="VWO24" s="36"/>
      <c r="VWP24" s="36"/>
      <c r="VWQ24" s="36"/>
      <c r="VWR24" s="36"/>
      <c r="VWS24" s="36"/>
      <c r="VWT24" s="36"/>
      <c r="VWU24" s="36"/>
      <c r="VWV24" s="36"/>
      <c r="VWW24" s="36"/>
      <c r="VWX24" s="36"/>
      <c r="VWY24" s="36"/>
      <c r="VWZ24" s="36"/>
      <c r="VXA24" s="36"/>
      <c r="VXB24" s="36"/>
      <c r="VXC24" s="36"/>
      <c r="VXD24" s="36"/>
      <c r="VXE24" s="36"/>
      <c r="VXF24" s="36"/>
      <c r="VXG24" s="36"/>
      <c r="VXH24" s="36"/>
      <c r="VXI24" s="36"/>
      <c r="VXJ24" s="36"/>
      <c r="VXK24" s="36"/>
      <c r="VXL24" s="36"/>
      <c r="VXM24" s="36"/>
      <c r="VXN24" s="36"/>
      <c r="VXO24" s="36"/>
      <c r="VXP24" s="36"/>
      <c r="VXQ24" s="36"/>
      <c r="VXR24" s="36"/>
      <c r="VXS24" s="36"/>
      <c r="VXT24" s="36"/>
      <c r="VXU24" s="36"/>
      <c r="VXV24" s="36"/>
      <c r="VXW24" s="36"/>
      <c r="VXX24" s="36"/>
      <c r="VXY24" s="36"/>
      <c r="VXZ24" s="36"/>
      <c r="VYA24" s="36"/>
      <c r="VYB24" s="36"/>
      <c r="VYC24" s="36"/>
      <c r="VYD24" s="36"/>
      <c r="VYE24" s="36"/>
      <c r="VYF24" s="36"/>
      <c r="VYG24" s="36"/>
      <c r="VYH24" s="36"/>
      <c r="VYI24" s="36"/>
      <c r="VYJ24" s="36"/>
      <c r="VYK24" s="36"/>
      <c r="VYL24" s="36"/>
      <c r="VYM24" s="36"/>
      <c r="VYN24" s="36"/>
      <c r="VYO24" s="36"/>
      <c r="VYP24" s="36"/>
      <c r="VYQ24" s="36"/>
      <c r="VYR24" s="36"/>
      <c r="VYS24" s="36"/>
      <c r="VYT24" s="36"/>
      <c r="VYU24" s="36"/>
      <c r="VYV24" s="36"/>
      <c r="VYW24" s="36"/>
      <c r="VYX24" s="36"/>
      <c r="VYY24" s="36"/>
      <c r="VYZ24" s="36"/>
      <c r="VZA24" s="36"/>
      <c r="VZB24" s="36"/>
      <c r="VZC24" s="36"/>
      <c r="VZD24" s="36"/>
      <c r="VZE24" s="36"/>
      <c r="VZF24" s="36"/>
      <c r="VZG24" s="36"/>
      <c r="VZH24" s="36"/>
      <c r="VZI24" s="36"/>
      <c r="VZJ24" s="36"/>
      <c r="VZK24" s="36"/>
      <c r="VZL24" s="36"/>
      <c r="VZM24" s="36"/>
      <c r="VZN24" s="36"/>
      <c r="VZO24" s="36"/>
      <c r="VZP24" s="36"/>
      <c r="VZQ24" s="36"/>
      <c r="VZR24" s="36"/>
      <c r="VZS24" s="36"/>
      <c r="VZT24" s="36"/>
      <c r="VZU24" s="36"/>
      <c r="VZV24" s="36"/>
      <c r="VZW24" s="36"/>
      <c r="VZX24" s="36"/>
      <c r="VZY24" s="36"/>
      <c r="VZZ24" s="36"/>
      <c r="WAA24" s="36"/>
      <c r="WAB24" s="36"/>
      <c r="WAC24" s="36"/>
      <c r="WAD24" s="36"/>
      <c r="WAE24" s="36"/>
      <c r="WAF24" s="36"/>
      <c r="WAG24" s="36"/>
      <c r="WAH24" s="36"/>
      <c r="WAI24" s="36"/>
      <c r="WAJ24" s="36"/>
      <c r="WAK24" s="36"/>
      <c r="WAL24" s="36"/>
      <c r="WAM24" s="36"/>
      <c r="WAN24" s="36"/>
      <c r="WAO24" s="36"/>
      <c r="WAP24" s="36"/>
      <c r="WAQ24" s="36"/>
      <c r="WAR24" s="36"/>
      <c r="WAS24" s="36"/>
      <c r="WAT24" s="36"/>
      <c r="WAU24" s="36"/>
      <c r="WAV24" s="36"/>
      <c r="WAW24" s="36"/>
      <c r="WAX24" s="36"/>
      <c r="WAY24" s="36"/>
      <c r="WAZ24" s="36"/>
      <c r="WBA24" s="36"/>
      <c r="WBB24" s="36"/>
      <c r="WBC24" s="36"/>
      <c r="WBD24" s="36"/>
      <c r="WBE24" s="36"/>
      <c r="WBF24" s="36"/>
      <c r="WBG24" s="36"/>
      <c r="WBH24" s="36"/>
      <c r="WBI24" s="36"/>
      <c r="WBJ24" s="36"/>
      <c r="WBK24" s="36"/>
      <c r="WBL24" s="36"/>
      <c r="WBM24" s="36"/>
      <c r="WBN24" s="36"/>
      <c r="WBO24" s="36"/>
      <c r="WBP24" s="36"/>
      <c r="WBQ24" s="36"/>
      <c r="WBR24" s="36"/>
      <c r="WBS24" s="36"/>
      <c r="WBT24" s="36"/>
      <c r="WBU24" s="36"/>
      <c r="WBV24" s="36"/>
      <c r="WBW24" s="36"/>
      <c r="WBX24" s="36"/>
      <c r="WBY24" s="36"/>
      <c r="WBZ24" s="36"/>
      <c r="WCA24" s="36"/>
      <c r="WCB24" s="36"/>
      <c r="WCC24" s="36"/>
      <c r="WCD24" s="36"/>
      <c r="WCE24" s="36"/>
      <c r="WCF24" s="36"/>
      <c r="WCG24" s="36"/>
      <c r="WCH24" s="36"/>
      <c r="WCI24" s="36"/>
      <c r="WCJ24" s="36"/>
      <c r="WCK24" s="36"/>
      <c r="WCL24" s="36"/>
      <c r="WCM24" s="36"/>
      <c r="WCN24" s="36"/>
      <c r="WCO24" s="36"/>
      <c r="WCP24" s="36"/>
      <c r="WCQ24" s="36"/>
      <c r="WCR24" s="36"/>
      <c r="WCS24" s="36"/>
      <c r="WCT24" s="36"/>
      <c r="WCU24" s="36"/>
      <c r="WCV24" s="36"/>
      <c r="WCW24" s="36"/>
      <c r="WCX24" s="36"/>
      <c r="WCY24" s="36"/>
      <c r="WCZ24" s="36"/>
      <c r="WDA24" s="36"/>
      <c r="WDB24" s="36"/>
      <c r="WDC24" s="36"/>
      <c r="WDD24" s="36"/>
      <c r="WDE24" s="36"/>
      <c r="WDF24" s="36"/>
      <c r="WDG24" s="36"/>
      <c r="WDH24" s="36"/>
      <c r="WDI24" s="36"/>
      <c r="WDJ24" s="36"/>
      <c r="WDK24" s="36"/>
      <c r="WDL24" s="36"/>
      <c r="WDM24" s="36"/>
      <c r="WDN24" s="36"/>
      <c r="WDO24" s="36"/>
      <c r="WDP24" s="36"/>
      <c r="WDQ24" s="36"/>
      <c r="WDR24" s="36"/>
      <c r="WDS24" s="36"/>
      <c r="WDT24" s="36"/>
      <c r="WDU24" s="36"/>
      <c r="WDV24" s="36"/>
      <c r="WDW24" s="36"/>
      <c r="WDX24" s="36"/>
      <c r="WDY24" s="36"/>
      <c r="WDZ24" s="36"/>
      <c r="WEA24" s="36"/>
      <c r="WEB24" s="36"/>
      <c r="WEC24" s="36"/>
      <c r="WED24" s="36"/>
      <c r="WEE24" s="36"/>
      <c r="WEF24" s="36"/>
      <c r="WEG24" s="36"/>
      <c r="WEH24" s="36"/>
      <c r="WEI24" s="36"/>
      <c r="WEJ24" s="36"/>
      <c r="WEK24" s="36"/>
      <c r="WEL24" s="36"/>
      <c r="WEM24" s="36"/>
      <c r="WEN24" s="36"/>
      <c r="WEO24" s="36"/>
      <c r="WEP24" s="36"/>
      <c r="WEQ24" s="36"/>
      <c r="WER24" s="36"/>
      <c r="WES24" s="36"/>
      <c r="WET24" s="36"/>
      <c r="WEU24" s="36"/>
      <c r="WEV24" s="36"/>
      <c r="WEW24" s="36"/>
      <c r="WEX24" s="36"/>
      <c r="WEY24" s="36"/>
      <c r="WEZ24" s="36"/>
      <c r="WFA24" s="36"/>
      <c r="WFB24" s="36"/>
      <c r="WFC24" s="36"/>
      <c r="WFD24" s="36"/>
      <c r="WFE24" s="36"/>
      <c r="WFF24" s="36"/>
      <c r="WFG24" s="36"/>
      <c r="WFH24" s="36"/>
      <c r="WFI24" s="36"/>
      <c r="WFJ24" s="36"/>
      <c r="WFK24" s="36"/>
      <c r="WFL24" s="36"/>
      <c r="WFM24" s="36"/>
      <c r="WFN24" s="36"/>
      <c r="WFO24" s="36"/>
      <c r="WFP24" s="36"/>
      <c r="WFQ24" s="36"/>
      <c r="WFR24" s="36"/>
      <c r="WFS24" s="36"/>
      <c r="WFT24" s="36"/>
      <c r="WFU24" s="36"/>
      <c r="WFV24" s="36"/>
      <c r="WFW24" s="36"/>
      <c r="WFX24" s="36"/>
      <c r="WFY24" s="36"/>
      <c r="WFZ24" s="36"/>
      <c r="WGA24" s="36"/>
      <c r="WGB24" s="36"/>
      <c r="WGC24" s="36"/>
      <c r="WGD24" s="36"/>
      <c r="WGE24" s="36"/>
      <c r="WGF24" s="36"/>
      <c r="WGG24" s="36"/>
      <c r="WGH24" s="36"/>
      <c r="WGI24" s="36"/>
      <c r="WGJ24" s="36"/>
      <c r="WGK24" s="36"/>
      <c r="WGL24" s="36"/>
      <c r="WGM24" s="36"/>
      <c r="WGN24" s="36"/>
      <c r="WGO24" s="36"/>
      <c r="WGP24" s="36"/>
      <c r="WGQ24" s="36"/>
      <c r="WGR24" s="36"/>
      <c r="WGS24" s="36"/>
      <c r="WGT24" s="36"/>
      <c r="WGU24" s="36"/>
      <c r="WGV24" s="36"/>
      <c r="WGW24" s="36"/>
      <c r="WGX24" s="36"/>
      <c r="WGY24" s="36"/>
      <c r="WGZ24" s="36"/>
      <c r="WHA24" s="36"/>
      <c r="WHB24" s="36"/>
      <c r="WHC24" s="36"/>
      <c r="WHD24" s="36"/>
      <c r="WHE24" s="36"/>
      <c r="WHF24" s="36"/>
      <c r="WHG24" s="36"/>
      <c r="WHH24" s="36"/>
      <c r="WHI24" s="36"/>
      <c r="WHJ24" s="36"/>
      <c r="WHK24" s="36"/>
      <c r="WHL24" s="36"/>
      <c r="WHM24" s="36"/>
      <c r="WHN24" s="36"/>
      <c r="WHO24" s="36"/>
      <c r="WHP24" s="36"/>
      <c r="WHQ24" s="36"/>
      <c r="WHR24" s="36"/>
      <c r="WHS24" s="36"/>
      <c r="WHT24" s="36"/>
      <c r="WHU24" s="36"/>
      <c r="WHV24" s="36"/>
      <c r="WHW24" s="36"/>
      <c r="WHX24" s="36"/>
      <c r="WHY24" s="36"/>
      <c r="WHZ24" s="36"/>
      <c r="WIA24" s="36"/>
      <c r="WIB24" s="36"/>
      <c r="WIC24" s="36"/>
      <c r="WID24" s="36"/>
      <c r="WIE24" s="36"/>
      <c r="WIF24" s="36"/>
      <c r="WIG24" s="36"/>
      <c r="WIH24" s="36"/>
      <c r="WII24" s="36"/>
      <c r="WIJ24" s="36"/>
      <c r="WIK24" s="36"/>
      <c r="WIL24" s="36"/>
      <c r="WIM24" s="36"/>
      <c r="WIN24" s="36"/>
      <c r="WIO24" s="36"/>
      <c r="WIP24" s="36"/>
      <c r="WIQ24" s="36"/>
      <c r="WIR24" s="36"/>
      <c r="WIS24" s="36"/>
      <c r="WIT24" s="36"/>
      <c r="WIU24" s="36"/>
      <c r="WIV24" s="36"/>
      <c r="WIW24" s="36"/>
      <c r="WIX24" s="36"/>
      <c r="WIY24" s="36"/>
      <c r="WIZ24" s="36"/>
      <c r="WJA24" s="36"/>
      <c r="WJB24" s="36"/>
      <c r="WJC24" s="36"/>
      <c r="WJD24" s="36"/>
      <c r="WJE24" s="36"/>
      <c r="WJF24" s="36"/>
      <c r="WJG24" s="36"/>
      <c r="WJH24" s="36"/>
      <c r="WJI24" s="36"/>
      <c r="WJJ24" s="36"/>
      <c r="WJK24" s="36"/>
      <c r="WJL24" s="36"/>
      <c r="WJM24" s="36"/>
      <c r="WJN24" s="36"/>
      <c r="WJO24" s="36"/>
      <c r="WJP24" s="36"/>
      <c r="WJQ24" s="36"/>
      <c r="WJR24" s="36"/>
      <c r="WJS24" s="36"/>
      <c r="WJT24" s="36"/>
      <c r="WJU24" s="36"/>
      <c r="WJV24" s="36"/>
      <c r="WJW24" s="36"/>
      <c r="WJX24" s="36"/>
      <c r="WJY24" s="36"/>
      <c r="WJZ24" s="36"/>
      <c r="WKA24" s="36"/>
      <c r="WKB24" s="36"/>
      <c r="WKC24" s="36"/>
      <c r="WKD24" s="36"/>
      <c r="WKE24" s="36"/>
      <c r="WKF24" s="36"/>
      <c r="WKG24" s="36"/>
      <c r="WKH24" s="36"/>
      <c r="WKI24" s="36"/>
      <c r="WKJ24" s="36"/>
      <c r="WKK24" s="36"/>
      <c r="WKL24" s="36"/>
      <c r="WKM24" s="36"/>
      <c r="WKN24" s="36"/>
      <c r="WKO24" s="36"/>
      <c r="WKP24" s="36"/>
      <c r="WKQ24" s="36"/>
      <c r="WKR24" s="36"/>
      <c r="WKS24" s="36"/>
      <c r="WKT24" s="36"/>
      <c r="WKU24" s="36"/>
      <c r="WKV24" s="36"/>
      <c r="WKW24" s="36"/>
      <c r="WKX24" s="36"/>
      <c r="WKY24" s="36"/>
      <c r="WKZ24" s="36"/>
      <c r="WLA24" s="36"/>
      <c r="WLB24" s="36"/>
      <c r="WLC24" s="36"/>
      <c r="WLD24" s="36"/>
      <c r="WLE24" s="36"/>
      <c r="WLF24" s="36"/>
      <c r="WLG24" s="36"/>
      <c r="WLH24" s="36"/>
      <c r="WLI24" s="36"/>
      <c r="WLJ24" s="36"/>
      <c r="WLK24" s="36"/>
      <c r="WLL24" s="36"/>
      <c r="WLM24" s="36"/>
      <c r="WLN24" s="36"/>
      <c r="WLO24" s="36"/>
      <c r="WLP24" s="36"/>
      <c r="WLQ24" s="36"/>
      <c r="WLR24" s="36"/>
      <c r="WLS24" s="36"/>
      <c r="WLT24" s="36"/>
      <c r="WLU24" s="36"/>
      <c r="WLV24" s="36"/>
      <c r="WLW24" s="36"/>
      <c r="WLX24" s="36"/>
      <c r="WLY24" s="36"/>
      <c r="WLZ24" s="36"/>
      <c r="WMA24" s="36"/>
      <c r="WMB24" s="36"/>
      <c r="WMC24" s="36"/>
      <c r="WMD24" s="36"/>
      <c r="WME24" s="36"/>
      <c r="WMF24" s="36"/>
      <c r="WMG24" s="36"/>
      <c r="WMH24" s="36"/>
      <c r="WMI24" s="36"/>
      <c r="WMJ24" s="36"/>
      <c r="WMK24" s="36"/>
      <c r="WML24" s="36"/>
      <c r="WMM24" s="36"/>
      <c r="WMN24" s="36"/>
      <c r="WMO24" s="36"/>
      <c r="WMP24" s="36"/>
      <c r="WMQ24" s="36"/>
      <c r="WMR24" s="36"/>
      <c r="WMS24" s="36"/>
      <c r="WMT24" s="36"/>
      <c r="WMU24" s="36"/>
      <c r="WMV24" s="36"/>
      <c r="WMW24" s="36"/>
      <c r="WMX24" s="36"/>
      <c r="WMY24" s="36"/>
      <c r="WMZ24" s="36"/>
      <c r="WNA24" s="36"/>
      <c r="WNB24" s="36"/>
      <c r="WNC24" s="36"/>
      <c r="WND24" s="36"/>
      <c r="WNE24" s="36"/>
      <c r="WNF24" s="36"/>
      <c r="WNG24" s="36"/>
      <c r="WNH24" s="36"/>
      <c r="WNI24" s="36"/>
      <c r="WNJ24" s="36"/>
      <c r="WNK24" s="36"/>
      <c r="WNL24" s="36"/>
      <c r="WNM24" s="36"/>
      <c r="WNN24" s="36"/>
      <c r="WNO24" s="36"/>
      <c r="WNP24" s="36"/>
      <c r="WNQ24" s="36"/>
      <c r="WNR24" s="36"/>
      <c r="WNS24" s="36"/>
      <c r="WNT24" s="36"/>
      <c r="WNU24" s="36"/>
      <c r="WNV24" s="36"/>
      <c r="WNW24" s="36"/>
      <c r="WNX24" s="36"/>
      <c r="WNY24" s="36"/>
      <c r="WNZ24" s="36"/>
      <c r="WOA24" s="36"/>
      <c r="WOB24" s="36"/>
      <c r="WOC24" s="36"/>
      <c r="WOD24" s="36"/>
      <c r="WOE24" s="36"/>
      <c r="WOF24" s="36"/>
      <c r="WOG24" s="36"/>
      <c r="WOH24" s="36"/>
      <c r="WOI24" s="36"/>
      <c r="WOJ24" s="36"/>
      <c r="WOK24" s="36"/>
      <c r="WOL24" s="36"/>
      <c r="WOM24" s="36"/>
      <c r="WON24" s="36"/>
      <c r="WOO24" s="36"/>
      <c r="WOP24" s="36"/>
      <c r="WOQ24" s="36"/>
      <c r="WOR24" s="36"/>
      <c r="WOS24" s="36"/>
      <c r="WOT24" s="36"/>
      <c r="WOU24" s="36"/>
      <c r="WOV24" s="36"/>
      <c r="WOW24" s="36"/>
      <c r="WOX24" s="36"/>
      <c r="WOY24" s="36"/>
      <c r="WOZ24" s="36"/>
      <c r="WPA24" s="36"/>
      <c r="WPB24" s="36"/>
      <c r="WPC24" s="36"/>
      <c r="WPD24" s="36"/>
      <c r="WPE24" s="36"/>
      <c r="WPF24" s="36"/>
      <c r="WPG24" s="36"/>
      <c r="WPH24" s="36"/>
      <c r="WPI24" s="36"/>
      <c r="WPJ24" s="36"/>
      <c r="WPK24" s="36"/>
      <c r="WPL24" s="36"/>
      <c r="WPM24" s="36"/>
      <c r="WPN24" s="36"/>
      <c r="WPO24" s="36"/>
      <c r="WPP24" s="36"/>
      <c r="WPQ24" s="36"/>
      <c r="WPR24" s="36"/>
      <c r="WPS24" s="36"/>
      <c r="WPT24" s="36"/>
      <c r="WPU24" s="36"/>
      <c r="WPV24" s="36"/>
      <c r="WPW24" s="36"/>
      <c r="WPX24" s="36"/>
      <c r="WPY24" s="36"/>
      <c r="WPZ24" s="36"/>
      <c r="WQA24" s="36"/>
      <c r="WQB24" s="36"/>
      <c r="WQC24" s="36"/>
      <c r="WQD24" s="36"/>
      <c r="WQE24" s="36"/>
      <c r="WQF24" s="36"/>
      <c r="WQG24" s="36"/>
      <c r="WQH24" s="36"/>
      <c r="WQI24" s="36"/>
      <c r="WQJ24" s="36"/>
      <c r="WQK24" s="36"/>
      <c r="WQL24" s="36"/>
      <c r="WQM24" s="36"/>
      <c r="WQN24" s="36"/>
      <c r="WQO24" s="36"/>
      <c r="WQP24" s="36"/>
      <c r="WQQ24" s="36"/>
      <c r="WQR24" s="36"/>
      <c r="WQS24" s="36"/>
      <c r="WQT24" s="36"/>
      <c r="WQU24" s="36"/>
      <c r="WQV24" s="36"/>
      <c r="WQW24" s="36"/>
      <c r="WQX24" s="36"/>
      <c r="WQY24" s="36"/>
      <c r="WQZ24" s="36"/>
      <c r="WRA24" s="36"/>
      <c r="WRB24" s="36"/>
      <c r="WRC24" s="36"/>
      <c r="WRD24" s="36"/>
      <c r="WRE24" s="36"/>
      <c r="WRF24" s="36"/>
      <c r="WRG24" s="36"/>
      <c r="WRH24" s="36"/>
      <c r="WRI24" s="36"/>
      <c r="WRJ24" s="36"/>
      <c r="WRK24" s="36"/>
      <c r="WRL24" s="36"/>
      <c r="WRM24" s="36"/>
      <c r="WRN24" s="36"/>
      <c r="WRO24" s="36"/>
      <c r="WRP24" s="36"/>
      <c r="WRQ24" s="36"/>
      <c r="WRR24" s="36"/>
      <c r="WRS24" s="36"/>
      <c r="WRT24" s="36"/>
      <c r="WRU24" s="36"/>
      <c r="WRV24" s="36"/>
      <c r="WRW24" s="36"/>
      <c r="WRX24" s="36"/>
      <c r="WRY24" s="36"/>
      <c r="WRZ24" s="36"/>
      <c r="WSA24" s="36"/>
      <c r="WSB24" s="36"/>
      <c r="WSC24" s="36"/>
      <c r="WSD24" s="36"/>
      <c r="WSE24" s="36"/>
      <c r="WSF24" s="36"/>
      <c r="WSG24" s="36"/>
      <c r="WSH24" s="36"/>
      <c r="WSI24" s="36"/>
      <c r="WSJ24" s="36"/>
      <c r="WSK24" s="36"/>
      <c r="WSL24" s="36"/>
      <c r="WSM24" s="36"/>
      <c r="WSN24" s="36"/>
      <c r="WSO24" s="36"/>
      <c r="WSP24" s="36"/>
      <c r="WSQ24" s="36"/>
      <c r="WSR24" s="36"/>
      <c r="WSS24" s="36"/>
      <c r="WST24" s="36"/>
      <c r="WSU24" s="36"/>
      <c r="WSV24" s="36"/>
      <c r="WSW24" s="36"/>
      <c r="WSX24" s="36"/>
      <c r="WSY24" s="36"/>
      <c r="WSZ24" s="36"/>
      <c r="WTA24" s="36"/>
      <c r="WTB24" s="36"/>
      <c r="WTC24" s="36"/>
      <c r="WTD24" s="36"/>
      <c r="WTE24" s="36"/>
      <c r="WTF24" s="36"/>
      <c r="WTG24" s="36"/>
      <c r="WTH24" s="36"/>
      <c r="WTI24" s="36"/>
      <c r="WTJ24" s="36"/>
      <c r="WTK24" s="36"/>
      <c r="WTL24" s="36"/>
      <c r="WTM24" s="36"/>
      <c r="WTN24" s="36"/>
      <c r="WTO24" s="36"/>
      <c r="WTP24" s="36"/>
      <c r="WTQ24" s="36"/>
      <c r="WTR24" s="36"/>
      <c r="WTS24" s="36"/>
      <c r="WTT24" s="36"/>
      <c r="WTU24" s="36"/>
      <c r="WTV24" s="36"/>
      <c r="WTW24" s="36"/>
      <c r="WTX24" s="36"/>
      <c r="WTY24" s="36"/>
      <c r="WTZ24" s="36"/>
      <c r="WUA24" s="36"/>
      <c r="WUB24" s="36"/>
      <c r="WUC24" s="36"/>
      <c r="WUD24" s="36"/>
      <c r="WUE24" s="36"/>
      <c r="WUF24" s="36"/>
      <c r="WUG24" s="36"/>
      <c r="WUH24" s="36"/>
      <c r="WUI24" s="36"/>
      <c r="WUJ24" s="36"/>
      <c r="WUK24" s="36"/>
      <c r="WUL24" s="36"/>
      <c r="WUM24" s="36"/>
      <c r="WUN24" s="36"/>
      <c r="WUO24" s="36"/>
      <c r="WUP24" s="36"/>
      <c r="WUQ24" s="36"/>
      <c r="WUR24" s="36"/>
      <c r="WUS24" s="36"/>
      <c r="WUT24" s="36"/>
      <c r="WUU24" s="36"/>
      <c r="WUV24" s="36"/>
      <c r="WUW24" s="36"/>
      <c r="WUX24" s="36"/>
      <c r="WUY24" s="36"/>
      <c r="WUZ24" s="36"/>
      <c r="WVA24" s="36"/>
      <c r="WVB24" s="36"/>
      <c r="WVC24" s="36"/>
      <c r="WVD24" s="36"/>
      <c r="WVE24" s="36"/>
      <c r="WVF24" s="36"/>
      <c r="WVG24" s="36"/>
      <c r="WVH24" s="36"/>
      <c r="WVI24" s="36"/>
      <c r="WVJ24" s="36"/>
      <c r="WVK24" s="36"/>
      <c r="WVL24" s="36"/>
      <c r="WVM24" s="36"/>
      <c r="WVN24" s="36"/>
      <c r="WVO24" s="36"/>
      <c r="WVP24" s="36"/>
      <c r="WVQ24" s="36"/>
      <c r="WVR24" s="36"/>
      <c r="WVS24" s="36"/>
      <c r="WVT24" s="36"/>
      <c r="WVU24" s="36"/>
      <c r="WVV24" s="36"/>
      <c r="WVW24" s="36"/>
      <c r="WVX24" s="36"/>
      <c r="WVY24" s="36"/>
      <c r="WVZ24" s="36"/>
      <c r="WWA24" s="36"/>
      <c r="WWB24" s="36"/>
      <c r="WWC24" s="36"/>
      <c r="WWD24" s="36"/>
      <c r="WWE24" s="36"/>
      <c r="WWF24" s="36"/>
      <c r="WWG24" s="36"/>
      <c r="WWH24" s="36"/>
      <c r="WWI24" s="36"/>
      <c r="WWJ24" s="36"/>
      <c r="WWK24" s="36"/>
      <c r="WWL24" s="36"/>
      <c r="WWM24" s="36"/>
      <c r="WWN24" s="36"/>
      <c r="WWO24" s="36"/>
      <c r="WWP24" s="36"/>
      <c r="WWQ24" s="36"/>
      <c r="WWR24" s="36"/>
      <c r="WWS24" s="36"/>
      <c r="WWT24" s="36"/>
      <c r="WWU24" s="36"/>
      <c r="WWV24" s="36"/>
      <c r="WWW24" s="36"/>
      <c r="WWX24" s="36"/>
      <c r="WWY24" s="36"/>
      <c r="WWZ24" s="36"/>
      <c r="WXA24" s="36"/>
      <c r="WXB24" s="36"/>
      <c r="WXC24" s="36"/>
      <c r="WXD24" s="36"/>
      <c r="WXE24" s="36"/>
      <c r="WXF24" s="36"/>
      <c r="WXG24" s="36"/>
      <c r="WXH24" s="36"/>
      <c r="WXI24" s="36"/>
      <c r="WXJ24" s="36"/>
      <c r="WXK24" s="36"/>
      <c r="WXL24" s="36"/>
      <c r="WXM24" s="36"/>
      <c r="WXN24" s="36"/>
      <c r="WXO24" s="36"/>
      <c r="WXP24" s="36"/>
      <c r="WXQ24" s="36"/>
      <c r="WXR24" s="36"/>
      <c r="WXS24" s="36"/>
      <c r="WXT24" s="36"/>
      <c r="WXU24" s="36"/>
      <c r="WXV24" s="36"/>
      <c r="WXW24" s="36"/>
      <c r="WXX24" s="36"/>
      <c r="WXY24" s="36"/>
      <c r="WXZ24" s="36"/>
      <c r="WYA24" s="36"/>
      <c r="WYB24" s="36"/>
      <c r="WYC24" s="36"/>
      <c r="WYD24" s="36"/>
      <c r="WYE24" s="36"/>
      <c r="WYF24" s="36"/>
      <c r="WYG24" s="36"/>
      <c r="WYH24" s="36"/>
      <c r="WYI24" s="36"/>
      <c r="WYJ24" s="36"/>
      <c r="WYK24" s="36"/>
      <c r="WYL24" s="36"/>
      <c r="WYM24" s="36"/>
      <c r="WYN24" s="36"/>
      <c r="WYO24" s="36"/>
      <c r="WYP24" s="36"/>
      <c r="WYQ24" s="36"/>
      <c r="WYR24" s="36"/>
      <c r="WYS24" s="36"/>
      <c r="WYT24" s="36"/>
      <c r="WYU24" s="36"/>
      <c r="WYV24" s="36"/>
      <c r="WYW24" s="36"/>
      <c r="WYX24" s="36"/>
      <c r="WYY24" s="36"/>
      <c r="WYZ24" s="36"/>
      <c r="WZA24" s="36"/>
      <c r="WZB24" s="36"/>
      <c r="WZC24" s="36"/>
      <c r="WZD24" s="36"/>
      <c r="WZE24" s="36"/>
      <c r="WZF24" s="36"/>
      <c r="WZG24" s="36"/>
      <c r="WZH24" s="36"/>
      <c r="WZI24" s="36"/>
      <c r="WZJ24" s="36"/>
      <c r="WZK24" s="36"/>
      <c r="WZL24" s="36"/>
      <c r="WZM24" s="36"/>
      <c r="WZN24" s="36"/>
      <c r="WZO24" s="36"/>
      <c r="WZP24" s="36"/>
      <c r="WZQ24" s="36"/>
      <c r="WZR24" s="36"/>
      <c r="WZS24" s="36"/>
      <c r="WZT24" s="36"/>
      <c r="WZU24" s="36"/>
      <c r="WZV24" s="36"/>
      <c r="WZW24" s="36"/>
      <c r="WZX24" s="36"/>
      <c r="WZY24" s="36"/>
      <c r="WZZ24" s="36"/>
      <c r="XAA24" s="36"/>
      <c r="XAB24" s="36"/>
      <c r="XAC24" s="36"/>
      <c r="XAD24" s="36"/>
      <c r="XAE24" s="36"/>
      <c r="XAF24" s="36"/>
      <c r="XAG24" s="36"/>
      <c r="XAH24" s="36"/>
      <c r="XAI24" s="36"/>
      <c r="XAJ24" s="36"/>
      <c r="XAK24" s="36"/>
      <c r="XAL24" s="36"/>
      <c r="XAM24" s="36"/>
      <c r="XAN24" s="36"/>
      <c r="XAO24" s="36"/>
      <c r="XAP24" s="36"/>
      <c r="XAQ24" s="36"/>
      <c r="XAR24" s="36"/>
      <c r="XAS24" s="36"/>
      <c r="XAT24" s="36"/>
      <c r="XAU24" s="36"/>
      <c r="XAV24" s="36"/>
      <c r="XAW24" s="36"/>
      <c r="XAX24" s="36"/>
      <c r="XAY24" s="36"/>
      <c r="XAZ24" s="36"/>
      <c r="XBA24" s="36"/>
      <c r="XBB24" s="36"/>
      <c r="XBC24" s="36"/>
      <c r="XBD24" s="36"/>
      <c r="XBE24" s="36"/>
      <c r="XBF24" s="36"/>
      <c r="XBG24" s="36"/>
      <c r="XBH24" s="36"/>
      <c r="XBI24" s="36"/>
      <c r="XBJ24" s="36"/>
      <c r="XBK24" s="36"/>
      <c r="XBL24" s="36"/>
      <c r="XBM24" s="36"/>
      <c r="XBN24" s="36"/>
      <c r="XBO24" s="36"/>
      <c r="XBP24" s="36"/>
      <c r="XBQ24" s="36"/>
      <c r="XBR24" s="36"/>
      <c r="XBS24" s="36"/>
      <c r="XBT24" s="36"/>
      <c r="XBU24" s="36"/>
      <c r="XBV24" s="36"/>
      <c r="XBW24" s="36"/>
      <c r="XBX24" s="36"/>
      <c r="XBY24" s="36"/>
      <c r="XBZ24" s="36"/>
      <c r="XCA24" s="36"/>
      <c r="XCB24" s="36"/>
      <c r="XCC24" s="36"/>
      <c r="XCD24" s="36"/>
      <c r="XCE24" s="36"/>
      <c r="XCF24" s="36"/>
      <c r="XCG24" s="36"/>
      <c r="XCH24" s="36"/>
      <c r="XCI24" s="36"/>
      <c r="XCJ24" s="36"/>
      <c r="XCK24" s="36"/>
      <c r="XCL24" s="36"/>
      <c r="XCM24" s="36"/>
      <c r="XCN24" s="36"/>
      <c r="XCO24" s="36"/>
      <c r="XCP24" s="36"/>
      <c r="XCQ24" s="36"/>
      <c r="XCR24" s="36"/>
      <c r="XCS24" s="36"/>
      <c r="XCT24" s="36"/>
      <c r="XCU24" s="36"/>
      <c r="XCV24" s="36"/>
      <c r="XCW24" s="36"/>
      <c r="XCX24" s="36"/>
      <c r="XCY24" s="36"/>
      <c r="XCZ24" s="36"/>
      <c r="XDA24" s="36"/>
      <c r="XDB24" s="36"/>
      <c r="XDC24" s="36"/>
      <c r="XDD24" s="36"/>
      <c r="XDE24" s="36"/>
      <c r="XDF24" s="36"/>
      <c r="XDG24" s="36"/>
      <c r="XDH24" s="36"/>
      <c r="XDI24" s="36"/>
      <c r="XDJ24" s="36"/>
      <c r="XDK24" s="36"/>
      <c r="XDL24" s="36"/>
      <c r="XDM24" s="36"/>
      <c r="XDN24" s="36"/>
      <c r="XDO24" s="36"/>
      <c r="XDP24" s="36"/>
      <c r="XDQ24" s="36"/>
      <c r="XDR24" s="36"/>
      <c r="XDS24" s="36"/>
      <c r="XDT24" s="36"/>
      <c r="XDU24" s="36"/>
      <c r="XDV24" s="36"/>
      <c r="XDW24" s="36"/>
      <c r="XDX24" s="36"/>
      <c r="XDY24" s="36"/>
      <c r="XDZ24" s="36"/>
      <c r="XEA24" s="36"/>
      <c r="XEB24" s="36"/>
      <c r="XEC24" s="36"/>
      <c r="XED24" s="36"/>
      <c r="XEE24" s="36"/>
      <c r="XEF24" s="36"/>
      <c r="XEG24" s="36"/>
      <c r="XEH24" s="36"/>
      <c r="XEI24" s="36"/>
      <c r="XEJ24" s="36"/>
      <c r="XEK24" s="36"/>
      <c r="XEL24" s="36"/>
      <c r="XEM24" s="36"/>
      <c r="XEN24" s="36"/>
      <c r="XEO24" s="36"/>
      <c r="XEP24" s="36"/>
      <c r="XEQ24" s="36"/>
      <c r="XER24" s="36"/>
      <c r="XES24" s="36"/>
      <c r="XET24" s="36"/>
      <c r="XEU24" s="36"/>
      <c r="XEV24" s="36"/>
      <c r="XEW24" s="36"/>
      <c r="XEX24" s="36"/>
      <c r="XEY24" s="36"/>
      <c r="XEZ24" s="36"/>
    </row>
    <row r="25" spans="1:16380" s="36" customFormat="1" ht="63">
      <c r="A25" s="7">
        <v>4</v>
      </c>
      <c r="B25" s="7" t="s">
        <v>206</v>
      </c>
      <c r="C25" s="92" t="s">
        <v>45</v>
      </c>
      <c r="D25" s="92" t="s">
        <v>45</v>
      </c>
      <c r="E25" s="37" t="s">
        <v>66</v>
      </c>
      <c r="F25" s="7" t="s">
        <v>245</v>
      </c>
      <c r="G25" s="37" t="s">
        <v>204</v>
      </c>
      <c r="H25" s="94" t="s">
        <v>157</v>
      </c>
      <c r="I25" s="154" t="s">
        <v>158</v>
      </c>
      <c r="J25" s="7" t="s">
        <v>71</v>
      </c>
      <c r="K25" s="37" t="s">
        <v>67</v>
      </c>
      <c r="L25" s="37" t="s">
        <v>65</v>
      </c>
      <c r="M25" s="38">
        <v>208</v>
      </c>
      <c r="N25" s="155">
        <v>249.6</v>
      </c>
      <c r="O25" s="40" t="s">
        <v>205</v>
      </c>
      <c r="P25" s="39" t="s">
        <v>63</v>
      </c>
      <c r="Q25" s="39" t="s">
        <v>73</v>
      </c>
      <c r="R25" s="16">
        <v>45666</v>
      </c>
      <c r="S25" s="16">
        <v>45668</v>
      </c>
      <c r="T25" s="41"/>
      <c r="U25" s="16"/>
      <c r="V25" s="7"/>
      <c r="W25" s="41"/>
      <c r="X25" s="37" t="s">
        <v>204</v>
      </c>
      <c r="Y25" s="16" t="s">
        <v>62</v>
      </c>
      <c r="Z25" s="67" t="s">
        <v>72</v>
      </c>
      <c r="AA25" s="14" t="s">
        <v>77</v>
      </c>
      <c r="AB25" s="116">
        <v>1</v>
      </c>
      <c r="AC25" s="16" t="s">
        <v>43</v>
      </c>
      <c r="AD25" s="41" t="s">
        <v>44</v>
      </c>
      <c r="AE25" s="41">
        <f t="shared" si="8"/>
        <v>45688</v>
      </c>
      <c r="AF25" s="41">
        <v>45688</v>
      </c>
      <c r="AG25" s="16">
        <v>45838</v>
      </c>
      <c r="AH25" s="42">
        <v>2025</v>
      </c>
      <c r="AI25" s="7"/>
      <c r="AJ25" s="77" t="s">
        <v>81</v>
      </c>
      <c r="AK25" s="115">
        <f t="shared" si="9"/>
        <v>1.2</v>
      </c>
      <c r="AL25" s="56"/>
      <c r="AM25" s="118"/>
      <c r="AN25" s="119"/>
      <c r="AO25" s="57"/>
      <c r="AP25" s="57"/>
      <c r="AQ25" s="57"/>
      <c r="AR25" s="58"/>
      <c r="AS25" s="59"/>
      <c r="AT25" s="60"/>
      <c r="AU25" s="61"/>
      <c r="AV25" s="59"/>
      <c r="AW25" s="43"/>
      <c r="AX25" s="43"/>
      <c r="AY25" s="57"/>
      <c r="AZ25" s="60"/>
      <c r="BA25" s="60"/>
      <c r="BB25" s="60"/>
      <c r="BC25" s="61"/>
      <c r="BD25" s="59"/>
      <c r="BE25" s="62"/>
      <c r="BF25" s="57"/>
      <c r="BG25" s="63"/>
      <c r="BH25" s="60"/>
      <c r="BI25" s="62"/>
      <c r="BJ25" s="64"/>
      <c r="BK25" s="64"/>
      <c r="BL25" s="43"/>
      <c r="BM25" s="62"/>
      <c r="BN25" s="56"/>
      <c r="BO25" s="65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</row>
    <row r="26" spans="1:16380" s="3" customFormat="1" ht="47.25">
      <c r="A26" s="55" t="s">
        <v>172</v>
      </c>
      <c r="B26" s="7" t="s">
        <v>165</v>
      </c>
      <c r="C26" s="55" t="s">
        <v>45</v>
      </c>
      <c r="D26" s="55" t="s">
        <v>45</v>
      </c>
      <c r="E26" s="178" t="s">
        <v>46</v>
      </c>
      <c r="F26" s="55" t="s">
        <v>244</v>
      </c>
      <c r="G26" s="186" t="s">
        <v>173</v>
      </c>
      <c r="H26" s="80" t="s">
        <v>174</v>
      </c>
      <c r="I26" s="158" t="s">
        <v>175</v>
      </c>
      <c r="J26" s="55" t="s">
        <v>71</v>
      </c>
      <c r="K26" s="178" t="s">
        <v>67</v>
      </c>
      <c r="L26" s="178" t="s">
        <v>65</v>
      </c>
      <c r="M26" s="38">
        <v>67.75</v>
      </c>
      <c r="N26" s="155">
        <v>81.3</v>
      </c>
      <c r="O26" s="21" t="s">
        <v>74</v>
      </c>
      <c r="P26" s="159" t="s">
        <v>63</v>
      </c>
      <c r="Q26" s="159" t="s">
        <v>73</v>
      </c>
      <c r="R26" s="16">
        <v>45666</v>
      </c>
      <c r="S26" s="16">
        <v>45668</v>
      </c>
      <c r="T26" s="122"/>
      <c r="U26" s="122"/>
      <c r="V26" s="152"/>
      <c r="W26" s="160"/>
      <c r="X26" s="37" t="s">
        <v>173</v>
      </c>
      <c r="Y26" s="120" t="s">
        <v>62</v>
      </c>
      <c r="Z26" s="7" t="s">
        <v>72</v>
      </c>
      <c r="AA26" s="94" t="s">
        <v>77</v>
      </c>
      <c r="AB26" s="74" t="s">
        <v>75</v>
      </c>
      <c r="AC26" s="120" t="s">
        <v>43</v>
      </c>
      <c r="AD26" s="121" t="s">
        <v>44</v>
      </c>
      <c r="AE26" s="41">
        <f t="shared" ref="AE26:AE30" si="10">S26+20</f>
        <v>45688</v>
      </c>
      <c r="AF26" s="41">
        <v>45688</v>
      </c>
      <c r="AG26" s="16">
        <v>46022</v>
      </c>
      <c r="AH26" s="42">
        <v>2025</v>
      </c>
      <c r="AI26" s="35"/>
      <c r="AJ26" s="77" t="s">
        <v>81</v>
      </c>
      <c r="AK26" s="115">
        <f t="shared" si="9"/>
        <v>1.2</v>
      </c>
      <c r="AL26" s="78"/>
      <c r="AM26" s="79"/>
      <c r="AN26" s="36"/>
      <c r="AO26" s="161"/>
      <c r="AP26" s="83"/>
      <c r="AQ26" s="83"/>
      <c r="AR26" s="83"/>
      <c r="AS26" s="162"/>
      <c r="AT26" s="84"/>
      <c r="AU26" s="85"/>
      <c r="AV26" s="163"/>
      <c r="AW26" s="84"/>
      <c r="AX26" s="50"/>
      <c r="AY26" s="50"/>
      <c r="AZ26" s="83"/>
      <c r="BA26" s="85"/>
      <c r="BB26" s="85"/>
      <c r="BC26" s="85"/>
      <c r="BD26" s="163"/>
      <c r="BE26" s="84"/>
      <c r="BF26" s="89"/>
      <c r="BG26" s="83"/>
      <c r="BH26" s="164"/>
      <c r="BI26" s="85"/>
      <c r="BJ26" s="89"/>
      <c r="BK26" s="88"/>
      <c r="BL26" s="88"/>
      <c r="BM26" s="50"/>
      <c r="BN26" s="89"/>
      <c r="BO26" s="165"/>
      <c r="BP26" s="166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</row>
    <row r="27" spans="1:16380" s="36" customFormat="1" ht="47.25">
      <c r="A27" s="7">
        <v>4</v>
      </c>
      <c r="B27" s="7" t="s">
        <v>165</v>
      </c>
      <c r="C27" s="7" t="s">
        <v>45</v>
      </c>
      <c r="D27" s="7" t="s">
        <v>45</v>
      </c>
      <c r="E27" s="37" t="s">
        <v>66</v>
      </c>
      <c r="F27" s="7" t="s">
        <v>243</v>
      </c>
      <c r="G27" s="37" t="s">
        <v>83</v>
      </c>
      <c r="H27" s="94" t="s">
        <v>85</v>
      </c>
      <c r="I27" s="154" t="s">
        <v>84</v>
      </c>
      <c r="J27" s="7" t="s">
        <v>71</v>
      </c>
      <c r="K27" s="37" t="s">
        <v>67</v>
      </c>
      <c r="L27" s="37" t="s">
        <v>65</v>
      </c>
      <c r="M27" s="38">
        <v>5</v>
      </c>
      <c r="N27" s="39">
        <f>M27*1.2</f>
        <v>6</v>
      </c>
      <c r="O27" s="40" t="s">
        <v>74</v>
      </c>
      <c r="P27" s="39" t="s">
        <v>63</v>
      </c>
      <c r="Q27" s="39" t="s">
        <v>73</v>
      </c>
      <c r="R27" s="16">
        <v>45691</v>
      </c>
      <c r="S27" s="16">
        <v>45697</v>
      </c>
      <c r="T27" s="41"/>
      <c r="U27" s="16"/>
      <c r="V27" s="7"/>
      <c r="W27" s="41"/>
      <c r="X27" s="37" t="s">
        <v>83</v>
      </c>
      <c r="Y27" s="16" t="s">
        <v>62</v>
      </c>
      <c r="Z27" s="7" t="s">
        <v>72</v>
      </c>
      <c r="AA27" s="94" t="s">
        <v>77</v>
      </c>
      <c r="AB27" s="74" t="s">
        <v>75</v>
      </c>
      <c r="AC27" s="16" t="s">
        <v>43</v>
      </c>
      <c r="AD27" s="41" t="s">
        <v>44</v>
      </c>
      <c r="AE27" s="41">
        <f>S27+20</f>
        <v>45717</v>
      </c>
      <c r="AF27" s="41">
        <v>45717</v>
      </c>
      <c r="AG27" s="16">
        <v>46022</v>
      </c>
      <c r="AH27" s="42">
        <v>2025</v>
      </c>
      <c r="AI27" s="7"/>
      <c r="AJ27" s="77" t="s">
        <v>81</v>
      </c>
      <c r="AK27" s="115">
        <f t="shared" si="9"/>
        <v>1.2</v>
      </c>
      <c r="AL27" s="78"/>
      <c r="AM27" s="79"/>
      <c r="AO27" s="57"/>
      <c r="AP27" s="57"/>
      <c r="AQ27" s="57"/>
      <c r="AR27" s="58"/>
      <c r="AS27" s="59"/>
      <c r="AT27" s="60"/>
      <c r="AU27" s="61"/>
      <c r="AV27" s="59"/>
      <c r="AW27" s="43"/>
      <c r="AX27" s="43"/>
      <c r="AY27" s="57"/>
      <c r="AZ27" s="60"/>
      <c r="BA27" s="60"/>
      <c r="BB27" s="60"/>
      <c r="BC27" s="61"/>
      <c r="BD27" s="59"/>
      <c r="BE27" s="62"/>
      <c r="BF27" s="57"/>
      <c r="BG27" s="63"/>
      <c r="BH27" s="60"/>
      <c r="BI27" s="62"/>
      <c r="BJ27" s="64"/>
      <c r="BK27" s="64"/>
      <c r="BL27" s="43"/>
      <c r="BM27" s="62"/>
      <c r="BN27" s="56"/>
      <c r="BO27" s="65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</row>
    <row r="28" spans="1:16380" s="36" customFormat="1" ht="106.15" customHeight="1">
      <c r="A28" s="7">
        <v>4</v>
      </c>
      <c r="B28" s="7" t="s">
        <v>165</v>
      </c>
      <c r="C28" s="92" t="s">
        <v>45</v>
      </c>
      <c r="D28" s="92" t="s">
        <v>45</v>
      </c>
      <c r="E28" s="37" t="s">
        <v>66</v>
      </c>
      <c r="F28" s="7" t="s">
        <v>246</v>
      </c>
      <c r="G28" s="37" t="s">
        <v>214</v>
      </c>
      <c r="H28" s="94" t="s">
        <v>154</v>
      </c>
      <c r="I28" s="154" t="s">
        <v>155</v>
      </c>
      <c r="J28" s="7" t="s">
        <v>71</v>
      </c>
      <c r="K28" s="37" t="s">
        <v>67</v>
      </c>
      <c r="L28" s="37" t="s">
        <v>65</v>
      </c>
      <c r="M28" s="38">
        <v>6.2</v>
      </c>
      <c r="N28" s="38">
        <v>7.4399999999999995</v>
      </c>
      <c r="O28" s="40" t="s">
        <v>74</v>
      </c>
      <c r="P28" s="39" t="s">
        <v>63</v>
      </c>
      <c r="Q28" s="39" t="s">
        <v>73</v>
      </c>
      <c r="R28" s="16">
        <v>45666</v>
      </c>
      <c r="S28" s="16">
        <v>45669</v>
      </c>
      <c r="T28" s="37" t="s">
        <v>214</v>
      </c>
      <c r="U28" s="16" t="s">
        <v>62</v>
      </c>
      <c r="V28" s="7" t="s">
        <v>72</v>
      </c>
      <c r="W28" s="40" t="s">
        <v>77</v>
      </c>
      <c r="X28" s="37" t="s">
        <v>214</v>
      </c>
      <c r="Y28" s="16" t="s">
        <v>62</v>
      </c>
      <c r="Z28" s="7" t="s">
        <v>72</v>
      </c>
      <c r="AA28" s="94" t="s">
        <v>77</v>
      </c>
      <c r="AB28" s="74" t="s">
        <v>75</v>
      </c>
      <c r="AC28" s="16" t="s">
        <v>43</v>
      </c>
      <c r="AD28" s="41" t="s">
        <v>44</v>
      </c>
      <c r="AE28" s="41">
        <f>S28+20</f>
        <v>45689</v>
      </c>
      <c r="AF28" s="187" t="s">
        <v>226</v>
      </c>
      <c r="AG28" s="16">
        <v>46053</v>
      </c>
      <c r="AH28" s="42" t="s">
        <v>166</v>
      </c>
      <c r="AI28" s="41"/>
      <c r="AJ28" s="36" t="s">
        <v>81</v>
      </c>
      <c r="AK28" s="115">
        <f t="shared" si="9"/>
        <v>1.2</v>
      </c>
      <c r="AL28" s="57"/>
      <c r="AM28" s="57"/>
      <c r="AN28" s="58"/>
      <c r="AO28" s="59"/>
      <c r="AP28" s="60"/>
      <c r="AQ28" s="61"/>
      <c r="AR28" s="59"/>
      <c r="AS28" s="43"/>
      <c r="AT28" s="43"/>
      <c r="AU28" s="57"/>
      <c r="AV28" s="60"/>
      <c r="AW28" s="60"/>
      <c r="AX28" s="60"/>
      <c r="AY28" s="61"/>
      <c r="AZ28" s="59"/>
      <c r="BA28" s="62"/>
      <c r="BB28" s="57"/>
      <c r="BC28" s="63"/>
      <c r="BD28" s="60"/>
      <c r="BE28" s="62"/>
      <c r="BF28" s="64"/>
      <c r="BG28" s="64"/>
      <c r="BH28" s="43"/>
      <c r="BI28" s="62"/>
      <c r="BJ28" s="56"/>
      <c r="BK28" s="65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</row>
    <row r="29" spans="1:16380" s="36" customFormat="1" ht="106.15" customHeight="1">
      <c r="A29" s="7">
        <v>4</v>
      </c>
      <c r="B29" s="7" t="s">
        <v>165</v>
      </c>
      <c r="C29" s="92" t="s">
        <v>45</v>
      </c>
      <c r="D29" s="92" t="s">
        <v>45</v>
      </c>
      <c r="E29" s="37" t="s">
        <v>66</v>
      </c>
      <c r="F29" s="7" t="s">
        <v>247</v>
      </c>
      <c r="G29" s="37" t="s">
        <v>217</v>
      </c>
      <c r="H29" s="94" t="s">
        <v>215</v>
      </c>
      <c r="I29" s="154" t="s">
        <v>216</v>
      </c>
      <c r="J29" s="7" t="s">
        <v>71</v>
      </c>
      <c r="K29" s="37" t="s">
        <v>67</v>
      </c>
      <c r="L29" s="37" t="s">
        <v>65</v>
      </c>
      <c r="M29" s="38">
        <v>24.935829999999999</v>
      </c>
      <c r="N29" s="155">
        <v>25.645</v>
      </c>
      <c r="O29" s="40" t="s">
        <v>74</v>
      </c>
      <c r="P29" s="39" t="s">
        <v>63</v>
      </c>
      <c r="Q29" s="39" t="s">
        <v>73</v>
      </c>
      <c r="R29" s="16">
        <v>45666</v>
      </c>
      <c r="S29" s="16">
        <v>45668</v>
      </c>
      <c r="T29" s="37"/>
      <c r="U29" s="16"/>
      <c r="V29" s="7"/>
      <c r="W29" s="40"/>
      <c r="X29" s="37" t="s">
        <v>217</v>
      </c>
      <c r="Y29" s="16" t="s">
        <v>62</v>
      </c>
      <c r="Z29" s="67" t="s">
        <v>72</v>
      </c>
      <c r="AA29" s="14" t="s">
        <v>77</v>
      </c>
      <c r="AB29" s="116">
        <v>1</v>
      </c>
      <c r="AC29" s="16" t="s">
        <v>43</v>
      </c>
      <c r="AD29" s="41" t="s">
        <v>44</v>
      </c>
      <c r="AE29" s="41">
        <f t="shared" ref="AE29" si="11">S29+20</f>
        <v>45688</v>
      </c>
      <c r="AF29" s="41">
        <v>45689</v>
      </c>
      <c r="AG29" s="16">
        <v>46054</v>
      </c>
      <c r="AH29" s="42" t="s">
        <v>166</v>
      </c>
      <c r="AI29" s="41"/>
      <c r="AJ29" s="114" t="s">
        <v>218</v>
      </c>
      <c r="AK29" s="115">
        <f t="shared" si="9"/>
        <v>1.0284397992767838</v>
      </c>
      <c r="AL29" s="57"/>
      <c r="AM29" s="57"/>
      <c r="AN29" s="58"/>
      <c r="AO29" s="59"/>
      <c r="AP29" s="60"/>
      <c r="AQ29" s="61"/>
      <c r="AR29" s="59"/>
      <c r="AS29" s="43"/>
      <c r="AT29" s="43"/>
      <c r="AU29" s="57"/>
      <c r="AV29" s="60"/>
      <c r="AW29" s="60"/>
      <c r="AX29" s="60"/>
      <c r="AY29" s="61"/>
      <c r="AZ29" s="59"/>
      <c r="BA29" s="62"/>
      <c r="BB29" s="57"/>
      <c r="BC29" s="63"/>
      <c r="BD29" s="60"/>
      <c r="BE29" s="62"/>
      <c r="BF29" s="64"/>
      <c r="BG29" s="64"/>
      <c r="BH29" s="43"/>
      <c r="BI29" s="62"/>
      <c r="BJ29" s="56"/>
      <c r="BK29" s="65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</row>
    <row r="30" spans="1:16380" s="36" customFormat="1" ht="47.25">
      <c r="A30" s="7">
        <v>4</v>
      </c>
      <c r="B30" s="7" t="s">
        <v>165</v>
      </c>
      <c r="C30" s="92" t="s">
        <v>45</v>
      </c>
      <c r="D30" s="92" t="s">
        <v>45</v>
      </c>
      <c r="E30" s="37" t="s">
        <v>66</v>
      </c>
      <c r="F30" s="7" t="s">
        <v>248</v>
      </c>
      <c r="G30" s="153" t="s">
        <v>156</v>
      </c>
      <c r="H30" s="94" t="s">
        <v>157</v>
      </c>
      <c r="I30" s="154" t="s">
        <v>158</v>
      </c>
      <c r="J30" s="7" t="s">
        <v>71</v>
      </c>
      <c r="K30" s="37" t="s">
        <v>67</v>
      </c>
      <c r="L30" s="37" t="s">
        <v>65</v>
      </c>
      <c r="M30" s="38">
        <v>43.577500000000001</v>
      </c>
      <c r="N30" s="155">
        <v>52.292999999999999</v>
      </c>
      <c r="O30" s="40" t="s">
        <v>74</v>
      </c>
      <c r="P30" s="39" t="s">
        <v>63</v>
      </c>
      <c r="Q30" s="39" t="s">
        <v>73</v>
      </c>
      <c r="R30" s="16">
        <v>45913</v>
      </c>
      <c r="S30" s="16">
        <v>45920</v>
      </c>
      <c r="T30" s="41"/>
      <c r="U30" s="16"/>
      <c r="V30" s="7"/>
      <c r="W30" s="41"/>
      <c r="X30" s="153" t="s">
        <v>156</v>
      </c>
      <c r="Y30" s="16" t="s">
        <v>62</v>
      </c>
      <c r="Z30" s="67" t="s">
        <v>72</v>
      </c>
      <c r="AA30" s="14" t="s">
        <v>77</v>
      </c>
      <c r="AB30" s="116">
        <v>1</v>
      </c>
      <c r="AC30" s="16" t="s">
        <v>43</v>
      </c>
      <c r="AD30" s="41" t="s">
        <v>44</v>
      </c>
      <c r="AE30" s="41">
        <f t="shared" si="10"/>
        <v>45940</v>
      </c>
      <c r="AF30" s="41">
        <v>45942</v>
      </c>
      <c r="AG30" s="16">
        <v>46306</v>
      </c>
      <c r="AH30" s="42" t="s">
        <v>166</v>
      </c>
      <c r="AI30" s="7"/>
      <c r="AJ30" s="36" t="s">
        <v>81</v>
      </c>
      <c r="AK30" s="115">
        <f t="shared" si="9"/>
        <v>1.2</v>
      </c>
      <c r="AL30" s="56"/>
      <c r="AM30" s="118"/>
      <c r="AN30" s="119"/>
      <c r="AO30" s="57"/>
      <c r="AP30" s="57"/>
      <c r="AQ30" s="57"/>
      <c r="AR30" s="58"/>
      <c r="AS30" s="59"/>
      <c r="AT30" s="60"/>
      <c r="AU30" s="61"/>
      <c r="AV30" s="59"/>
      <c r="AW30" s="43"/>
      <c r="AX30" s="43"/>
      <c r="AY30" s="57"/>
      <c r="AZ30" s="60"/>
      <c r="BA30" s="60"/>
      <c r="BB30" s="60"/>
      <c r="BC30" s="61"/>
      <c r="BD30" s="59"/>
      <c r="BE30" s="62"/>
      <c r="BF30" s="57"/>
      <c r="BG30" s="63"/>
      <c r="BH30" s="60"/>
      <c r="BI30" s="62"/>
      <c r="BJ30" s="64"/>
      <c r="BK30" s="64"/>
      <c r="BL30" s="43"/>
      <c r="BM30" s="62"/>
      <c r="BN30" s="56"/>
      <c r="BO30" s="65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</row>
    <row r="31" spans="1:16380" s="36" customFormat="1">
      <c r="A31" s="244" t="s">
        <v>100</v>
      </c>
      <c r="B31" s="245"/>
      <c r="C31" s="245"/>
      <c r="D31" s="245"/>
      <c r="E31" s="245"/>
      <c r="F31" s="245"/>
      <c r="G31" s="245"/>
      <c r="H31" s="245"/>
      <c r="I31" s="246"/>
      <c r="J31" s="40"/>
      <c r="K31" s="28"/>
      <c r="L31" s="28"/>
      <c r="M31" s="201">
        <f>SUM(M24:M30)</f>
        <v>388.12432999999999</v>
      </c>
      <c r="N31" s="201">
        <f>SUM(N24:N30)</f>
        <v>454.93899999999996</v>
      </c>
      <c r="O31" s="45"/>
      <c r="P31" s="45"/>
      <c r="Q31" s="28"/>
      <c r="R31" s="44"/>
      <c r="S31" s="16"/>
      <c r="T31" s="28"/>
      <c r="U31" s="45"/>
      <c r="V31" s="45"/>
      <c r="W31" s="45"/>
      <c r="X31" s="45"/>
      <c r="Y31" s="16"/>
      <c r="Z31" s="46"/>
      <c r="AA31" s="35"/>
      <c r="AB31" s="49" t="s">
        <v>75</v>
      </c>
      <c r="AC31" s="16"/>
      <c r="AD31" s="41"/>
      <c r="AE31" s="45"/>
      <c r="AF31" s="46"/>
      <c r="AG31" s="45"/>
      <c r="AH31" s="47"/>
      <c r="AI31" s="40"/>
      <c r="AJ31" s="37"/>
      <c r="AK31" s="185"/>
    </row>
    <row r="32" spans="1:16380" s="36" customFormat="1" ht="52.5" customHeight="1">
      <c r="A32" s="7" t="s">
        <v>86</v>
      </c>
      <c r="B32" s="7" t="s">
        <v>103</v>
      </c>
      <c r="C32" s="92" t="s">
        <v>45</v>
      </c>
      <c r="D32" s="92" t="s">
        <v>45</v>
      </c>
      <c r="E32" s="37" t="s">
        <v>46</v>
      </c>
      <c r="F32" s="7" t="s">
        <v>249</v>
      </c>
      <c r="G32" s="71" t="s">
        <v>130</v>
      </c>
      <c r="H32" s="117" t="s">
        <v>106</v>
      </c>
      <c r="I32" s="72" t="s">
        <v>107</v>
      </c>
      <c r="J32" s="7" t="s">
        <v>71</v>
      </c>
      <c r="K32" s="37" t="s">
        <v>67</v>
      </c>
      <c r="L32" s="37" t="s">
        <v>65</v>
      </c>
      <c r="M32" s="38">
        <v>75</v>
      </c>
      <c r="N32" s="38">
        <v>90</v>
      </c>
      <c r="O32" s="40" t="s">
        <v>74</v>
      </c>
      <c r="P32" s="39" t="s">
        <v>63</v>
      </c>
      <c r="Q32" s="39" t="s">
        <v>73</v>
      </c>
      <c r="R32" s="16">
        <v>45666</v>
      </c>
      <c r="S32" s="16">
        <v>45668</v>
      </c>
      <c r="T32" s="41"/>
      <c r="U32" s="16"/>
      <c r="V32" s="7"/>
      <c r="W32" s="41"/>
      <c r="X32" s="71" t="s">
        <v>130</v>
      </c>
      <c r="Y32" s="16" t="s">
        <v>62</v>
      </c>
      <c r="Z32" s="7" t="s">
        <v>72</v>
      </c>
      <c r="AA32" s="94" t="s">
        <v>77</v>
      </c>
      <c r="AB32" s="74" t="s">
        <v>75</v>
      </c>
      <c r="AC32" s="16" t="s">
        <v>43</v>
      </c>
      <c r="AD32" s="41" t="s">
        <v>44</v>
      </c>
      <c r="AE32" s="41">
        <f t="shared" ref="AE32:AE33" si="12">S32+20</f>
        <v>45688</v>
      </c>
      <c r="AF32" s="41">
        <v>45688</v>
      </c>
      <c r="AG32" s="16">
        <v>45838</v>
      </c>
      <c r="AH32" s="42">
        <v>2025</v>
      </c>
      <c r="AI32" s="35"/>
      <c r="AJ32" s="77" t="s">
        <v>81</v>
      </c>
      <c r="AK32" s="115">
        <f t="shared" ref="AK32:AK59" si="13">N32/M32</f>
        <v>1.2</v>
      </c>
      <c r="AL32" s="56"/>
      <c r="AM32" s="118"/>
      <c r="AN32" s="119"/>
      <c r="AO32" s="57"/>
      <c r="AP32" s="57"/>
      <c r="AQ32" s="57"/>
      <c r="AR32" s="58"/>
      <c r="AS32" s="59"/>
      <c r="AT32" s="60"/>
      <c r="AU32" s="61"/>
      <c r="AV32" s="59"/>
      <c r="AW32" s="43"/>
      <c r="AX32" s="43"/>
      <c r="AY32" s="57"/>
      <c r="AZ32" s="60"/>
      <c r="BA32" s="60"/>
      <c r="BB32" s="60"/>
      <c r="BC32" s="61"/>
      <c r="BD32" s="59"/>
      <c r="BE32" s="62"/>
      <c r="BF32" s="57"/>
      <c r="BG32" s="63"/>
      <c r="BH32" s="60"/>
      <c r="BI32" s="62"/>
      <c r="BJ32" s="64"/>
      <c r="BK32" s="64"/>
      <c r="BL32" s="43"/>
      <c r="BM32" s="62"/>
      <c r="BN32" s="56"/>
      <c r="BO32" s="65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</row>
    <row r="33" spans="1:16380" s="36" customFormat="1" ht="52.5" customHeight="1">
      <c r="A33" s="7" t="s">
        <v>86</v>
      </c>
      <c r="B33" s="7" t="s">
        <v>103</v>
      </c>
      <c r="C33" s="92" t="s">
        <v>45</v>
      </c>
      <c r="D33" s="92" t="s">
        <v>45</v>
      </c>
      <c r="E33" s="37" t="s">
        <v>46</v>
      </c>
      <c r="F33" s="7" t="s">
        <v>250</v>
      </c>
      <c r="G33" s="71" t="s">
        <v>131</v>
      </c>
      <c r="H33" s="117" t="s">
        <v>106</v>
      </c>
      <c r="I33" s="72" t="s">
        <v>107</v>
      </c>
      <c r="J33" s="7" t="s">
        <v>71</v>
      </c>
      <c r="K33" s="37" t="s">
        <v>67</v>
      </c>
      <c r="L33" s="37" t="s">
        <v>65</v>
      </c>
      <c r="M33" s="38">
        <v>75</v>
      </c>
      <c r="N33" s="38">
        <v>90</v>
      </c>
      <c r="O33" s="40" t="s">
        <v>74</v>
      </c>
      <c r="P33" s="39" t="s">
        <v>63</v>
      </c>
      <c r="Q33" s="39" t="s">
        <v>73</v>
      </c>
      <c r="R33" s="16">
        <v>45811</v>
      </c>
      <c r="S33" s="16">
        <v>45819</v>
      </c>
      <c r="T33" s="41"/>
      <c r="U33" s="16"/>
      <c r="V33" s="7"/>
      <c r="W33" s="41"/>
      <c r="X33" s="71" t="s">
        <v>131</v>
      </c>
      <c r="Y33" s="16" t="s">
        <v>62</v>
      </c>
      <c r="Z33" s="7" t="s">
        <v>72</v>
      </c>
      <c r="AA33" s="94" t="s">
        <v>77</v>
      </c>
      <c r="AB33" s="74" t="s">
        <v>75</v>
      </c>
      <c r="AC33" s="16" t="s">
        <v>43</v>
      </c>
      <c r="AD33" s="41" t="s">
        <v>44</v>
      </c>
      <c r="AE33" s="41">
        <f t="shared" si="12"/>
        <v>45839</v>
      </c>
      <c r="AF33" s="41">
        <v>45839</v>
      </c>
      <c r="AG33" s="16">
        <v>46022</v>
      </c>
      <c r="AH33" s="42">
        <v>2025</v>
      </c>
      <c r="AI33" s="35"/>
      <c r="AJ33" s="77" t="s">
        <v>81</v>
      </c>
      <c r="AK33" s="115">
        <f t="shared" si="13"/>
        <v>1.2</v>
      </c>
      <c r="AL33" s="56"/>
      <c r="AM33" s="118"/>
      <c r="AN33" s="119"/>
      <c r="AO33" s="57"/>
      <c r="AP33" s="57"/>
      <c r="AQ33" s="57"/>
      <c r="AR33" s="58"/>
      <c r="AS33" s="59"/>
      <c r="AT33" s="60"/>
      <c r="AU33" s="61"/>
      <c r="AV33" s="59"/>
      <c r="AW33" s="43"/>
      <c r="AX33" s="43"/>
      <c r="AY33" s="57"/>
      <c r="AZ33" s="60"/>
      <c r="BA33" s="60"/>
      <c r="BB33" s="60"/>
      <c r="BC33" s="61"/>
      <c r="BD33" s="59"/>
      <c r="BE33" s="62"/>
      <c r="BF33" s="57"/>
      <c r="BG33" s="63"/>
      <c r="BH33" s="60"/>
      <c r="BI33" s="62"/>
      <c r="BJ33" s="64"/>
      <c r="BK33" s="64"/>
      <c r="BL33" s="43"/>
      <c r="BM33" s="62"/>
      <c r="BN33" s="56"/>
      <c r="BO33" s="65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</row>
    <row r="34" spans="1:16380" s="3" customFormat="1" ht="45" customHeight="1">
      <c r="A34" s="7" t="s">
        <v>86</v>
      </c>
      <c r="B34" s="7" t="s">
        <v>103</v>
      </c>
      <c r="C34" s="7" t="s">
        <v>45</v>
      </c>
      <c r="D34" s="7" t="s">
        <v>45</v>
      </c>
      <c r="E34" s="37" t="s">
        <v>46</v>
      </c>
      <c r="F34" s="7" t="s">
        <v>251</v>
      </c>
      <c r="G34" s="71" t="s">
        <v>168</v>
      </c>
      <c r="H34" s="49" t="s">
        <v>169</v>
      </c>
      <c r="I34" s="72" t="s">
        <v>170</v>
      </c>
      <c r="J34" s="7" t="s">
        <v>71</v>
      </c>
      <c r="K34" s="178" t="s">
        <v>67</v>
      </c>
      <c r="L34" s="37" t="s">
        <v>65</v>
      </c>
      <c r="M34" s="38">
        <v>26.442599999999999</v>
      </c>
      <c r="N34" s="188">
        <v>31.73113</v>
      </c>
      <c r="O34" s="40" t="s">
        <v>74</v>
      </c>
      <c r="P34" s="39" t="s">
        <v>63</v>
      </c>
      <c r="Q34" s="68" t="s">
        <v>73</v>
      </c>
      <c r="R34" s="16">
        <v>45691</v>
      </c>
      <c r="S34" s="16">
        <v>45697</v>
      </c>
      <c r="T34" s="41"/>
      <c r="U34" s="16"/>
      <c r="V34" s="7"/>
      <c r="W34" s="41"/>
      <c r="X34" s="41" t="s">
        <v>171</v>
      </c>
      <c r="Y34" s="69" t="s">
        <v>62</v>
      </c>
      <c r="Z34" s="67" t="s">
        <v>72</v>
      </c>
      <c r="AA34" s="40" t="s">
        <v>77</v>
      </c>
      <c r="AB34" s="74" t="s">
        <v>75</v>
      </c>
      <c r="AC34" s="16" t="s">
        <v>43</v>
      </c>
      <c r="AD34" s="17" t="s">
        <v>44</v>
      </c>
      <c r="AE34" s="41">
        <f>S34+20</f>
        <v>45717</v>
      </c>
      <c r="AF34" s="41">
        <v>45717</v>
      </c>
      <c r="AG34" s="16">
        <v>45748</v>
      </c>
      <c r="AH34" s="42">
        <v>2025</v>
      </c>
      <c r="AI34" s="75"/>
      <c r="AJ34" s="77" t="s">
        <v>81</v>
      </c>
      <c r="AK34" s="115">
        <f t="shared" si="13"/>
        <v>1.2000003781776376</v>
      </c>
      <c r="AL34" s="76"/>
    </row>
    <row r="35" spans="1:16380" s="3" customFormat="1" ht="60" customHeight="1">
      <c r="A35" s="7" t="s">
        <v>86</v>
      </c>
      <c r="B35" s="55" t="s">
        <v>103</v>
      </c>
      <c r="C35" s="7" t="s">
        <v>45</v>
      </c>
      <c r="D35" s="7" t="s">
        <v>45</v>
      </c>
      <c r="E35" s="37" t="s">
        <v>66</v>
      </c>
      <c r="F35" s="7" t="s">
        <v>252</v>
      </c>
      <c r="G35" s="37" t="s">
        <v>110</v>
      </c>
      <c r="H35" s="94" t="s">
        <v>97</v>
      </c>
      <c r="I35" s="79" t="s">
        <v>111</v>
      </c>
      <c r="J35" s="7" t="s">
        <v>71</v>
      </c>
      <c r="K35" s="37" t="s">
        <v>67</v>
      </c>
      <c r="L35" s="37" t="s">
        <v>65</v>
      </c>
      <c r="M35" s="38">
        <v>3.7986</v>
      </c>
      <c r="N35" s="39">
        <v>4.5583200000000001</v>
      </c>
      <c r="O35" s="40" t="s">
        <v>74</v>
      </c>
      <c r="P35" s="39" t="s">
        <v>63</v>
      </c>
      <c r="Q35" s="39" t="s">
        <v>73</v>
      </c>
      <c r="R35" s="120">
        <f>S35-5</f>
        <v>45813</v>
      </c>
      <c r="S35" s="16">
        <v>45818</v>
      </c>
      <c r="T35" s="41"/>
      <c r="U35" s="41"/>
      <c r="V35" s="7"/>
      <c r="W35" s="41"/>
      <c r="X35" s="37" t="s">
        <v>110</v>
      </c>
      <c r="Y35" s="16" t="s">
        <v>62</v>
      </c>
      <c r="Z35" s="7" t="s">
        <v>72</v>
      </c>
      <c r="AA35" s="40" t="s">
        <v>77</v>
      </c>
      <c r="AB35" s="49" t="s">
        <v>71</v>
      </c>
      <c r="AC35" s="16" t="s">
        <v>43</v>
      </c>
      <c r="AD35" s="41" t="s">
        <v>44</v>
      </c>
      <c r="AE35" s="41">
        <f>S35+20</f>
        <v>45838</v>
      </c>
      <c r="AF35" s="41">
        <v>45839</v>
      </c>
      <c r="AG35" s="16">
        <v>46022</v>
      </c>
      <c r="AH35" s="42">
        <v>2025</v>
      </c>
      <c r="AI35" s="7"/>
      <c r="AJ35" s="36" t="s">
        <v>81</v>
      </c>
      <c r="AK35" s="115">
        <f t="shared" si="13"/>
        <v>1.2</v>
      </c>
      <c r="AL35" s="76"/>
    </row>
    <row r="36" spans="1:16380" s="3" customFormat="1" ht="58.5" customHeight="1">
      <c r="A36" s="7" t="s">
        <v>86</v>
      </c>
      <c r="B36" s="55" t="s">
        <v>103</v>
      </c>
      <c r="C36" s="7" t="s">
        <v>45</v>
      </c>
      <c r="D36" s="7" t="s">
        <v>45</v>
      </c>
      <c r="E36" s="37" t="s">
        <v>66</v>
      </c>
      <c r="F36" s="7" t="s">
        <v>257</v>
      </c>
      <c r="G36" s="37" t="s">
        <v>112</v>
      </c>
      <c r="H36" s="94" t="s">
        <v>113</v>
      </c>
      <c r="I36" s="79" t="s">
        <v>114</v>
      </c>
      <c r="J36" s="7" t="s">
        <v>71</v>
      </c>
      <c r="K36" s="37" t="s">
        <v>67</v>
      </c>
      <c r="L36" s="37" t="s">
        <v>65</v>
      </c>
      <c r="M36" s="38">
        <v>5.8</v>
      </c>
      <c r="N36" s="38">
        <v>5.8</v>
      </c>
      <c r="O36" s="40" t="s">
        <v>74</v>
      </c>
      <c r="P36" s="39" t="s">
        <v>63</v>
      </c>
      <c r="Q36" s="39" t="s">
        <v>73</v>
      </c>
      <c r="R36" s="16">
        <v>45691</v>
      </c>
      <c r="S36" s="16">
        <v>45697</v>
      </c>
      <c r="T36" s="41"/>
      <c r="U36" s="41"/>
      <c r="V36" s="7"/>
      <c r="W36" s="41"/>
      <c r="X36" s="37" t="s">
        <v>112</v>
      </c>
      <c r="Y36" s="16" t="s">
        <v>62</v>
      </c>
      <c r="Z36" s="7" t="s">
        <v>72</v>
      </c>
      <c r="AA36" s="40" t="s">
        <v>77</v>
      </c>
      <c r="AB36" s="49" t="s">
        <v>71</v>
      </c>
      <c r="AC36" s="16" t="s">
        <v>43</v>
      </c>
      <c r="AD36" s="41" t="s">
        <v>44</v>
      </c>
      <c r="AE36" s="41">
        <f>S36+20</f>
        <v>45717</v>
      </c>
      <c r="AF36" s="41">
        <v>45717</v>
      </c>
      <c r="AG36" s="16">
        <v>46022</v>
      </c>
      <c r="AH36" s="42">
        <v>2025</v>
      </c>
      <c r="AI36" s="75"/>
      <c r="AJ36" s="77" t="s">
        <v>128</v>
      </c>
      <c r="AK36" s="115">
        <f t="shared" si="13"/>
        <v>1</v>
      </c>
      <c r="AL36" s="76"/>
    </row>
    <row r="37" spans="1:16380" s="3" customFormat="1" ht="45" customHeight="1">
      <c r="A37" s="7" t="s">
        <v>86</v>
      </c>
      <c r="B37" s="55" t="s">
        <v>103</v>
      </c>
      <c r="C37" s="7" t="s">
        <v>45</v>
      </c>
      <c r="D37" s="7" t="s">
        <v>45</v>
      </c>
      <c r="E37" s="178" t="s">
        <v>46</v>
      </c>
      <c r="F37" s="7" t="s">
        <v>253</v>
      </c>
      <c r="G37" s="153" t="s">
        <v>115</v>
      </c>
      <c r="H37" s="95" t="s">
        <v>116</v>
      </c>
      <c r="I37" s="95" t="s">
        <v>117</v>
      </c>
      <c r="J37" s="7" t="s">
        <v>71</v>
      </c>
      <c r="K37" s="37" t="s">
        <v>67</v>
      </c>
      <c r="L37" s="37" t="s">
        <v>65</v>
      </c>
      <c r="M37" s="38">
        <v>82.694999999999993</v>
      </c>
      <c r="N37" s="38">
        <v>99.233999999999995</v>
      </c>
      <c r="O37" s="40" t="s">
        <v>74</v>
      </c>
      <c r="P37" s="39" t="s">
        <v>63</v>
      </c>
      <c r="Q37" s="39" t="s">
        <v>73</v>
      </c>
      <c r="R37" s="16">
        <v>45666</v>
      </c>
      <c r="S37" s="16">
        <v>45668</v>
      </c>
      <c r="T37" s="41"/>
      <c r="U37" s="16"/>
      <c r="V37" s="7"/>
      <c r="W37" s="41"/>
      <c r="X37" s="37" t="s">
        <v>115</v>
      </c>
      <c r="Y37" s="16" t="s">
        <v>62</v>
      </c>
      <c r="Z37" s="7" t="s">
        <v>72</v>
      </c>
      <c r="AA37" s="94" t="s">
        <v>77</v>
      </c>
      <c r="AB37" s="49" t="s">
        <v>75</v>
      </c>
      <c r="AC37" s="16" t="s">
        <v>43</v>
      </c>
      <c r="AD37" s="41" t="s">
        <v>44</v>
      </c>
      <c r="AE37" s="41">
        <f t="shared" ref="AE37:AE40" si="14">S37+20</f>
        <v>45688</v>
      </c>
      <c r="AF37" s="41">
        <v>45808</v>
      </c>
      <c r="AG37" s="16">
        <v>46022</v>
      </c>
      <c r="AH37" s="42">
        <v>2025</v>
      </c>
      <c r="AI37" s="75"/>
      <c r="AJ37" s="77" t="s">
        <v>81</v>
      </c>
      <c r="AK37" s="115">
        <f t="shared" si="13"/>
        <v>1.2</v>
      </c>
      <c r="AL37" s="76"/>
    </row>
    <row r="38" spans="1:16380" s="3" customFormat="1" ht="82.5" customHeight="1">
      <c r="A38" s="7" t="s">
        <v>86</v>
      </c>
      <c r="B38" s="55" t="s">
        <v>103</v>
      </c>
      <c r="C38" s="7" t="s">
        <v>45</v>
      </c>
      <c r="D38" s="7" t="s">
        <v>45</v>
      </c>
      <c r="E38" s="37" t="s">
        <v>66</v>
      </c>
      <c r="F38" s="7" t="s">
        <v>256</v>
      </c>
      <c r="G38" s="71" t="s">
        <v>132</v>
      </c>
      <c r="H38" s="94" t="s">
        <v>113</v>
      </c>
      <c r="I38" s="97" t="s">
        <v>119</v>
      </c>
      <c r="J38" s="7" t="s">
        <v>71</v>
      </c>
      <c r="K38" s="37" t="s">
        <v>67</v>
      </c>
      <c r="L38" s="37" t="s">
        <v>65</v>
      </c>
      <c r="M38" s="38">
        <v>70</v>
      </c>
      <c r="N38" s="38">
        <v>70</v>
      </c>
      <c r="O38" s="40" t="s">
        <v>74</v>
      </c>
      <c r="P38" s="39" t="s">
        <v>63</v>
      </c>
      <c r="Q38" s="39" t="s">
        <v>73</v>
      </c>
      <c r="R38" s="16">
        <v>45666</v>
      </c>
      <c r="S38" s="16">
        <v>45668</v>
      </c>
      <c r="T38" s="41"/>
      <c r="U38" s="41"/>
      <c r="V38" s="7"/>
      <c r="W38" s="41"/>
      <c r="X38" s="37" t="s">
        <v>118</v>
      </c>
      <c r="Y38" s="16" t="s">
        <v>62</v>
      </c>
      <c r="Z38" s="7" t="s">
        <v>72</v>
      </c>
      <c r="AA38" s="40" t="s">
        <v>77</v>
      </c>
      <c r="AB38" s="49" t="s">
        <v>71</v>
      </c>
      <c r="AC38" s="16" t="s">
        <v>43</v>
      </c>
      <c r="AD38" s="41" t="s">
        <v>44</v>
      </c>
      <c r="AE38" s="41">
        <f t="shared" si="14"/>
        <v>45688</v>
      </c>
      <c r="AF38" s="41">
        <v>45688</v>
      </c>
      <c r="AG38" s="16">
        <v>46022</v>
      </c>
      <c r="AH38" s="42">
        <v>2025</v>
      </c>
      <c r="AI38" s="75"/>
      <c r="AJ38" s="77" t="s">
        <v>128</v>
      </c>
      <c r="AK38" s="115">
        <f t="shared" si="13"/>
        <v>1</v>
      </c>
      <c r="AL38" s="76"/>
    </row>
    <row r="39" spans="1:16380" s="36" customFormat="1" ht="63">
      <c r="A39" s="7" t="s">
        <v>86</v>
      </c>
      <c r="B39" s="55" t="s">
        <v>103</v>
      </c>
      <c r="C39" s="7" t="s">
        <v>45</v>
      </c>
      <c r="D39" s="7" t="s">
        <v>45</v>
      </c>
      <c r="E39" s="37" t="s">
        <v>66</v>
      </c>
      <c r="F39" s="7" t="s">
        <v>255</v>
      </c>
      <c r="G39" s="39" t="s">
        <v>134</v>
      </c>
      <c r="H39" s="94" t="s">
        <v>113</v>
      </c>
      <c r="I39" s="79" t="s">
        <v>114</v>
      </c>
      <c r="J39" s="7" t="s">
        <v>71</v>
      </c>
      <c r="K39" s="37" t="s">
        <v>67</v>
      </c>
      <c r="L39" s="37" t="s">
        <v>65</v>
      </c>
      <c r="M39" s="38">
        <v>11.89</v>
      </c>
      <c r="N39" s="38">
        <v>11.89</v>
      </c>
      <c r="O39" s="40" t="s">
        <v>74</v>
      </c>
      <c r="P39" s="39" t="s">
        <v>63</v>
      </c>
      <c r="Q39" s="39" t="s">
        <v>73</v>
      </c>
      <c r="R39" s="16">
        <v>45689</v>
      </c>
      <c r="S39" s="16">
        <v>45693</v>
      </c>
      <c r="T39" s="41"/>
      <c r="U39" s="41"/>
      <c r="V39" s="7"/>
      <c r="W39" s="41"/>
      <c r="X39" s="37" t="s">
        <v>135</v>
      </c>
      <c r="Y39" s="16" t="s">
        <v>62</v>
      </c>
      <c r="Z39" s="7" t="s">
        <v>72</v>
      </c>
      <c r="AA39" s="40" t="s">
        <v>77</v>
      </c>
      <c r="AB39" s="49" t="s">
        <v>71</v>
      </c>
      <c r="AC39" s="16" t="s">
        <v>43</v>
      </c>
      <c r="AD39" s="41" t="s">
        <v>44</v>
      </c>
      <c r="AE39" s="41">
        <f t="shared" si="14"/>
        <v>45713</v>
      </c>
      <c r="AF39" s="41">
        <v>45713</v>
      </c>
      <c r="AG39" s="16">
        <v>46022</v>
      </c>
      <c r="AH39" s="42">
        <v>2025</v>
      </c>
      <c r="AI39" s="35"/>
      <c r="AJ39" s="77" t="s">
        <v>128</v>
      </c>
      <c r="AK39" s="115">
        <f t="shared" si="13"/>
        <v>1</v>
      </c>
      <c r="AL39" s="76"/>
    </row>
    <row r="40" spans="1:16380" s="91" customFormat="1" ht="47.25">
      <c r="A40" s="7" t="s">
        <v>86</v>
      </c>
      <c r="B40" s="55" t="s">
        <v>103</v>
      </c>
      <c r="C40" s="7" t="s">
        <v>45</v>
      </c>
      <c r="D40" s="7" t="s">
        <v>45</v>
      </c>
      <c r="E40" s="37" t="s">
        <v>66</v>
      </c>
      <c r="F40" s="7" t="s">
        <v>254</v>
      </c>
      <c r="G40" s="71" t="s">
        <v>133</v>
      </c>
      <c r="H40" s="94" t="s">
        <v>113</v>
      </c>
      <c r="I40" s="7" t="s">
        <v>119</v>
      </c>
      <c r="J40" s="7" t="s">
        <v>71</v>
      </c>
      <c r="K40" s="37" t="s">
        <v>67</v>
      </c>
      <c r="L40" s="37" t="s">
        <v>65</v>
      </c>
      <c r="M40" s="38">
        <v>36.090000000000003</v>
      </c>
      <c r="N40" s="38">
        <v>36.090000000000003</v>
      </c>
      <c r="O40" s="40" t="s">
        <v>74</v>
      </c>
      <c r="P40" s="39" t="s">
        <v>63</v>
      </c>
      <c r="Q40" s="39" t="s">
        <v>73</v>
      </c>
      <c r="R40" s="16">
        <f>S40-15</f>
        <v>45742</v>
      </c>
      <c r="S40" s="16">
        <v>45757</v>
      </c>
      <c r="T40" s="41"/>
      <c r="U40" s="41"/>
      <c r="V40" s="7"/>
      <c r="W40" s="41"/>
      <c r="X40" s="71" t="s">
        <v>133</v>
      </c>
      <c r="Y40" s="16" t="s">
        <v>62</v>
      </c>
      <c r="Z40" s="7" t="s">
        <v>72</v>
      </c>
      <c r="AA40" s="40" t="s">
        <v>77</v>
      </c>
      <c r="AB40" s="49" t="s">
        <v>71</v>
      </c>
      <c r="AC40" s="16" t="s">
        <v>43</v>
      </c>
      <c r="AD40" s="41" t="s">
        <v>44</v>
      </c>
      <c r="AE40" s="41">
        <f t="shared" si="14"/>
        <v>45777</v>
      </c>
      <c r="AF40" s="41">
        <v>45778</v>
      </c>
      <c r="AG40" s="16">
        <v>46022</v>
      </c>
      <c r="AH40" s="42">
        <v>2025</v>
      </c>
      <c r="AI40" s="82"/>
      <c r="AJ40" s="114" t="s">
        <v>81</v>
      </c>
      <c r="AK40" s="115">
        <f t="shared" si="13"/>
        <v>1</v>
      </c>
      <c r="AL40" s="76"/>
      <c r="AM40" s="83"/>
      <c r="AN40" s="57"/>
      <c r="AO40" s="58"/>
      <c r="AP40" s="84"/>
      <c r="AQ40" s="85"/>
      <c r="AR40" s="61"/>
      <c r="AS40" s="86"/>
      <c r="AT40" s="50"/>
      <c r="AU40" s="50"/>
      <c r="AV40" s="83"/>
      <c r="AW40" s="85"/>
      <c r="AX40" s="85"/>
      <c r="AY40" s="85"/>
      <c r="AZ40" s="61"/>
      <c r="BA40" s="86"/>
      <c r="BB40" s="62"/>
      <c r="BC40" s="57"/>
      <c r="BD40" s="63"/>
      <c r="BE40" s="60"/>
      <c r="BF40" s="87"/>
      <c r="BG40" s="51"/>
      <c r="BH40" s="88"/>
      <c r="BI40" s="50"/>
      <c r="BJ40" s="89"/>
      <c r="BK40" s="56"/>
      <c r="BL40" s="65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  <c r="AMM40" s="3"/>
      <c r="AMN40" s="3"/>
      <c r="AMO40" s="3"/>
      <c r="AMP40" s="3"/>
      <c r="AMQ40" s="3"/>
      <c r="AMR40" s="3"/>
      <c r="AMS40" s="3"/>
      <c r="AMT40" s="3"/>
      <c r="AMU40" s="3"/>
      <c r="AMV40" s="3"/>
      <c r="AMW40" s="3"/>
      <c r="AMX40" s="3"/>
      <c r="AMY40" s="3"/>
      <c r="AMZ40" s="3"/>
      <c r="ANA40" s="3"/>
      <c r="ANB40" s="3"/>
      <c r="ANC40" s="3"/>
      <c r="AND40" s="3"/>
      <c r="ANE40" s="3"/>
      <c r="ANF40" s="3"/>
      <c r="ANG40" s="3"/>
      <c r="ANH40" s="3"/>
      <c r="ANI40" s="3"/>
      <c r="ANJ40" s="3"/>
      <c r="ANK40" s="3"/>
      <c r="ANL40" s="3"/>
      <c r="ANM40" s="3"/>
      <c r="ANN40" s="3"/>
      <c r="ANO40" s="3"/>
      <c r="ANP40" s="3"/>
      <c r="ANQ40" s="3"/>
      <c r="ANR40" s="3"/>
      <c r="ANS40" s="3"/>
      <c r="ANT40" s="3"/>
      <c r="ANU40" s="3"/>
      <c r="ANV40" s="3"/>
      <c r="ANW40" s="3"/>
      <c r="ANX40" s="3"/>
      <c r="ANY40" s="3"/>
      <c r="ANZ40" s="3"/>
      <c r="AOA40" s="3"/>
      <c r="AOB40" s="3"/>
      <c r="AOC40" s="3"/>
      <c r="AOD40" s="3"/>
      <c r="AOE40" s="3"/>
      <c r="AOF40" s="3"/>
      <c r="AOG40" s="3"/>
      <c r="AOH40" s="3"/>
      <c r="AOI40" s="3"/>
      <c r="AOJ40" s="3"/>
      <c r="AOK40" s="3"/>
      <c r="AOL40" s="3"/>
      <c r="AOM40" s="3"/>
      <c r="AON40" s="3"/>
      <c r="AOO40" s="3"/>
      <c r="AOP40" s="3"/>
      <c r="AOQ40" s="3"/>
      <c r="AOR40" s="3"/>
      <c r="AOS40" s="3"/>
      <c r="AOT40" s="3"/>
      <c r="AOU40" s="3"/>
      <c r="AOV40" s="3"/>
      <c r="AOW40" s="3"/>
      <c r="AOX40" s="3"/>
      <c r="AOY40" s="3"/>
      <c r="AOZ40" s="3"/>
      <c r="APA40" s="3"/>
      <c r="APB40" s="3"/>
      <c r="APC40" s="3"/>
      <c r="APD40" s="3"/>
      <c r="APE40" s="3"/>
      <c r="APF40" s="3"/>
      <c r="APG40" s="3"/>
      <c r="APH40" s="3"/>
      <c r="API40" s="3"/>
      <c r="APJ40" s="3"/>
      <c r="APK40" s="3"/>
      <c r="APL40" s="3"/>
      <c r="APM40" s="3"/>
      <c r="APN40" s="3"/>
      <c r="APO40" s="3"/>
      <c r="APP40" s="3"/>
      <c r="APQ40" s="3"/>
      <c r="APR40" s="3"/>
      <c r="APS40" s="3"/>
      <c r="APT40" s="3"/>
      <c r="APU40" s="3"/>
      <c r="APV40" s="3"/>
      <c r="APW40" s="3"/>
      <c r="APX40" s="3"/>
      <c r="APY40" s="3"/>
      <c r="APZ40" s="3"/>
      <c r="AQA40" s="3"/>
      <c r="AQB40" s="3"/>
      <c r="AQC40" s="3"/>
      <c r="AQD40" s="3"/>
      <c r="AQE40" s="3"/>
      <c r="AQF40" s="3"/>
      <c r="AQG40" s="3"/>
      <c r="AQH40" s="3"/>
      <c r="AQI40" s="3"/>
      <c r="AQJ40" s="3"/>
      <c r="AQK40" s="3"/>
      <c r="AQL40" s="3"/>
      <c r="AQM40" s="3"/>
      <c r="AQN40" s="3"/>
      <c r="AQO40" s="3"/>
      <c r="AQP40" s="3"/>
      <c r="AQQ40" s="3"/>
      <c r="AQR40" s="3"/>
      <c r="AQS40" s="3"/>
      <c r="AQT40" s="3"/>
      <c r="AQU40" s="3"/>
      <c r="AQV40" s="3"/>
      <c r="AQW40" s="3"/>
      <c r="AQX40" s="3"/>
      <c r="AQY40" s="3"/>
      <c r="AQZ40" s="3"/>
      <c r="ARA40" s="3"/>
      <c r="ARB40" s="3"/>
      <c r="ARC40" s="3"/>
      <c r="ARD40" s="3"/>
      <c r="ARE40" s="3"/>
      <c r="ARF40" s="3"/>
      <c r="ARG40" s="3"/>
      <c r="ARH40" s="3"/>
      <c r="ARI40" s="3"/>
      <c r="ARJ40" s="3"/>
      <c r="ARK40" s="3"/>
      <c r="ARL40" s="3"/>
      <c r="ARM40" s="3"/>
      <c r="ARN40" s="3"/>
      <c r="ARO40" s="3"/>
      <c r="ARP40" s="3"/>
      <c r="ARQ40" s="3"/>
      <c r="ARR40" s="3"/>
      <c r="ARS40" s="3"/>
      <c r="ART40" s="3"/>
      <c r="ARU40" s="3"/>
      <c r="ARV40" s="3"/>
      <c r="ARW40" s="3"/>
      <c r="ARX40" s="3"/>
      <c r="ARY40" s="3"/>
      <c r="ARZ40" s="3"/>
      <c r="ASA40" s="3"/>
      <c r="ASB40" s="3"/>
      <c r="ASC40" s="3"/>
      <c r="ASD40" s="3"/>
      <c r="ASE40" s="3"/>
      <c r="ASF40" s="3"/>
      <c r="ASG40" s="3"/>
      <c r="ASH40" s="3"/>
      <c r="ASI40" s="3"/>
      <c r="ASJ40" s="3"/>
      <c r="ASK40" s="3"/>
      <c r="ASL40" s="3"/>
      <c r="ASM40" s="3"/>
      <c r="ASN40" s="3"/>
      <c r="ASO40" s="3"/>
      <c r="ASP40" s="3"/>
      <c r="ASQ40" s="3"/>
      <c r="ASR40" s="3"/>
      <c r="ASS40" s="3"/>
      <c r="AST40" s="3"/>
      <c r="ASU40" s="3"/>
      <c r="ASV40" s="3"/>
      <c r="ASW40" s="3"/>
      <c r="ASX40" s="3"/>
      <c r="ASY40" s="3"/>
      <c r="ASZ40" s="3"/>
      <c r="ATA40" s="3"/>
      <c r="ATB40" s="3"/>
      <c r="ATC40" s="3"/>
      <c r="ATD40" s="3"/>
      <c r="ATE40" s="3"/>
      <c r="ATF40" s="3"/>
      <c r="ATG40" s="3"/>
      <c r="ATH40" s="3"/>
      <c r="ATI40" s="3"/>
      <c r="ATJ40" s="3"/>
      <c r="ATK40" s="3"/>
      <c r="ATL40" s="3"/>
      <c r="ATM40" s="3"/>
      <c r="ATN40" s="3"/>
      <c r="ATO40" s="3"/>
      <c r="ATP40" s="3"/>
      <c r="ATQ40" s="3"/>
      <c r="ATR40" s="3"/>
      <c r="ATS40" s="3"/>
      <c r="ATT40" s="3"/>
      <c r="ATU40" s="3"/>
      <c r="ATV40" s="3"/>
      <c r="ATW40" s="3"/>
      <c r="ATX40" s="3"/>
      <c r="ATY40" s="3"/>
      <c r="ATZ40" s="3"/>
      <c r="AUA40" s="3"/>
      <c r="AUB40" s="3"/>
      <c r="AUC40" s="3"/>
      <c r="AUD40" s="3"/>
      <c r="AUE40" s="3"/>
      <c r="AUF40" s="3"/>
      <c r="AUG40" s="3"/>
      <c r="AUH40" s="3"/>
      <c r="AUI40" s="3"/>
      <c r="AUJ40" s="3"/>
      <c r="AUK40" s="3"/>
      <c r="AUL40" s="3"/>
      <c r="AUM40" s="3"/>
      <c r="AUN40" s="3"/>
      <c r="AUO40" s="3"/>
      <c r="AUP40" s="3"/>
      <c r="AUQ40" s="3"/>
      <c r="AUR40" s="3"/>
      <c r="AUS40" s="3"/>
      <c r="AUT40" s="3"/>
      <c r="AUU40" s="3"/>
      <c r="AUV40" s="3"/>
      <c r="AUW40" s="3"/>
      <c r="AUX40" s="3"/>
      <c r="AUY40" s="3"/>
      <c r="AUZ40" s="3"/>
      <c r="AVA40" s="3"/>
      <c r="AVB40" s="3"/>
      <c r="AVC40" s="3"/>
      <c r="AVD40" s="3"/>
      <c r="AVE40" s="3"/>
      <c r="AVF40" s="3"/>
      <c r="AVG40" s="3"/>
      <c r="AVH40" s="3"/>
      <c r="AVI40" s="3"/>
      <c r="AVJ40" s="3"/>
      <c r="AVK40" s="3"/>
      <c r="AVL40" s="3"/>
      <c r="AVM40" s="3"/>
      <c r="AVN40" s="3"/>
      <c r="AVO40" s="3"/>
      <c r="AVP40" s="3"/>
      <c r="AVQ40" s="3"/>
      <c r="AVR40" s="3"/>
      <c r="AVS40" s="3"/>
      <c r="AVT40" s="3"/>
      <c r="AVU40" s="3"/>
      <c r="AVV40" s="3"/>
      <c r="AVW40" s="3"/>
      <c r="AVX40" s="3"/>
      <c r="AVY40" s="3"/>
      <c r="AVZ40" s="3"/>
      <c r="AWA40" s="3"/>
      <c r="AWB40" s="3"/>
      <c r="AWC40" s="3"/>
      <c r="AWD40" s="3"/>
      <c r="AWE40" s="3"/>
      <c r="AWF40" s="3"/>
      <c r="AWG40" s="3"/>
      <c r="AWH40" s="3"/>
      <c r="AWI40" s="3"/>
      <c r="AWJ40" s="3"/>
      <c r="AWK40" s="3"/>
      <c r="AWL40" s="3"/>
      <c r="AWM40" s="3"/>
      <c r="AWN40" s="3"/>
      <c r="AWO40" s="3"/>
      <c r="AWP40" s="3"/>
      <c r="AWQ40" s="3"/>
      <c r="AWR40" s="3"/>
      <c r="AWS40" s="3"/>
      <c r="AWT40" s="3"/>
      <c r="AWU40" s="3"/>
      <c r="AWV40" s="3"/>
      <c r="AWW40" s="3"/>
      <c r="AWX40" s="3"/>
      <c r="AWY40" s="3"/>
      <c r="AWZ40" s="3"/>
      <c r="AXA40" s="3"/>
      <c r="AXB40" s="3"/>
      <c r="AXC40" s="3"/>
      <c r="AXD40" s="3"/>
      <c r="AXE40" s="3"/>
      <c r="AXF40" s="3"/>
      <c r="AXG40" s="3"/>
      <c r="AXH40" s="3"/>
      <c r="AXI40" s="3"/>
      <c r="AXJ40" s="3"/>
      <c r="AXK40" s="3"/>
      <c r="AXL40" s="3"/>
      <c r="AXM40" s="3"/>
      <c r="AXN40" s="3"/>
      <c r="AXO40" s="3"/>
      <c r="AXP40" s="3"/>
      <c r="AXQ40" s="3"/>
      <c r="AXR40" s="3"/>
      <c r="AXS40" s="3"/>
      <c r="AXT40" s="3"/>
      <c r="AXU40" s="3"/>
      <c r="AXV40" s="3"/>
      <c r="AXW40" s="3"/>
      <c r="AXX40" s="3"/>
      <c r="AXY40" s="3"/>
      <c r="AXZ40" s="3"/>
      <c r="AYA40" s="3"/>
      <c r="AYB40" s="3"/>
      <c r="AYC40" s="3"/>
      <c r="AYD40" s="3"/>
      <c r="AYE40" s="3"/>
      <c r="AYF40" s="3"/>
      <c r="AYG40" s="3"/>
      <c r="AYH40" s="3"/>
      <c r="AYI40" s="3"/>
      <c r="AYJ40" s="3"/>
      <c r="AYK40" s="3"/>
      <c r="AYL40" s="3"/>
      <c r="AYM40" s="3"/>
      <c r="AYN40" s="3"/>
      <c r="AYO40" s="3"/>
      <c r="AYP40" s="3"/>
      <c r="AYQ40" s="3"/>
      <c r="AYR40" s="3"/>
      <c r="AYS40" s="3"/>
      <c r="AYT40" s="3"/>
      <c r="AYU40" s="3"/>
      <c r="AYV40" s="3"/>
      <c r="AYW40" s="3"/>
      <c r="AYX40" s="3"/>
      <c r="AYY40" s="3"/>
      <c r="AYZ40" s="3"/>
      <c r="AZA40" s="3"/>
      <c r="AZB40" s="3"/>
      <c r="AZC40" s="3"/>
      <c r="AZD40" s="3"/>
      <c r="AZE40" s="3"/>
      <c r="AZF40" s="3"/>
      <c r="AZG40" s="3"/>
      <c r="AZH40" s="3"/>
      <c r="AZI40" s="3"/>
      <c r="AZJ40" s="3"/>
      <c r="AZK40" s="3"/>
      <c r="AZL40" s="3"/>
      <c r="AZM40" s="3"/>
      <c r="AZN40" s="3"/>
      <c r="AZO40" s="3"/>
      <c r="AZP40" s="3"/>
      <c r="AZQ40" s="3"/>
      <c r="AZR40" s="3"/>
      <c r="AZS40" s="3"/>
      <c r="AZT40" s="3"/>
      <c r="AZU40" s="3"/>
      <c r="AZV40" s="3"/>
      <c r="AZW40" s="3"/>
      <c r="AZX40" s="3"/>
      <c r="AZY40" s="3"/>
      <c r="AZZ40" s="3"/>
      <c r="BAA40" s="3"/>
      <c r="BAB40" s="3"/>
      <c r="BAC40" s="3"/>
      <c r="BAD40" s="3"/>
      <c r="BAE40" s="3"/>
      <c r="BAF40" s="3"/>
      <c r="BAG40" s="3"/>
      <c r="BAH40" s="3"/>
      <c r="BAI40" s="3"/>
      <c r="BAJ40" s="3"/>
      <c r="BAK40" s="3"/>
      <c r="BAL40" s="3"/>
      <c r="BAM40" s="3"/>
      <c r="BAN40" s="3"/>
      <c r="BAO40" s="3"/>
      <c r="BAP40" s="3"/>
      <c r="BAQ40" s="3"/>
      <c r="BAR40" s="3"/>
      <c r="BAS40" s="3"/>
      <c r="BAT40" s="3"/>
      <c r="BAU40" s="3"/>
      <c r="BAV40" s="3"/>
      <c r="BAW40" s="3"/>
      <c r="BAX40" s="3"/>
      <c r="BAY40" s="3"/>
      <c r="BAZ40" s="3"/>
      <c r="BBA40" s="3"/>
      <c r="BBB40" s="3"/>
      <c r="BBC40" s="3"/>
      <c r="BBD40" s="3"/>
      <c r="BBE40" s="3"/>
      <c r="BBF40" s="3"/>
      <c r="BBG40" s="3"/>
      <c r="BBH40" s="3"/>
      <c r="BBI40" s="3"/>
      <c r="BBJ40" s="3"/>
      <c r="BBK40" s="3"/>
      <c r="BBL40" s="3"/>
      <c r="BBM40" s="3"/>
      <c r="BBN40" s="3"/>
      <c r="BBO40" s="3"/>
      <c r="BBP40" s="3"/>
      <c r="BBQ40" s="3"/>
      <c r="BBR40" s="3"/>
      <c r="BBS40" s="3"/>
      <c r="BBT40" s="3"/>
      <c r="BBU40" s="3"/>
      <c r="BBV40" s="3"/>
      <c r="BBW40" s="3"/>
      <c r="BBX40" s="3"/>
      <c r="BBY40" s="3"/>
      <c r="BBZ40" s="3"/>
      <c r="BCA40" s="3"/>
      <c r="BCB40" s="3"/>
      <c r="BCC40" s="3"/>
      <c r="BCD40" s="3"/>
      <c r="BCE40" s="3"/>
      <c r="BCF40" s="3"/>
      <c r="BCG40" s="3"/>
      <c r="BCH40" s="3"/>
      <c r="BCI40" s="3"/>
      <c r="BCJ40" s="3"/>
      <c r="BCK40" s="3"/>
      <c r="BCL40" s="3"/>
      <c r="BCM40" s="3"/>
      <c r="BCN40" s="3"/>
      <c r="BCO40" s="3"/>
      <c r="BCP40" s="3"/>
      <c r="BCQ40" s="3"/>
      <c r="BCR40" s="3"/>
      <c r="BCS40" s="3"/>
      <c r="BCT40" s="3"/>
      <c r="BCU40" s="3"/>
      <c r="BCV40" s="3"/>
      <c r="BCW40" s="3"/>
      <c r="BCX40" s="3"/>
      <c r="BCY40" s="3"/>
      <c r="BCZ40" s="3"/>
      <c r="BDA40" s="3"/>
      <c r="BDB40" s="3"/>
      <c r="BDC40" s="3"/>
      <c r="BDD40" s="3"/>
      <c r="BDE40" s="3"/>
      <c r="BDF40" s="3"/>
      <c r="BDG40" s="3"/>
      <c r="BDH40" s="3"/>
      <c r="BDI40" s="3"/>
      <c r="BDJ40" s="3"/>
      <c r="BDK40" s="3"/>
      <c r="BDL40" s="3"/>
      <c r="BDM40" s="3"/>
      <c r="BDN40" s="3"/>
      <c r="BDO40" s="3"/>
      <c r="BDP40" s="3"/>
      <c r="BDQ40" s="3"/>
      <c r="BDR40" s="3"/>
      <c r="BDS40" s="3"/>
      <c r="BDT40" s="3"/>
      <c r="BDU40" s="3"/>
      <c r="BDV40" s="3"/>
      <c r="BDW40" s="3"/>
      <c r="BDX40" s="3"/>
      <c r="BDY40" s="3"/>
      <c r="BDZ40" s="3"/>
      <c r="BEA40" s="3"/>
      <c r="BEB40" s="3"/>
      <c r="BEC40" s="3"/>
      <c r="BED40" s="3"/>
      <c r="BEE40" s="3"/>
      <c r="BEF40" s="3"/>
      <c r="BEG40" s="3"/>
      <c r="BEH40" s="3"/>
      <c r="BEI40" s="3"/>
      <c r="BEJ40" s="3"/>
      <c r="BEK40" s="3"/>
      <c r="BEL40" s="3"/>
      <c r="BEM40" s="3"/>
      <c r="BEN40" s="3"/>
      <c r="BEO40" s="3"/>
      <c r="BEP40" s="3"/>
      <c r="BEQ40" s="3"/>
      <c r="BER40" s="3"/>
      <c r="BES40" s="3"/>
      <c r="BET40" s="3"/>
      <c r="BEU40" s="3"/>
      <c r="BEV40" s="3"/>
      <c r="BEW40" s="3"/>
      <c r="BEX40" s="3"/>
      <c r="BEY40" s="3"/>
      <c r="BEZ40" s="3"/>
      <c r="BFA40" s="3"/>
      <c r="BFB40" s="3"/>
      <c r="BFC40" s="3"/>
      <c r="BFD40" s="3"/>
      <c r="BFE40" s="3"/>
      <c r="BFF40" s="3"/>
      <c r="BFG40" s="3"/>
      <c r="BFH40" s="3"/>
      <c r="BFI40" s="3"/>
      <c r="BFJ40" s="3"/>
      <c r="BFK40" s="3"/>
      <c r="BFL40" s="3"/>
      <c r="BFM40" s="3"/>
      <c r="BFN40" s="3"/>
      <c r="BFO40" s="3"/>
      <c r="BFP40" s="3"/>
      <c r="BFQ40" s="3"/>
      <c r="BFR40" s="3"/>
      <c r="BFS40" s="3"/>
      <c r="BFT40" s="3"/>
      <c r="BFU40" s="3"/>
      <c r="BFV40" s="3"/>
      <c r="BFW40" s="3"/>
      <c r="BFX40" s="3"/>
      <c r="BFY40" s="3"/>
      <c r="BFZ40" s="3"/>
      <c r="BGA40" s="3"/>
      <c r="BGB40" s="3"/>
      <c r="BGC40" s="3"/>
      <c r="BGD40" s="3"/>
      <c r="BGE40" s="3"/>
      <c r="BGF40" s="3"/>
      <c r="BGG40" s="3"/>
      <c r="BGH40" s="3"/>
      <c r="BGI40" s="3"/>
      <c r="BGJ40" s="3"/>
      <c r="BGK40" s="3"/>
      <c r="BGL40" s="3"/>
      <c r="BGM40" s="3"/>
      <c r="BGN40" s="3"/>
      <c r="BGO40" s="3"/>
      <c r="BGP40" s="3"/>
      <c r="BGQ40" s="3"/>
      <c r="BGR40" s="3"/>
      <c r="BGS40" s="3"/>
      <c r="BGT40" s="3"/>
      <c r="BGU40" s="3"/>
      <c r="BGV40" s="3"/>
      <c r="BGW40" s="3"/>
      <c r="BGX40" s="3"/>
      <c r="BGY40" s="3"/>
      <c r="BGZ40" s="3"/>
      <c r="BHA40" s="3"/>
      <c r="BHB40" s="3"/>
      <c r="BHC40" s="3"/>
      <c r="BHD40" s="3"/>
      <c r="BHE40" s="3"/>
      <c r="BHF40" s="3"/>
      <c r="BHG40" s="3"/>
      <c r="BHH40" s="3"/>
      <c r="BHI40" s="3"/>
      <c r="BHJ40" s="3"/>
      <c r="BHK40" s="3"/>
      <c r="BHL40" s="3"/>
      <c r="BHM40" s="3"/>
      <c r="BHN40" s="3"/>
      <c r="BHO40" s="3"/>
      <c r="BHP40" s="3"/>
      <c r="BHQ40" s="3"/>
      <c r="BHR40" s="3"/>
      <c r="BHS40" s="3"/>
      <c r="BHT40" s="3"/>
      <c r="BHU40" s="3"/>
      <c r="BHV40" s="3"/>
      <c r="BHW40" s="3"/>
      <c r="BHX40" s="3"/>
      <c r="BHY40" s="3"/>
      <c r="BHZ40" s="3"/>
      <c r="BIA40" s="3"/>
      <c r="BIB40" s="3"/>
      <c r="BIC40" s="3"/>
      <c r="BID40" s="3"/>
      <c r="BIE40" s="3"/>
      <c r="BIF40" s="3"/>
      <c r="BIG40" s="3"/>
      <c r="BIH40" s="3"/>
      <c r="BII40" s="3"/>
      <c r="BIJ40" s="3"/>
      <c r="BIK40" s="3"/>
      <c r="BIL40" s="3"/>
      <c r="BIM40" s="3"/>
      <c r="BIN40" s="3"/>
      <c r="BIO40" s="3"/>
      <c r="BIP40" s="3"/>
      <c r="BIQ40" s="3"/>
      <c r="BIR40" s="3"/>
      <c r="BIS40" s="3"/>
      <c r="BIT40" s="3"/>
      <c r="BIU40" s="3"/>
      <c r="BIV40" s="3"/>
      <c r="BIW40" s="3"/>
      <c r="BIX40" s="3"/>
      <c r="BIY40" s="3"/>
      <c r="BIZ40" s="3"/>
      <c r="BJA40" s="3"/>
      <c r="BJB40" s="3"/>
      <c r="BJC40" s="3"/>
      <c r="BJD40" s="3"/>
      <c r="BJE40" s="3"/>
      <c r="BJF40" s="3"/>
      <c r="BJG40" s="3"/>
      <c r="BJH40" s="3"/>
      <c r="BJI40" s="3"/>
      <c r="BJJ40" s="3"/>
      <c r="BJK40" s="3"/>
      <c r="BJL40" s="3"/>
      <c r="BJM40" s="3"/>
      <c r="BJN40" s="3"/>
      <c r="BJO40" s="3"/>
      <c r="BJP40" s="3"/>
      <c r="BJQ40" s="3"/>
      <c r="BJR40" s="3"/>
      <c r="BJS40" s="3"/>
      <c r="BJT40" s="3"/>
      <c r="BJU40" s="3"/>
      <c r="BJV40" s="3"/>
      <c r="BJW40" s="3"/>
      <c r="BJX40" s="3"/>
      <c r="BJY40" s="3"/>
      <c r="BJZ40" s="3"/>
      <c r="BKA40" s="3"/>
      <c r="BKB40" s="3"/>
      <c r="BKC40" s="3"/>
      <c r="BKD40" s="3"/>
      <c r="BKE40" s="3"/>
      <c r="BKF40" s="3"/>
      <c r="BKG40" s="3"/>
      <c r="BKH40" s="3"/>
      <c r="BKI40" s="3"/>
      <c r="BKJ40" s="3"/>
      <c r="BKK40" s="3"/>
      <c r="BKL40" s="3"/>
      <c r="BKM40" s="3"/>
      <c r="BKN40" s="3"/>
      <c r="BKO40" s="3"/>
      <c r="BKP40" s="3"/>
      <c r="BKQ40" s="3"/>
      <c r="BKR40" s="3"/>
      <c r="BKS40" s="3"/>
      <c r="BKT40" s="3"/>
      <c r="BKU40" s="3"/>
      <c r="BKV40" s="3"/>
      <c r="BKW40" s="3"/>
      <c r="BKX40" s="3"/>
      <c r="BKY40" s="3"/>
      <c r="BKZ40" s="3"/>
      <c r="BLA40" s="3"/>
      <c r="BLB40" s="3"/>
      <c r="BLC40" s="3"/>
      <c r="BLD40" s="3"/>
      <c r="BLE40" s="3"/>
      <c r="BLF40" s="3"/>
      <c r="BLG40" s="3"/>
      <c r="BLH40" s="3"/>
      <c r="BLI40" s="3"/>
      <c r="BLJ40" s="3"/>
      <c r="BLK40" s="3"/>
      <c r="BLL40" s="3"/>
      <c r="BLM40" s="3"/>
      <c r="BLN40" s="3"/>
      <c r="BLO40" s="3"/>
      <c r="BLP40" s="3"/>
      <c r="BLQ40" s="3"/>
      <c r="BLR40" s="3"/>
      <c r="BLS40" s="3"/>
      <c r="BLT40" s="3"/>
      <c r="BLU40" s="3"/>
      <c r="BLV40" s="3"/>
      <c r="BLW40" s="3"/>
      <c r="BLX40" s="3"/>
      <c r="BLY40" s="3"/>
      <c r="BLZ40" s="3"/>
      <c r="BMA40" s="3"/>
      <c r="BMB40" s="3"/>
      <c r="BMC40" s="3"/>
      <c r="BMD40" s="3"/>
      <c r="BME40" s="3"/>
      <c r="BMF40" s="3"/>
      <c r="BMG40" s="3"/>
      <c r="BMH40" s="3"/>
      <c r="BMI40" s="3"/>
      <c r="BMJ40" s="3"/>
      <c r="BMK40" s="3"/>
      <c r="BML40" s="3"/>
      <c r="BMM40" s="3"/>
      <c r="BMN40" s="3"/>
      <c r="BMO40" s="3"/>
      <c r="BMP40" s="3"/>
      <c r="BMQ40" s="3"/>
      <c r="BMR40" s="3"/>
      <c r="BMS40" s="3"/>
      <c r="BMT40" s="3"/>
      <c r="BMU40" s="3"/>
      <c r="BMV40" s="3"/>
      <c r="BMW40" s="3"/>
      <c r="BMX40" s="3"/>
      <c r="BMY40" s="3"/>
      <c r="BMZ40" s="3"/>
      <c r="BNA40" s="3"/>
      <c r="BNB40" s="3"/>
      <c r="BNC40" s="3"/>
      <c r="BND40" s="3"/>
      <c r="BNE40" s="3"/>
      <c r="BNF40" s="3"/>
      <c r="BNG40" s="3"/>
      <c r="BNH40" s="3"/>
      <c r="BNI40" s="3"/>
      <c r="BNJ40" s="3"/>
      <c r="BNK40" s="3"/>
      <c r="BNL40" s="3"/>
      <c r="BNM40" s="3"/>
      <c r="BNN40" s="3"/>
      <c r="BNO40" s="3"/>
      <c r="BNP40" s="3"/>
      <c r="BNQ40" s="3"/>
      <c r="BNR40" s="3"/>
      <c r="BNS40" s="3"/>
      <c r="BNT40" s="3"/>
      <c r="BNU40" s="3"/>
      <c r="BNV40" s="3"/>
      <c r="BNW40" s="3"/>
      <c r="BNX40" s="3"/>
      <c r="BNY40" s="3"/>
      <c r="BNZ40" s="3"/>
      <c r="BOA40" s="3"/>
      <c r="BOB40" s="3"/>
      <c r="BOC40" s="3"/>
      <c r="BOD40" s="3"/>
      <c r="BOE40" s="3"/>
      <c r="BOF40" s="3"/>
      <c r="BOG40" s="3"/>
      <c r="BOH40" s="3"/>
      <c r="BOI40" s="3"/>
      <c r="BOJ40" s="3"/>
      <c r="BOK40" s="3"/>
      <c r="BOL40" s="3"/>
      <c r="BOM40" s="3"/>
      <c r="BON40" s="3"/>
      <c r="BOO40" s="3"/>
      <c r="BOP40" s="3"/>
      <c r="BOQ40" s="3"/>
      <c r="BOR40" s="3"/>
      <c r="BOS40" s="3"/>
      <c r="BOT40" s="3"/>
      <c r="BOU40" s="3"/>
      <c r="BOV40" s="3"/>
      <c r="BOW40" s="3"/>
      <c r="BOX40" s="3"/>
      <c r="BOY40" s="3"/>
      <c r="BOZ40" s="3"/>
      <c r="BPA40" s="3"/>
      <c r="BPB40" s="3"/>
      <c r="BPC40" s="3"/>
      <c r="BPD40" s="3"/>
      <c r="BPE40" s="3"/>
      <c r="BPF40" s="3"/>
      <c r="BPG40" s="3"/>
      <c r="BPH40" s="3"/>
      <c r="BPI40" s="3"/>
      <c r="BPJ40" s="3"/>
      <c r="BPK40" s="3"/>
      <c r="BPL40" s="3"/>
      <c r="BPM40" s="3"/>
      <c r="BPN40" s="3"/>
      <c r="BPO40" s="3"/>
      <c r="BPP40" s="3"/>
      <c r="BPQ40" s="3"/>
      <c r="BPR40" s="3"/>
      <c r="BPS40" s="3"/>
      <c r="BPT40" s="3"/>
      <c r="BPU40" s="3"/>
      <c r="BPV40" s="3"/>
      <c r="BPW40" s="3"/>
      <c r="BPX40" s="3"/>
      <c r="BPY40" s="3"/>
      <c r="BPZ40" s="3"/>
      <c r="BQA40" s="3"/>
      <c r="BQB40" s="3"/>
      <c r="BQC40" s="3"/>
      <c r="BQD40" s="3"/>
      <c r="BQE40" s="3"/>
      <c r="BQF40" s="3"/>
      <c r="BQG40" s="3"/>
      <c r="BQH40" s="3"/>
      <c r="BQI40" s="3"/>
      <c r="BQJ40" s="3"/>
      <c r="BQK40" s="3"/>
      <c r="BQL40" s="3"/>
      <c r="BQM40" s="3"/>
      <c r="BQN40" s="3"/>
      <c r="BQO40" s="3"/>
      <c r="BQP40" s="3"/>
      <c r="BQQ40" s="3"/>
      <c r="BQR40" s="3"/>
      <c r="BQS40" s="3"/>
      <c r="BQT40" s="3"/>
      <c r="BQU40" s="3"/>
      <c r="BQV40" s="3"/>
      <c r="BQW40" s="3"/>
      <c r="BQX40" s="3"/>
      <c r="BQY40" s="3"/>
      <c r="BQZ40" s="3"/>
      <c r="BRA40" s="3"/>
      <c r="BRB40" s="3"/>
      <c r="BRC40" s="3"/>
      <c r="BRD40" s="3"/>
      <c r="BRE40" s="3"/>
      <c r="BRF40" s="3"/>
      <c r="BRG40" s="3"/>
      <c r="BRH40" s="3"/>
      <c r="BRI40" s="3"/>
      <c r="BRJ40" s="3"/>
      <c r="BRK40" s="3"/>
      <c r="BRL40" s="3"/>
      <c r="BRM40" s="3"/>
      <c r="BRN40" s="3"/>
      <c r="BRO40" s="3"/>
      <c r="BRP40" s="3"/>
      <c r="BRQ40" s="3"/>
      <c r="BRR40" s="3"/>
      <c r="BRS40" s="3"/>
      <c r="BRT40" s="3"/>
      <c r="BRU40" s="3"/>
      <c r="BRV40" s="3"/>
      <c r="BRW40" s="3"/>
      <c r="BRX40" s="3"/>
      <c r="BRY40" s="3"/>
      <c r="BRZ40" s="3"/>
      <c r="BSA40" s="3"/>
      <c r="BSB40" s="3"/>
      <c r="BSC40" s="3"/>
      <c r="BSD40" s="3"/>
      <c r="BSE40" s="3"/>
      <c r="BSF40" s="3"/>
      <c r="BSG40" s="3"/>
      <c r="BSH40" s="3"/>
      <c r="BSI40" s="3"/>
      <c r="BSJ40" s="3"/>
      <c r="BSK40" s="3"/>
      <c r="BSL40" s="3"/>
      <c r="BSM40" s="3"/>
      <c r="BSN40" s="3"/>
      <c r="BSO40" s="3"/>
      <c r="BSP40" s="3"/>
      <c r="BSQ40" s="3"/>
      <c r="BSR40" s="3"/>
      <c r="BSS40" s="3"/>
      <c r="BST40" s="3"/>
      <c r="BSU40" s="3"/>
      <c r="BSV40" s="3"/>
      <c r="BSW40" s="3"/>
      <c r="BSX40" s="3"/>
      <c r="BSY40" s="3"/>
      <c r="BSZ40" s="3"/>
      <c r="BTA40" s="3"/>
      <c r="BTB40" s="3"/>
      <c r="BTC40" s="3"/>
      <c r="BTD40" s="3"/>
      <c r="BTE40" s="3"/>
      <c r="BTF40" s="3"/>
      <c r="BTG40" s="3"/>
      <c r="BTH40" s="3"/>
      <c r="BTI40" s="3"/>
      <c r="BTJ40" s="3"/>
      <c r="BTK40" s="3"/>
      <c r="BTL40" s="3"/>
      <c r="BTM40" s="3"/>
      <c r="BTN40" s="3"/>
      <c r="BTO40" s="3"/>
      <c r="BTP40" s="3"/>
      <c r="BTQ40" s="3"/>
      <c r="BTR40" s="3"/>
      <c r="BTS40" s="3"/>
      <c r="BTT40" s="3"/>
      <c r="BTU40" s="3"/>
      <c r="BTV40" s="3"/>
      <c r="BTW40" s="3"/>
      <c r="BTX40" s="3"/>
      <c r="BTY40" s="3"/>
      <c r="BTZ40" s="3"/>
      <c r="BUA40" s="3"/>
      <c r="BUB40" s="3"/>
      <c r="BUC40" s="3"/>
      <c r="BUD40" s="3"/>
      <c r="BUE40" s="3"/>
      <c r="BUF40" s="3"/>
      <c r="BUG40" s="3"/>
      <c r="BUH40" s="3"/>
      <c r="BUI40" s="3"/>
      <c r="BUJ40" s="3"/>
      <c r="BUK40" s="3"/>
      <c r="BUL40" s="3"/>
      <c r="BUM40" s="3"/>
      <c r="BUN40" s="3"/>
      <c r="BUO40" s="3"/>
      <c r="BUP40" s="3"/>
      <c r="BUQ40" s="3"/>
      <c r="BUR40" s="3"/>
      <c r="BUS40" s="3"/>
      <c r="BUT40" s="3"/>
      <c r="BUU40" s="3"/>
      <c r="BUV40" s="3"/>
      <c r="BUW40" s="3"/>
      <c r="BUX40" s="3"/>
      <c r="BUY40" s="3"/>
      <c r="BUZ40" s="3"/>
      <c r="BVA40" s="3"/>
      <c r="BVB40" s="3"/>
      <c r="BVC40" s="3"/>
      <c r="BVD40" s="3"/>
      <c r="BVE40" s="3"/>
      <c r="BVF40" s="3"/>
      <c r="BVG40" s="3"/>
      <c r="BVH40" s="3"/>
      <c r="BVI40" s="3"/>
      <c r="BVJ40" s="3"/>
      <c r="BVK40" s="3"/>
      <c r="BVL40" s="3"/>
      <c r="BVM40" s="3"/>
      <c r="BVN40" s="3"/>
      <c r="BVO40" s="3"/>
      <c r="BVP40" s="3"/>
      <c r="BVQ40" s="3"/>
      <c r="BVR40" s="3"/>
      <c r="BVS40" s="3"/>
      <c r="BVT40" s="3"/>
      <c r="BVU40" s="3"/>
      <c r="BVV40" s="3"/>
      <c r="BVW40" s="3"/>
      <c r="BVX40" s="3"/>
      <c r="BVY40" s="3"/>
      <c r="BVZ40" s="3"/>
      <c r="BWA40" s="3"/>
      <c r="BWB40" s="3"/>
      <c r="BWC40" s="3"/>
      <c r="BWD40" s="3"/>
      <c r="BWE40" s="3"/>
      <c r="BWF40" s="3"/>
      <c r="BWG40" s="3"/>
      <c r="BWH40" s="3"/>
      <c r="BWI40" s="3"/>
      <c r="BWJ40" s="3"/>
      <c r="BWK40" s="3"/>
      <c r="BWL40" s="3"/>
      <c r="BWM40" s="3"/>
      <c r="BWN40" s="3"/>
      <c r="BWO40" s="3"/>
      <c r="BWP40" s="3"/>
      <c r="BWQ40" s="3"/>
      <c r="BWR40" s="3"/>
      <c r="BWS40" s="3"/>
      <c r="BWT40" s="3"/>
      <c r="BWU40" s="3"/>
      <c r="BWV40" s="3"/>
      <c r="BWW40" s="3"/>
      <c r="BWX40" s="3"/>
      <c r="BWY40" s="3"/>
      <c r="BWZ40" s="3"/>
      <c r="BXA40" s="3"/>
      <c r="BXB40" s="3"/>
      <c r="BXC40" s="3"/>
      <c r="BXD40" s="3"/>
      <c r="BXE40" s="3"/>
      <c r="BXF40" s="3"/>
      <c r="BXG40" s="3"/>
      <c r="BXH40" s="3"/>
      <c r="BXI40" s="3"/>
      <c r="BXJ40" s="3"/>
      <c r="BXK40" s="3"/>
      <c r="BXL40" s="3"/>
      <c r="BXM40" s="3"/>
      <c r="BXN40" s="3"/>
      <c r="BXO40" s="3"/>
      <c r="BXP40" s="3"/>
      <c r="BXQ40" s="3"/>
      <c r="BXR40" s="3"/>
      <c r="BXS40" s="3"/>
      <c r="BXT40" s="3"/>
      <c r="BXU40" s="3"/>
      <c r="BXV40" s="3"/>
      <c r="BXW40" s="3"/>
      <c r="BXX40" s="3"/>
      <c r="BXY40" s="3"/>
      <c r="BXZ40" s="3"/>
      <c r="BYA40" s="3"/>
      <c r="BYB40" s="3"/>
      <c r="BYC40" s="3"/>
      <c r="BYD40" s="3"/>
      <c r="BYE40" s="3"/>
      <c r="BYF40" s="3"/>
      <c r="BYG40" s="3"/>
      <c r="BYH40" s="3"/>
      <c r="BYI40" s="3"/>
      <c r="BYJ40" s="3"/>
      <c r="BYK40" s="3"/>
      <c r="BYL40" s="3"/>
      <c r="BYM40" s="3"/>
      <c r="BYN40" s="3"/>
      <c r="BYO40" s="3"/>
      <c r="BYP40" s="3"/>
      <c r="BYQ40" s="3"/>
      <c r="BYR40" s="3"/>
      <c r="BYS40" s="3"/>
      <c r="BYT40" s="3"/>
      <c r="BYU40" s="3"/>
      <c r="BYV40" s="3"/>
      <c r="BYW40" s="3"/>
      <c r="BYX40" s="3"/>
      <c r="BYY40" s="3"/>
      <c r="BYZ40" s="3"/>
      <c r="BZA40" s="3"/>
      <c r="BZB40" s="3"/>
      <c r="BZC40" s="3"/>
      <c r="BZD40" s="3"/>
      <c r="BZE40" s="3"/>
      <c r="BZF40" s="3"/>
      <c r="BZG40" s="3"/>
      <c r="BZH40" s="3"/>
      <c r="BZI40" s="3"/>
      <c r="BZJ40" s="3"/>
      <c r="BZK40" s="3"/>
      <c r="BZL40" s="3"/>
      <c r="BZM40" s="3"/>
      <c r="BZN40" s="3"/>
      <c r="BZO40" s="3"/>
      <c r="BZP40" s="3"/>
      <c r="BZQ40" s="3"/>
      <c r="BZR40" s="3"/>
      <c r="BZS40" s="3"/>
      <c r="BZT40" s="3"/>
      <c r="BZU40" s="3"/>
      <c r="BZV40" s="3"/>
      <c r="BZW40" s="3"/>
      <c r="BZX40" s="3"/>
      <c r="BZY40" s="3"/>
      <c r="BZZ40" s="3"/>
      <c r="CAA40" s="3"/>
      <c r="CAB40" s="3"/>
      <c r="CAC40" s="3"/>
      <c r="CAD40" s="3"/>
      <c r="CAE40" s="3"/>
      <c r="CAF40" s="3"/>
      <c r="CAG40" s="3"/>
      <c r="CAH40" s="3"/>
      <c r="CAI40" s="3"/>
      <c r="CAJ40" s="3"/>
      <c r="CAK40" s="3"/>
      <c r="CAL40" s="3"/>
      <c r="CAM40" s="3"/>
      <c r="CAN40" s="3"/>
      <c r="CAO40" s="3"/>
      <c r="CAP40" s="3"/>
      <c r="CAQ40" s="3"/>
      <c r="CAR40" s="3"/>
      <c r="CAS40" s="3"/>
      <c r="CAT40" s="3"/>
      <c r="CAU40" s="3"/>
      <c r="CAV40" s="3"/>
      <c r="CAW40" s="3"/>
      <c r="CAX40" s="3"/>
      <c r="CAY40" s="3"/>
      <c r="CAZ40" s="3"/>
      <c r="CBA40" s="3"/>
      <c r="CBB40" s="3"/>
      <c r="CBC40" s="3"/>
      <c r="CBD40" s="3"/>
      <c r="CBE40" s="3"/>
      <c r="CBF40" s="3"/>
      <c r="CBG40" s="3"/>
      <c r="CBH40" s="3"/>
      <c r="CBI40" s="3"/>
      <c r="CBJ40" s="3"/>
      <c r="CBK40" s="3"/>
      <c r="CBL40" s="3"/>
      <c r="CBM40" s="3"/>
      <c r="CBN40" s="3"/>
      <c r="CBO40" s="3"/>
      <c r="CBP40" s="3"/>
      <c r="CBQ40" s="3"/>
      <c r="CBR40" s="3"/>
      <c r="CBS40" s="3"/>
      <c r="CBT40" s="3"/>
      <c r="CBU40" s="3"/>
      <c r="CBV40" s="3"/>
      <c r="CBW40" s="3"/>
      <c r="CBX40" s="3"/>
      <c r="CBY40" s="3"/>
      <c r="CBZ40" s="3"/>
      <c r="CCA40" s="3"/>
      <c r="CCB40" s="3"/>
      <c r="CCC40" s="3"/>
      <c r="CCD40" s="3"/>
      <c r="CCE40" s="3"/>
      <c r="CCF40" s="3"/>
      <c r="CCG40" s="3"/>
      <c r="CCH40" s="3"/>
      <c r="CCI40" s="3"/>
      <c r="CCJ40" s="3"/>
      <c r="CCK40" s="3"/>
      <c r="CCL40" s="3"/>
      <c r="CCM40" s="3"/>
      <c r="CCN40" s="3"/>
      <c r="CCO40" s="3"/>
      <c r="CCP40" s="3"/>
      <c r="CCQ40" s="3"/>
      <c r="CCR40" s="3"/>
      <c r="CCS40" s="3"/>
      <c r="CCT40" s="3"/>
      <c r="CCU40" s="3"/>
      <c r="CCV40" s="3"/>
      <c r="CCW40" s="3"/>
      <c r="CCX40" s="3"/>
      <c r="CCY40" s="3"/>
      <c r="CCZ40" s="3"/>
      <c r="CDA40" s="3"/>
      <c r="CDB40" s="3"/>
      <c r="CDC40" s="3"/>
      <c r="CDD40" s="3"/>
      <c r="CDE40" s="3"/>
      <c r="CDF40" s="3"/>
      <c r="CDG40" s="3"/>
      <c r="CDH40" s="3"/>
      <c r="CDI40" s="3"/>
      <c r="CDJ40" s="3"/>
      <c r="CDK40" s="3"/>
      <c r="CDL40" s="3"/>
      <c r="CDM40" s="3"/>
      <c r="CDN40" s="3"/>
      <c r="CDO40" s="3"/>
      <c r="CDP40" s="3"/>
      <c r="CDQ40" s="3"/>
      <c r="CDR40" s="3"/>
      <c r="CDS40" s="3"/>
      <c r="CDT40" s="3"/>
      <c r="CDU40" s="3"/>
      <c r="CDV40" s="3"/>
      <c r="CDW40" s="3"/>
      <c r="CDX40" s="3"/>
      <c r="CDY40" s="3"/>
      <c r="CDZ40" s="3"/>
      <c r="CEA40" s="3"/>
      <c r="CEB40" s="3"/>
      <c r="CEC40" s="3"/>
      <c r="CED40" s="3"/>
      <c r="CEE40" s="3"/>
      <c r="CEF40" s="3"/>
      <c r="CEG40" s="3"/>
      <c r="CEH40" s="3"/>
      <c r="CEI40" s="3"/>
      <c r="CEJ40" s="3"/>
      <c r="CEK40" s="3"/>
      <c r="CEL40" s="3"/>
      <c r="CEM40" s="3"/>
      <c r="CEN40" s="3"/>
      <c r="CEO40" s="3"/>
      <c r="CEP40" s="3"/>
      <c r="CEQ40" s="3"/>
      <c r="CER40" s="3"/>
      <c r="CES40" s="3"/>
      <c r="CET40" s="3"/>
      <c r="CEU40" s="3"/>
      <c r="CEV40" s="3"/>
      <c r="CEW40" s="3"/>
      <c r="CEX40" s="3"/>
      <c r="CEY40" s="3"/>
      <c r="CEZ40" s="3"/>
      <c r="CFA40" s="3"/>
      <c r="CFB40" s="3"/>
      <c r="CFC40" s="3"/>
      <c r="CFD40" s="3"/>
      <c r="CFE40" s="3"/>
      <c r="CFF40" s="3"/>
      <c r="CFG40" s="3"/>
      <c r="CFH40" s="3"/>
      <c r="CFI40" s="3"/>
      <c r="CFJ40" s="3"/>
      <c r="CFK40" s="3"/>
      <c r="CFL40" s="3"/>
      <c r="CFM40" s="3"/>
      <c r="CFN40" s="3"/>
      <c r="CFO40" s="3"/>
      <c r="CFP40" s="3"/>
      <c r="CFQ40" s="3"/>
      <c r="CFR40" s="3"/>
      <c r="CFS40" s="3"/>
      <c r="CFT40" s="3"/>
      <c r="CFU40" s="3"/>
      <c r="CFV40" s="3"/>
      <c r="CFW40" s="3"/>
      <c r="CFX40" s="3"/>
      <c r="CFY40" s="3"/>
      <c r="CFZ40" s="3"/>
      <c r="CGA40" s="3"/>
      <c r="CGB40" s="3"/>
      <c r="CGC40" s="3"/>
      <c r="CGD40" s="3"/>
      <c r="CGE40" s="3"/>
      <c r="CGF40" s="3"/>
      <c r="CGG40" s="3"/>
      <c r="CGH40" s="3"/>
      <c r="CGI40" s="3"/>
      <c r="CGJ40" s="3"/>
      <c r="CGK40" s="3"/>
      <c r="CGL40" s="3"/>
      <c r="CGM40" s="3"/>
      <c r="CGN40" s="3"/>
      <c r="CGO40" s="3"/>
      <c r="CGP40" s="3"/>
      <c r="CGQ40" s="3"/>
      <c r="CGR40" s="3"/>
      <c r="CGS40" s="3"/>
      <c r="CGT40" s="3"/>
      <c r="CGU40" s="3"/>
      <c r="CGV40" s="3"/>
      <c r="CGW40" s="3"/>
      <c r="CGX40" s="3"/>
      <c r="CGY40" s="3"/>
      <c r="CGZ40" s="3"/>
      <c r="CHA40" s="3"/>
      <c r="CHB40" s="3"/>
      <c r="CHC40" s="3"/>
      <c r="CHD40" s="3"/>
      <c r="CHE40" s="3"/>
      <c r="CHF40" s="3"/>
      <c r="CHG40" s="3"/>
      <c r="CHH40" s="3"/>
      <c r="CHI40" s="3"/>
      <c r="CHJ40" s="3"/>
      <c r="CHK40" s="3"/>
      <c r="CHL40" s="3"/>
      <c r="CHM40" s="3"/>
      <c r="CHN40" s="3"/>
      <c r="CHO40" s="3"/>
      <c r="CHP40" s="3"/>
      <c r="CHQ40" s="3"/>
      <c r="CHR40" s="3"/>
      <c r="CHS40" s="3"/>
      <c r="CHT40" s="3"/>
      <c r="CHU40" s="3"/>
      <c r="CHV40" s="3"/>
      <c r="CHW40" s="3"/>
      <c r="CHX40" s="3"/>
      <c r="CHY40" s="3"/>
      <c r="CHZ40" s="3"/>
      <c r="CIA40" s="3"/>
      <c r="CIB40" s="3"/>
      <c r="CIC40" s="3"/>
      <c r="CID40" s="3"/>
      <c r="CIE40" s="3"/>
      <c r="CIF40" s="3"/>
      <c r="CIG40" s="3"/>
      <c r="CIH40" s="3"/>
      <c r="CII40" s="3"/>
      <c r="CIJ40" s="3"/>
      <c r="CIK40" s="3"/>
      <c r="CIL40" s="3"/>
      <c r="CIM40" s="3"/>
      <c r="CIN40" s="3"/>
      <c r="CIO40" s="3"/>
      <c r="CIP40" s="3"/>
      <c r="CIQ40" s="3"/>
      <c r="CIR40" s="3"/>
      <c r="CIS40" s="3"/>
      <c r="CIT40" s="3"/>
      <c r="CIU40" s="3"/>
      <c r="CIV40" s="3"/>
      <c r="CIW40" s="3"/>
      <c r="CIX40" s="3"/>
      <c r="CIY40" s="3"/>
      <c r="CIZ40" s="3"/>
      <c r="CJA40" s="3"/>
      <c r="CJB40" s="3"/>
      <c r="CJC40" s="3"/>
      <c r="CJD40" s="3"/>
      <c r="CJE40" s="3"/>
      <c r="CJF40" s="3"/>
      <c r="CJG40" s="3"/>
      <c r="CJH40" s="3"/>
      <c r="CJI40" s="3"/>
      <c r="CJJ40" s="3"/>
      <c r="CJK40" s="3"/>
      <c r="CJL40" s="3"/>
      <c r="CJM40" s="3"/>
      <c r="CJN40" s="3"/>
      <c r="CJO40" s="3"/>
      <c r="CJP40" s="3"/>
      <c r="CJQ40" s="3"/>
      <c r="CJR40" s="3"/>
      <c r="CJS40" s="3"/>
      <c r="CJT40" s="3"/>
      <c r="CJU40" s="3"/>
      <c r="CJV40" s="3"/>
      <c r="CJW40" s="3"/>
      <c r="CJX40" s="3"/>
      <c r="CJY40" s="3"/>
      <c r="CJZ40" s="3"/>
      <c r="CKA40" s="3"/>
      <c r="CKB40" s="3"/>
      <c r="CKC40" s="3"/>
      <c r="CKD40" s="3"/>
      <c r="CKE40" s="3"/>
      <c r="CKF40" s="3"/>
      <c r="CKG40" s="3"/>
      <c r="CKH40" s="3"/>
      <c r="CKI40" s="3"/>
      <c r="CKJ40" s="3"/>
      <c r="CKK40" s="3"/>
      <c r="CKL40" s="3"/>
      <c r="CKM40" s="3"/>
      <c r="CKN40" s="3"/>
      <c r="CKO40" s="3"/>
      <c r="CKP40" s="3"/>
      <c r="CKQ40" s="3"/>
      <c r="CKR40" s="3"/>
      <c r="CKS40" s="3"/>
      <c r="CKT40" s="3"/>
      <c r="CKU40" s="3"/>
      <c r="CKV40" s="3"/>
      <c r="CKW40" s="3"/>
      <c r="CKX40" s="3"/>
      <c r="CKY40" s="3"/>
      <c r="CKZ40" s="3"/>
      <c r="CLA40" s="3"/>
      <c r="CLB40" s="3"/>
      <c r="CLC40" s="3"/>
      <c r="CLD40" s="3"/>
      <c r="CLE40" s="3"/>
      <c r="CLF40" s="3"/>
      <c r="CLG40" s="3"/>
      <c r="CLH40" s="3"/>
      <c r="CLI40" s="3"/>
      <c r="CLJ40" s="3"/>
      <c r="CLK40" s="3"/>
      <c r="CLL40" s="3"/>
      <c r="CLM40" s="3"/>
      <c r="CLN40" s="3"/>
      <c r="CLO40" s="3"/>
      <c r="CLP40" s="3"/>
      <c r="CLQ40" s="3"/>
      <c r="CLR40" s="3"/>
      <c r="CLS40" s="3"/>
      <c r="CLT40" s="3"/>
      <c r="CLU40" s="3"/>
      <c r="CLV40" s="3"/>
      <c r="CLW40" s="3"/>
      <c r="CLX40" s="3"/>
      <c r="CLY40" s="3"/>
      <c r="CLZ40" s="3"/>
      <c r="CMA40" s="3"/>
      <c r="CMB40" s="3"/>
      <c r="CMC40" s="3"/>
      <c r="CMD40" s="3"/>
      <c r="CME40" s="3"/>
      <c r="CMF40" s="3"/>
      <c r="CMG40" s="3"/>
      <c r="CMH40" s="3"/>
      <c r="CMI40" s="3"/>
      <c r="CMJ40" s="3"/>
      <c r="CMK40" s="3"/>
      <c r="CML40" s="3"/>
      <c r="CMM40" s="3"/>
      <c r="CMN40" s="3"/>
      <c r="CMO40" s="3"/>
      <c r="CMP40" s="3"/>
      <c r="CMQ40" s="3"/>
      <c r="CMR40" s="3"/>
      <c r="CMS40" s="3"/>
      <c r="CMT40" s="3"/>
      <c r="CMU40" s="3"/>
      <c r="CMV40" s="3"/>
      <c r="CMW40" s="3"/>
      <c r="CMX40" s="3"/>
      <c r="CMY40" s="3"/>
      <c r="CMZ40" s="3"/>
      <c r="CNA40" s="3"/>
      <c r="CNB40" s="3"/>
      <c r="CNC40" s="3"/>
      <c r="CND40" s="3"/>
      <c r="CNE40" s="3"/>
      <c r="CNF40" s="3"/>
      <c r="CNG40" s="3"/>
      <c r="CNH40" s="3"/>
      <c r="CNI40" s="3"/>
      <c r="CNJ40" s="3"/>
      <c r="CNK40" s="3"/>
      <c r="CNL40" s="3"/>
      <c r="CNM40" s="3"/>
      <c r="CNN40" s="3"/>
      <c r="CNO40" s="3"/>
      <c r="CNP40" s="3"/>
      <c r="CNQ40" s="3"/>
      <c r="CNR40" s="3"/>
      <c r="CNS40" s="3"/>
      <c r="CNT40" s="3"/>
      <c r="CNU40" s="3"/>
      <c r="CNV40" s="3"/>
      <c r="CNW40" s="3"/>
      <c r="CNX40" s="3"/>
      <c r="CNY40" s="3"/>
      <c r="CNZ40" s="3"/>
      <c r="COA40" s="3"/>
      <c r="COB40" s="3"/>
      <c r="COC40" s="3"/>
      <c r="COD40" s="3"/>
      <c r="COE40" s="3"/>
      <c r="COF40" s="3"/>
      <c r="COG40" s="3"/>
      <c r="COH40" s="3"/>
      <c r="COI40" s="3"/>
      <c r="COJ40" s="3"/>
      <c r="COK40" s="3"/>
      <c r="COL40" s="3"/>
      <c r="COM40" s="3"/>
      <c r="CON40" s="3"/>
      <c r="COO40" s="3"/>
      <c r="COP40" s="3"/>
      <c r="COQ40" s="3"/>
      <c r="COR40" s="3"/>
      <c r="COS40" s="3"/>
      <c r="COT40" s="3"/>
      <c r="COU40" s="3"/>
      <c r="COV40" s="3"/>
      <c r="COW40" s="3"/>
      <c r="COX40" s="3"/>
      <c r="COY40" s="3"/>
      <c r="COZ40" s="3"/>
      <c r="CPA40" s="3"/>
      <c r="CPB40" s="3"/>
      <c r="CPC40" s="3"/>
      <c r="CPD40" s="3"/>
      <c r="CPE40" s="3"/>
      <c r="CPF40" s="3"/>
      <c r="CPG40" s="3"/>
      <c r="CPH40" s="3"/>
      <c r="CPI40" s="3"/>
      <c r="CPJ40" s="3"/>
      <c r="CPK40" s="3"/>
      <c r="CPL40" s="3"/>
      <c r="CPM40" s="3"/>
      <c r="CPN40" s="3"/>
      <c r="CPO40" s="3"/>
      <c r="CPP40" s="3"/>
      <c r="CPQ40" s="3"/>
      <c r="CPR40" s="3"/>
      <c r="CPS40" s="3"/>
      <c r="CPT40" s="3"/>
      <c r="CPU40" s="3"/>
      <c r="CPV40" s="3"/>
      <c r="CPW40" s="3"/>
      <c r="CPX40" s="3"/>
      <c r="CPY40" s="3"/>
      <c r="CPZ40" s="3"/>
      <c r="CQA40" s="3"/>
      <c r="CQB40" s="3"/>
      <c r="CQC40" s="3"/>
      <c r="CQD40" s="3"/>
      <c r="CQE40" s="3"/>
      <c r="CQF40" s="3"/>
      <c r="CQG40" s="3"/>
      <c r="CQH40" s="3"/>
      <c r="CQI40" s="3"/>
      <c r="CQJ40" s="3"/>
      <c r="CQK40" s="3"/>
      <c r="CQL40" s="3"/>
      <c r="CQM40" s="3"/>
      <c r="CQN40" s="3"/>
      <c r="CQO40" s="3"/>
      <c r="CQP40" s="3"/>
      <c r="CQQ40" s="3"/>
      <c r="CQR40" s="3"/>
      <c r="CQS40" s="3"/>
      <c r="CQT40" s="3"/>
      <c r="CQU40" s="3"/>
      <c r="CQV40" s="3"/>
      <c r="CQW40" s="3"/>
      <c r="CQX40" s="3"/>
      <c r="CQY40" s="3"/>
      <c r="CQZ40" s="3"/>
      <c r="CRA40" s="3"/>
      <c r="CRB40" s="3"/>
      <c r="CRC40" s="3"/>
      <c r="CRD40" s="3"/>
      <c r="CRE40" s="3"/>
      <c r="CRF40" s="3"/>
      <c r="CRG40" s="3"/>
      <c r="CRH40" s="3"/>
      <c r="CRI40" s="3"/>
      <c r="CRJ40" s="3"/>
      <c r="CRK40" s="3"/>
      <c r="CRL40" s="3"/>
      <c r="CRM40" s="3"/>
      <c r="CRN40" s="3"/>
      <c r="CRO40" s="3"/>
      <c r="CRP40" s="3"/>
      <c r="CRQ40" s="3"/>
      <c r="CRR40" s="3"/>
      <c r="CRS40" s="3"/>
      <c r="CRT40" s="3"/>
      <c r="CRU40" s="3"/>
      <c r="CRV40" s="3"/>
      <c r="CRW40" s="3"/>
      <c r="CRX40" s="3"/>
      <c r="CRY40" s="3"/>
      <c r="CRZ40" s="3"/>
      <c r="CSA40" s="3"/>
      <c r="CSB40" s="3"/>
      <c r="CSC40" s="3"/>
      <c r="CSD40" s="3"/>
      <c r="CSE40" s="3"/>
      <c r="CSF40" s="3"/>
      <c r="CSG40" s="3"/>
      <c r="CSH40" s="3"/>
      <c r="CSI40" s="3"/>
      <c r="CSJ40" s="3"/>
      <c r="CSK40" s="3"/>
      <c r="CSL40" s="3"/>
      <c r="CSM40" s="3"/>
      <c r="CSN40" s="3"/>
      <c r="CSO40" s="3"/>
      <c r="CSP40" s="3"/>
      <c r="CSQ40" s="3"/>
      <c r="CSR40" s="3"/>
      <c r="CSS40" s="3"/>
      <c r="CST40" s="3"/>
      <c r="CSU40" s="3"/>
      <c r="CSV40" s="3"/>
      <c r="CSW40" s="3"/>
      <c r="CSX40" s="3"/>
      <c r="CSY40" s="3"/>
      <c r="CSZ40" s="3"/>
      <c r="CTA40" s="3"/>
      <c r="CTB40" s="3"/>
      <c r="CTC40" s="3"/>
      <c r="CTD40" s="3"/>
      <c r="CTE40" s="3"/>
      <c r="CTF40" s="3"/>
      <c r="CTG40" s="3"/>
      <c r="CTH40" s="3"/>
      <c r="CTI40" s="3"/>
      <c r="CTJ40" s="3"/>
      <c r="CTK40" s="3"/>
      <c r="CTL40" s="3"/>
      <c r="CTM40" s="3"/>
      <c r="CTN40" s="3"/>
      <c r="CTO40" s="3"/>
      <c r="CTP40" s="3"/>
      <c r="CTQ40" s="3"/>
      <c r="CTR40" s="3"/>
      <c r="CTS40" s="3"/>
      <c r="CTT40" s="3"/>
      <c r="CTU40" s="3"/>
      <c r="CTV40" s="3"/>
      <c r="CTW40" s="3"/>
      <c r="CTX40" s="3"/>
      <c r="CTY40" s="3"/>
      <c r="CTZ40" s="3"/>
      <c r="CUA40" s="3"/>
      <c r="CUB40" s="3"/>
      <c r="CUC40" s="3"/>
      <c r="CUD40" s="3"/>
      <c r="CUE40" s="3"/>
      <c r="CUF40" s="3"/>
      <c r="CUG40" s="3"/>
      <c r="CUH40" s="3"/>
      <c r="CUI40" s="3"/>
      <c r="CUJ40" s="3"/>
      <c r="CUK40" s="3"/>
      <c r="CUL40" s="3"/>
      <c r="CUM40" s="3"/>
      <c r="CUN40" s="3"/>
      <c r="CUO40" s="3"/>
      <c r="CUP40" s="3"/>
      <c r="CUQ40" s="3"/>
      <c r="CUR40" s="3"/>
      <c r="CUS40" s="3"/>
      <c r="CUT40" s="3"/>
      <c r="CUU40" s="3"/>
      <c r="CUV40" s="3"/>
      <c r="CUW40" s="3"/>
      <c r="CUX40" s="3"/>
      <c r="CUY40" s="3"/>
      <c r="CUZ40" s="3"/>
      <c r="CVA40" s="3"/>
      <c r="CVB40" s="3"/>
      <c r="CVC40" s="3"/>
      <c r="CVD40" s="3"/>
      <c r="CVE40" s="3"/>
      <c r="CVF40" s="3"/>
      <c r="CVG40" s="3"/>
      <c r="CVH40" s="3"/>
      <c r="CVI40" s="3"/>
      <c r="CVJ40" s="3"/>
      <c r="CVK40" s="3"/>
      <c r="CVL40" s="3"/>
      <c r="CVM40" s="3"/>
      <c r="CVN40" s="3"/>
      <c r="CVO40" s="3"/>
      <c r="CVP40" s="3"/>
      <c r="CVQ40" s="3"/>
      <c r="CVR40" s="3"/>
      <c r="CVS40" s="3"/>
      <c r="CVT40" s="3"/>
      <c r="CVU40" s="3"/>
      <c r="CVV40" s="3"/>
      <c r="CVW40" s="3"/>
      <c r="CVX40" s="3"/>
      <c r="CVY40" s="3"/>
      <c r="CVZ40" s="3"/>
      <c r="CWA40" s="3"/>
      <c r="CWB40" s="3"/>
      <c r="CWC40" s="3"/>
      <c r="CWD40" s="3"/>
      <c r="CWE40" s="3"/>
      <c r="CWF40" s="3"/>
      <c r="CWG40" s="3"/>
      <c r="CWH40" s="3"/>
      <c r="CWI40" s="3"/>
      <c r="CWJ40" s="3"/>
      <c r="CWK40" s="3"/>
      <c r="CWL40" s="3"/>
      <c r="CWM40" s="3"/>
      <c r="CWN40" s="3"/>
      <c r="CWO40" s="3"/>
      <c r="CWP40" s="3"/>
      <c r="CWQ40" s="3"/>
      <c r="CWR40" s="3"/>
      <c r="CWS40" s="3"/>
      <c r="CWT40" s="3"/>
      <c r="CWU40" s="3"/>
      <c r="CWV40" s="3"/>
      <c r="CWW40" s="3"/>
      <c r="CWX40" s="3"/>
      <c r="CWY40" s="3"/>
      <c r="CWZ40" s="3"/>
      <c r="CXA40" s="3"/>
      <c r="CXB40" s="3"/>
      <c r="CXC40" s="3"/>
      <c r="CXD40" s="3"/>
      <c r="CXE40" s="3"/>
      <c r="CXF40" s="3"/>
      <c r="CXG40" s="3"/>
      <c r="CXH40" s="3"/>
      <c r="CXI40" s="3"/>
      <c r="CXJ40" s="3"/>
      <c r="CXK40" s="3"/>
      <c r="CXL40" s="3"/>
      <c r="CXM40" s="3"/>
      <c r="CXN40" s="3"/>
      <c r="CXO40" s="3"/>
      <c r="CXP40" s="3"/>
      <c r="CXQ40" s="3"/>
      <c r="CXR40" s="3"/>
      <c r="CXS40" s="3"/>
      <c r="CXT40" s="3"/>
      <c r="CXU40" s="3"/>
      <c r="CXV40" s="3"/>
      <c r="CXW40" s="3"/>
      <c r="CXX40" s="3"/>
      <c r="CXY40" s="3"/>
      <c r="CXZ40" s="3"/>
      <c r="CYA40" s="3"/>
      <c r="CYB40" s="3"/>
      <c r="CYC40" s="3"/>
      <c r="CYD40" s="3"/>
      <c r="CYE40" s="3"/>
      <c r="CYF40" s="3"/>
      <c r="CYG40" s="3"/>
      <c r="CYH40" s="3"/>
      <c r="CYI40" s="3"/>
      <c r="CYJ40" s="3"/>
      <c r="CYK40" s="3"/>
      <c r="CYL40" s="3"/>
      <c r="CYM40" s="3"/>
      <c r="CYN40" s="3"/>
      <c r="CYO40" s="3"/>
      <c r="CYP40" s="3"/>
      <c r="CYQ40" s="3"/>
      <c r="CYR40" s="3"/>
      <c r="CYS40" s="3"/>
      <c r="CYT40" s="3"/>
      <c r="CYU40" s="3"/>
      <c r="CYV40" s="3"/>
      <c r="CYW40" s="3"/>
      <c r="CYX40" s="3"/>
      <c r="CYY40" s="3"/>
      <c r="CYZ40" s="3"/>
      <c r="CZA40" s="3"/>
      <c r="CZB40" s="3"/>
      <c r="CZC40" s="3"/>
      <c r="CZD40" s="3"/>
      <c r="CZE40" s="3"/>
      <c r="CZF40" s="3"/>
      <c r="CZG40" s="3"/>
      <c r="CZH40" s="3"/>
      <c r="CZI40" s="3"/>
      <c r="CZJ40" s="3"/>
      <c r="CZK40" s="3"/>
      <c r="CZL40" s="3"/>
      <c r="CZM40" s="3"/>
      <c r="CZN40" s="3"/>
      <c r="CZO40" s="3"/>
      <c r="CZP40" s="3"/>
      <c r="CZQ40" s="3"/>
      <c r="CZR40" s="3"/>
      <c r="CZS40" s="3"/>
      <c r="CZT40" s="3"/>
      <c r="CZU40" s="3"/>
      <c r="CZV40" s="3"/>
      <c r="CZW40" s="3"/>
      <c r="CZX40" s="3"/>
      <c r="CZY40" s="3"/>
      <c r="CZZ40" s="3"/>
      <c r="DAA40" s="3"/>
      <c r="DAB40" s="3"/>
      <c r="DAC40" s="3"/>
      <c r="DAD40" s="3"/>
      <c r="DAE40" s="3"/>
      <c r="DAF40" s="3"/>
      <c r="DAG40" s="3"/>
      <c r="DAH40" s="3"/>
      <c r="DAI40" s="3"/>
      <c r="DAJ40" s="3"/>
      <c r="DAK40" s="3"/>
      <c r="DAL40" s="3"/>
      <c r="DAM40" s="3"/>
      <c r="DAN40" s="3"/>
      <c r="DAO40" s="3"/>
      <c r="DAP40" s="3"/>
      <c r="DAQ40" s="3"/>
      <c r="DAR40" s="3"/>
      <c r="DAS40" s="3"/>
      <c r="DAT40" s="3"/>
      <c r="DAU40" s="3"/>
      <c r="DAV40" s="3"/>
      <c r="DAW40" s="3"/>
      <c r="DAX40" s="3"/>
      <c r="DAY40" s="3"/>
      <c r="DAZ40" s="3"/>
      <c r="DBA40" s="3"/>
      <c r="DBB40" s="3"/>
      <c r="DBC40" s="3"/>
      <c r="DBD40" s="3"/>
      <c r="DBE40" s="3"/>
      <c r="DBF40" s="3"/>
      <c r="DBG40" s="3"/>
      <c r="DBH40" s="3"/>
      <c r="DBI40" s="3"/>
      <c r="DBJ40" s="3"/>
      <c r="DBK40" s="3"/>
      <c r="DBL40" s="3"/>
      <c r="DBM40" s="3"/>
      <c r="DBN40" s="3"/>
      <c r="DBO40" s="3"/>
      <c r="DBP40" s="3"/>
      <c r="DBQ40" s="3"/>
      <c r="DBR40" s="3"/>
      <c r="DBS40" s="3"/>
      <c r="DBT40" s="3"/>
      <c r="DBU40" s="3"/>
      <c r="DBV40" s="3"/>
      <c r="DBW40" s="3"/>
      <c r="DBX40" s="3"/>
      <c r="DBY40" s="3"/>
      <c r="DBZ40" s="3"/>
      <c r="DCA40" s="3"/>
      <c r="DCB40" s="3"/>
      <c r="DCC40" s="3"/>
      <c r="DCD40" s="3"/>
      <c r="DCE40" s="3"/>
      <c r="DCF40" s="3"/>
      <c r="DCG40" s="3"/>
      <c r="DCH40" s="3"/>
      <c r="DCI40" s="3"/>
      <c r="DCJ40" s="3"/>
      <c r="DCK40" s="3"/>
      <c r="DCL40" s="3"/>
      <c r="DCM40" s="3"/>
      <c r="DCN40" s="3"/>
      <c r="DCO40" s="3"/>
      <c r="DCP40" s="3"/>
      <c r="DCQ40" s="3"/>
      <c r="DCR40" s="3"/>
      <c r="DCS40" s="3"/>
      <c r="DCT40" s="3"/>
      <c r="DCU40" s="3"/>
      <c r="DCV40" s="3"/>
      <c r="DCW40" s="3"/>
      <c r="DCX40" s="3"/>
      <c r="DCY40" s="3"/>
      <c r="DCZ40" s="3"/>
      <c r="DDA40" s="3"/>
      <c r="DDB40" s="3"/>
      <c r="DDC40" s="3"/>
      <c r="DDD40" s="3"/>
      <c r="DDE40" s="3"/>
      <c r="DDF40" s="3"/>
      <c r="DDG40" s="3"/>
      <c r="DDH40" s="3"/>
      <c r="DDI40" s="3"/>
      <c r="DDJ40" s="3"/>
      <c r="DDK40" s="3"/>
      <c r="DDL40" s="3"/>
      <c r="DDM40" s="3"/>
      <c r="DDN40" s="3"/>
      <c r="DDO40" s="3"/>
      <c r="DDP40" s="3"/>
      <c r="DDQ40" s="3"/>
      <c r="DDR40" s="3"/>
      <c r="DDS40" s="3"/>
      <c r="DDT40" s="3"/>
      <c r="DDU40" s="3"/>
      <c r="DDV40" s="3"/>
      <c r="DDW40" s="3"/>
      <c r="DDX40" s="3"/>
      <c r="DDY40" s="3"/>
      <c r="DDZ40" s="3"/>
      <c r="DEA40" s="3"/>
      <c r="DEB40" s="3"/>
      <c r="DEC40" s="3"/>
      <c r="DED40" s="3"/>
      <c r="DEE40" s="3"/>
      <c r="DEF40" s="3"/>
      <c r="DEG40" s="3"/>
      <c r="DEH40" s="3"/>
      <c r="DEI40" s="3"/>
      <c r="DEJ40" s="3"/>
      <c r="DEK40" s="3"/>
      <c r="DEL40" s="3"/>
      <c r="DEM40" s="3"/>
      <c r="DEN40" s="3"/>
      <c r="DEO40" s="3"/>
      <c r="DEP40" s="3"/>
      <c r="DEQ40" s="3"/>
      <c r="DER40" s="3"/>
      <c r="DES40" s="3"/>
      <c r="DET40" s="3"/>
      <c r="DEU40" s="3"/>
      <c r="DEV40" s="3"/>
      <c r="DEW40" s="3"/>
      <c r="DEX40" s="3"/>
      <c r="DEY40" s="3"/>
      <c r="DEZ40" s="3"/>
      <c r="DFA40" s="3"/>
      <c r="DFB40" s="3"/>
      <c r="DFC40" s="3"/>
      <c r="DFD40" s="3"/>
      <c r="DFE40" s="3"/>
      <c r="DFF40" s="3"/>
      <c r="DFG40" s="3"/>
      <c r="DFH40" s="3"/>
      <c r="DFI40" s="3"/>
      <c r="DFJ40" s="3"/>
      <c r="DFK40" s="3"/>
      <c r="DFL40" s="3"/>
      <c r="DFM40" s="3"/>
      <c r="DFN40" s="3"/>
      <c r="DFO40" s="3"/>
      <c r="DFP40" s="3"/>
      <c r="DFQ40" s="3"/>
      <c r="DFR40" s="3"/>
      <c r="DFS40" s="3"/>
      <c r="DFT40" s="3"/>
      <c r="DFU40" s="3"/>
      <c r="DFV40" s="3"/>
      <c r="DFW40" s="3"/>
      <c r="DFX40" s="3"/>
      <c r="DFY40" s="3"/>
      <c r="DFZ40" s="3"/>
      <c r="DGA40" s="3"/>
      <c r="DGB40" s="3"/>
      <c r="DGC40" s="3"/>
      <c r="DGD40" s="3"/>
      <c r="DGE40" s="3"/>
      <c r="DGF40" s="3"/>
      <c r="DGG40" s="3"/>
      <c r="DGH40" s="3"/>
      <c r="DGI40" s="3"/>
      <c r="DGJ40" s="3"/>
      <c r="DGK40" s="3"/>
      <c r="DGL40" s="3"/>
      <c r="DGM40" s="3"/>
      <c r="DGN40" s="3"/>
      <c r="DGO40" s="3"/>
      <c r="DGP40" s="3"/>
      <c r="DGQ40" s="3"/>
      <c r="DGR40" s="3"/>
      <c r="DGS40" s="3"/>
      <c r="DGT40" s="3"/>
      <c r="DGU40" s="3"/>
      <c r="DGV40" s="3"/>
      <c r="DGW40" s="3"/>
      <c r="DGX40" s="3"/>
      <c r="DGY40" s="3"/>
      <c r="DGZ40" s="3"/>
      <c r="DHA40" s="3"/>
      <c r="DHB40" s="3"/>
      <c r="DHC40" s="3"/>
      <c r="DHD40" s="3"/>
      <c r="DHE40" s="3"/>
      <c r="DHF40" s="3"/>
      <c r="DHG40" s="3"/>
      <c r="DHH40" s="3"/>
      <c r="DHI40" s="3"/>
      <c r="DHJ40" s="3"/>
      <c r="DHK40" s="3"/>
      <c r="DHL40" s="3"/>
      <c r="DHM40" s="3"/>
      <c r="DHN40" s="3"/>
      <c r="DHO40" s="3"/>
      <c r="DHP40" s="3"/>
      <c r="DHQ40" s="3"/>
      <c r="DHR40" s="3"/>
      <c r="DHS40" s="3"/>
      <c r="DHT40" s="3"/>
      <c r="DHU40" s="3"/>
      <c r="DHV40" s="3"/>
      <c r="DHW40" s="3"/>
      <c r="DHX40" s="3"/>
      <c r="DHY40" s="3"/>
      <c r="DHZ40" s="3"/>
      <c r="DIA40" s="3"/>
      <c r="DIB40" s="3"/>
      <c r="DIC40" s="3"/>
      <c r="DID40" s="3"/>
      <c r="DIE40" s="3"/>
      <c r="DIF40" s="3"/>
      <c r="DIG40" s="3"/>
      <c r="DIH40" s="3"/>
      <c r="DII40" s="3"/>
      <c r="DIJ40" s="3"/>
      <c r="DIK40" s="3"/>
      <c r="DIL40" s="3"/>
      <c r="DIM40" s="3"/>
      <c r="DIN40" s="3"/>
      <c r="DIO40" s="3"/>
      <c r="DIP40" s="3"/>
      <c r="DIQ40" s="3"/>
      <c r="DIR40" s="3"/>
      <c r="DIS40" s="3"/>
      <c r="DIT40" s="3"/>
      <c r="DIU40" s="3"/>
      <c r="DIV40" s="3"/>
      <c r="DIW40" s="3"/>
      <c r="DIX40" s="3"/>
      <c r="DIY40" s="3"/>
      <c r="DIZ40" s="3"/>
      <c r="DJA40" s="3"/>
      <c r="DJB40" s="3"/>
      <c r="DJC40" s="3"/>
      <c r="DJD40" s="3"/>
      <c r="DJE40" s="3"/>
      <c r="DJF40" s="3"/>
      <c r="DJG40" s="3"/>
      <c r="DJH40" s="3"/>
      <c r="DJI40" s="3"/>
      <c r="DJJ40" s="3"/>
      <c r="DJK40" s="3"/>
      <c r="DJL40" s="3"/>
      <c r="DJM40" s="3"/>
      <c r="DJN40" s="3"/>
      <c r="DJO40" s="3"/>
      <c r="DJP40" s="3"/>
      <c r="DJQ40" s="3"/>
      <c r="DJR40" s="3"/>
      <c r="DJS40" s="3"/>
      <c r="DJT40" s="3"/>
      <c r="DJU40" s="3"/>
      <c r="DJV40" s="3"/>
      <c r="DJW40" s="3"/>
      <c r="DJX40" s="3"/>
      <c r="DJY40" s="3"/>
      <c r="DJZ40" s="3"/>
      <c r="DKA40" s="3"/>
      <c r="DKB40" s="3"/>
      <c r="DKC40" s="3"/>
      <c r="DKD40" s="3"/>
      <c r="DKE40" s="3"/>
      <c r="DKF40" s="3"/>
      <c r="DKG40" s="3"/>
      <c r="DKH40" s="3"/>
      <c r="DKI40" s="3"/>
      <c r="DKJ40" s="3"/>
      <c r="DKK40" s="3"/>
      <c r="DKL40" s="3"/>
      <c r="DKM40" s="3"/>
      <c r="DKN40" s="3"/>
      <c r="DKO40" s="3"/>
      <c r="DKP40" s="3"/>
      <c r="DKQ40" s="3"/>
      <c r="DKR40" s="3"/>
      <c r="DKS40" s="3"/>
      <c r="DKT40" s="3"/>
      <c r="DKU40" s="3"/>
      <c r="DKV40" s="3"/>
      <c r="DKW40" s="3"/>
      <c r="DKX40" s="3"/>
      <c r="DKY40" s="3"/>
      <c r="DKZ40" s="3"/>
      <c r="DLA40" s="3"/>
      <c r="DLB40" s="3"/>
      <c r="DLC40" s="3"/>
      <c r="DLD40" s="3"/>
      <c r="DLE40" s="3"/>
      <c r="DLF40" s="3"/>
      <c r="DLG40" s="3"/>
      <c r="DLH40" s="3"/>
      <c r="DLI40" s="3"/>
      <c r="DLJ40" s="3"/>
      <c r="DLK40" s="3"/>
      <c r="DLL40" s="3"/>
      <c r="DLM40" s="3"/>
      <c r="DLN40" s="3"/>
      <c r="DLO40" s="3"/>
      <c r="DLP40" s="3"/>
      <c r="DLQ40" s="3"/>
      <c r="DLR40" s="3"/>
      <c r="DLS40" s="3"/>
      <c r="DLT40" s="3"/>
      <c r="DLU40" s="3"/>
      <c r="DLV40" s="3"/>
      <c r="DLW40" s="3"/>
      <c r="DLX40" s="3"/>
      <c r="DLY40" s="3"/>
      <c r="DLZ40" s="3"/>
      <c r="DMA40" s="3"/>
      <c r="DMB40" s="3"/>
      <c r="DMC40" s="3"/>
      <c r="DMD40" s="3"/>
      <c r="DME40" s="3"/>
      <c r="DMF40" s="3"/>
      <c r="DMG40" s="3"/>
      <c r="DMH40" s="3"/>
      <c r="DMI40" s="3"/>
      <c r="DMJ40" s="3"/>
      <c r="DMK40" s="3"/>
      <c r="DML40" s="3"/>
      <c r="DMM40" s="3"/>
      <c r="DMN40" s="3"/>
      <c r="DMO40" s="3"/>
      <c r="DMP40" s="3"/>
      <c r="DMQ40" s="3"/>
      <c r="DMR40" s="3"/>
      <c r="DMS40" s="3"/>
      <c r="DMT40" s="3"/>
      <c r="DMU40" s="3"/>
      <c r="DMV40" s="3"/>
      <c r="DMW40" s="3"/>
      <c r="DMX40" s="3"/>
      <c r="DMY40" s="3"/>
      <c r="DMZ40" s="3"/>
      <c r="DNA40" s="3"/>
      <c r="DNB40" s="3"/>
      <c r="DNC40" s="3"/>
      <c r="DND40" s="3"/>
      <c r="DNE40" s="3"/>
      <c r="DNF40" s="3"/>
      <c r="DNG40" s="3"/>
      <c r="DNH40" s="3"/>
      <c r="DNI40" s="3"/>
      <c r="DNJ40" s="3"/>
      <c r="DNK40" s="3"/>
      <c r="DNL40" s="3"/>
      <c r="DNM40" s="3"/>
      <c r="DNN40" s="3"/>
      <c r="DNO40" s="3"/>
      <c r="DNP40" s="3"/>
      <c r="DNQ40" s="3"/>
      <c r="DNR40" s="3"/>
      <c r="DNS40" s="3"/>
      <c r="DNT40" s="3"/>
      <c r="DNU40" s="3"/>
      <c r="DNV40" s="3"/>
      <c r="DNW40" s="3"/>
      <c r="DNX40" s="3"/>
      <c r="DNY40" s="3"/>
      <c r="DNZ40" s="3"/>
      <c r="DOA40" s="3"/>
      <c r="DOB40" s="3"/>
      <c r="DOC40" s="3"/>
      <c r="DOD40" s="3"/>
      <c r="DOE40" s="3"/>
      <c r="DOF40" s="3"/>
      <c r="DOG40" s="3"/>
      <c r="DOH40" s="3"/>
      <c r="DOI40" s="3"/>
      <c r="DOJ40" s="3"/>
      <c r="DOK40" s="3"/>
      <c r="DOL40" s="3"/>
      <c r="DOM40" s="3"/>
      <c r="DON40" s="3"/>
      <c r="DOO40" s="3"/>
      <c r="DOP40" s="3"/>
      <c r="DOQ40" s="3"/>
      <c r="DOR40" s="3"/>
      <c r="DOS40" s="3"/>
      <c r="DOT40" s="3"/>
      <c r="DOU40" s="3"/>
      <c r="DOV40" s="3"/>
      <c r="DOW40" s="3"/>
      <c r="DOX40" s="3"/>
      <c r="DOY40" s="3"/>
      <c r="DOZ40" s="3"/>
      <c r="DPA40" s="3"/>
      <c r="DPB40" s="3"/>
      <c r="DPC40" s="3"/>
      <c r="DPD40" s="3"/>
      <c r="DPE40" s="3"/>
      <c r="DPF40" s="3"/>
      <c r="DPG40" s="3"/>
      <c r="DPH40" s="3"/>
      <c r="DPI40" s="3"/>
      <c r="DPJ40" s="3"/>
      <c r="DPK40" s="3"/>
      <c r="DPL40" s="3"/>
      <c r="DPM40" s="3"/>
      <c r="DPN40" s="3"/>
      <c r="DPO40" s="3"/>
      <c r="DPP40" s="3"/>
      <c r="DPQ40" s="3"/>
      <c r="DPR40" s="3"/>
      <c r="DPS40" s="3"/>
      <c r="DPT40" s="3"/>
      <c r="DPU40" s="3"/>
      <c r="DPV40" s="3"/>
      <c r="DPW40" s="3"/>
      <c r="DPX40" s="3"/>
      <c r="DPY40" s="3"/>
      <c r="DPZ40" s="3"/>
      <c r="DQA40" s="3"/>
      <c r="DQB40" s="3"/>
      <c r="DQC40" s="3"/>
      <c r="DQD40" s="3"/>
      <c r="DQE40" s="3"/>
      <c r="DQF40" s="3"/>
      <c r="DQG40" s="3"/>
      <c r="DQH40" s="3"/>
      <c r="DQI40" s="3"/>
      <c r="DQJ40" s="3"/>
      <c r="DQK40" s="3"/>
      <c r="DQL40" s="3"/>
      <c r="DQM40" s="3"/>
      <c r="DQN40" s="3"/>
      <c r="DQO40" s="3"/>
      <c r="DQP40" s="3"/>
      <c r="DQQ40" s="3"/>
      <c r="DQR40" s="3"/>
      <c r="DQS40" s="3"/>
      <c r="DQT40" s="3"/>
      <c r="DQU40" s="3"/>
      <c r="DQV40" s="3"/>
      <c r="DQW40" s="3"/>
      <c r="DQX40" s="3"/>
      <c r="DQY40" s="3"/>
      <c r="DQZ40" s="3"/>
      <c r="DRA40" s="3"/>
      <c r="DRB40" s="3"/>
      <c r="DRC40" s="3"/>
      <c r="DRD40" s="3"/>
      <c r="DRE40" s="3"/>
      <c r="DRF40" s="3"/>
      <c r="DRG40" s="3"/>
      <c r="DRH40" s="3"/>
      <c r="DRI40" s="3"/>
      <c r="DRJ40" s="3"/>
      <c r="DRK40" s="3"/>
      <c r="DRL40" s="3"/>
      <c r="DRM40" s="3"/>
      <c r="DRN40" s="3"/>
      <c r="DRO40" s="3"/>
      <c r="DRP40" s="3"/>
      <c r="DRQ40" s="3"/>
      <c r="DRR40" s="3"/>
      <c r="DRS40" s="3"/>
      <c r="DRT40" s="3"/>
      <c r="DRU40" s="3"/>
      <c r="DRV40" s="3"/>
      <c r="DRW40" s="3"/>
      <c r="DRX40" s="3"/>
      <c r="DRY40" s="3"/>
      <c r="DRZ40" s="3"/>
      <c r="DSA40" s="3"/>
      <c r="DSB40" s="3"/>
      <c r="DSC40" s="3"/>
      <c r="DSD40" s="3"/>
      <c r="DSE40" s="3"/>
      <c r="DSF40" s="3"/>
      <c r="DSG40" s="3"/>
      <c r="DSH40" s="3"/>
      <c r="DSI40" s="3"/>
      <c r="DSJ40" s="3"/>
      <c r="DSK40" s="3"/>
      <c r="DSL40" s="3"/>
      <c r="DSM40" s="3"/>
      <c r="DSN40" s="3"/>
      <c r="DSO40" s="3"/>
      <c r="DSP40" s="3"/>
      <c r="DSQ40" s="3"/>
      <c r="DSR40" s="3"/>
      <c r="DSS40" s="3"/>
      <c r="DST40" s="3"/>
      <c r="DSU40" s="3"/>
      <c r="DSV40" s="3"/>
      <c r="DSW40" s="3"/>
      <c r="DSX40" s="3"/>
      <c r="DSY40" s="3"/>
      <c r="DSZ40" s="3"/>
      <c r="DTA40" s="3"/>
      <c r="DTB40" s="3"/>
      <c r="DTC40" s="3"/>
      <c r="DTD40" s="3"/>
      <c r="DTE40" s="3"/>
      <c r="DTF40" s="3"/>
      <c r="DTG40" s="3"/>
      <c r="DTH40" s="3"/>
      <c r="DTI40" s="3"/>
      <c r="DTJ40" s="3"/>
      <c r="DTK40" s="3"/>
      <c r="DTL40" s="3"/>
      <c r="DTM40" s="3"/>
      <c r="DTN40" s="3"/>
      <c r="DTO40" s="3"/>
      <c r="DTP40" s="3"/>
      <c r="DTQ40" s="3"/>
      <c r="DTR40" s="3"/>
      <c r="DTS40" s="3"/>
      <c r="DTT40" s="3"/>
      <c r="DTU40" s="3"/>
      <c r="DTV40" s="3"/>
      <c r="DTW40" s="3"/>
      <c r="DTX40" s="3"/>
      <c r="DTY40" s="3"/>
      <c r="DTZ40" s="3"/>
      <c r="DUA40" s="3"/>
      <c r="DUB40" s="3"/>
      <c r="DUC40" s="3"/>
      <c r="DUD40" s="3"/>
      <c r="DUE40" s="3"/>
      <c r="DUF40" s="3"/>
      <c r="DUG40" s="3"/>
      <c r="DUH40" s="3"/>
      <c r="DUI40" s="3"/>
      <c r="DUJ40" s="3"/>
      <c r="DUK40" s="3"/>
      <c r="DUL40" s="3"/>
      <c r="DUM40" s="3"/>
      <c r="DUN40" s="3"/>
      <c r="DUO40" s="3"/>
      <c r="DUP40" s="3"/>
      <c r="DUQ40" s="3"/>
      <c r="DUR40" s="3"/>
      <c r="DUS40" s="3"/>
      <c r="DUT40" s="3"/>
      <c r="DUU40" s="3"/>
      <c r="DUV40" s="3"/>
      <c r="DUW40" s="3"/>
      <c r="DUX40" s="3"/>
      <c r="DUY40" s="3"/>
      <c r="DUZ40" s="3"/>
      <c r="DVA40" s="3"/>
      <c r="DVB40" s="3"/>
      <c r="DVC40" s="3"/>
      <c r="DVD40" s="3"/>
      <c r="DVE40" s="3"/>
      <c r="DVF40" s="3"/>
      <c r="DVG40" s="3"/>
      <c r="DVH40" s="3"/>
      <c r="DVI40" s="3"/>
      <c r="DVJ40" s="3"/>
      <c r="DVK40" s="3"/>
      <c r="DVL40" s="3"/>
      <c r="DVM40" s="3"/>
      <c r="DVN40" s="3"/>
      <c r="DVO40" s="3"/>
      <c r="DVP40" s="3"/>
      <c r="DVQ40" s="3"/>
      <c r="DVR40" s="3"/>
      <c r="DVS40" s="3"/>
      <c r="DVT40" s="3"/>
      <c r="DVU40" s="3"/>
      <c r="DVV40" s="3"/>
      <c r="DVW40" s="3"/>
      <c r="DVX40" s="3"/>
      <c r="DVY40" s="3"/>
      <c r="DVZ40" s="3"/>
      <c r="DWA40" s="3"/>
      <c r="DWB40" s="3"/>
      <c r="DWC40" s="3"/>
      <c r="DWD40" s="3"/>
      <c r="DWE40" s="3"/>
      <c r="DWF40" s="3"/>
      <c r="DWG40" s="3"/>
      <c r="DWH40" s="3"/>
      <c r="DWI40" s="3"/>
      <c r="DWJ40" s="3"/>
      <c r="DWK40" s="3"/>
      <c r="DWL40" s="3"/>
      <c r="DWM40" s="3"/>
      <c r="DWN40" s="3"/>
      <c r="DWO40" s="3"/>
      <c r="DWP40" s="3"/>
      <c r="DWQ40" s="3"/>
      <c r="DWR40" s="3"/>
      <c r="DWS40" s="3"/>
      <c r="DWT40" s="3"/>
      <c r="DWU40" s="3"/>
      <c r="DWV40" s="3"/>
      <c r="DWW40" s="3"/>
      <c r="DWX40" s="3"/>
      <c r="DWY40" s="3"/>
      <c r="DWZ40" s="3"/>
      <c r="DXA40" s="3"/>
      <c r="DXB40" s="3"/>
      <c r="DXC40" s="3"/>
      <c r="DXD40" s="3"/>
      <c r="DXE40" s="3"/>
      <c r="DXF40" s="3"/>
      <c r="DXG40" s="3"/>
      <c r="DXH40" s="3"/>
      <c r="DXI40" s="3"/>
      <c r="DXJ40" s="3"/>
      <c r="DXK40" s="3"/>
      <c r="DXL40" s="3"/>
      <c r="DXM40" s="3"/>
      <c r="DXN40" s="3"/>
      <c r="DXO40" s="3"/>
      <c r="DXP40" s="3"/>
      <c r="DXQ40" s="3"/>
      <c r="DXR40" s="3"/>
      <c r="DXS40" s="3"/>
      <c r="DXT40" s="3"/>
      <c r="DXU40" s="3"/>
      <c r="DXV40" s="3"/>
      <c r="DXW40" s="3"/>
      <c r="DXX40" s="3"/>
      <c r="DXY40" s="3"/>
      <c r="DXZ40" s="3"/>
      <c r="DYA40" s="3"/>
      <c r="DYB40" s="3"/>
      <c r="DYC40" s="3"/>
      <c r="DYD40" s="3"/>
      <c r="DYE40" s="3"/>
      <c r="DYF40" s="3"/>
      <c r="DYG40" s="3"/>
      <c r="DYH40" s="3"/>
      <c r="DYI40" s="3"/>
      <c r="DYJ40" s="3"/>
      <c r="DYK40" s="3"/>
      <c r="DYL40" s="3"/>
      <c r="DYM40" s="3"/>
      <c r="DYN40" s="3"/>
      <c r="DYO40" s="3"/>
      <c r="DYP40" s="3"/>
      <c r="DYQ40" s="3"/>
      <c r="DYR40" s="3"/>
      <c r="DYS40" s="3"/>
      <c r="DYT40" s="3"/>
      <c r="DYU40" s="3"/>
      <c r="DYV40" s="3"/>
      <c r="DYW40" s="3"/>
      <c r="DYX40" s="3"/>
      <c r="DYY40" s="3"/>
      <c r="DYZ40" s="3"/>
      <c r="DZA40" s="3"/>
      <c r="DZB40" s="3"/>
      <c r="DZC40" s="3"/>
      <c r="DZD40" s="3"/>
      <c r="DZE40" s="3"/>
      <c r="DZF40" s="3"/>
      <c r="DZG40" s="3"/>
      <c r="DZH40" s="3"/>
      <c r="DZI40" s="3"/>
      <c r="DZJ40" s="3"/>
      <c r="DZK40" s="3"/>
      <c r="DZL40" s="3"/>
      <c r="DZM40" s="3"/>
      <c r="DZN40" s="3"/>
      <c r="DZO40" s="3"/>
      <c r="DZP40" s="3"/>
      <c r="DZQ40" s="3"/>
      <c r="DZR40" s="3"/>
      <c r="DZS40" s="3"/>
      <c r="DZT40" s="3"/>
      <c r="DZU40" s="3"/>
      <c r="DZV40" s="3"/>
      <c r="DZW40" s="3"/>
      <c r="DZX40" s="3"/>
      <c r="DZY40" s="3"/>
      <c r="DZZ40" s="3"/>
      <c r="EAA40" s="3"/>
      <c r="EAB40" s="3"/>
      <c r="EAC40" s="3"/>
      <c r="EAD40" s="3"/>
      <c r="EAE40" s="3"/>
      <c r="EAF40" s="3"/>
      <c r="EAG40" s="3"/>
      <c r="EAH40" s="3"/>
      <c r="EAI40" s="3"/>
      <c r="EAJ40" s="3"/>
      <c r="EAK40" s="3"/>
      <c r="EAL40" s="3"/>
      <c r="EAM40" s="3"/>
      <c r="EAN40" s="3"/>
      <c r="EAO40" s="3"/>
      <c r="EAP40" s="3"/>
      <c r="EAQ40" s="3"/>
      <c r="EAR40" s="3"/>
      <c r="EAS40" s="3"/>
      <c r="EAT40" s="3"/>
      <c r="EAU40" s="3"/>
      <c r="EAV40" s="3"/>
      <c r="EAW40" s="3"/>
      <c r="EAX40" s="3"/>
      <c r="EAY40" s="3"/>
      <c r="EAZ40" s="3"/>
      <c r="EBA40" s="3"/>
      <c r="EBB40" s="3"/>
      <c r="EBC40" s="3"/>
      <c r="EBD40" s="3"/>
      <c r="EBE40" s="3"/>
      <c r="EBF40" s="3"/>
      <c r="EBG40" s="3"/>
      <c r="EBH40" s="3"/>
      <c r="EBI40" s="3"/>
      <c r="EBJ40" s="3"/>
      <c r="EBK40" s="3"/>
      <c r="EBL40" s="3"/>
      <c r="EBM40" s="3"/>
      <c r="EBN40" s="3"/>
      <c r="EBO40" s="3"/>
      <c r="EBP40" s="3"/>
      <c r="EBQ40" s="3"/>
      <c r="EBR40" s="3"/>
      <c r="EBS40" s="3"/>
      <c r="EBT40" s="3"/>
      <c r="EBU40" s="3"/>
      <c r="EBV40" s="3"/>
      <c r="EBW40" s="3"/>
      <c r="EBX40" s="3"/>
      <c r="EBY40" s="3"/>
      <c r="EBZ40" s="3"/>
      <c r="ECA40" s="3"/>
      <c r="ECB40" s="3"/>
      <c r="ECC40" s="3"/>
      <c r="ECD40" s="3"/>
      <c r="ECE40" s="3"/>
      <c r="ECF40" s="3"/>
      <c r="ECG40" s="3"/>
      <c r="ECH40" s="3"/>
      <c r="ECI40" s="3"/>
      <c r="ECJ40" s="3"/>
      <c r="ECK40" s="3"/>
      <c r="ECL40" s="3"/>
      <c r="ECM40" s="3"/>
      <c r="ECN40" s="3"/>
      <c r="ECO40" s="3"/>
      <c r="ECP40" s="3"/>
      <c r="ECQ40" s="3"/>
      <c r="ECR40" s="3"/>
      <c r="ECS40" s="3"/>
      <c r="ECT40" s="3"/>
      <c r="ECU40" s="3"/>
      <c r="ECV40" s="3"/>
      <c r="ECW40" s="3"/>
      <c r="ECX40" s="3"/>
      <c r="ECY40" s="3"/>
      <c r="ECZ40" s="3"/>
      <c r="EDA40" s="3"/>
      <c r="EDB40" s="3"/>
      <c r="EDC40" s="3"/>
      <c r="EDD40" s="3"/>
      <c r="EDE40" s="3"/>
      <c r="EDF40" s="3"/>
      <c r="EDG40" s="3"/>
      <c r="EDH40" s="3"/>
      <c r="EDI40" s="3"/>
      <c r="EDJ40" s="3"/>
      <c r="EDK40" s="3"/>
      <c r="EDL40" s="3"/>
      <c r="EDM40" s="3"/>
      <c r="EDN40" s="3"/>
      <c r="EDO40" s="3"/>
      <c r="EDP40" s="3"/>
      <c r="EDQ40" s="3"/>
      <c r="EDR40" s="3"/>
      <c r="EDS40" s="3"/>
      <c r="EDT40" s="3"/>
      <c r="EDU40" s="3"/>
      <c r="EDV40" s="3"/>
      <c r="EDW40" s="3"/>
      <c r="EDX40" s="3"/>
      <c r="EDY40" s="3"/>
      <c r="EDZ40" s="3"/>
      <c r="EEA40" s="3"/>
      <c r="EEB40" s="3"/>
      <c r="EEC40" s="3"/>
      <c r="EED40" s="3"/>
      <c r="EEE40" s="3"/>
      <c r="EEF40" s="3"/>
      <c r="EEG40" s="3"/>
      <c r="EEH40" s="3"/>
      <c r="EEI40" s="3"/>
      <c r="EEJ40" s="3"/>
      <c r="EEK40" s="3"/>
      <c r="EEL40" s="3"/>
      <c r="EEM40" s="3"/>
      <c r="EEN40" s="3"/>
      <c r="EEO40" s="3"/>
      <c r="EEP40" s="3"/>
      <c r="EEQ40" s="3"/>
      <c r="EER40" s="3"/>
      <c r="EES40" s="3"/>
      <c r="EET40" s="3"/>
      <c r="EEU40" s="3"/>
      <c r="EEV40" s="3"/>
      <c r="EEW40" s="3"/>
      <c r="EEX40" s="3"/>
      <c r="EEY40" s="3"/>
      <c r="EEZ40" s="3"/>
      <c r="EFA40" s="3"/>
      <c r="EFB40" s="3"/>
      <c r="EFC40" s="3"/>
      <c r="EFD40" s="3"/>
      <c r="EFE40" s="3"/>
      <c r="EFF40" s="3"/>
      <c r="EFG40" s="3"/>
      <c r="EFH40" s="3"/>
      <c r="EFI40" s="3"/>
      <c r="EFJ40" s="3"/>
      <c r="EFK40" s="3"/>
      <c r="EFL40" s="3"/>
      <c r="EFM40" s="3"/>
      <c r="EFN40" s="3"/>
      <c r="EFO40" s="3"/>
      <c r="EFP40" s="3"/>
      <c r="EFQ40" s="3"/>
      <c r="EFR40" s="3"/>
      <c r="EFS40" s="3"/>
      <c r="EFT40" s="3"/>
      <c r="EFU40" s="3"/>
      <c r="EFV40" s="3"/>
      <c r="EFW40" s="3"/>
      <c r="EFX40" s="3"/>
      <c r="EFY40" s="3"/>
      <c r="EFZ40" s="3"/>
      <c r="EGA40" s="3"/>
      <c r="EGB40" s="3"/>
      <c r="EGC40" s="3"/>
      <c r="EGD40" s="3"/>
      <c r="EGE40" s="3"/>
      <c r="EGF40" s="3"/>
      <c r="EGG40" s="3"/>
      <c r="EGH40" s="3"/>
      <c r="EGI40" s="3"/>
      <c r="EGJ40" s="3"/>
      <c r="EGK40" s="3"/>
      <c r="EGL40" s="3"/>
      <c r="EGM40" s="3"/>
      <c r="EGN40" s="3"/>
      <c r="EGO40" s="3"/>
      <c r="EGP40" s="3"/>
      <c r="EGQ40" s="3"/>
      <c r="EGR40" s="3"/>
      <c r="EGS40" s="3"/>
      <c r="EGT40" s="3"/>
      <c r="EGU40" s="3"/>
      <c r="EGV40" s="3"/>
      <c r="EGW40" s="3"/>
      <c r="EGX40" s="3"/>
      <c r="EGY40" s="3"/>
      <c r="EGZ40" s="3"/>
      <c r="EHA40" s="3"/>
      <c r="EHB40" s="3"/>
      <c r="EHC40" s="3"/>
      <c r="EHD40" s="3"/>
      <c r="EHE40" s="3"/>
      <c r="EHF40" s="3"/>
      <c r="EHG40" s="3"/>
      <c r="EHH40" s="3"/>
      <c r="EHI40" s="3"/>
      <c r="EHJ40" s="3"/>
      <c r="EHK40" s="3"/>
      <c r="EHL40" s="3"/>
      <c r="EHM40" s="3"/>
      <c r="EHN40" s="3"/>
      <c r="EHO40" s="3"/>
      <c r="EHP40" s="3"/>
      <c r="EHQ40" s="3"/>
      <c r="EHR40" s="3"/>
      <c r="EHS40" s="3"/>
      <c r="EHT40" s="3"/>
      <c r="EHU40" s="3"/>
      <c r="EHV40" s="3"/>
      <c r="EHW40" s="3"/>
      <c r="EHX40" s="3"/>
      <c r="EHY40" s="3"/>
      <c r="EHZ40" s="3"/>
      <c r="EIA40" s="3"/>
      <c r="EIB40" s="3"/>
      <c r="EIC40" s="3"/>
      <c r="EID40" s="3"/>
      <c r="EIE40" s="3"/>
      <c r="EIF40" s="3"/>
      <c r="EIG40" s="3"/>
      <c r="EIH40" s="3"/>
      <c r="EII40" s="3"/>
      <c r="EIJ40" s="3"/>
      <c r="EIK40" s="3"/>
      <c r="EIL40" s="3"/>
      <c r="EIM40" s="3"/>
      <c r="EIN40" s="3"/>
      <c r="EIO40" s="3"/>
      <c r="EIP40" s="3"/>
      <c r="EIQ40" s="3"/>
      <c r="EIR40" s="3"/>
      <c r="EIS40" s="3"/>
      <c r="EIT40" s="3"/>
      <c r="EIU40" s="3"/>
      <c r="EIV40" s="3"/>
      <c r="EIW40" s="3"/>
      <c r="EIX40" s="3"/>
      <c r="EIY40" s="3"/>
      <c r="EIZ40" s="3"/>
      <c r="EJA40" s="3"/>
      <c r="EJB40" s="3"/>
      <c r="EJC40" s="3"/>
      <c r="EJD40" s="3"/>
      <c r="EJE40" s="3"/>
      <c r="EJF40" s="3"/>
      <c r="EJG40" s="3"/>
      <c r="EJH40" s="3"/>
      <c r="EJI40" s="3"/>
      <c r="EJJ40" s="3"/>
      <c r="EJK40" s="3"/>
      <c r="EJL40" s="3"/>
      <c r="EJM40" s="3"/>
      <c r="EJN40" s="3"/>
      <c r="EJO40" s="3"/>
      <c r="EJP40" s="3"/>
      <c r="EJQ40" s="3"/>
      <c r="EJR40" s="3"/>
      <c r="EJS40" s="3"/>
      <c r="EJT40" s="3"/>
      <c r="EJU40" s="3"/>
      <c r="EJV40" s="3"/>
      <c r="EJW40" s="3"/>
      <c r="EJX40" s="3"/>
      <c r="EJY40" s="3"/>
      <c r="EJZ40" s="3"/>
      <c r="EKA40" s="3"/>
      <c r="EKB40" s="3"/>
      <c r="EKC40" s="3"/>
      <c r="EKD40" s="3"/>
      <c r="EKE40" s="3"/>
      <c r="EKF40" s="3"/>
      <c r="EKG40" s="3"/>
      <c r="EKH40" s="3"/>
      <c r="EKI40" s="3"/>
      <c r="EKJ40" s="3"/>
      <c r="EKK40" s="3"/>
      <c r="EKL40" s="3"/>
      <c r="EKM40" s="3"/>
      <c r="EKN40" s="3"/>
      <c r="EKO40" s="3"/>
      <c r="EKP40" s="3"/>
      <c r="EKQ40" s="3"/>
      <c r="EKR40" s="3"/>
      <c r="EKS40" s="3"/>
      <c r="EKT40" s="3"/>
      <c r="EKU40" s="3"/>
      <c r="EKV40" s="3"/>
      <c r="EKW40" s="3"/>
      <c r="EKX40" s="3"/>
      <c r="EKY40" s="3"/>
      <c r="EKZ40" s="3"/>
      <c r="ELA40" s="3"/>
      <c r="ELB40" s="3"/>
      <c r="ELC40" s="3"/>
      <c r="ELD40" s="3"/>
      <c r="ELE40" s="3"/>
      <c r="ELF40" s="3"/>
      <c r="ELG40" s="3"/>
      <c r="ELH40" s="3"/>
      <c r="ELI40" s="3"/>
      <c r="ELJ40" s="3"/>
      <c r="ELK40" s="3"/>
      <c r="ELL40" s="3"/>
      <c r="ELM40" s="3"/>
      <c r="ELN40" s="3"/>
      <c r="ELO40" s="3"/>
      <c r="ELP40" s="3"/>
      <c r="ELQ40" s="3"/>
      <c r="ELR40" s="3"/>
      <c r="ELS40" s="3"/>
      <c r="ELT40" s="3"/>
      <c r="ELU40" s="3"/>
      <c r="ELV40" s="3"/>
      <c r="ELW40" s="3"/>
      <c r="ELX40" s="3"/>
      <c r="ELY40" s="3"/>
      <c r="ELZ40" s="3"/>
      <c r="EMA40" s="3"/>
      <c r="EMB40" s="3"/>
      <c r="EMC40" s="3"/>
      <c r="EMD40" s="3"/>
      <c r="EME40" s="3"/>
      <c r="EMF40" s="3"/>
      <c r="EMG40" s="3"/>
      <c r="EMH40" s="3"/>
      <c r="EMI40" s="3"/>
      <c r="EMJ40" s="3"/>
      <c r="EMK40" s="3"/>
      <c r="EML40" s="3"/>
      <c r="EMM40" s="3"/>
      <c r="EMN40" s="3"/>
      <c r="EMO40" s="3"/>
      <c r="EMP40" s="3"/>
      <c r="EMQ40" s="3"/>
      <c r="EMR40" s="3"/>
      <c r="EMS40" s="3"/>
      <c r="EMT40" s="3"/>
      <c r="EMU40" s="3"/>
      <c r="EMV40" s="3"/>
      <c r="EMW40" s="3"/>
      <c r="EMX40" s="3"/>
      <c r="EMY40" s="3"/>
      <c r="EMZ40" s="3"/>
      <c r="ENA40" s="3"/>
      <c r="ENB40" s="3"/>
      <c r="ENC40" s="3"/>
      <c r="END40" s="3"/>
      <c r="ENE40" s="3"/>
      <c r="ENF40" s="3"/>
      <c r="ENG40" s="3"/>
      <c r="ENH40" s="3"/>
      <c r="ENI40" s="3"/>
      <c r="ENJ40" s="3"/>
      <c r="ENK40" s="3"/>
      <c r="ENL40" s="3"/>
      <c r="ENM40" s="3"/>
      <c r="ENN40" s="3"/>
      <c r="ENO40" s="3"/>
      <c r="ENP40" s="3"/>
      <c r="ENQ40" s="3"/>
      <c r="ENR40" s="3"/>
      <c r="ENS40" s="3"/>
      <c r="ENT40" s="3"/>
      <c r="ENU40" s="3"/>
      <c r="ENV40" s="3"/>
      <c r="ENW40" s="3"/>
      <c r="ENX40" s="3"/>
      <c r="ENY40" s="3"/>
      <c r="ENZ40" s="3"/>
      <c r="EOA40" s="3"/>
      <c r="EOB40" s="3"/>
      <c r="EOC40" s="3"/>
      <c r="EOD40" s="3"/>
      <c r="EOE40" s="3"/>
      <c r="EOF40" s="3"/>
      <c r="EOG40" s="3"/>
      <c r="EOH40" s="3"/>
      <c r="EOI40" s="3"/>
      <c r="EOJ40" s="3"/>
      <c r="EOK40" s="3"/>
      <c r="EOL40" s="3"/>
      <c r="EOM40" s="3"/>
      <c r="EON40" s="3"/>
      <c r="EOO40" s="3"/>
      <c r="EOP40" s="3"/>
      <c r="EOQ40" s="3"/>
      <c r="EOR40" s="3"/>
      <c r="EOS40" s="3"/>
      <c r="EOT40" s="3"/>
      <c r="EOU40" s="3"/>
      <c r="EOV40" s="3"/>
      <c r="EOW40" s="3"/>
      <c r="EOX40" s="3"/>
      <c r="EOY40" s="3"/>
      <c r="EOZ40" s="3"/>
      <c r="EPA40" s="3"/>
      <c r="EPB40" s="3"/>
      <c r="EPC40" s="3"/>
      <c r="EPD40" s="3"/>
      <c r="EPE40" s="3"/>
      <c r="EPF40" s="3"/>
      <c r="EPG40" s="3"/>
      <c r="EPH40" s="3"/>
      <c r="EPI40" s="3"/>
      <c r="EPJ40" s="3"/>
      <c r="EPK40" s="3"/>
      <c r="EPL40" s="3"/>
      <c r="EPM40" s="3"/>
      <c r="EPN40" s="3"/>
      <c r="EPO40" s="3"/>
      <c r="EPP40" s="3"/>
      <c r="EPQ40" s="3"/>
      <c r="EPR40" s="3"/>
      <c r="EPS40" s="3"/>
      <c r="EPT40" s="3"/>
      <c r="EPU40" s="3"/>
      <c r="EPV40" s="3"/>
      <c r="EPW40" s="3"/>
      <c r="EPX40" s="3"/>
      <c r="EPY40" s="3"/>
      <c r="EPZ40" s="3"/>
      <c r="EQA40" s="3"/>
      <c r="EQB40" s="3"/>
      <c r="EQC40" s="3"/>
      <c r="EQD40" s="3"/>
      <c r="EQE40" s="3"/>
      <c r="EQF40" s="3"/>
      <c r="EQG40" s="3"/>
      <c r="EQH40" s="3"/>
      <c r="EQI40" s="3"/>
      <c r="EQJ40" s="3"/>
      <c r="EQK40" s="3"/>
      <c r="EQL40" s="3"/>
      <c r="EQM40" s="3"/>
      <c r="EQN40" s="3"/>
      <c r="EQO40" s="3"/>
      <c r="EQP40" s="3"/>
      <c r="EQQ40" s="3"/>
      <c r="EQR40" s="3"/>
      <c r="EQS40" s="3"/>
      <c r="EQT40" s="3"/>
      <c r="EQU40" s="3"/>
      <c r="EQV40" s="3"/>
      <c r="EQW40" s="3"/>
      <c r="EQX40" s="3"/>
      <c r="EQY40" s="3"/>
      <c r="EQZ40" s="3"/>
      <c r="ERA40" s="3"/>
      <c r="ERB40" s="3"/>
      <c r="ERC40" s="3"/>
      <c r="ERD40" s="3"/>
      <c r="ERE40" s="3"/>
      <c r="ERF40" s="3"/>
      <c r="ERG40" s="3"/>
      <c r="ERH40" s="3"/>
      <c r="ERI40" s="3"/>
      <c r="ERJ40" s="3"/>
      <c r="ERK40" s="3"/>
      <c r="ERL40" s="3"/>
      <c r="ERM40" s="3"/>
      <c r="ERN40" s="3"/>
      <c r="ERO40" s="3"/>
      <c r="ERP40" s="3"/>
      <c r="ERQ40" s="3"/>
      <c r="ERR40" s="3"/>
      <c r="ERS40" s="3"/>
      <c r="ERT40" s="3"/>
      <c r="ERU40" s="3"/>
      <c r="ERV40" s="3"/>
      <c r="ERW40" s="3"/>
      <c r="ERX40" s="3"/>
      <c r="ERY40" s="3"/>
      <c r="ERZ40" s="3"/>
      <c r="ESA40" s="3"/>
      <c r="ESB40" s="3"/>
      <c r="ESC40" s="3"/>
      <c r="ESD40" s="3"/>
      <c r="ESE40" s="3"/>
      <c r="ESF40" s="3"/>
      <c r="ESG40" s="3"/>
      <c r="ESH40" s="3"/>
      <c r="ESI40" s="3"/>
      <c r="ESJ40" s="3"/>
      <c r="ESK40" s="3"/>
      <c r="ESL40" s="3"/>
      <c r="ESM40" s="3"/>
      <c r="ESN40" s="3"/>
      <c r="ESO40" s="3"/>
      <c r="ESP40" s="3"/>
      <c r="ESQ40" s="3"/>
      <c r="ESR40" s="3"/>
      <c r="ESS40" s="3"/>
      <c r="EST40" s="3"/>
      <c r="ESU40" s="3"/>
      <c r="ESV40" s="3"/>
      <c r="ESW40" s="3"/>
      <c r="ESX40" s="3"/>
      <c r="ESY40" s="3"/>
      <c r="ESZ40" s="3"/>
      <c r="ETA40" s="3"/>
      <c r="ETB40" s="3"/>
      <c r="ETC40" s="3"/>
      <c r="ETD40" s="3"/>
      <c r="ETE40" s="3"/>
      <c r="ETF40" s="3"/>
      <c r="ETG40" s="3"/>
      <c r="ETH40" s="3"/>
      <c r="ETI40" s="3"/>
      <c r="ETJ40" s="3"/>
      <c r="ETK40" s="3"/>
      <c r="ETL40" s="3"/>
      <c r="ETM40" s="3"/>
      <c r="ETN40" s="3"/>
      <c r="ETO40" s="3"/>
      <c r="ETP40" s="3"/>
      <c r="ETQ40" s="3"/>
      <c r="ETR40" s="3"/>
      <c r="ETS40" s="3"/>
      <c r="ETT40" s="3"/>
      <c r="ETU40" s="3"/>
      <c r="ETV40" s="3"/>
      <c r="ETW40" s="3"/>
      <c r="ETX40" s="3"/>
      <c r="ETY40" s="3"/>
      <c r="ETZ40" s="3"/>
      <c r="EUA40" s="3"/>
      <c r="EUB40" s="3"/>
      <c r="EUC40" s="3"/>
      <c r="EUD40" s="3"/>
      <c r="EUE40" s="3"/>
      <c r="EUF40" s="3"/>
      <c r="EUG40" s="3"/>
      <c r="EUH40" s="3"/>
      <c r="EUI40" s="3"/>
      <c r="EUJ40" s="3"/>
      <c r="EUK40" s="3"/>
      <c r="EUL40" s="3"/>
      <c r="EUM40" s="3"/>
      <c r="EUN40" s="3"/>
      <c r="EUO40" s="3"/>
      <c r="EUP40" s="3"/>
      <c r="EUQ40" s="3"/>
      <c r="EUR40" s="3"/>
      <c r="EUS40" s="3"/>
      <c r="EUT40" s="3"/>
      <c r="EUU40" s="3"/>
      <c r="EUV40" s="3"/>
      <c r="EUW40" s="3"/>
      <c r="EUX40" s="3"/>
      <c r="EUY40" s="3"/>
      <c r="EUZ40" s="3"/>
      <c r="EVA40" s="3"/>
      <c r="EVB40" s="3"/>
      <c r="EVC40" s="3"/>
      <c r="EVD40" s="3"/>
      <c r="EVE40" s="3"/>
      <c r="EVF40" s="3"/>
      <c r="EVG40" s="3"/>
      <c r="EVH40" s="3"/>
      <c r="EVI40" s="3"/>
      <c r="EVJ40" s="3"/>
      <c r="EVK40" s="3"/>
      <c r="EVL40" s="3"/>
      <c r="EVM40" s="3"/>
      <c r="EVN40" s="3"/>
      <c r="EVO40" s="3"/>
      <c r="EVP40" s="3"/>
      <c r="EVQ40" s="3"/>
      <c r="EVR40" s="3"/>
      <c r="EVS40" s="3"/>
      <c r="EVT40" s="3"/>
      <c r="EVU40" s="3"/>
      <c r="EVV40" s="3"/>
      <c r="EVW40" s="3"/>
      <c r="EVX40" s="3"/>
      <c r="EVY40" s="3"/>
      <c r="EVZ40" s="3"/>
      <c r="EWA40" s="3"/>
      <c r="EWB40" s="3"/>
      <c r="EWC40" s="3"/>
      <c r="EWD40" s="3"/>
      <c r="EWE40" s="3"/>
      <c r="EWF40" s="3"/>
      <c r="EWG40" s="3"/>
      <c r="EWH40" s="3"/>
      <c r="EWI40" s="3"/>
      <c r="EWJ40" s="3"/>
      <c r="EWK40" s="3"/>
      <c r="EWL40" s="3"/>
      <c r="EWM40" s="3"/>
      <c r="EWN40" s="3"/>
      <c r="EWO40" s="3"/>
      <c r="EWP40" s="3"/>
      <c r="EWQ40" s="3"/>
      <c r="EWR40" s="3"/>
      <c r="EWS40" s="3"/>
      <c r="EWT40" s="3"/>
      <c r="EWU40" s="3"/>
      <c r="EWV40" s="3"/>
      <c r="EWW40" s="3"/>
      <c r="EWX40" s="3"/>
      <c r="EWY40" s="3"/>
      <c r="EWZ40" s="3"/>
      <c r="EXA40" s="3"/>
      <c r="EXB40" s="3"/>
      <c r="EXC40" s="3"/>
      <c r="EXD40" s="3"/>
      <c r="EXE40" s="3"/>
      <c r="EXF40" s="3"/>
      <c r="EXG40" s="3"/>
      <c r="EXH40" s="3"/>
      <c r="EXI40" s="3"/>
      <c r="EXJ40" s="3"/>
      <c r="EXK40" s="3"/>
      <c r="EXL40" s="3"/>
      <c r="EXM40" s="3"/>
      <c r="EXN40" s="3"/>
      <c r="EXO40" s="3"/>
      <c r="EXP40" s="3"/>
      <c r="EXQ40" s="3"/>
      <c r="EXR40" s="3"/>
      <c r="EXS40" s="3"/>
      <c r="EXT40" s="3"/>
      <c r="EXU40" s="3"/>
      <c r="EXV40" s="3"/>
      <c r="EXW40" s="3"/>
      <c r="EXX40" s="3"/>
      <c r="EXY40" s="3"/>
      <c r="EXZ40" s="3"/>
      <c r="EYA40" s="3"/>
      <c r="EYB40" s="3"/>
      <c r="EYC40" s="3"/>
      <c r="EYD40" s="3"/>
      <c r="EYE40" s="3"/>
      <c r="EYF40" s="3"/>
      <c r="EYG40" s="3"/>
      <c r="EYH40" s="3"/>
      <c r="EYI40" s="3"/>
      <c r="EYJ40" s="3"/>
      <c r="EYK40" s="3"/>
      <c r="EYL40" s="3"/>
      <c r="EYM40" s="3"/>
      <c r="EYN40" s="3"/>
      <c r="EYO40" s="3"/>
      <c r="EYP40" s="3"/>
      <c r="EYQ40" s="3"/>
      <c r="EYR40" s="3"/>
      <c r="EYS40" s="3"/>
      <c r="EYT40" s="3"/>
      <c r="EYU40" s="3"/>
      <c r="EYV40" s="3"/>
      <c r="EYW40" s="3"/>
      <c r="EYX40" s="3"/>
      <c r="EYY40" s="3"/>
      <c r="EYZ40" s="3"/>
      <c r="EZA40" s="3"/>
      <c r="EZB40" s="3"/>
      <c r="EZC40" s="3"/>
      <c r="EZD40" s="3"/>
      <c r="EZE40" s="3"/>
      <c r="EZF40" s="3"/>
      <c r="EZG40" s="3"/>
      <c r="EZH40" s="3"/>
      <c r="EZI40" s="3"/>
      <c r="EZJ40" s="3"/>
      <c r="EZK40" s="3"/>
      <c r="EZL40" s="3"/>
      <c r="EZM40" s="3"/>
      <c r="EZN40" s="3"/>
      <c r="EZO40" s="3"/>
      <c r="EZP40" s="3"/>
      <c r="EZQ40" s="3"/>
      <c r="EZR40" s="3"/>
      <c r="EZS40" s="3"/>
      <c r="EZT40" s="3"/>
      <c r="EZU40" s="3"/>
      <c r="EZV40" s="3"/>
      <c r="EZW40" s="3"/>
      <c r="EZX40" s="3"/>
      <c r="EZY40" s="3"/>
      <c r="EZZ40" s="3"/>
      <c r="FAA40" s="3"/>
      <c r="FAB40" s="3"/>
      <c r="FAC40" s="3"/>
      <c r="FAD40" s="3"/>
      <c r="FAE40" s="3"/>
      <c r="FAF40" s="3"/>
      <c r="FAG40" s="3"/>
      <c r="FAH40" s="3"/>
      <c r="FAI40" s="3"/>
      <c r="FAJ40" s="3"/>
      <c r="FAK40" s="3"/>
      <c r="FAL40" s="3"/>
      <c r="FAM40" s="3"/>
      <c r="FAN40" s="3"/>
      <c r="FAO40" s="3"/>
      <c r="FAP40" s="3"/>
      <c r="FAQ40" s="3"/>
      <c r="FAR40" s="3"/>
      <c r="FAS40" s="3"/>
      <c r="FAT40" s="3"/>
      <c r="FAU40" s="3"/>
      <c r="FAV40" s="3"/>
      <c r="FAW40" s="3"/>
      <c r="FAX40" s="3"/>
      <c r="FAY40" s="3"/>
      <c r="FAZ40" s="3"/>
      <c r="FBA40" s="3"/>
      <c r="FBB40" s="3"/>
      <c r="FBC40" s="3"/>
      <c r="FBD40" s="3"/>
      <c r="FBE40" s="3"/>
      <c r="FBF40" s="3"/>
      <c r="FBG40" s="3"/>
      <c r="FBH40" s="3"/>
      <c r="FBI40" s="3"/>
      <c r="FBJ40" s="3"/>
      <c r="FBK40" s="3"/>
      <c r="FBL40" s="3"/>
      <c r="FBM40" s="3"/>
      <c r="FBN40" s="3"/>
      <c r="FBO40" s="3"/>
      <c r="FBP40" s="3"/>
      <c r="FBQ40" s="3"/>
      <c r="FBR40" s="3"/>
      <c r="FBS40" s="3"/>
      <c r="FBT40" s="3"/>
      <c r="FBU40" s="3"/>
      <c r="FBV40" s="3"/>
      <c r="FBW40" s="3"/>
      <c r="FBX40" s="3"/>
      <c r="FBY40" s="3"/>
      <c r="FBZ40" s="3"/>
      <c r="FCA40" s="3"/>
      <c r="FCB40" s="3"/>
      <c r="FCC40" s="3"/>
      <c r="FCD40" s="3"/>
      <c r="FCE40" s="3"/>
      <c r="FCF40" s="3"/>
      <c r="FCG40" s="3"/>
      <c r="FCH40" s="3"/>
      <c r="FCI40" s="3"/>
      <c r="FCJ40" s="3"/>
      <c r="FCK40" s="3"/>
      <c r="FCL40" s="3"/>
      <c r="FCM40" s="3"/>
      <c r="FCN40" s="3"/>
      <c r="FCO40" s="3"/>
      <c r="FCP40" s="3"/>
      <c r="FCQ40" s="3"/>
      <c r="FCR40" s="3"/>
      <c r="FCS40" s="3"/>
      <c r="FCT40" s="3"/>
      <c r="FCU40" s="3"/>
      <c r="FCV40" s="3"/>
      <c r="FCW40" s="3"/>
      <c r="FCX40" s="3"/>
      <c r="FCY40" s="3"/>
      <c r="FCZ40" s="3"/>
      <c r="FDA40" s="3"/>
      <c r="FDB40" s="3"/>
      <c r="FDC40" s="3"/>
      <c r="FDD40" s="3"/>
      <c r="FDE40" s="3"/>
      <c r="FDF40" s="3"/>
      <c r="FDG40" s="3"/>
      <c r="FDH40" s="3"/>
      <c r="FDI40" s="3"/>
      <c r="FDJ40" s="3"/>
      <c r="FDK40" s="3"/>
      <c r="FDL40" s="3"/>
      <c r="FDM40" s="3"/>
      <c r="FDN40" s="3"/>
      <c r="FDO40" s="3"/>
      <c r="FDP40" s="3"/>
      <c r="FDQ40" s="3"/>
      <c r="FDR40" s="3"/>
      <c r="FDS40" s="3"/>
      <c r="FDT40" s="3"/>
      <c r="FDU40" s="3"/>
      <c r="FDV40" s="3"/>
      <c r="FDW40" s="3"/>
      <c r="FDX40" s="3"/>
      <c r="FDY40" s="3"/>
      <c r="FDZ40" s="3"/>
      <c r="FEA40" s="3"/>
      <c r="FEB40" s="3"/>
      <c r="FEC40" s="3"/>
      <c r="FED40" s="3"/>
      <c r="FEE40" s="3"/>
      <c r="FEF40" s="3"/>
      <c r="FEG40" s="3"/>
      <c r="FEH40" s="3"/>
      <c r="FEI40" s="3"/>
      <c r="FEJ40" s="3"/>
      <c r="FEK40" s="3"/>
      <c r="FEL40" s="3"/>
      <c r="FEM40" s="3"/>
      <c r="FEN40" s="3"/>
      <c r="FEO40" s="3"/>
      <c r="FEP40" s="3"/>
      <c r="FEQ40" s="3"/>
      <c r="FER40" s="3"/>
      <c r="FES40" s="3"/>
      <c r="FET40" s="3"/>
      <c r="FEU40" s="3"/>
      <c r="FEV40" s="3"/>
      <c r="FEW40" s="3"/>
      <c r="FEX40" s="3"/>
      <c r="FEY40" s="3"/>
      <c r="FEZ40" s="3"/>
      <c r="FFA40" s="3"/>
      <c r="FFB40" s="3"/>
      <c r="FFC40" s="3"/>
      <c r="FFD40" s="3"/>
      <c r="FFE40" s="3"/>
      <c r="FFF40" s="3"/>
      <c r="FFG40" s="3"/>
      <c r="FFH40" s="3"/>
      <c r="FFI40" s="3"/>
      <c r="FFJ40" s="3"/>
      <c r="FFK40" s="3"/>
      <c r="FFL40" s="3"/>
      <c r="FFM40" s="3"/>
      <c r="FFN40" s="3"/>
      <c r="FFO40" s="3"/>
      <c r="FFP40" s="3"/>
      <c r="FFQ40" s="3"/>
      <c r="FFR40" s="3"/>
      <c r="FFS40" s="3"/>
      <c r="FFT40" s="3"/>
      <c r="FFU40" s="3"/>
      <c r="FFV40" s="3"/>
      <c r="FFW40" s="3"/>
      <c r="FFX40" s="3"/>
      <c r="FFY40" s="3"/>
      <c r="FFZ40" s="3"/>
      <c r="FGA40" s="3"/>
      <c r="FGB40" s="3"/>
      <c r="FGC40" s="3"/>
      <c r="FGD40" s="3"/>
      <c r="FGE40" s="3"/>
      <c r="FGF40" s="3"/>
      <c r="FGG40" s="3"/>
      <c r="FGH40" s="3"/>
      <c r="FGI40" s="3"/>
      <c r="FGJ40" s="3"/>
      <c r="FGK40" s="3"/>
      <c r="FGL40" s="3"/>
      <c r="FGM40" s="3"/>
      <c r="FGN40" s="3"/>
      <c r="FGO40" s="3"/>
      <c r="FGP40" s="3"/>
      <c r="FGQ40" s="3"/>
      <c r="FGR40" s="3"/>
      <c r="FGS40" s="3"/>
      <c r="FGT40" s="3"/>
      <c r="FGU40" s="3"/>
      <c r="FGV40" s="3"/>
      <c r="FGW40" s="3"/>
      <c r="FGX40" s="3"/>
      <c r="FGY40" s="3"/>
      <c r="FGZ40" s="3"/>
      <c r="FHA40" s="3"/>
      <c r="FHB40" s="3"/>
      <c r="FHC40" s="3"/>
      <c r="FHD40" s="3"/>
      <c r="FHE40" s="3"/>
      <c r="FHF40" s="3"/>
      <c r="FHG40" s="3"/>
      <c r="FHH40" s="3"/>
      <c r="FHI40" s="3"/>
      <c r="FHJ40" s="3"/>
      <c r="FHK40" s="3"/>
      <c r="FHL40" s="3"/>
      <c r="FHM40" s="3"/>
      <c r="FHN40" s="3"/>
      <c r="FHO40" s="3"/>
      <c r="FHP40" s="3"/>
      <c r="FHQ40" s="3"/>
      <c r="FHR40" s="3"/>
      <c r="FHS40" s="3"/>
      <c r="FHT40" s="3"/>
      <c r="FHU40" s="3"/>
      <c r="FHV40" s="3"/>
      <c r="FHW40" s="3"/>
      <c r="FHX40" s="3"/>
      <c r="FHY40" s="3"/>
      <c r="FHZ40" s="3"/>
      <c r="FIA40" s="3"/>
      <c r="FIB40" s="3"/>
      <c r="FIC40" s="3"/>
      <c r="FID40" s="3"/>
      <c r="FIE40" s="3"/>
      <c r="FIF40" s="3"/>
      <c r="FIG40" s="3"/>
      <c r="FIH40" s="3"/>
      <c r="FII40" s="3"/>
      <c r="FIJ40" s="3"/>
      <c r="FIK40" s="3"/>
      <c r="FIL40" s="3"/>
      <c r="FIM40" s="3"/>
      <c r="FIN40" s="3"/>
      <c r="FIO40" s="3"/>
      <c r="FIP40" s="3"/>
      <c r="FIQ40" s="3"/>
      <c r="FIR40" s="3"/>
      <c r="FIS40" s="3"/>
      <c r="FIT40" s="3"/>
      <c r="FIU40" s="3"/>
      <c r="FIV40" s="3"/>
      <c r="FIW40" s="3"/>
      <c r="FIX40" s="3"/>
      <c r="FIY40" s="3"/>
      <c r="FIZ40" s="3"/>
      <c r="FJA40" s="3"/>
      <c r="FJB40" s="3"/>
      <c r="FJC40" s="3"/>
      <c r="FJD40" s="3"/>
      <c r="FJE40" s="3"/>
      <c r="FJF40" s="3"/>
      <c r="FJG40" s="3"/>
      <c r="FJH40" s="3"/>
      <c r="FJI40" s="3"/>
      <c r="FJJ40" s="3"/>
      <c r="FJK40" s="3"/>
      <c r="FJL40" s="3"/>
      <c r="FJM40" s="3"/>
      <c r="FJN40" s="3"/>
      <c r="FJO40" s="3"/>
      <c r="FJP40" s="3"/>
      <c r="FJQ40" s="3"/>
      <c r="FJR40" s="3"/>
      <c r="FJS40" s="3"/>
      <c r="FJT40" s="3"/>
      <c r="FJU40" s="3"/>
      <c r="FJV40" s="3"/>
      <c r="FJW40" s="3"/>
      <c r="FJX40" s="3"/>
      <c r="FJY40" s="3"/>
      <c r="FJZ40" s="3"/>
      <c r="FKA40" s="3"/>
      <c r="FKB40" s="3"/>
      <c r="FKC40" s="3"/>
      <c r="FKD40" s="3"/>
      <c r="FKE40" s="3"/>
      <c r="FKF40" s="3"/>
      <c r="FKG40" s="3"/>
      <c r="FKH40" s="3"/>
      <c r="FKI40" s="3"/>
      <c r="FKJ40" s="3"/>
      <c r="FKK40" s="3"/>
      <c r="FKL40" s="3"/>
      <c r="FKM40" s="3"/>
      <c r="FKN40" s="3"/>
      <c r="FKO40" s="3"/>
      <c r="FKP40" s="3"/>
      <c r="FKQ40" s="3"/>
      <c r="FKR40" s="3"/>
      <c r="FKS40" s="3"/>
      <c r="FKT40" s="3"/>
      <c r="FKU40" s="3"/>
      <c r="FKV40" s="3"/>
      <c r="FKW40" s="3"/>
      <c r="FKX40" s="3"/>
      <c r="FKY40" s="3"/>
      <c r="FKZ40" s="3"/>
      <c r="FLA40" s="3"/>
      <c r="FLB40" s="3"/>
      <c r="FLC40" s="3"/>
      <c r="FLD40" s="3"/>
      <c r="FLE40" s="3"/>
      <c r="FLF40" s="3"/>
      <c r="FLG40" s="3"/>
      <c r="FLH40" s="3"/>
      <c r="FLI40" s="3"/>
      <c r="FLJ40" s="3"/>
      <c r="FLK40" s="3"/>
      <c r="FLL40" s="3"/>
      <c r="FLM40" s="3"/>
      <c r="FLN40" s="3"/>
      <c r="FLO40" s="3"/>
      <c r="FLP40" s="3"/>
      <c r="FLQ40" s="3"/>
      <c r="FLR40" s="3"/>
      <c r="FLS40" s="3"/>
      <c r="FLT40" s="3"/>
      <c r="FLU40" s="3"/>
      <c r="FLV40" s="3"/>
      <c r="FLW40" s="3"/>
      <c r="FLX40" s="3"/>
      <c r="FLY40" s="3"/>
      <c r="FLZ40" s="3"/>
      <c r="FMA40" s="3"/>
      <c r="FMB40" s="3"/>
      <c r="FMC40" s="3"/>
      <c r="FMD40" s="3"/>
      <c r="FME40" s="3"/>
      <c r="FMF40" s="3"/>
      <c r="FMG40" s="3"/>
      <c r="FMH40" s="3"/>
      <c r="FMI40" s="3"/>
      <c r="FMJ40" s="3"/>
      <c r="FMK40" s="3"/>
      <c r="FML40" s="3"/>
      <c r="FMM40" s="3"/>
      <c r="FMN40" s="3"/>
      <c r="FMO40" s="3"/>
      <c r="FMP40" s="3"/>
      <c r="FMQ40" s="3"/>
      <c r="FMR40" s="3"/>
      <c r="FMS40" s="3"/>
      <c r="FMT40" s="3"/>
      <c r="FMU40" s="3"/>
      <c r="FMV40" s="3"/>
      <c r="FMW40" s="3"/>
      <c r="FMX40" s="3"/>
      <c r="FMY40" s="3"/>
      <c r="FMZ40" s="3"/>
      <c r="FNA40" s="3"/>
      <c r="FNB40" s="3"/>
      <c r="FNC40" s="3"/>
      <c r="FND40" s="3"/>
      <c r="FNE40" s="3"/>
      <c r="FNF40" s="3"/>
      <c r="FNG40" s="3"/>
      <c r="FNH40" s="3"/>
      <c r="FNI40" s="3"/>
      <c r="FNJ40" s="3"/>
      <c r="FNK40" s="3"/>
      <c r="FNL40" s="3"/>
      <c r="FNM40" s="3"/>
      <c r="FNN40" s="3"/>
      <c r="FNO40" s="3"/>
      <c r="FNP40" s="3"/>
      <c r="FNQ40" s="3"/>
      <c r="FNR40" s="3"/>
      <c r="FNS40" s="3"/>
      <c r="FNT40" s="3"/>
      <c r="FNU40" s="3"/>
      <c r="FNV40" s="3"/>
      <c r="FNW40" s="3"/>
      <c r="FNX40" s="3"/>
      <c r="FNY40" s="3"/>
      <c r="FNZ40" s="3"/>
      <c r="FOA40" s="3"/>
      <c r="FOB40" s="3"/>
      <c r="FOC40" s="3"/>
      <c r="FOD40" s="3"/>
      <c r="FOE40" s="3"/>
      <c r="FOF40" s="3"/>
      <c r="FOG40" s="3"/>
      <c r="FOH40" s="3"/>
      <c r="FOI40" s="3"/>
      <c r="FOJ40" s="3"/>
      <c r="FOK40" s="3"/>
      <c r="FOL40" s="3"/>
      <c r="FOM40" s="3"/>
      <c r="FON40" s="3"/>
      <c r="FOO40" s="3"/>
      <c r="FOP40" s="3"/>
      <c r="FOQ40" s="3"/>
      <c r="FOR40" s="3"/>
      <c r="FOS40" s="3"/>
      <c r="FOT40" s="3"/>
      <c r="FOU40" s="3"/>
      <c r="FOV40" s="3"/>
      <c r="FOW40" s="3"/>
      <c r="FOX40" s="3"/>
      <c r="FOY40" s="3"/>
      <c r="FOZ40" s="3"/>
      <c r="FPA40" s="3"/>
      <c r="FPB40" s="3"/>
      <c r="FPC40" s="3"/>
      <c r="FPD40" s="3"/>
      <c r="FPE40" s="3"/>
      <c r="FPF40" s="3"/>
      <c r="FPG40" s="3"/>
      <c r="FPH40" s="3"/>
      <c r="FPI40" s="3"/>
      <c r="FPJ40" s="3"/>
      <c r="FPK40" s="3"/>
      <c r="FPL40" s="3"/>
      <c r="FPM40" s="3"/>
      <c r="FPN40" s="3"/>
      <c r="FPO40" s="3"/>
      <c r="FPP40" s="3"/>
      <c r="FPQ40" s="3"/>
      <c r="FPR40" s="3"/>
      <c r="FPS40" s="3"/>
      <c r="FPT40" s="3"/>
      <c r="FPU40" s="3"/>
      <c r="FPV40" s="3"/>
      <c r="FPW40" s="3"/>
      <c r="FPX40" s="3"/>
      <c r="FPY40" s="3"/>
      <c r="FPZ40" s="3"/>
      <c r="FQA40" s="3"/>
      <c r="FQB40" s="3"/>
      <c r="FQC40" s="3"/>
      <c r="FQD40" s="3"/>
      <c r="FQE40" s="3"/>
      <c r="FQF40" s="3"/>
      <c r="FQG40" s="3"/>
      <c r="FQH40" s="3"/>
      <c r="FQI40" s="3"/>
      <c r="FQJ40" s="3"/>
      <c r="FQK40" s="3"/>
      <c r="FQL40" s="3"/>
      <c r="FQM40" s="3"/>
      <c r="FQN40" s="3"/>
      <c r="FQO40" s="3"/>
      <c r="FQP40" s="3"/>
      <c r="FQQ40" s="3"/>
      <c r="FQR40" s="3"/>
      <c r="FQS40" s="3"/>
      <c r="FQT40" s="3"/>
      <c r="FQU40" s="3"/>
      <c r="FQV40" s="3"/>
      <c r="FQW40" s="3"/>
      <c r="FQX40" s="3"/>
      <c r="FQY40" s="3"/>
      <c r="FQZ40" s="3"/>
      <c r="FRA40" s="3"/>
      <c r="FRB40" s="3"/>
      <c r="FRC40" s="3"/>
      <c r="FRD40" s="3"/>
      <c r="FRE40" s="3"/>
      <c r="FRF40" s="3"/>
      <c r="FRG40" s="3"/>
      <c r="FRH40" s="3"/>
      <c r="FRI40" s="3"/>
      <c r="FRJ40" s="3"/>
      <c r="FRK40" s="3"/>
      <c r="FRL40" s="3"/>
      <c r="FRM40" s="3"/>
      <c r="FRN40" s="3"/>
      <c r="FRO40" s="3"/>
      <c r="FRP40" s="3"/>
      <c r="FRQ40" s="3"/>
      <c r="FRR40" s="3"/>
      <c r="FRS40" s="3"/>
      <c r="FRT40" s="3"/>
      <c r="FRU40" s="3"/>
      <c r="FRV40" s="3"/>
      <c r="FRW40" s="3"/>
      <c r="FRX40" s="3"/>
      <c r="FRY40" s="3"/>
      <c r="FRZ40" s="3"/>
      <c r="FSA40" s="3"/>
      <c r="FSB40" s="3"/>
      <c r="FSC40" s="3"/>
      <c r="FSD40" s="3"/>
      <c r="FSE40" s="3"/>
      <c r="FSF40" s="3"/>
      <c r="FSG40" s="3"/>
      <c r="FSH40" s="3"/>
      <c r="FSI40" s="3"/>
      <c r="FSJ40" s="3"/>
      <c r="FSK40" s="3"/>
      <c r="FSL40" s="3"/>
      <c r="FSM40" s="3"/>
      <c r="FSN40" s="3"/>
      <c r="FSO40" s="3"/>
      <c r="FSP40" s="3"/>
      <c r="FSQ40" s="3"/>
      <c r="FSR40" s="3"/>
      <c r="FSS40" s="3"/>
      <c r="FST40" s="3"/>
      <c r="FSU40" s="3"/>
      <c r="FSV40" s="3"/>
      <c r="FSW40" s="3"/>
      <c r="FSX40" s="3"/>
      <c r="FSY40" s="3"/>
      <c r="FSZ40" s="3"/>
      <c r="FTA40" s="3"/>
      <c r="FTB40" s="3"/>
      <c r="FTC40" s="3"/>
      <c r="FTD40" s="3"/>
      <c r="FTE40" s="3"/>
      <c r="FTF40" s="3"/>
      <c r="FTG40" s="3"/>
      <c r="FTH40" s="3"/>
      <c r="FTI40" s="3"/>
      <c r="FTJ40" s="3"/>
      <c r="FTK40" s="3"/>
      <c r="FTL40" s="3"/>
      <c r="FTM40" s="3"/>
      <c r="FTN40" s="3"/>
      <c r="FTO40" s="3"/>
      <c r="FTP40" s="3"/>
      <c r="FTQ40" s="3"/>
      <c r="FTR40" s="3"/>
      <c r="FTS40" s="3"/>
      <c r="FTT40" s="3"/>
      <c r="FTU40" s="3"/>
      <c r="FTV40" s="3"/>
      <c r="FTW40" s="3"/>
      <c r="FTX40" s="3"/>
      <c r="FTY40" s="3"/>
      <c r="FTZ40" s="3"/>
      <c r="FUA40" s="3"/>
      <c r="FUB40" s="3"/>
      <c r="FUC40" s="3"/>
      <c r="FUD40" s="3"/>
      <c r="FUE40" s="3"/>
      <c r="FUF40" s="3"/>
      <c r="FUG40" s="3"/>
      <c r="FUH40" s="3"/>
      <c r="FUI40" s="3"/>
      <c r="FUJ40" s="3"/>
      <c r="FUK40" s="3"/>
      <c r="FUL40" s="3"/>
      <c r="FUM40" s="3"/>
      <c r="FUN40" s="3"/>
      <c r="FUO40" s="3"/>
      <c r="FUP40" s="3"/>
      <c r="FUQ40" s="3"/>
      <c r="FUR40" s="3"/>
      <c r="FUS40" s="3"/>
      <c r="FUT40" s="3"/>
      <c r="FUU40" s="3"/>
      <c r="FUV40" s="3"/>
      <c r="FUW40" s="3"/>
      <c r="FUX40" s="3"/>
      <c r="FUY40" s="3"/>
      <c r="FUZ40" s="3"/>
      <c r="FVA40" s="3"/>
      <c r="FVB40" s="3"/>
      <c r="FVC40" s="3"/>
      <c r="FVD40" s="3"/>
      <c r="FVE40" s="3"/>
      <c r="FVF40" s="3"/>
      <c r="FVG40" s="3"/>
      <c r="FVH40" s="3"/>
      <c r="FVI40" s="3"/>
      <c r="FVJ40" s="3"/>
      <c r="FVK40" s="3"/>
      <c r="FVL40" s="3"/>
      <c r="FVM40" s="3"/>
      <c r="FVN40" s="3"/>
      <c r="FVO40" s="3"/>
      <c r="FVP40" s="3"/>
      <c r="FVQ40" s="3"/>
      <c r="FVR40" s="3"/>
      <c r="FVS40" s="3"/>
      <c r="FVT40" s="3"/>
      <c r="FVU40" s="3"/>
      <c r="FVV40" s="3"/>
      <c r="FVW40" s="3"/>
      <c r="FVX40" s="3"/>
      <c r="FVY40" s="3"/>
      <c r="FVZ40" s="3"/>
      <c r="FWA40" s="3"/>
      <c r="FWB40" s="3"/>
      <c r="FWC40" s="3"/>
      <c r="FWD40" s="3"/>
      <c r="FWE40" s="3"/>
      <c r="FWF40" s="3"/>
      <c r="FWG40" s="3"/>
      <c r="FWH40" s="3"/>
      <c r="FWI40" s="3"/>
      <c r="FWJ40" s="3"/>
      <c r="FWK40" s="3"/>
      <c r="FWL40" s="3"/>
      <c r="FWM40" s="3"/>
      <c r="FWN40" s="3"/>
      <c r="FWO40" s="3"/>
      <c r="FWP40" s="3"/>
      <c r="FWQ40" s="3"/>
      <c r="FWR40" s="3"/>
      <c r="FWS40" s="3"/>
      <c r="FWT40" s="3"/>
      <c r="FWU40" s="3"/>
      <c r="FWV40" s="3"/>
      <c r="FWW40" s="3"/>
      <c r="FWX40" s="3"/>
      <c r="FWY40" s="3"/>
      <c r="FWZ40" s="3"/>
      <c r="FXA40" s="3"/>
      <c r="FXB40" s="3"/>
      <c r="FXC40" s="3"/>
      <c r="FXD40" s="3"/>
      <c r="FXE40" s="3"/>
      <c r="FXF40" s="3"/>
      <c r="FXG40" s="3"/>
      <c r="FXH40" s="3"/>
      <c r="FXI40" s="3"/>
      <c r="FXJ40" s="3"/>
      <c r="FXK40" s="3"/>
      <c r="FXL40" s="3"/>
      <c r="FXM40" s="3"/>
      <c r="FXN40" s="3"/>
      <c r="FXO40" s="3"/>
      <c r="FXP40" s="3"/>
      <c r="FXQ40" s="3"/>
      <c r="FXR40" s="3"/>
      <c r="FXS40" s="3"/>
      <c r="FXT40" s="3"/>
      <c r="FXU40" s="3"/>
      <c r="FXV40" s="3"/>
      <c r="FXW40" s="3"/>
      <c r="FXX40" s="3"/>
      <c r="FXY40" s="3"/>
      <c r="FXZ40" s="3"/>
      <c r="FYA40" s="3"/>
      <c r="FYB40" s="3"/>
      <c r="FYC40" s="3"/>
      <c r="FYD40" s="3"/>
      <c r="FYE40" s="3"/>
      <c r="FYF40" s="3"/>
      <c r="FYG40" s="3"/>
      <c r="FYH40" s="3"/>
      <c r="FYI40" s="3"/>
      <c r="FYJ40" s="3"/>
      <c r="FYK40" s="3"/>
      <c r="FYL40" s="3"/>
      <c r="FYM40" s="3"/>
      <c r="FYN40" s="3"/>
      <c r="FYO40" s="3"/>
      <c r="FYP40" s="3"/>
      <c r="FYQ40" s="3"/>
      <c r="FYR40" s="3"/>
      <c r="FYS40" s="3"/>
      <c r="FYT40" s="3"/>
      <c r="FYU40" s="3"/>
      <c r="FYV40" s="3"/>
      <c r="FYW40" s="3"/>
      <c r="FYX40" s="3"/>
      <c r="FYY40" s="3"/>
      <c r="FYZ40" s="3"/>
      <c r="FZA40" s="3"/>
      <c r="FZB40" s="3"/>
      <c r="FZC40" s="3"/>
      <c r="FZD40" s="3"/>
      <c r="FZE40" s="3"/>
      <c r="FZF40" s="3"/>
      <c r="FZG40" s="3"/>
      <c r="FZH40" s="3"/>
      <c r="FZI40" s="3"/>
      <c r="FZJ40" s="3"/>
      <c r="FZK40" s="3"/>
      <c r="FZL40" s="3"/>
      <c r="FZM40" s="3"/>
      <c r="FZN40" s="3"/>
      <c r="FZO40" s="3"/>
      <c r="FZP40" s="3"/>
      <c r="FZQ40" s="3"/>
      <c r="FZR40" s="3"/>
      <c r="FZS40" s="3"/>
      <c r="FZT40" s="3"/>
      <c r="FZU40" s="3"/>
      <c r="FZV40" s="3"/>
      <c r="FZW40" s="3"/>
      <c r="FZX40" s="3"/>
      <c r="FZY40" s="3"/>
      <c r="FZZ40" s="3"/>
      <c r="GAA40" s="3"/>
      <c r="GAB40" s="3"/>
      <c r="GAC40" s="3"/>
      <c r="GAD40" s="3"/>
      <c r="GAE40" s="3"/>
      <c r="GAF40" s="3"/>
      <c r="GAG40" s="3"/>
      <c r="GAH40" s="3"/>
      <c r="GAI40" s="3"/>
      <c r="GAJ40" s="3"/>
      <c r="GAK40" s="3"/>
      <c r="GAL40" s="3"/>
      <c r="GAM40" s="3"/>
      <c r="GAN40" s="3"/>
      <c r="GAO40" s="3"/>
      <c r="GAP40" s="3"/>
      <c r="GAQ40" s="3"/>
      <c r="GAR40" s="3"/>
      <c r="GAS40" s="3"/>
      <c r="GAT40" s="3"/>
      <c r="GAU40" s="3"/>
      <c r="GAV40" s="3"/>
      <c r="GAW40" s="3"/>
      <c r="GAX40" s="3"/>
      <c r="GAY40" s="3"/>
      <c r="GAZ40" s="3"/>
      <c r="GBA40" s="3"/>
      <c r="GBB40" s="3"/>
      <c r="GBC40" s="3"/>
      <c r="GBD40" s="3"/>
      <c r="GBE40" s="3"/>
      <c r="GBF40" s="3"/>
      <c r="GBG40" s="3"/>
      <c r="GBH40" s="3"/>
      <c r="GBI40" s="3"/>
      <c r="GBJ40" s="3"/>
      <c r="GBK40" s="3"/>
      <c r="GBL40" s="3"/>
      <c r="GBM40" s="3"/>
      <c r="GBN40" s="3"/>
      <c r="GBO40" s="3"/>
      <c r="GBP40" s="3"/>
      <c r="GBQ40" s="3"/>
      <c r="GBR40" s="3"/>
      <c r="GBS40" s="3"/>
      <c r="GBT40" s="3"/>
      <c r="GBU40" s="3"/>
      <c r="GBV40" s="3"/>
      <c r="GBW40" s="3"/>
      <c r="GBX40" s="3"/>
      <c r="GBY40" s="3"/>
      <c r="GBZ40" s="3"/>
      <c r="GCA40" s="3"/>
      <c r="GCB40" s="3"/>
      <c r="GCC40" s="3"/>
      <c r="GCD40" s="3"/>
      <c r="GCE40" s="3"/>
      <c r="GCF40" s="3"/>
      <c r="GCG40" s="3"/>
      <c r="GCH40" s="3"/>
      <c r="GCI40" s="3"/>
      <c r="GCJ40" s="3"/>
      <c r="GCK40" s="3"/>
      <c r="GCL40" s="3"/>
      <c r="GCM40" s="3"/>
      <c r="GCN40" s="3"/>
      <c r="GCO40" s="3"/>
      <c r="GCP40" s="3"/>
      <c r="GCQ40" s="3"/>
      <c r="GCR40" s="3"/>
      <c r="GCS40" s="3"/>
      <c r="GCT40" s="3"/>
      <c r="GCU40" s="3"/>
      <c r="GCV40" s="3"/>
      <c r="GCW40" s="3"/>
      <c r="GCX40" s="3"/>
      <c r="GCY40" s="3"/>
      <c r="GCZ40" s="3"/>
      <c r="GDA40" s="3"/>
      <c r="GDB40" s="3"/>
      <c r="GDC40" s="3"/>
      <c r="GDD40" s="3"/>
      <c r="GDE40" s="3"/>
      <c r="GDF40" s="3"/>
      <c r="GDG40" s="3"/>
      <c r="GDH40" s="3"/>
      <c r="GDI40" s="3"/>
      <c r="GDJ40" s="3"/>
      <c r="GDK40" s="3"/>
      <c r="GDL40" s="3"/>
      <c r="GDM40" s="3"/>
      <c r="GDN40" s="3"/>
      <c r="GDO40" s="3"/>
      <c r="GDP40" s="3"/>
      <c r="GDQ40" s="3"/>
      <c r="GDR40" s="3"/>
      <c r="GDS40" s="3"/>
      <c r="GDT40" s="3"/>
      <c r="GDU40" s="3"/>
      <c r="GDV40" s="3"/>
      <c r="GDW40" s="3"/>
      <c r="GDX40" s="3"/>
      <c r="GDY40" s="3"/>
      <c r="GDZ40" s="3"/>
      <c r="GEA40" s="3"/>
      <c r="GEB40" s="3"/>
      <c r="GEC40" s="3"/>
      <c r="GED40" s="3"/>
      <c r="GEE40" s="3"/>
      <c r="GEF40" s="3"/>
      <c r="GEG40" s="3"/>
      <c r="GEH40" s="3"/>
      <c r="GEI40" s="3"/>
      <c r="GEJ40" s="3"/>
      <c r="GEK40" s="3"/>
      <c r="GEL40" s="3"/>
      <c r="GEM40" s="3"/>
      <c r="GEN40" s="3"/>
      <c r="GEO40" s="3"/>
      <c r="GEP40" s="3"/>
      <c r="GEQ40" s="3"/>
      <c r="GER40" s="3"/>
      <c r="GES40" s="3"/>
      <c r="GET40" s="3"/>
      <c r="GEU40" s="3"/>
      <c r="GEV40" s="3"/>
      <c r="GEW40" s="3"/>
      <c r="GEX40" s="3"/>
      <c r="GEY40" s="3"/>
      <c r="GEZ40" s="3"/>
      <c r="GFA40" s="3"/>
      <c r="GFB40" s="3"/>
      <c r="GFC40" s="3"/>
      <c r="GFD40" s="3"/>
      <c r="GFE40" s="3"/>
      <c r="GFF40" s="3"/>
      <c r="GFG40" s="3"/>
      <c r="GFH40" s="3"/>
      <c r="GFI40" s="3"/>
      <c r="GFJ40" s="3"/>
      <c r="GFK40" s="3"/>
      <c r="GFL40" s="3"/>
      <c r="GFM40" s="3"/>
      <c r="GFN40" s="3"/>
      <c r="GFO40" s="3"/>
      <c r="GFP40" s="3"/>
      <c r="GFQ40" s="3"/>
      <c r="GFR40" s="3"/>
      <c r="GFS40" s="3"/>
      <c r="GFT40" s="3"/>
      <c r="GFU40" s="3"/>
      <c r="GFV40" s="3"/>
      <c r="GFW40" s="3"/>
      <c r="GFX40" s="3"/>
      <c r="GFY40" s="3"/>
      <c r="GFZ40" s="3"/>
      <c r="GGA40" s="3"/>
      <c r="GGB40" s="3"/>
      <c r="GGC40" s="3"/>
      <c r="GGD40" s="3"/>
      <c r="GGE40" s="3"/>
      <c r="GGF40" s="3"/>
      <c r="GGG40" s="3"/>
      <c r="GGH40" s="3"/>
      <c r="GGI40" s="3"/>
      <c r="GGJ40" s="3"/>
      <c r="GGK40" s="3"/>
      <c r="GGL40" s="3"/>
      <c r="GGM40" s="3"/>
      <c r="GGN40" s="3"/>
      <c r="GGO40" s="3"/>
      <c r="GGP40" s="3"/>
      <c r="GGQ40" s="3"/>
      <c r="GGR40" s="3"/>
      <c r="GGS40" s="3"/>
      <c r="GGT40" s="3"/>
      <c r="GGU40" s="3"/>
      <c r="GGV40" s="3"/>
      <c r="GGW40" s="3"/>
      <c r="GGX40" s="3"/>
      <c r="GGY40" s="3"/>
      <c r="GGZ40" s="3"/>
      <c r="GHA40" s="3"/>
      <c r="GHB40" s="3"/>
      <c r="GHC40" s="3"/>
      <c r="GHD40" s="3"/>
      <c r="GHE40" s="3"/>
      <c r="GHF40" s="3"/>
      <c r="GHG40" s="3"/>
      <c r="GHH40" s="3"/>
      <c r="GHI40" s="3"/>
      <c r="GHJ40" s="3"/>
      <c r="GHK40" s="3"/>
      <c r="GHL40" s="3"/>
      <c r="GHM40" s="3"/>
      <c r="GHN40" s="3"/>
      <c r="GHO40" s="3"/>
      <c r="GHP40" s="3"/>
      <c r="GHQ40" s="3"/>
      <c r="GHR40" s="3"/>
      <c r="GHS40" s="3"/>
      <c r="GHT40" s="3"/>
      <c r="GHU40" s="3"/>
      <c r="GHV40" s="3"/>
      <c r="GHW40" s="3"/>
      <c r="GHX40" s="3"/>
      <c r="GHY40" s="3"/>
      <c r="GHZ40" s="3"/>
      <c r="GIA40" s="3"/>
      <c r="GIB40" s="3"/>
      <c r="GIC40" s="3"/>
      <c r="GID40" s="3"/>
      <c r="GIE40" s="3"/>
      <c r="GIF40" s="3"/>
      <c r="GIG40" s="3"/>
      <c r="GIH40" s="3"/>
      <c r="GII40" s="3"/>
      <c r="GIJ40" s="3"/>
      <c r="GIK40" s="3"/>
      <c r="GIL40" s="3"/>
      <c r="GIM40" s="3"/>
      <c r="GIN40" s="3"/>
      <c r="GIO40" s="3"/>
      <c r="GIP40" s="3"/>
      <c r="GIQ40" s="3"/>
      <c r="GIR40" s="3"/>
      <c r="GIS40" s="3"/>
      <c r="GIT40" s="3"/>
      <c r="GIU40" s="3"/>
      <c r="GIV40" s="3"/>
      <c r="GIW40" s="3"/>
      <c r="GIX40" s="3"/>
      <c r="GIY40" s="3"/>
      <c r="GIZ40" s="3"/>
      <c r="GJA40" s="3"/>
      <c r="GJB40" s="3"/>
      <c r="GJC40" s="3"/>
      <c r="GJD40" s="3"/>
      <c r="GJE40" s="3"/>
      <c r="GJF40" s="3"/>
      <c r="GJG40" s="3"/>
      <c r="GJH40" s="3"/>
      <c r="GJI40" s="3"/>
      <c r="GJJ40" s="3"/>
      <c r="GJK40" s="3"/>
      <c r="GJL40" s="3"/>
      <c r="GJM40" s="3"/>
      <c r="GJN40" s="3"/>
      <c r="GJO40" s="3"/>
      <c r="GJP40" s="3"/>
      <c r="GJQ40" s="3"/>
      <c r="GJR40" s="3"/>
      <c r="GJS40" s="3"/>
      <c r="GJT40" s="3"/>
      <c r="GJU40" s="3"/>
      <c r="GJV40" s="3"/>
      <c r="GJW40" s="3"/>
      <c r="GJX40" s="3"/>
      <c r="GJY40" s="3"/>
      <c r="GJZ40" s="3"/>
      <c r="GKA40" s="3"/>
      <c r="GKB40" s="3"/>
      <c r="GKC40" s="3"/>
      <c r="GKD40" s="3"/>
      <c r="GKE40" s="3"/>
      <c r="GKF40" s="3"/>
      <c r="GKG40" s="3"/>
      <c r="GKH40" s="3"/>
      <c r="GKI40" s="3"/>
      <c r="GKJ40" s="3"/>
      <c r="GKK40" s="3"/>
      <c r="GKL40" s="3"/>
      <c r="GKM40" s="3"/>
      <c r="GKN40" s="3"/>
      <c r="GKO40" s="3"/>
      <c r="GKP40" s="3"/>
      <c r="GKQ40" s="3"/>
      <c r="GKR40" s="3"/>
      <c r="GKS40" s="3"/>
      <c r="GKT40" s="3"/>
      <c r="GKU40" s="3"/>
      <c r="GKV40" s="3"/>
      <c r="GKW40" s="3"/>
      <c r="GKX40" s="3"/>
      <c r="GKY40" s="3"/>
      <c r="GKZ40" s="3"/>
      <c r="GLA40" s="3"/>
      <c r="GLB40" s="3"/>
      <c r="GLC40" s="3"/>
      <c r="GLD40" s="3"/>
      <c r="GLE40" s="3"/>
      <c r="GLF40" s="3"/>
      <c r="GLG40" s="3"/>
      <c r="GLH40" s="3"/>
      <c r="GLI40" s="3"/>
      <c r="GLJ40" s="3"/>
      <c r="GLK40" s="3"/>
      <c r="GLL40" s="3"/>
      <c r="GLM40" s="3"/>
      <c r="GLN40" s="3"/>
      <c r="GLO40" s="3"/>
      <c r="GLP40" s="3"/>
      <c r="GLQ40" s="3"/>
      <c r="GLR40" s="3"/>
      <c r="GLS40" s="3"/>
      <c r="GLT40" s="3"/>
      <c r="GLU40" s="3"/>
      <c r="GLV40" s="3"/>
      <c r="GLW40" s="3"/>
      <c r="GLX40" s="3"/>
      <c r="GLY40" s="3"/>
      <c r="GLZ40" s="3"/>
      <c r="GMA40" s="3"/>
      <c r="GMB40" s="3"/>
      <c r="GMC40" s="3"/>
      <c r="GMD40" s="3"/>
      <c r="GME40" s="3"/>
      <c r="GMF40" s="3"/>
      <c r="GMG40" s="3"/>
      <c r="GMH40" s="3"/>
      <c r="GMI40" s="3"/>
      <c r="GMJ40" s="3"/>
      <c r="GMK40" s="3"/>
      <c r="GML40" s="3"/>
      <c r="GMM40" s="3"/>
      <c r="GMN40" s="3"/>
      <c r="GMO40" s="3"/>
      <c r="GMP40" s="3"/>
      <c r="GMQ40" s="3"/>
      <c r="GMR40" s="3"/>
      <c r="GMS40" s="3"/>
      <c r="GMT40" s="3"/>
      <c r="GMU40" s="3"/>
      <c r="GMV40" s="3"/>
      <c r="GMW40" s="3"/>
      <c r="GMX40" s="3"/>
      <c r="GMY40" s="3"/>
      <c r="GMZ40" s="3"/>
      <c r="GNA40" s="3"/>
      <c r="GNB40" s="3"/>
      <c r="GNC40" s="3"/>
      <c r="GND40" s="3"/>
      <c r="GNE40" s="3"/>
      <c r="GNF40" s="3"/>
      <c r="GNG40" s="3"/>
      <c r="GNH40" s="3"/>
      <c r="GNI40" s="3"/>
      <c r="GNJ40" s="3"/>
      <c r="GNK40" s="3"/>
      <c r="GNL40" s="3"/>
      <c r="GNM40" s="3"/>
      <c r="GNN40" s="3"/>
      <c r="GNO40" s="3"/>
      <c r="GNP40" s="3"/>
      <c r="GNQ40" s="3"/>
      <c r="GNR40" s="3"/>
      <c r="GNS40" s="3"/>
      <c r="GNT40" s="3"/>
      <c r="GNU40" s="3"/>
      <c r="GNV40" s="3"/>
      <c r="GNW40" s="3"/>
      <c r="GNX40" s="3"/>
      <c r="GNY40" s="3"/>
      <c r="GNZ40" s="3"/>
      <c r="GOA40" s="3"/>
      <c r="GOB40" s="3"/>
      <c r="GOC40" s="3"/>
      <c r="GOD40" s="3"/>
      <c r="GOE40" s="3"/>
      <c r="GOF40" s="3"/>
      <c r="GOG40" s="3"/>
      <c r="GOH40" s="3"/>
      <c r="GOI40" s="3"/>
      <c r="GOJ40" s="3"/>
      <c r="GOK40" s="3"/>
      <c r="GOL40" s="3"/>
      <c r="GOM40" s="3"/>
      <c r="GON40" s="3"/>
      <c r="GOO40" s="3"/>
      <c r="GOP40" s="3"/>
      <c r="GOQ40" s="3"/>
      <c r="GOR40" s="3"/>
      <c r="GOS40" s="3"/>
      <c r="GOT40" s="3"/>
      <c r="GOU40" s="3"/>
      <c r="GOV40" s="3"/>
      <c r="GOW40" s="3"/>
      <c r="GOX40" s="3"/>
      <c r="GOY40" s="3"/>
      <c r="GOZ40" s="3"/>
      <c r="GPA40" s="3"/>
      <c r="GPB40" s="3"/>
      <c r="GPC40" s="3"/>
      <c r="GPD40" s="3"/>
      <c r="GPE40" s="3"/>
      <c r="GPF40" s="3"/>
      <c r="GPG40" s="3"/>
      <c r="GPH40" s="3"/>
      <c r="GPI40" s="3"/>
      <c r="GPJ40" s="3"/>
      <c r="GPK40" s="3"/>
      <c r="GPL40" s="3"/>
      <c r="GPM40" s="3"/>
      <c r="GPN40" s="3"/>
      <c r="GPO40" s="3"/>
      <c r="GPP40" s="3"/>
      <c r="GPQ40" s="3"/>
      <c r="GPR40" s="3"/>
      <c r="GPS40" s="3"/>
      <c r="GPT40" s="3"/>
      <c r="GPU40" s="3"/>
      <c r="GPV40" s="3"/>
      <c r="GPW40" s="3"/>
      <c r="GPX40" s="3"/>
      <c r="GPY40" s="3"/>
      <c r="GPZ40" s="3"/>
      <c r="GQA40" s="3"/>
      <c r="GQB40" s="3"/>
      <c r="GQC40" s="3"/>
      <c r="GQD40" s="3"/>
      <c r="GQE40" s="3"/>
      <c r="GQF40" s="3"/>
      <c r="GQG40" s="3"/>
      <c r="GQH40" s="3"/>
      <c r="GQI40" s="3"/>
      <c r="GQJ40" s="3"/>
      <c r="GQK40" s="3"/>
      <c r="GQL40" s="3"/>
      <c r="GQM40" s="3"/>
      <c r="GQN40" s="3"/>
      <c r="GQO40" s="3"/>
      <c r="GQP40" s="3"/>
      <c r="GQQ40" s="3"/>
      <c r="GQR40" s="3"/>
      <c r="GQS40" s="3"/>
      <c r="GQT40" s="3"/>
      <c r="GQU40" s="3"/>
      <c r="GQV40" s="3"/>
      <c r="GQW40" s="3"/>
      <c r="GQX40" s="3"/>
      <c r="GQY40" s="3"/>
      <c r="GQZ40" s="3"/>
      <c r="GRA40" s="3"/>
      <c r="GRB40" s="3"/>
      <c r="GRC40" s="3"/>
      <c r="GRD40" s="3"/>
      <c r="GRE40" s="3"/>
      <c r="GRF40" s="3"/>
      <c r="GRG40" s="3"/>
      <c r="GRH40" s="3"/>
      <c r="GRI40" s="3"/>
      <c r="GRJ40" s="3"/>
      <c r="GRK40" s="3"/>
      <c r="GRL40" s="3"/>
      <c r="GRM40" s="3"/>
      <c r="GRN40" s="3"/>
      <c r="GRO40" s="3"/>
      <c r="GRP40" s="3"/>
      <c r="GRQ40" s="3"/>
      <c r="GRR40" s="3"/>
      <c r="GRS40" s="3"/>
      <c r="GRT40" s="3"/>
      <c r="GRU40" s="3"/>
      <c r="GRV40" s="3"/>
      <c r="GRW40" s="3"/>
      <c r="GRX40" s="3"/>
      <c r="GRY40" s="3"/>
      <c r="GRZ40" s="3"/>
      <c r="GSA40" s="3"/>
      <c r="GSB40" s="3"/>
      <c r="GSC40" s="3"/>
      <c r="GSD40" s="3"/>
      <c r="GSE40" s="3"/>
      <c r="GSF40" s="3"/>
      <c r="GSG40" s="3"/>
      <c r="GSH40" s="3"/>
      <c r="GSI40" s="3"/>
      <c r="GSJ40" s="3"/>
      <c r="GSK40" s="3"/>
      <c r="GSL40" s="3"/>
      <c r="GSM40" s="3"/>
      <c r="GSN40" s="3"/>
      <c r="GSO40" s="3"/>
      <c r="GSP40" s="3"/>
      <c r="GSQ40" s="3"/>
      <c r="GSR40" s="3"/>
      <c r="GSS40" s="3"/>
      <c r="GST40" s="3"/>
      <c r="GSU40" s="3"/>
      <c r="GSV40" s="3"/>
      <c r="GSW40" s="3"/>
      <c r="GSX40" s="3"/>
      <c r="GSY40" s="3"/>
      <c r="GSZ40" s="3"/>
      <c r="GTA40" s="3"/>
      <c r="GTB40" s="3"/>
      <c r="GTC40" s="3"/>
      <c r="GTD40" s="3"/>
      <c r="GTE40" s="3"/>
      <c r="GTF40" s="3"/>
      <c r="GTG40" s="3"/>
      <c r="GTH40" s="3"/>
      <c r="GTI40" s="3"/>
      <c r="GTJ40" s="3"/>
      <c r="GTK40" s="3"/>
      <c r="GTL40" s="3"/>
      <c r="GTM40" s="3"/>
      <c r="GTN40" s="3"/>
      <c r="GTO40" s="3"/>
      <c r="GTP40" s="3"/>
      <c r="GTQ40" s="3"/>
      <c r="GTR40" s="3"/>
      <c r="GTS40" s="3"/>
      <c r="GTT40" s="3"/>
      <c r="GTU40" s="3"/>
      <c r="GTV40" s="3"/>
      <c r="GTW40" s="3"/>
      <c r="GTX40" s="3"/>
      <c r="GTY40" s="3"/>
      <c r="GTZ40" s="3"/>
      <c r="GUA40" s="3"/>
      <c r="GUB40" s="3"/>
      <c r="GUC40" s="3"/>
      <c r="GUD40" s="3"/>
      <c r="GUE40" s="3"/>
      <c r="GUF40" s="3"/>
      <c r="GUG40" s="3"/>
      <c r="GUH40" s="3"/>
      <c r="GUI40" s="3"/>
      <c r="GUJ40" s="3"/>
      <c r="GUK40" s="3"/>
      <c r="GUL40" s="3"/>
      <c r="GUM40" s="3"/>
      <c r="GUN40" s="3"/>
      <c r="GUO40" s="3"/>
      <c r="GUP40" s="3"/>
      <c r="GUQ40" s="3"/>
      <c r="GUR40" s="3"/>
      <c r="GUS40" s="3"/>
      <c r="GUT40" s="3"/>
      <c r="GUU40" s="3"/>
      <c r="GUV40" s="3"/>
      <c r="GUW40" s="3"/>
      <c r="GUX40" s="3"/>
      <c r="GUY40" s="3"/>
      <c r="GUZ40" s="3"/>
      <c r="GVA40" s="3"/>
      <c r="GVB40" s="3"/>
      <c r="GVC40" s="3"/>
      <c r="GVD40" s="3"/>
      <c r="GVE40" s="3"/>
      <c r="GVF40" s="3"/>
      <c r="GVG40" s="3"/>
      <c r="GVH40" s="3"/>
      <c r="GVI40" s="3"/>
      <c r="GVJ40" s="3"/>
      <c r="GVK40" s="3"/>
      <c r="GVL40" s="3"/>
      <c r="GVM40" s="3"/>
      <c r="GVN40" s="3"/>
      <c r="GVO40" s="3"/>
      <c r="GVP40" s="3"/>
      <c r="GVQ40" s="3"/>
      <c r="GVR40" s="3"/>
      <c r="GVS40" s="3"/>
      <c r="GVT40" s="3"/>
      <c r="GVU40" s="3"/>
      <c r="GVV40" s="3"/>
      <c r="GVW40" s="3"/>
      <c r="GVX40" s="3"/>
      <c r="GVY40" s="3"/>
      <c r="GVZ40" s="3"/>
      <c r="GWA40" s="3"/>
      <c r="GWB40" s="3"/>
      <c r="GWC40" s="3"/>
      <c r="GWD40" s="3"/>
      <c r="GWE40" s="3"/>
      <c r="GWF40" s="3"/>
      <c r="GWG40" s="3"/>
      <c r="GWH40" s="3"/>
      <c r="GWI40" s="3"/>
      <c r="GWJ40" s="3"/>
      <c r="GWK40" s="3"/>
      <c r="GWL40" s="3"/>
      <c r="GWM40" s="3"/>
      <c r="GWN40" s="3"/>
      <c r="GWO40" s="3"/>
      <c r="GWP40" s="3"/>
      <c r="GWQ40" s="3"/>
      <c r="GWR40" s="3"/>
      <c r="GWS40" s="3"/>
      <c r="GWT40" s="3"/>
      <c r="GWU40" s="3"/>
      <c r="GWV40" s="3"/>
      <c r="GWW40" s="3"/>
      <c r="GWX40" s="3"/>
      <c r="GWY40" s="3"/>
      <c r="GWZ40" s="3"/>
      <c r="GXA40" s="3"/>
      <c r="GXB40" s="3"/>
      <c r="GXC40" s="3"/>
      <c r="GXD40" s="3"/>
      <c r="GXE40" s="3"/>
      <c r="GXF40" s="3"/>
      <c r="GXG40" s="3"/>
      <c r="GXH40" s="3"/>
      <c r="GXI40" s="3"/>
      <c r="GXJ40" s="3"/>
      <c r="GXK40" s="3"/>
      <c r="GXL40" s="3"/>
      <c r="GXM40" s="3"/>
      <c r="GXN40" s="3"/>
      <c r="GXO40" s="3"/>
      <c r="GXP40" s="3"/>
      <c r="GXQ40" s="3"/>
      <c r="GXR40" s="3"/>
      <c r="GXS40" s="3"/>
      <c r="GXT40" s="3"/>
      <c r="GXU40" s="3"/>
      <c r="GXV40" s="3"/>
      <c r="GXW40" s="3"/>
      <c r="GXX40" s="3"/>
      <c r="GXY40" s="3"/>
      <c r="GXZ40" s="3"/>
      <c r="GYA40" s="3"/>
      <c r="GYB40" s="3"/>
      <c r="GYC40" s="3"/>
      <c r="GYD40" s="3"/>
      <c r="GYE40" s="3"/>
      <c r="GYF40" s="3"/>
      <c r="GYG40" s="3"/>
      <c r="GYH40" s="3"/>
      <c r="GYI40" s="3"/>
      <c r="GYJ40" s="3"/>
      <c r="GYK40" s="3"/>
      <c r="GYL40" s="3"/>
      <c r="GYM40" s="3"/>
      <c r="GYN40" s="3"/>
      <c r="GYO40" s="3"/>
      <c r="GYP40" s="3"/>
      <c r="GYQ40" s="3"/>
      <c r="GYR40" s="3"/>
      <c r="GYS40" s="3"/>
      <c r="GYT40" s="3"/>
      <c r="GYU40" s="3"/>
      <c r="GYV40" s="3"/>
      <c r="GYW40" s="3"/>
      <c r="GYX40" s="3"/>
      <c r="GYY40" s="3"/>
      <c r="GYZ40" s="3"/>
      <c r="GZA40" s="3"/>
      <c r="GZB40" s="3"/>
      <c r="GZC40" s="3"/>
      <c r="GZD40" s="3"/>
      <c r="GZE40" s="3"/>
      <c r="GZF40" s="3"/>
      <c r="GZG40" s="3"/>
      <c r="GZH40" s="3"/>
      <c r="GZI40" s="3"/>
      <c r="GZJ40" s="3"/>
      <c r="GZK40" s="3"/>
      <c r="GZL40" s="3"/>
      <c r="GZM40" s="3"/>
      <c r="GZN40" s="3"/>
      <c r="GZO40" s="3"/>
      <c r="GZP40" s="3"/>
      <c r="GZQ40" s="3"/>
      <c r="GZR40" s="3"/>
      <c r="GZS40" s="3"/>
      <c r="GZT40" s="3"/>
      <c r="GZU40" s="3"/>
      <c r="GZV40" s="3"/>
      <c r="GZW40" s="3"/>
      <c r="GZX40" s="3"/>
      <c r="GZY40" s="3"/>
      <c r="GZZ40" s="3"/>
      <c r="HAA40" s="3"/>
      <c r="HAB40" s="3"/>
      <c r="HAC40" s="3"/>
      <c r="HAD40" s="3"/>
      <c r="HAE40" s="3"/>
      <c r="HAF40" s="3"/>
      <c r="HAG40" s="3"/>
      <c r="HAH40" s="3"/>
      <c r="HAI40" s="3"/>
      <c r="HAJ40" s="3"/>
      <c r="HAK40" s="3"/>
      <c r="HAL40" s="3"/>
      <c r="HAM40" s="3"/>
      <c r="HAN40" s="3"/>
      <c r="HAO40" s="3"/>
      <c r="HAP40" s="3"/>
      <c r="HAQ40" s="3"/>
      <c r="HAR40" s="3"/>
      <c r="HAS40" s="3"/>
      <c r="HAT40" s="3"/>
      <c r="HAU40" s="3"/>
      <c r="HAV40" s="3"/>
      <c r="HAW40" s="3"/>
      <c r="HAX40" s="3"/>
      <c r="HAY40" s="3"/>
      <c r="HAZ40" s="3"/>
      <c r="HBA40" s="3"/>
      <c r="HBB40" s="3"/>
      <c r="HBC40" s="3"/>
      <c r="HBD40" s="3"/>
      <c r="HBE40" s="3"/>
      <c r="HBF40" s="3"/>
      <c r="HBG40" s="3"/>
      <c r="HBH40" s="3"/>
      <c r="HBI40" s="3"/>
      <c r="HBJ40" s="3"/>
      <c r="HBK40" s="3"/>
      <c r="HBL40" s="3"/>
      <c r="HBM40" s="3"/>
      <c r="HBN40" s="3"/>
      <c r="HBO40" s="3"/>
      <c r="HBP40" s="3"/>
      <c r="HBQ40" s="3"/>
      <c r="HBR40" s="3"/>
      <c r="HBS40" s="3"/>
      <c r="HBT40" s="3"/>
      <c r="HBU40" s="3"/>
      <c r="HBV40" s="3"/>
      <c r="HBW40" s="3"/>
      <c r="HBX40" s="3"/>
      <c r="HBY40" s="3"/>
      <c r="HBZ40" s="3"/>
      <c r="HCA40" s="3"/>
      <c r="HCB40" s="3"/>
      <c r="HCC40" s="3"/>
      <c r="HCD40" s="3"/>
      <c r="HCE40" s="3"/>
      <c r="HCF40" s="3"/>
      <c r="HCG40" s="3"/>
      <c r="HCH40" s="3"/>
      <c r="HCI40" s="3"/>
      <c r="HCJ40" s="3"/>
      <c r="HCK40" s="3"/>
      <c r="HCL40" s="3"/>
      <c r="HCM40" s="3"/>
      <c r="HCN40" s="3"/>
      <c r="HCO40" s="3"/>
      <c r="HCP40" s="3"/>
      <c r="HCQ40" s="3"/>
      <c r="HCR40" s="3"/>
      <c r="HCS40" s="3"/>
      <c r="HCT40" s="3"/>
      <c r="HCU40" s="3"/>
      <c r="HCV40" s="3"/>
      <c r="HCW40" s="3"/>
      <c r="HCX40" s="3"/>
      <c r="HCY40" s="3"/>
      <c r="HCZ40" s="3"/>
      <c r="HDA40" s="3"/>
      <c r="HDB40" s="3"/>
      <c r="HDC40" s="3"/>
      <c r="HDD40" s="3"/>
      <c r="HDE40" s="3"/>
      <c r="HDF40" s="3"/>
      <c r="HDG40" s="3"/>
      <c r="HDH40" s="3"/>
      <c r="HDI40" s="3"/>
      <c r="HDJ40" s="3"/>
      <c r="HDK40" s="3"/>
      <c r="HDL40" s="3"/>
      <c r="HDM40" s="3"/>
      <c r="HDN40" s="3"/>
      <c r="HDO40" s="3"/>
      <c r="HDP40" s="3"/>
      <c r="HDQ40" s="3"/>
      <c r="HDR40" s="3"/>
      <c r="HDS40" s="3"/>
      <c r="HDT40" s="3"/>
      <c r="HDU40" s="3"/>
      <c r="HDV40" s="3"/>
      <c r="HDW40" s="3"/>
      <c r="HDX40" s="3"/>
      <c r="HDY40" s="3"/>
      <c r="HDZ40" s="3"/>
      <c r="HEA40" s="3"/>
      <c r="HEB40" s="3"/>
      <c r="HEC40" s="3"/>
      <c r="HED40" s="3"/>
      <c r="HEE40" s="3"/>
      <c r="HEF40" s="3"/>
      <c r="HEG40" s="3"/>
      <c r="HEH40" s="3"/>
      <c r="HEI40" s="3"/>
      <c r="HEJ40" s="3"/>
      <c r="HEK40" s="3"/>
      <c r="HEL40" s="3"/>
      <c r="HEM40" s="3"/>
      <c r="HEN40" s="3"/>
      <c r="HEO40" s="3"/>
      <c r="HEP40" s="3"/>
      <c r="HEQ40" s="3"/>
      <c r="HER40" s="3"/>
      <c r="HES40" s="3"/>
      <c r="HET40" s="3"/>
      <c r="HEU40" s="3"/>
      <c r="HEV40" s="3"/>
      <c r="HEW40" s="3"/>
      <c r="HEX40" s="3"/>
      <c r="HEY40" s="3"/>
      <c r="HEZ40" s="3"/>
      <c r="HFA40" s="3"/>
      <c r="HFB40" s="3"/>
      <c r="HFC40" s="3"/>
      <c r="HFD40" s="3"/>
      <c r="HFE40" s="3"/>
      <c r="HFF40" s="3"/>
      <c r="HFG40" s="3"/>
      <c r="HFH40" s="3"/>
      <c r="HFI40" s="3"/>
      <c r="HFJ40" s="3"/>
      <c r="HFK40" s="3"/>
      <c r="HFL40" s="3"/>
      <c r="HFM40" s="3"/>
      <c r="HFN40" s="3"/>
      <c r="HFO40" s="3"/>
      <c r="HFP40" s="3"/>
      <c r="HFQ40" s="3"/>
      <c r="HFR40" s="3"/>
      <c r="HFS40" s="3"/>
      <c r="HFT40" s="3"/>
      <c r="HFU40" s="3"/>
      <c r="HFV40" s="3"/>
      <c r="HFW40" s="3"/>
      <c r="HFX40" s="3"/>
      <c r="HFY40" s="3"/>
      <c r="HFZ40" s="3"/>
      <c r="HGA40" s="3"/>
      <c r="HGB40" s="3"/>
      <c r="HGC40" s="3"/>
      <c r="HGD40" s="3"/>
      <c r="HGE40" s="3"/>
      <c r="HGF40" s="3"/>
      <c r="HGG40" s="3"/>
      <c r="HGH40" s="3"/>
      <c r="HGI40" s="3"/>
      <c r="HGJ40" s="3"/>
      <c r="HGK40" s="3"/>
      <c r="HGL40" s="3"/>
      <c r="HGM40" s="3"/>
      <c r="HGN40" s="3"/>
      <c r="HGO40" s="3"/>
      <c r="HGP40" s="3"/>
      <c r="HGQ40" s="3"/>
      <c r="HGR40" s="3"/>
      <c r="HGS40" s="3"/>
      <c r="HGT40" s="3"/>
      <c r="HGU40" s="3"/>
      <c r="HGV40" s="3"/>
      <c r="HGW40" s="3"/>
      <c r="HGX40" s="3"/>
      <c r="HGY40" s="3"/>
      <c r="HGZ40" s="3"/>
      <c r="HHA40" s="3"/>
      <c r="HHB40" s="3"/>
      <c r="HHC40" s="3"/>
      <c r="HHD40" s="3"/>
      <c r="HHE40" s="3"/>
      <c r="HHF40" s="3"/>
      <c r="HHG40" s="3"/>
      <c r="HHH40" s="3"/>
      <c r="HHI40" s="3"/>
      <c r="HHJ40" s="3"/>
      <c r="HHK40" s="3"/>
      <c r="HHL40" s="3"/>
      <c r="HHM40" s="3"/>
      <c r="HHN40" s="3"/>
      <c r="HHO40" s="3"/>
      <c r="HHP40" s="3"/>
      <c r="HHQ40" s="3"/>
      <c r="HHR40" s="3"/>
      <c r="HHS40" s="3"/>
      <c r="HHT40" s="3"/>
      <c r="HHU40" s="3"/>
      <c r="HHV40" s="3"/>
      <c r="HHW40" s="3"/>
      <c r="HHX40" s="3"/>
      <c r="HHY40" s="3"/>
      <c r="HHZ40" s="3"/>
      <c r="HIA40" s="3"/>
      <c r="HIB40" s="3"/>
      <c r="HIC40" s="3"/>
      <c r="HID40" s="3"/>
      <c r="HIE40" s="3"/>
      <c r="HIF40" s="3"/>
      <c r="HIG40" s="3"/>
      <c r="HIH40" s="3"/>
      <c r="HII40" s="3"/>
      <c r="HIJ40" s="3"/>
      <c r="HIK40" s="3"/>
      <c r="HIL40" s="3"/>
      <c r="HIM40" s="3"/>
      <c r="HIN40" s="3"/>
      <c r="HIO40" s="3"/>
      <c r="HIP40" s="3"/>
      <c r="HIQ40" s="3"/>
      <c r="HIR40" s="3"/>
      <c r="HIS40" s="3"/>
      <c r="HIT40" s="3"/>
      <c r="HIU40" s="3"/>
      <c r="HIV40" s="3"/>
      <c r="HIW40" s="3"/>
      <c r="HIX40" s="3"/>
      <c r="HIY40" s="3"/>
      <c r="HIZ40" s="3"/>
      <c r="HJA40" s="3"/>
      <c r="HJB40" s="3"/>
      <c r="HJC40" s="3"/>
      <c r="HJD40" s="3"/>
      <c r="HJE40" s="3"/>
      <c r="HJF40" s="3"/>
      <c r="HJG40" s="3"/>
      <c r="HJH40" s="3"/>
      <c r="HJI40" s="3"/>
      <c r="HJJ40" s="3"/>
      <c r="HJK40" s="3"/>
      <c r="HJL40" s="3"/>
      <c r="HJM40" s="3"/>
      <c r="HJN40" s="3"/>
      <c r="HJO40" s="3"/>
      <c r="HJP40" s="3"/>
      <c r="HJQ40" s="3"/>
      <c r="HJR40" s="3"/>
      <c r="HJS40" s="3"/>
      <c r="HJT40" s="3"/>
      <c r="HJU40" s="3"/>
      <c r="HJV40" s="3"/>
      <c r="HJW40" s="3"/>
      <c r="HJX40" s="3"/>
      <c r="HJY40" s="3"/>
      <c r="HJZ40" s="3"/>
      <c r="HKA40" s="3"/>
      <c r="HKB40" s="3"/>
      <c r="HKC40" s="3"/>
      <c r="HKD40" s="3"/>
      <c r="HKE40" s="3"/>
      <c r="HKF40" s="3"/>
      <c r="HKG40" s="3"/>
      <c r="HKH40" s="3"/>
      <c r="HKI40" s="3"/>
      <c r="HKJ40" s="3"/>
      <c r="HKK40" s="3"/>
      <c r="HKL40" s="3"/>
      <c r="HKM40" s="3"/>
      <c r="HKN40" s="3"/>
      <c r="HKO40" s="3"/>
      <c r="HKP40" s="3"/>
      <c r="HKQ40" s="3"/>
      <c r="HKR40" s="3"/>
      <c r="HKS40" s="3"/>
      <c r="HKT40" s="3"/>
      <c r="HKU40" s="3"/>
      <c r="HKV40" s="3"/>
      <c r="HKW40" s="3"/>
      <c r="HKX40" s="3"/>
      <c r="HKY40" s="3"/>
      <c r="HKZ40" s="3"/>
      <c r="HLA40" s="3"/>
      <c r="HLB40" s="3"/>
      <c r="HLC40" s="3"/>
      <c r="HLD40" s="3"/>
      <c r="HLE40" s="3"/>
      <c r="HLF40" s="3"/>
      <c r="HLG40" s="3"/>
      <c r="HLH40" s="3"/>
      <c r="HLI40" s="3"/>
      <c r="HLJ40" s="3"/>
      <c r="HLK40" s="3"/>
      <c r="HLL40" s="3"/>
      <c r="HLM40" s="3"/>
      <c r="HLN40" s="3"/>
      <c r="HLO40" s="3"/>
      <c r="HLP40" s="3"/>
      <c r="HLQ40" s="3"/>
      <c r="HLR40" s="3"/>
      <c r="HLS40" s="3"/>
      <c r="HLT40" s="3"/>
      <c r="HLU40" s="3"/>
      <c r="HLV40" s="3"/>
      <c r="HLW40" s="3"/>
      <c r="HLX40" s="3"/>
      <c r="HLY40" s="3"/>
      <c r="HLZ40" s="3"/>
      <c r="HMA40" s="3"/>
      <c r="HMB40" s="3"/>
      <c r="HMC40" s="3"/>
      <c r="HMD40" s="3"/>
      <c r="HME40" s="3"/>
      <c r="HMF40" s="3"/>
      <c r="HMG40" s="3"/>
      <c r="HMH40" s="3"/>
      <c r="HMI40" s="3"/>
      <c r="HMJ40" s="3"/>
      <c r="HMK40" s="3"/>
      <c r="HML40" s="3"/>
      <c r="HMM40" s="3"/>
      <c r="HMN40" s="3"/>
      <c r="HMO40" s="3"/>
      <c r="HMP40" s="3"/>
      <c r="HMQ40" s="3"/>
      <c r="HMR40" s="3"/>
      <c r="HMS40" s="3"/>
      <c r="HMT40" s="3"/>
      <c r="HMU40" s="3"/>
      <c r="HMV40" s="3"/>
      <c r="HMW40" s="3"/>
      <c r="HMX40" s="3"/>
      <c r="HMY40" s="3"/>
      <c r="HMZ40" s="3"/>
      <c r="HNA40" s="3"/>
      <c r="HNB40" s="3"/>
      <c r="HNC40" s="3"/>
      <c r="HND40" s="3"/>
      <c r="HNE40" s="3"/>
      <c r="HNF40" s="3"/>
      <c r="HNG40" s="3"/>
      <c r="HNH40" s="3"/>
      <c r="HNI40" s="3"/>
      <c r="HNJ40" s="3"/>
      <c r="HNK40" s="3"/>
      <c r="HNL40" s="3"/>
      <c r="HNM40" s="3"/>
      <c r="HNN40" s="3"/>
      <c r="HNO40" s="3"/>
      <c r="HNP40" s="3"/>
      <c r="HNQ40" s="3"/>
      <c r="HNR40" s="3"/>
      <c r="HNS40" s="3"/>
      <c r="HNT40" s="3"/>
      <c r="HNU40" s="3"/>
      <c r="HNV40" s="3"/>
      <c r="HNW40" s="3"/>
      <c r="HNX40" s="3"/>
      <c r="HNY40" s="3"/>
      <c r="HNZ40" s="3"/>
      <c r="HOA40" s="3"/>
      <c r="HOB40" s="3"/>
      <c r="HOC40" s="3"/>
      <c r="HOD40" s="3"/>
      <c r="HOE40" s="3"/>
      <c r="HOF40" s="3"/>
      <c r="HOG40" s="3"/>
      <c r="HOH40" s="3"/>
      <c r="HOI40" s="3"/>
      <c r="HOJ40" s="3"/>
      <c r="HOK40" s="3"/>
      <c r="HOL40" s="3"/>
      <c r="HOM40" s="3"/>
      <c r="HON40" s="3"/>
      <c r="HOO40" s="3"/>
      <c r="HOP40" s="3"/>
      <c r="HOQ40" s="3"/>
      <c r="HOR40" s="3"/>
      <c r="HOS40" s="3"/>
      <c r="HOT40" s="3"/>
      <c r="HOU40" s="3"/>
      <c r="HOV40" s="3"/>
      <c r="HOW40" s="3"/>
      <c r="HOX40" s="3"/>
      <c r="HOY40" s="3"/>
      <c r="HOZ40" s="3"/>
      <c r="HPA40" s="3"/>
      <c r="HPB40" s="3"/>
      <c r="HPC40" s="3"/>
      <c r="HPD40" s="3"/>
      <c r="HPE40" s="3"/>
      <c r="HPF40" s="3"/>
      <c r="HPG40" s="3"/>
      <c r="HPH40" s="3"/>
      <c r="HPI40" s="3"/>
      <c r="HPJ40" s="3"/>
      <c r="HPK40" s="3"/>
      <c r="HPL40" s="3"/>
      <c r="HPM40" s="3"/>
      <c r="HPN40" s="3"/>
      <c r="HPO40" s="3"/>
      <c r="HPP40" s="3"/>
      <c r="HPQ40" s="3"/>
      <c r="HPR40" s="3"/>
      <c r="HPS40" s="3"/>
      <c r="HPT40" s="3"/>
      <c r="HPU40" s="3"/>
      <c r="HPV40" s="3"/>
      <c r="HPW40" s="3"/>
      <c r="HPX40" s="3"/>
      <c r="HPY40" s="3"/>
      <c r="HPZ40" s="3"/>
      <c r="HQA40" s="3"/>
      <c r="HQB40" s="3"/>
      <c r="HQC40" s="3"/>
      <c r="HQD40" s="3"/>
      <c r="HQE40" s="3"/>
      <c r="HQF40" s="3"/>
      <c r="HQG40" s="3"/>
      <c r="HQH40" s="3"/>
      <c r="HQI40" s="3"/>
      <c r="HQJ40" s="3"/>
      <c r="HQK40" s="3"/>
      <c r="HQL40" s="3"/>
      <c r="HQM40" s="3"/>
      <c r="HQN40" s="3"/>
      <c r="HQO40" s="3"/>
      <c r="HQP40" s="3"/>
      <c r="HQQ40" s="3"/>
      <c r="HQR40" s="3"/>
      <c r="HQS40" s="3"/>
      <c r="HQT40" s="3"/>
      <c r="HQU40" s="3"/>
      <c r="HQV40" s="3"/>
      <c r="HQW40" s="3"/>
      <c r="HQX40" s="3"/>
      <c r="HQY40" s="3"/>
      <c r="HQZ40" s="3"/>
      <c r="HRA40" s="3"/>
      <c r="HRB40" s="3"/>
      <c r="HRC40" s="3"/>
      <c r="HRD40" s="3"/>
      <c r="HRE40" s="3"/>
      <c r="HRF40" s="3"/>
      <c r="HRG40" s="3"/>
      <c r="HRH40" s="3"/>
      <c r="HRI40" s="3"/>
      <c r="HRJ40" s="3"/>
      <c r="HRK40" s="3"/>
      <c r="HRL40" s="3"/>
      <c r="HRM40" s="3"/>
      <c r="HRN40" s="3"/>
      <c r="HRO40" s="3"/>
      <c r="HRP40" s="3"/>
      <c r="HRQ40" s="3"/>
      <c r="HRR40" s="3"/>
      <c r="HRS40" s="3"/>
      <c r="HRT40" s="3"/>
      <c r="HRU40" s="3"/>
      <c r="HRV40" s="3"/>
      <c r="HRW40" s="3"/>
      <c r="HRX40" s="3"/>
      <c r="HRY40" s="3"/>
      <c r="HRZ40" s="3"/>
      <c r="HSA40" s="3"/>
      <c r="HSB40" s="3"/>
      <c r="HSC40" s="3"/>
      <c r="HSD40" s="3"/>
      <c r="HSE40" s="3"/>
      <c r="HSF40" s="3"/>
      <c r="HSG40" s="3"/>
      <c r="HSH40" s="3"/>
      <c r="HSI40" s="3"/>
      <c r="HSJ40" s="3"/>
      <c r="HSK40" s="3"/>
      <c r="HSL40" s="3"/>
      <c r="HSM40" s="3"/>
      <c r="HSN40" s="3"/>
      <c r="HSO40" s="3"/>
      <c r="HSP40" s="3"/>
      <c r="HSQ40" s="3"/>
      <c r="HSR40" s="3"/>
      <c r="HSS40" s="3"/>
      <c r="HST40" s="3"/>
      <c r="HSU40" s="3"/>
      <c r="HSV40" s="3"/>
      <c r="HSW40" s="3"/>
      <c r="HSX40" s="3"/>
      <c r="HSY40" s="3"/>
      <c r="HSZ40" s="3"/>
      <c r="HTA40" s="3"/>
      <c r="HTB40" s="3"/>
      <c r="HTC40" s="3"/>
      <c r="HTD40" s="3"/>
      <c r="HTE40" s="3"/>
      <c r="HTF40" s="3"/>
      <c r="HTG40" s="3"/>
      <c r="HTH40" s="3"/>
      <c r="HTI40" s="3"/>
      <c r="HTJ40" s="3"/>
      <c r="HTK40" s="3"/>
      <c r="HTL40" s="3"/>
      <c r="HTM40" s="3"/>
      <c r="HTN40" s="3"/>
      <c r="HTO40" s="3"/>
      <c r="HTP40" s="3"/>
      <c r="HTQ40" s="3"/>
      <c r="HTR40" s="3"/>
      <c r="HTS40" s="3"/>
      <c r="HTT40" s="3"/>
      <c r="HTU40" s="3"/>
      <c r="HTV40" s="3"/>
      <c r="HTW40" s="3"/>
      <c r="HTX40" s="3"/>
      <c r="HTY40" s="3"/>
      <c r="HTZ40" s="3"/>
      <c r="HUA40" s="3"/>
      <c r="HUB40" s="3"/>
      <c r="HUC40" s="3"/>
      <c r="HUD40" s="3"/>
      <c r="HUE40" s="3"/>
      <c r="HUF40" s="3"/>
      <c r="HUG40" s="3"/>
      <c r="HUH40" s="3"/>
      <c r="HUI40" s="3"/>
      <c r="HUJ40" s="3"/>
      <c r="HUK40" s="3"/>
      <c r="HUL40" s="3"/>
      <c r="HUM40" s="3"/>
      <c r="HUN40" s="3"/>
      <c r="HUO40" s="3"/>
      <c r="HUP40" s="3"/>
      <c r="HUQ40" s="3"/>
      <c r="HUR40" s="3"/>
      <c r="HUS40" s="3"/>
      <c r="HUT40" s="3"/>
      <c r="HUU40" s="3"/>
      <c r="HUV40" s="3"/>
      <c r="HUW40" s="3"/>
      <c r="HUX40" s="3"/>
      <c r="HUY40" s="3"/>
      <c r="HUZ40" s="3"/>
      <c r="HVA40" s="3"/>
      <c r="HVB40" s="3"/>
      <c r="HVC40" s="3"/>
      <c r="HVD40" s="3"/>
      <c r="HVE40" s="3"/>
      <c r="HVF40" s="3"/>
      <c r="HVG40" s="3"/>
      <c r="HVH40" s="3"/>
      <c r="HVI40" s="3"/>
      <c r="HVJ40" s="3"/>
      <c r="HVK40" s="3"/>
      <c r="HVL40" s="3"/>
      <c r="HVM40" s="3"/>
      <c r="HVN40" s="3"/>
      <c r="HVO40" s="3"/>
      <c r="HVP40" s="3"/>
      <c r="HVQ40" s="3"/>
      <c r="HVR40" s="3"/>
      <c r="HVS40" s="3"/>
      <c r="HVT40" s="3"/>
      <c r="HVU40" s="3"/>
      <c r="HVV40" s="3"/>
      <c r="HVW40" s="3"/>
      <c r="HVX40" s="3"/>
      <c r="HVY40" s="3"/>
      <c r="HVZ40" s="3"/>
      <c r="HWA40" s="3"/>
      <c r="HWB40" s="3"/>
      <c r="HWC40" s="3"/>
      <c r="HWD40" s="3"/>
      <c r="HWE40" s="3"/>
      <c r="HWF40" s="3"/>
      <c r="HWG40" s="3"/>
      <c r="HWH40" s="3"/>
      <c r="HWI40" s="3"/>
      <c r="HWJ40" s="3"/>
      <c r="HWK40" s="3"/>
      <c r="HWL40" s="3"/>
      <c r="HWM40" s="3"/>
      <c r="HWN40" s="3"/>
      <c r="HWO40" s="3"/>
      <c r="HWP40" s="3"/>
      <c r="HWQ40" s="3"/>
      <c r="HWR40" s="3"/>
      <c r="HWS40" s="3"/>
      <c r="HWT40" s="3"/>
      <c r="HWU40" s="3"/>
      <c r="HWV40" s="3"/>
      <c r="HWW40" s="3"/>
      <c r="HWX40" s="3"/>
      <c r="HWY40" s="3"/>
      <c r="HWZ40" s="3"/>
      <c r="HXA40" s="3"/>
      <c r="HXB40" s="3"/>
      <c r="HXC40" s="3"/>
      <c r="HXD40" s="3"/>
      <c r="HXE40" s="3"/>
      <c r="HXF40" s="3"/>
      <c r="HXG40" s="3"/>
      <c r="HXH40" s="3"/>
      <c r="HXI40" s="3"/>
      <c r="HXJ40" s="3"/>
      <c r="HXK40" s="3"/>
      <c r="HXL40" s="3"/>
      <c r="HXM40" s="3"/>
      <c r="HXN40" s="3"/>
      <c r="HXO40" s="3"/>
      <c r="HXP40" s="3"/>
      <c r="HXQ40" s="3"/>
      <c r="HXR40" s="3"/>
      <c r="HXS40" s="3"/>
      <c r="HXT40" s="3"/>
      <c r="HXU40" s="3"/>
      <c r="HXV40" s="3"/>
      <c r="HXW40" s="3"/>
      <c r="HXX40" s="3"/>
      <c r="HXY40" s="3"/>
      <c r="HXZ40" s="3"/>
      <c r="HYA40" s="3"/>
      <c r="HYB40" s="3"/>
      <c r="HYC40" s="3"/>
      <c r="HYD40" s="3"/>
      <c r="HYE40" s="3"/>
      <c r="HYF40" s="3"/>
      <c r="HYG40" s="3"/>
      <c r="HYH40" s="3"/>
      <c r="HYI40" s="3"/>
      <c r="HYJ40" s="3"/>
      <c r="HYK40" s="3"/>
      <c r="HYL40" s="3"/>
      <c r="HYM40" s="3"/>
      <c r="HYN40" s="3"/>
      <c r="HYO40" s="3"/>
      <c r="HYP40" s="3"/>
      <c r="HYQ40" s="3"/>
      <c r="HYR40" s="3"/>
      <c r="HYS40" s="3"/>
      <c r="HYT40" s="3"/>
      <c r="HYU40" s="3"/>
      <c r="HYV40" s="3"/>
      <c r="HYW40" s="3"/>
      <c r="HYX40" s="3"/>
      <c r="HYY40" s="3"/>
      <c r="HYZ40" s="3"/>
      <c r="HZA40" s="3"/>
      <c r="HZB40" s="3"/>
      <c r="HZC40" s="3"/>
      <c r="HZD40" s="3"/>
      <c r="HZE40" s="3"/>
      <c r="HZF40" s="3"/>
      <c r="HZG40" s="3"/>
      <c r="HZH40" s="3"/>
      <c r="HZI40" s="3"/>
      <c r="HZJ40" s="3"/>
      <c r="HZK40" s="3"/>
      <c r="HZL40" s="3"/>
      <c r="HZM40" s="3"/>
      <c r="HZN40" s="3"/>
      <c r="HZO40" s="3"/>
      <c r="HZP40" s="3"/>
      <c r="HZQ40" s="3"/>
      <c r="HZR40" s="3"/>
      <c r="HZS40" s="3"/>
      <c r="HZT40" s="3"/>
      <c r="HZU40" s="3"/>
      <c r="HZV40" s="3"/>
      <c r="HZW40" s="3"/>
      <c r="HZX40" s="3"/>
      <c r="HZY40" s="3"/>
      <c r="HZZ40" s="3"/>
      <c r="IAA40" s="3"/>
      <c r="IAB40" s="3"/>
      <c r="IAC40" s="3"/>
      <c r="IAD40" s="3"/>
      <c r="IAE40" s="3"/>
      <c r="IAF40" s="3"/>
      <c r="IAG40" s="3"/>
      <c r="IAH40" s="3"/>
      <c r="IAI40" s="3"/>
      <c r="IAJ40" s="3"/>
      <c r="IAK40" s="3"/>
      <c r="IAL40" s="3"/>
      <c r="IAM40" s="3"/>
      <c r="IAN40" s="3"/>
      <c r="IAO40" s="3"/>
      <c r="IAP40" s="3"/>
      <c r="IAQ40" s="3"/>
      <c r="IAR40" s="3"/>
      <c r="IAS40" s="3"/>
      <c r="IAT40" s="3"/>
      <c r="IAU40" s="3"/>
      <c r="IAV40" s="3"/>
      <c r="IAW40" s="3"/>
      <c r="IAX40" s="3"/>
      <c r="IAY40" s="3"/>
      <c r="IAZ40" s="3"/>
      <c r="IBA40" s="3"/>
      <c r="IBB40" s="3"/>
      <c r="IBC40" s="3"/>
      <c r="IBD40" s="3"/>
      <c r="IBE40" s="3"/>
      <c r="IBF40" s="3"/>
      <c r="IBG40" s="3"/>
      <c r="IBH40" s="3"/>
      <c r="IBI40" s="3"/>
      <c r="IBJ40" s="3"/>
      <c r="IBK40" s="3"/>
      <c r="IBL40" s="3"/>
      <c r="IBM40" s="3"/>
      <c r="IBN40" s="3"/>
      <c r="IBO40" s="3"/>
      <c r="IBP40" s="3"/>
      <c r="IBQ40" s="3"/>
      <c r="IBR40" s="3"/>
      <c r="IBS40" s="3"/>
      <c r="IBT40" s="3"/>
      <c r="IBU40" s="3"/>
      <c r="IBV40" s="3"/>
      <c r="IBW40" s="3"/>
      <c r="IBX40" s="3"/>
      <c r="IBY40" s="3"/>
      <c r="IBZ40" s="3"/>
      <c r="ICA40" s="3"/>
      <c r="ICB40" s="3"/>
      <c r="ICC40" s="3"/>
      <c r="ICD40" s="3"/>
      <c r="ICE40" s="3"/>
      <c r="ICF40" s="3"/>
      <c r="ICG40" s="3"/>
      <c r="ICH40" s="3"/>
      <c r="ICI40" s="3"/>
      <c r="ICJ40" s="3"/>
      <c r="ICK40" s="3"/>
      <c r="ICL40" s="3"/>
      <c r="ICM40" s="3"/>
      <c r="ICN40" s="3"/>
      <c r="ICO40" s="3"/>
      <c r="ICP40" s="3"/>
      <c r="ICQ40" s="3"/>
      <c r="ICR40" s="3"/>
      <c r="ICS40" s="3"/>
      <c r="ICT40" s="3"/>
      <c r="ICU40" s="3"/>
      <c r="ICV40" s="3"/>
      <c r="ICW40" s="3"/>
      <c r="ICX40" s="3"/>
      <c r="ICY40" s="3"/>
      <c r="ICZ40" s="3"/>
      <c r="IDA40" s="3"/>
      <c r="IDB40" s="3"/>
      <c r="IDC40" s="3"/>
      <c r="IDD40" s="3"/>
      <c r="IDE40" s="3"/>
      <c r="IDF40" s="3"/>
      <c r="IDG40" s="3"/>
      <c r="IDH40" s="3"/>
      <c r="IDI40" s="3"/>
      <c r="IDJ40" s="3"/>
      <c r="IDK40" s="3"/>
      <c r="IDL40" s="3"/>
      <c r="IDM40" s="3"/>
      <c r="IDN40" s="3"/>
      <c r="IDO40" s="3"/>
      <c r="IDP40" s="3"/>
      <c r="IDQ40" s="3"/>
      <c r="IDR40" s="3"/>
      <c r="IDS40" s="3"/>
      <c r="IDT40" s="3"/>
      <c r="IDU40" s="3"/>
      <c r="IDV40" s="3"/>
      <c r="IDW40" s="3"/>
      <c r="IDX40" s="3"/>
      <c r="IDY40" s="3"/>
      <c r="IDZ40" s="3"/>
      <c r="IEA40" s="3"/>
      <c r="IEB40" s="3"/>
      <c r="IEC40" s="3"/>
      <c r="IED40" s="3"/>
      <c r="IEE40" s="3"/>
      <c r="IEF40" s="3"/>
      <c r="IEG40" s="3"/>
      <c r="IEH40" s="3"/>
      <c r="IEI40" s="3"/>
      <c r="IEJ40" s="3"/>
      <c r="IEK40" s="3"/>
      <c r="IEL40" s="3"/>
      <c r="IEM40" s="3"/>
      <c r="IEN40" s="3"/>
      <c r="IEO40" s="3"/>
      <c r="IEP40" s="3"/>
      <c r="IEQ40" s="3"/>
      <c r="IER40" s="3"/>
      <c r="IES40" s="3"/>
      <c r="IET40" s="3"/>
      <c r="IEU40" s="3"/>
      <c r="IEV40" s="3"/>
      <c r="IEW40" s="3"/>
      <c r="IEX40" s="3"/>
      <c r="IEY40" s="3"/>
      <c r="IEZ40" s="3"/>
      <c r="IFA40" s="3"/>
      <c r="IFB40" s="3"/>
      <c r="IFC40" s="3"/>
      <c r="IFD40" s="3"/>
      <c r="IFE40" s="3"/>
      <c r="IFF40" s="3"/>
      <c r="IFG40" s="3"/>
      <c r="IFH40" s="3"/>
      <c r="IFI40" s="3"/>
      <c r="IFJ40" s="3"/>
      <c r="IFK40" s="3"/>
      <c r="IFL40" s="3"/>
      <c r="IFM40" s="3"/>
      <c r="IFN40" s="3"/>
      <c r="IFO40" s="3"/>
      <c r="IFP40" s="3"/>
      <c r="IFQ40" s="3"/>
      <c r="IFR40" s="3"/>
      <c r="IFS40" s="3"/>
      <c r="IFT40" s="3"/>
      <c r="IFU40" s="3"/>
      <c r="IFV40" s="3"/>
      <c r="IFW40" s="3"/>
      <c r="IFX40" s="3"/>
      <c r="IFY40" s="3"/>
      <c r="IFZ40" s="3"/>
      <c r="IGA40" s="3"/>
      <c r="IGB40" s="3"/>
      <c r="IGC40" s="3"/>
      <c r="IGD40" s="3"/>
      <c r="IGE40" s="3"/>
      <c r="IGF40" s="3"/>
      <c r="IGG40" s="3"/>
      <c r="IGH40" s="3"/>
      <c r="IGI40" s="3"/>
      <c r="IGJ40" s="3"/>
      <c r="IGK40" s="3"/>
      <c r="IGL40" s="3"/>
      <c r="IGM40" s="3"/>
      <c r="IGN40" s="3"/>
      <c r="IGO40" s="3"/>
      <c r="IGP40" s="3"/>
      <c r="IGQ40" s="3"/>
      <c r="IGR40" s="3"/>
      <c r="IGS40" s="3"/>
      <c r="IGT40" s="3"/>
      <c r="IGU40" s="3"/>
      <c r="IGV40" s="3"/>
      <c r="IGW40" s="3"/>
      <c r="IGX40" s="3"/>
      <c r="IGY40" s="3"/>
      <c r="IGZ40" s="3"/>
      <c r="IHA40" s="3"/>
      <c r="IHB40" s="3"/>
      <c r="IHC40" s="3"/>
      <c r="IHD40" s="3"/>
      <c r="IHE40" s="3"/>
      <c r="IHF40" s="3"/>
      <c r="IHG40" s="3"/>
      <c r="IHH40" s="3"/>
      <c r="IHI40" s="3"/>
      <c r="IHJ40" s="3"/>
      <c r="IHK40" s="3"/>
      <c r="IHL40" s="3"/>
      <c r="IHM40" s="3"/>
      <c r="IHN40" s="3"/>
      <c r="IHO40" s="3"/>
      <c r="IHP40" s="3"/>
      <c r="IHQ40" s="3"/>
      <c r="IHR40" s="3"/>
      <c r="IHS40" s="3"/>
      <c r="IHT40" s="3"/>
      <c r="IHU40" s="3"/>
      <c r="IHV40" s="3"/>
      <c r="IHW40" s="3"/>
      <c r="IHX40" s="3"/>
      <c r="IHY40" s="3"/>
      <c r="IHZ40" s="3"/>
      <c r="IIA40" s="3"/>
      <c r="IIB40" s="3"/>
      <c r="IIC40" s="3"/>
      <c r="IID40" s="3"/>
      <c r="IIE40" s="3"/>
      <c r="IIF40" s="3"/>
      <c r="IIG40" s="3"/>
      <c r="IIH40" s="3"/>
      <c r="III40" s="3"/>
      <c r="IIJ40" s="3"/>
      <c r="IIK40" s="3"/>
      <c r="IIL40" s="3"/>
      <c r="IIM40" s="3"/>
      <c r="IIN40" s="3"/>
      <c r="IIO40" s="3"/>
      <c r="IIP40" s="3"/>
      <c r="IIQ40" s="3"/>
      <c r="IIR40" s="3"/>
      <c r="IIS40" s="3"/>
      <c r="IIT40" s="3"/>
      <c r="IIU40" s="3"/>
      <c r="IIV40" s="3"/>
      <c r="IIW40" s="3"/>
      <c r="IIX40" s="3"/>
      <c r="IIY40" s="3"/>
      <c r="IIZ40" s="3"/>
      <c r="IJA40" s="3"/>
      <c r="IJB40" s="3"/>
      <c r="IJC40" s="3"/>
      <c r="IJD40" s="3"/>
      <c r="IJE40" s="3"/>
      <c r="IJF40" s="3"/>
      <c r="IJG40" s="3"/>
      <c r="IJH40" s="3"/>
      <c r="IJI40" s="3"/>
      <c r="IJJ40" s="3"/>
      <c r="IJK40" s="3"/>
      <c r="IJL40" s="3"/>
      <c r="IJM40" s="3"/>
      <c r="IJN40" s="3"/>
      <c r="IJO40" s="3"/>
      <c r="IJP40" s="3"/>
      <c r="IJQ40" s="3"/>
      <c r="IJR40" s="3"/>
      <c r="IJS40" s="3"/>
      <c r="IJT40" s="3"/>
      <c r="IJU40" s="3"/>
      <c r="IJV40" s="3"/>
      <c r="IJW40" s="3"/>
      <c r="IJX40" s="3"/>
      <c r="IJY40" s="3"/>
      <c r="IJZ40" s="3"/>
      <c r="IKA40" s="3"/>
      <c r="IKB40" s="3"/>
      <c r="IKC40" s="3"/>
      <c r="IKD40" s="3"/>
      <c r="IKE40" s="3"/>
      <c r="IKF40" s="3"/>
      <c r="IKG40" s="3"/>
      <c r="IKH40" s="3"/>
      <c r="IKI40" s="3"/>
      <c r="IKJ40" s="3"/>
      <c r="IKK40" s="3"/>
      <c r="IKL40" s="3"/>
      <c r="IKM40" s="3"/>
      <c r="IKN40" s="3"/>
      <c r="IKO40" s="3"/>
      <c r="IKP40" s="3"/>
      <c r="IKQ40" s="3"/>
      <c r="IKR40" s="3"/>
      <c r="IKS40" s="3"/>
      <c r="IKT40" s="3"/>
      <c r="IKU40" s="3"/>
      <c r="IKV40" s="3"/>
      <c r="IKW40" s="3"/>
      <c r="IKX40" s="3"/>
      <c r="IKY40" s="3"/>
      <c r="IKZ40" s="3"/>
      <c r="ILA40" s="3"/>
      <c r="ILB40" s="3"/>
      <c r="ILC40" s="3"/>
      <c r="ILD40" s="3"/>
      <c r="ILE40" s="3"/>
      <c r="ILF40" s="3"/>
      <c r="ILG40" s="3"/>
      <c r="ILH40" s="3"/>
      <c r="ILI40" s="3"/>
      <c r="ILJ40" s="3"/>
      <c r="ILK40" s="3"/>
      <c r="ILL40" s="3"/>
      <c r="ILM40" s="3"/>
      <c r="ILN40" s="3"/>
      <c r="ILO40" s="3"/>
      <c r="ILP40" s="3"/>
      <c r="ILQ40" s="3"/>
      <c r="ILR40" s="3"/>
      <c r="ILS40" s="3"/>
      <c r="ILT40" s="3"/>
      <c r="ILU40" s="3"/>
      <c r="ILV40" s="3"/>
      <c r="ILW40" s="3"/>
      <c r="ILX40" s="3"/>
      <c r="ILY40" s="3"/>
      <c r="ILZ40" s="3"/>
      <c r="IMA40" s="3"/>
      <c r="IMB40" s="3"/>
      <c r="IMC40" s="3"/>
      <c r="IMD40" s="3"/>
      <c r="IME40" s="3"/>
      <c r="IMF40" s="3"/>
      <c r="IMG40" s="3"/>
      <c r="IMH40" s="3"/>
      <c r="IMI40" s="3"/>
      <c r="IMJ40" s="3"/>
      <c r="IMK40" s="3"/>
      <c r="IML40" s="3"/>
      <c r="IMM40" s="3"/>
      <c r="IMN40" s="3"/>
      <c r="IMO40" s="3"/>
      <c r="IMP40" s="3"/>
      <c r="IMQ40" s="3"/>
      <c r="IMR40" s="3"/>
      <c r="IMS40" s="3"/>
      <c r="IMT40" s="3"/>
      <c r="IMU40" s="3"/>
      <c r="IMV40" s="3"/>
      <c r="IMW40" s="3"/>
      <c r="IMX40" s="3"/>
      <c r="IMY40" s="3"/>
      <c r="IMZ40" s="3"/>
      <c r="INA40" s="3"/>
      <c r="INB40" s="3"/>
      <c r="INC40" s="3"/>
      <c r="IND40" s="3"/>
      <c r="INE40" s="3"/>
      <c r="INF40" s="3"/>
      <c r="ING40" s="3"/>
      <c r="INH40" s="3"/>
      <c r="INI40" s="3"/>
      <c r="INJ40" s="3"/>
      <c r="INK40" s="3"/>
      <c r="INL40" s="3"/>
      <c r="INM40" s="3"/>
      <c r="INN40" s="3"/>
      <c r="INO40" s="3"/>
      <c r="INP40" s="3"/>
      <c r="INQ40" s="3"/>
      <c r="INR40" s="3"/>
      <c r="INS40" s="3"/>
      <c r="INT40" s="3"/>
      <c r="INU40" s="3"/>
      <c r="INV40" s="3"/>
      <c r="INW40" s="3"/>
      <c r="INX40" s="3"/>
      <c r="INY40" s="3"/>
      <c r="INZ40" s="3"/>
      <c r="IOA40" s="3"/>
      <c r="IOB40" s="3"/>
      <c r="IOC40" s="3"/>
      <c r="IOD40" s="3"/>
      <c r="IOE40" s="3"/>
      <c r="IOF40" s="3"/>
      <c r="IOG40" s="3"/>
      <c r="IOH40" s="3"/>
      <c r="IOI40" s="3"/>
      <c r="IOJ40" s="3"/>
      <c r="IOK40" s="3"/>
      <c r="IOL40" s="3"/>
      <c r="IOM40" s="3"/>
      <c r="ION40" s="3"/>
      <c r="IOO40" s="3"/>
      <c r="IOP40" s="3"/>
      <c r="IOQ40" s="3"/>
      <c r="IOR40" s="3"/>
      <c r="IOS40" s="3"/>
      <c r="IOT40" s="3"/>
      <c r="IOU40" s="3"/>
      <c r="IOV40" s="3"/>
      <c r="IOW40" s="3"/>
      <c r="IOX40" s="3"/>
      <c r="IOY40" s="3"/>
      <c r="IOZ40" s="3"/>
      <c r="IPA40" s="3"/>
      <c r="IPB40" s="3"/>
      <c r="IPC40" s="3"/>
      <c r="IPD40" s="3"/>
      <c r="IPE40" s="3"/>
      <c r="IPF40" s="3"/>
      <c r="IPG40" s="3"/>
      <c r="IPH40" s="3"/>
      <c r="IPI40" s="3"/>
      <c r="IPJ40" s="3"/>
      <c r="IPK40" s="3"/>
      <c r="IPL40" s="3"/>
      <c r="IPM40" s="3"/>
      <c r="IPN40" s="3"/>
      <c r="IPO40" s="3"/>
      <c r="IPP40" s="3"/>
      <c r="IPQ40" s="3"/>
      <c r="IPR40" s="3"/>
      <c r="IPS40" s="3"/>
      <c r="IPT40" s="3"/>
      <c r="IPU40" s="3"/>
      <c r="IPV40" s="3"/>
      <c r="IPW40" s="3"/>
      <c r="IPX40" s="3"/>
      <c r="IPY40" s="3"/>
      <c r="IPZ40" s="3"/>
      <c r="IQA40" s="3"/>
      <c r="IQB40" s="3"/>
      <c r="IQC40" s="3"/>
      <c r="IQD40" s="3"/>
      <c r="IQE40" s="3"/>
      <c r="IQF40" s="3"/>
      <c r="IQG40" s="3"/>
      <c r="IQH40" s="3"/>
      <c r="IQI40" s="3"/>
      <c r="IQJ40" s="3"/>
      <c r="IQK40" s="3"/>
      <c r="IQL40" s="3"/>
      <c r="IQM40" s="3"/>
      <c r="IQN40" s="3"/>
      <c r="IQO40" s="3"/>
      <c r="IQP40" s="3"/>
      <c r="IQQ40" s="3"/>
      <c r="IQR40" s="3"/>
      <c r="IQS40" s="3"/>
      <c r="IQT40" s="3"/>
      <c r="IQU40" s="3"/>
      <c r="IQV40" s="3"/>
      <c r="IQW40" s="3"/>
      <c r="IQX40" s="3"/>
      <c r="IQY40" s="3"/>
      <c r="IQZ40" s="3"/>
      <c r="IRA40" s="3"/>
      <c r="IRB40" s="3"/>
      <c r="IRC40" s="3"/>
      <c r="IRD40" s="3"/>
      <c r="IRE40" s="3"/>
      <c r="IRF40" s="3"/>
      <c r="IRG40" s="3"/>
      <c r="IRH40" s="3"/>
      <c r="IRI40" s="3"/>
      <c r="IRJ40" s="3"/>
      <c r="IRK40" s="3"/>
      <c r="IRL40" s="3"/>
      <c r="IRM40" s="3"/>
      <c r="IRN40" s="3"/>
      <c r="IRO40" s="3"/>
      <c r="IRP40" s="3"/>
      <c r="IRQ40" s="3"/>
      <c r="IRR40" s="3"/>
      <c r="IRS40" s="3"/>
      <c r="IRT40" s="3"/>
      <c r="IRU40" s="3"/>
      <c r="IRV40" s="3"/>
      <c r="IRW40" s="3"/>
      <c r="IRX40" s="3"/>
      <c r="IRY40" s="3"/>
      <c r="IRZ40" s="3"/>
      <c r="ISA40" s="3"/>
      <c r="ISB40" s="3"/>
      <c r="ISC40" s="3"/>
      <c r="ISD40" s="3"/>
      <c r="ISE40" s="3"/>
      <c r="ISF40" s="3"/>
      <c r="ISG40" s="3"/>
      <c r="ISH40" s="3"/>
      <c r="ISI40" s="3"/>
      <c r="ISJ40" s="3"/>
      <c r="ISK40" s="3"/>
      <c r="ISL40" s="3"/>
      <c r="ISM40" s="3"/>
      <c r="ISN40" s="3"/>
      <c r="ISO40" s="3"/>
      <c r="ISP40" s="3"/>
      <c r="ISQ40" s="3"/>
      <c r="ISR40" s="3"/>
      <c r="ISS40" s="3"/>
      <c r="IST40" s="3"/>
      <c r="ISU40" s="3"/>
      <c r="ISV40" s="3"/>
      <c r="ISW40" s="3"/>
      <c r="ISX40" s="3"/>
      <c r="ISY40" s="3"/>
      <c r="ISZ40" s="3"/>
      <c r="ITA40" s="3"/>
      <c r="ITB40" s="3"/>
      <c r="ITC40" s="3"/>
      <c r="ITD40" s="3"/>
      <c r="ITE40" s="3"/>
      <c r="ITF40" s="3"/>
      <c r="ITG40" s="3"/>
      <c r="ITH40" s="3"/>
      <c r="ITI40" s="3"/>
      <c r="ITJ40" s="3"/>
      <c r="ITK40" s="3"/>
      <c r="ITL40" s="3"/>
      <c r="ITM40" s="3"/>
      <c r="ITN40" s="3"/>
      <c r="ITO40" s="3"/>
      <c r="ITP40" s="3"/>
      <c r="ITQ40" s="3"/>
      <c r="ITR40" s="3"/>
      <c r="ITS40" s="3"/>
      <c r="ITT40" s="3"/>
      <c r="ITU40" s="3"/>
      <c r="ITV40" s="3"/>
      <c r="ITW40" s="3"/>
      <c r="ITX40" s="3"/>
      <c r="ITY40" s="3"/>
      <c r="ITZ40" s="3"/>
      <c r="IUA40" s="3"/>
      <c r="IUB40" s="3"/>
      <c r="IUC40" s="3"/>
      <c r="IUD40" s="3"/>
      <c r="IUE40" s="3"/>
      <c r="IUF40" s="3"/>
      <c r="IUG40" s="3"/>
      <c r="IUH40" s="3"/>
      <c r="IUI40" s="3"/>
      <c r="IUJ40" s="3"/>
      <c r="IUK40" s="3"/>
      <c r="IUL40" s="3"/>
      <c r="IUM40" s="3"/>
      <c r="IUN40" s="3"/>
      <c r="IUO40" s="3"/>
      <c r="IUP40" s="3"/>
      <c r="IUQ40" s="3"/>
      <c r="IUR40" s="3"/>
      <c r="IUS40" s="3"/>
      <c r="IUT40" s="3"/>
      <c r="IUU40" s="3"/>
      <c r="IUV40" s="3"/>
      <c r="IUW40" s="3"/>
      <c r="IUX40" s="3"/>
      <c r="IUY40" s="3"/>
      <c r="IUZ40" s="3"/>
      <c r="IVA40" s="3"/>
      <c r="IVB40" s="3"/>
      <c r="IVC40" s="3"/>
      <c r="IVD40" s="3"/>
      <c r="IVE40" s="3"/>
      <c r="IVF40" s="3"/>
      <c r="IVG40" s="3"/>
      <c r="IVH40" s="3"/>
      <c r="IVI40" s="3"/>
      <c r="IVJ40" s="3"/>
      <c r="IVK40" s="3"/>
      <c r="IVL40" s="3"/>
      <c r="IVM40" s="3"/>
      <c r="IVN40" s="3"/>
      <c r="IVO40" s="3"/>
      <c r="IVP40" s="3"/>
      <c r="IVQ40" s="3"/>
      <c r="IVR40" s="3"/>
      <c r="IVS40" s="3"/>
      <c r="IVT40" s="3"/>
      <c r="IVU40" s="3"/>
      <c r="IVV40" s="3"/>
      <c r="IVW40" s="3"/>
      <c r="IVX40" s="3"/>
      <c r="IVY40" s="3"/>
      <c r="IVZ40" s="3"/>
      <c r="IWA40" s="3"/>
      <c r="IWB40" s="3"/>
      <c r="IWC40" s="3"/>
      <c r="IWD40" s="3"/>
      <c r="IWE40" s="3"/>
      <c r="IWF40" s="3"/>
      <c r="IWG40" s="3"/>
      <c r="IWH40" s="3"/>
      <c r="IWI40" s="3"/>
      <c r="IWJ40" s="3"/>
      <c r="IWK40" s="3"/>
      <c r="IWL40" s="3"/>
      <c r="IWM40" s="3"/>
      <c r="IWN40" s="3"/>
      <c r="IWO40" s="3"/>
      <c r="IWP40" s="3"/>
      <c r="IWQ40" s="3"/>
      <c r="IWR40" s="3"/>
      <c r="IWS40" s="3"/>
      <c r="IWT40" s="3"/>
      <c r="IWU40" s="3"/>
      <c r="IWV40" s="3"/>
      <c r="IWW40" s="3"/>
      <c r="IWX40" s="3"/>
      <c r="IWY40" s="3"/>
      <c r="IWZ40" s="3"/>
      <c r="IXA40" s="3"/>
      <c r="IXB40" s="3"/>
      <c r="IXC40" s="3"/>
      <c r="IXD40" s="3"/>
      <c r="IXE40" s="3"/>
      <c r="IXF40" s="3"/>
      <c r="IXG40" s="3"/>
      <c r="IXH40" s="3"/>
      <c r="IXI40" s="3"/>
      <c r="IXJ40" s="3"/>
      <c r="IXK40" s="3"/>
      <c r="IXL40" s="3"/>
      <c r="IXM40" s="3"/>
      <c r="IXN40" s="3"/>
      <c r="IXO40" s="3"/>
      <c r="IXP40" s="3"/>
      <c r="IXQ40" s="3"/>
      <c r="IXR40" s="3"/>
      <c r="IXS40" s="3"/>
      <c r="IXT40" s="3"/>
      <c r="IXU40" s="3"/>
      <c r="IXV40" s="3"/>
      <c r="IXW40" s="3"/>
      <c r="IXX40" s="3"/>
      <c r="IXY40" s="3"/>
      <c r="IXZ40" s="3"/>
      <c r="IYA40" s="3"/>
      <c r="IYB40" s="3"/>
      <c r="IYC40" s="3"/>
      <c r="IYD40" s="3"/>
      <c r="IYE40" s="3"/>
      <c r="IYF40" s="3"/>
      <c r="IYG40" s="3"/>
      <c r="IYH40" s="3"/>
      <c r="IYI40" s="3"/>
      <c r="IYJ40" s="3"/>
      <c r="IYK40" s="3"/>
      <c r="IYL40" s="3"/>
      <c r="IYM40" s="3"/>
      <c r="IYN40" s="3"/>
      <c r="IYO40" s="3"/>
      <c r="IYP40" s="3"/>
      <c r="IYQ40" s="3"/>
      <c r="IYR40" s="3"/>
      <c r="IYS40" s="3"/>
      <c r="IYT40" s="3"/>
      <c r="IYU40" s="3"/>
      <c r="IYV40" s="3"/>
      <c r="IYW40" s="3"/>
      <c r="IYX40" s="3"/>
      <c r="IYY40" s="3"/>
      <c r="IYZ40" s="3"/>
      <c r="IZA40" s="3"/>
      <c r="IZB40" s="3"/>
      <c r="IZC40" s="3"/>
      <c r="IZD40" s="3"/>
      <c r="IZE40" s="3"/>
      <c r="IZF40" s="3"/>
      <c r="IZG40" s="3"/>
      <c r="IZH40" s="3"/>
      <c r="IZI40" s="3"/>
      <c r="IZJ40" s="3"/>
      <c r="IZK40" s="3"/>
      <c r="IZL40" s="3"/>
      <c r="IZM40" s="3"/>
      <c r="IZN40" s="3"/>
      <c r="IZO40" s="3"/>
      <c r="IZP40" s="3"/>
      <c r="IZQ40" s="3"/>
      <c r="IZR40" s="3"/>
      <c r="IZS40" s="3"/>
      <c r="IZT40" s="3"/>
      <c r="IZU40" s="3"/>
      <c r="IZV40" s="3"/>
      <c r="IZW40" s="3"/>
      <c r="IZX40" s="3"/>
      <c r="IZY40" s="3"/>
      <c r="IZZ40" s="3"/>
      <c r="JAA40" s="3"/>
      <c r="JAB40" s="3"/>
      <c r="JAC40" s="3"/>
      <c r="JAD40" s="3"/>
      <c r="JAE40" s="3"/>
      <c r="JAF40" s="3"/>
      <c r="JAG40" s="3"/>
      <c r="JAH40" s="3"/>
      <c r="JAI40" s="3"/>
      <c r="JAJ40" s="3"/>
      <c r="JAK40" s="3"/>
      <c r="JAL40" s="3"/>
      <c r="JAM40" s="3"/>
      <c r="JAN40" s="3"/>
      <c r="JAO40" s="3"/>
      <c r="JAP40" s="3"/>
      <c r="JAQ40" s="3"/>
      <c r="JAR40" s="3"/>
      <c r="JAS40" s="3"/>
      <c r="JAT40" s="3"/>
      <c r="JAU40" s="3"/>
      <c r="JAV40" s="3"/>
      <c r="JAW40" s="3"/>
      <c r="JAX40" s="3"/>
      <c r="JAY40" s="3"/>
      <c r="JAZ40" s="3"/>
      <c r="JBA40" s="3"/>
      <c r="JBB40" s="3"/>
      <c r="JBC40" s="3"/>
      <c r="JBD40" s="3"/>
      <c r="JBE40" s="3"/>
      <c r="JBF40" s="3"/>
      <c r="JBG40" s="3"/>
      <c r="JBH40" s="3"/>
      <c r="JBI40" s="3"/>
      <c r="JBJ40" s="3"/>
      <c r="JBK40" s="3"/>
      <c r="JBL40" s="3"/>
      <c r="JBM40" s="3"/>
      <c r="JBN40" s="3"/>
      <c r="JBO40" s="3"/>
      <c r="JBP40" s="3"/>
      <c r="JBQ40" s="3"/>
      <c r="JBR40" s="3"/>
      <c r="JBS40" s="3"/>
      <c r="JBT40" s="3"/>
      <c r="JBU40" s="3"/>
      <c r="JBV40" s="3"/>
      <c r="JBW40" s="3"/>
      <c r="JBX40" s="3"/>
      <c r="JBY40" s="3"/>
      <c r="JBZ40" s="3"/>
      <c r="JCA40" s="3"/>
      <c r="JCB40" s="3"/>
      <c r="JCC40" s="3"/>
      <c r="JCD40" s="3"/>
      <c r="JCE40" s="3"/>
      <c r="JCF40" s="3"/>
      <c r="JCG40" s="3"/>
      <c r="JCH40" s="3"/>
      <c r="JCI40" s="3"/>
      <c r="JCJ40" s="3"/>
      <c r="JCK40" s="3"/>
      <c r="JCL40" s="3"/>
      <c r="JCM40" s="3"/>
      <c r="JCN40" s="3"/>
      <c r="JCO40" s="3"/>
      <c r="JCP40" s="3"/>
      <c r="JCQ40" s="3"/>
      <c r="JCR40" s="3"/>
      <c r="JCS40" s="3"/>
      <c r="JCT40" s="3"/>
      <c r="JCU40" s="3"/>
      <c r="JCV40" s="3"/>
      <c r="JCW40" s="3"/>
      <c r="JCX40" s="3"/>
      <c r="JCY40" s="3"/>
      <c r="JCZ40" s="3"/>
      <c r="JDA40" s="3"/>
      <c r="JDB40" s="3"/>
      <c r="JDC40" s="3"/>
      <c r="JDD40" s="3"/>
      <c r="JDE40" s="3"/>
      <c r="JDF40" s="3"/>
      <c r="JDG40" s="3"/>
      <c r="JDH40" s="3"/>
      <c r="JDI40" s="3"/>
      <c r="JDJ40" s="3"/>
      <c r="JDK40" s="3"/>
      <c r="JDL40" s="3"/>
      <c r="JDM40" s="3"/>
      <c r="JDN40" s="3"/>
      <c r="JDO40" s="3"/>
      <c r="JDP40" s="3"/>
      <c r="JDQ40" s="3"/>
      <c r="JDR40" s="3"/>
      <c r="JDS40" s="3"/>
      <c r="JDT40" s="3"/>
      <c r="JDU40" s="3"/>
      <c r="JDV40" s="3"/>
      <c r="JDW40" s="3"/>
      <c r="JDX40" s="3"/>
      <c r="JDY40" s="3"/>
      <c r="JDZ40" s="3"/>
      <c r="JEA40" s="3"/>
      <c r="JEB40" s="3"/>
      <c r="JEC40" s="3"/>
      <c r="JED40" s="3"/>
      <c r="JEE40" s="3"/>
      <c r="JEF40" s="3"/>
      <c r="JEG40" s="3"/>
      <c r="JEH40" s="3"/>
      <c r="JEI40" s="3"/>
      <c r="JEJ40" s="3"/>
      <c r="JEK40" s="3"/>
      <c r="JEL40" s="3"/>
      <c r="JEM40" s="3"/>
      <c r="JEN40" s="3"/>
      <c r="JEO40" s="3"/>
      <c r="JEP40" s="3"/>
      <c r="JEQ40" s="3"/>
      <c r="JER40" s="3"/>
      <c r="JES40" s="3"/>
      <c r="JET40" s="3"/>
      <c r="JEU40" s="3"/>
      <c r="JEV40" s="3"/>
      <c r="JEW40" s="3"/>
      <c r="JEX40" s="3"/>
      <c r="JEY40" s="3"/>
      <c r="JEZ40" s="3"/>
      <c r="JFA40" s="3"/>
      <c r="JFB40" s="3"/>
      <c r="JFC40" s="3"/>
      <c r="JFD40" s="3"/>
      <c r="JFE40" s="3"/>
      <c r="JFF40" s="3"/>
      <c r="JFG40" s="3"/>
      <c r="JFH40" s="3"/>
      <c r="JFI40" s="3"/>
      <c r="JFJ40" s="3"/>
      <c r="JFK40" s="3"/>
      <c r="JFL40" s="3"/>
      <c r="JFM40" s="3"/>
      <c r="JFN40" s="3"/>
      <c r="JFO40" s="3"/>
      <c r="JFP40" s="3"/>
      <c r="JFQ40" s="3"/>
      <c r="JFR40" s="3"/>
      <c r="JFS40" s="3"/>
      <c r="JFT40" s="3"/>
      <c r="JFU40" s="3"/>
      <c r="JFV40" s="3"/>
      <c r="JFW40" s="3"/>
      <c r="JFX40" s="3"/>
      <c r="JFY40" s="3"/>
      <c r="JFZ40" s="3"/>
      <c r="JGA40" s="3"/>
      <c r="JGB40" s="3"/>
      <c r="JGC40" s="3"/>
      <c r="JGD40" s="3"/>
      <c r="JGE40" s="3"/>
      <c r="JGF40" s="3"/>
      <c r="JGG40" s="3"/>
      <c r="JGH40" s="3"/>
      <c r="JGI40" s="3"/>
      <c r="JGJ40" s="3"/>
      <c r="JGK40" s="3"/>
      <c r="JGL40" s="3"/>
      <c r="JGM40" s="3"/>
      <c r="JGN40" s="3"/>
      <c r="JGO40" s="3"/>
      <c r="JGP40" s="3"/>
      <c r="JGQ40" s="3"/>
      <c r="JGR40" s="3"/>
      <c r="JGS40" s="3"/>
      <c r="JGT40" s="3"/>
      <c r="JGU40" s="3"/>
      <c r="JGV40" s="3"/>
      <c r="JGW40" s="3"/>
      <c r="JGX40" s="3"/>
      <c r="JGY40" s="3"/>
      <c r="JGZ40" s="3"/>
      <c r="JHA40" s="3"/>
      <c r="JHB40" s="3"/>
      <c r="JHC40" s="3"/>
      <c r="JHD40" s="3"/>
      <c r="JHE40" s="3"/>
      <c r="JHF40" s="3"/>
      <c r="JHG40" s="3"/>
      <c r="JHH40" s="3"/>
      <c r="JHI40" s="3"/>
      <c r="JHJ40" s="3"/>
      <c r="JHK40" s="3"/>
      <c r="JHL40" s="3"/>
      <c r="JHM40" s="3"/>
      <c r="JHN40" s="3"/>
      <c r="JHO40" s="3"/>
      <c r="JHP40" s="3"/>
      <c r="JHQ40" s="3"/>
      <c r="JHR40" s="3"/>
      <c r="JHS40" s="3"/>
      <c r="JHT40" s="3"/>
      <c r="JHU40" s="3"/>
      <c r="JHV40" s="3"/>
      <c r="JHW40" s="3"/>
      <c r="JHX40" s="3"/>
      <c r="JHY40" s="3"/>
      <c r="JHZ40" s="3"/>
      <c r="JIA40" s="3"/>
      <c r="JIB40" s="3"/>
      <c r="JIC40" s="3"/>
      <c r="JID40" s="3"/>
      <c r="JIE40" s="3"/>
      <c r="JIF40" s="3"/>
      <c r="JIG40" s="3"/>
      <c r="JIH40" s="3"/>
      <c r="JII40" s="3"/>
      <c r="JIJ40" s="3"/>
      <c r="JIK40" s="3"/>
      <c r="JIL40" s="3"/>
      <c r="JIM40" s="3"/>
      <c r="JIN40" s="3"/>
      <c r="JIO40" s="3"/>
      <c r="JIP40" s="3"/>
      <c r="JIQ40" s="3"/>
      <c r="JIR40" s="3"/>
      <c r="JIS40" s="3"/>
      <c r="JIT40" s="3"/>
      <c r="JIU40" s="3"/>
      <c r="JIV40" s="3"/>
      <c r="JIW40" s="3"/>
      <c r="JIX40" s="3"/>
      <c r="JIY40" s="3"/>
      <c r="JIZ40" s="3"/>
      <c r="JJA40" s="3"/>
      <c r="JJB40" s="3"/>
      <c r="JJC40" s="3"/>
      <c r="JJD40" s="3"/>
      <c r="JJE40" s="3"/>
      <c r="JJF40" s="3"/>
      <c r="JJG40" s="3"/>
      <c r="JJH40" s="3"/>
      <c r="JJI40" s="3"/>
      <c r="JJJ40" s="3"/>
      <c r="JJK40" s="3"/>
      <c r="JJL40" s="3"/>
      <c r="JJM40" s="3"/>
      <c r="JJN40" s="3"/>
      <c r="JJO40" s="3"/>
      <c r="JJP40" s="3"/>
      <c r="JJQ40" s="3"/>
      <c r="JJR40" s="3"/>
      <c r="JJS40" s="3"/>
      <c r="JJT40" s="3"/>
      <c r="JJU40" s="3"/>
      <c r="JJV40" s="3"/>
      <c r="JJW40" s="3"/>
      <c r="JJX40" s="3"/>
      <c r="JJY40" s="3"/>
      <c r="JJZ40" s="3"/>
      <c r="JKA40" s="3"/>
      <c r="JKB40" s="3"/>
      <c r="JKC40" s="3"/>
      <c r="JKD40" s="3"/>
      <c r="JKE40" s="3"/>
      <c r="JKF40" s="3"/>
      <c r="JKG40" s="3"/>
      <c r="JKH40" s="3"/>
      <c r="JKI40" s="3"/>
      <c r="JKJ40" s="3"/>
      <c r="JKK40" s="3"/>
      <c r="JKL40" s="3"/>
      <c r="JKM40" s="3"/>
      <c r="JKN40" s="3"/>
      <c r="JKO40" s="3"/>
      <c r="JKP40" s="3"/>
      <c r="JKQ40" s="3"/>
      <c r="JKR40" s="3"/>
      <c r="JKS40" s="3"/>
      <c r="JKT40" s="3"/>
      <c r="JKU40" s="3"/>
      <c r="JKV40" s="3"/>
      <c r="JKW40" s="3"/>
      <c r="JKX40" s="3"/>
      <c r="JKY40" s="3"/>
      <c r="JKZ40" s="3"/>
      <c r="JLA40" s="3"/>
      <c r="JLB40" s="3"/>
      <c r="JLC40" s="3"/>
      <c r="JLD40" s="3"/>
      <c r="JLE40" s="3"/>
      <c r="JLF40" s="3"/>
      <c r="JLG40" s="3"/>
      <c r="JLH40" s="3"/>
      <c r="JLI40" s="3"/>
      <c r="JLJ40" s="3"/>
      <c r="JLK40" s="3"/>
      <c r="JLL40" s="3"/>
      <c r="JLM40" s="3"/>
      <c r="JLN40" s="3"/>
      <c r="JLO40" s="3"/>
      <c r="JLP40" s="3"/>
      <c r="JLQ40" s="3"/>
      <c r="JLR40" s="3"/>
      <c r="JLS40" s="3"/>
      <c r="JLT40" s="3"/>
      <c r="JLU40" s="3"/>
      <c r="JLV40" s="3"/>
      <c r="JLW40" s="3"/>
      <c r="JLX40" s="3"/>
      <c r="JLY40" s="3"/>
      <c r="JLZ40" s="3"/>
      <c r="JMA40" s="3"/>
      <c r="JMB40" s="3"/>
      <c r="JMC40" s="3"/>
      <c r="JMD40" s="3"/>
      <c r="JME40" s="3"/>
      <c r="JMF40" s="3"/>
      <c r="JMG40" s="3"/>
      <c r="JMH40" s="3"/>
      <c r="JMI40" s="3"/>
      <c r="JMJ40" s="3"/>
      <c r="JMK40" s="3"/>
      <c r="JML40" s="3"/>
      <c r="JMM40" s="3"/>
      <c r="JMN40" s="3"/>
      <c r="JMO40" s="3"/>
      <c r="JMP40" s="3"/>
      <c r="JMQ40" s="3"/>
      <c r="JMR40" s="3"/>
      <c r="JMS40" s="3"/>
      <c r="JMT40" s="3"/>
      <c r="JMU40" s="3"/>
      <c r="JMV40" s="3"/>
      <c r="JMW40" s="3"/>
      <c r="JMX40" s="3"/>
      <c r="JMY40" s="3"/>
      <c r="JMZ40" s="3"/>
      <c r="JNA40" s="3"/>
      <c r="JNB40" s="3"/>
      <c r="JNC40" s="3"/>
      <c r="JND40" s="3"/>
      <c r="JNE40" s="3"/>
      <c r="JNF40" s="3"/>
      <c r="JNG40" s="3"/>
      <c r="JNH40" s="3"/>
      <c r="JNI40" s="3"/>
      <c r="JNJ40" s="3"/>
      <c r="JNK40" s="3"/>
      <c r="JNL40" s="3"/>
      <c r="JNM40" s="3"/>
      <c r="JNN40" s="3"/>
      <c r="JNO40" s="3"/>
      <c r="JNP40" s="3"/>
      <c r="JNQ40" s="3"/>
      <c r="JNR40" s="3"/>
      <c r="JNS40" s="3"/>
      <c r="JNT40" s="3"/>
      <c r="JNU40" s="3"/>
      <c r="JNV40" s="3"/>
      <c r="JNW40" s="3"/>
      <c r="JNX40" s="3"/>
      <c r="JNY40" s="3"/>
      <c r="JNZ40" s="3"/>
      <c r="JOA40" s="3"/>
      <c r="JOB40" s="3"/>
      <c r="JOC40" s="3"/>
      <c r="JOD40" s="3"/>
      <c r="JOE40" s="3"/>
      <c r="JOF40" s="3"/>
      <c r="JOG40" s="3"/>
      <c r="JOH40" s="3"/>
      <c r="JOI40" s="3"/>
      <c r="JOJ40" s="3"/>
      <c r="JOK40" s="3"/>
      <c r="JOL40" s="3"/>
      <c r="JOM40" s="3"/>
      <c r="JON40" s="3"/>
      <c r="JOO40" s="3"/>
      <c r="JOP40" s="3"/>
      <c r="JOQ40" s="3"/>
      <c r="JOR40" s="3"/>
      <c r="JOS40" s="3"/>
      <c r="JOT40" s="3"/>
      <c r="JOU40" s="3"/>
      <c r="JOV40" s="3"/>
      <c r="JOW40" s="3"/>
      <c r="JOX40" s="3"/>
      <c r="JOY40" s="3"/>
      <c r="JOZ40" s="3"/>
      <c r="JPA40" s="3"/>
      <c r="JPB40" s="3"/>
      <c r="JPC40" s="3"/>
      <c r="JPD40" s="3"/>
      <c r="JPE40" s="3"/>
      <c r="JPF40" s="3"/>
      <c r="JPG40" s="3"/>
      <c r="JPH40" s="3"/>
      <c r="JPI40" s="3"/>
      <c r="JPJ40" s="3"/>
      <c r="JPK40" s="3"/>
      <c r="JPL40" s="3"/>
      <c r="JPM40" s="3"/>
      <c r="JPN40" s="3"/>
      <c r="JPO40" s="3"/>
      <c r="JPP40" s="3"/>
      <c r="JPQ40" s="3"/>
      <c r="JPR40" s="3"/>
      <c r="JPS40" s="3"/>
      <c r="JPT40" s="3"/>
      <c r="JPU40" s="3"/>
      <c r="JPV40" s="3"/>
      <c r="JPW40" s="3"/>
      <c r="JPX40" s="3"/>
      <c r="JPY40" s="3"/>
      <c r="JPZ40" s="3"/>
      <c r="JQA40" s="3"/>
      <c r="JQB40" s="3"/>
      <c r="JQC40" s="3"/>
      <c r="JQD40" s="3"/>
      <c r="JQE40" s="3"/>
      <c r="JQF40" s="3"/>
      <c r="JQG40" s="3"/>
      <c r="JQH40" s="3"/>
      <c r="JQI40" s="3"/>
      <c r="JQJ40" s="3"/>
      <c r="JQK40" s="3"/>
      <c r="JQL40" s="3"/>
      <c r="JQM40" s="3"/>
      <c r="JQN40" s="3"/>
      <c r="JQO40" s="3"/>
      <c r="JQP40" s="3"/>
      <c r="JQQ40" s="3"/>
      <c r="JQR40" s="3"/>
      <c r="JQS40" s="3"/>
      <c r="JQT40" s="3"/>
      <c r="JQU40" s="3"/>
      <c r="JQV40" s="3"/>
      <c r="JQW40" s="3"/>
      <c r="JQX40" s="3"/>
      <c r="JQY40" s="3"/>
      <c r="JQZ40" s="3"/>
      <c r="JRA40" s="3"/>
      <c r="JRB40" s="3"/>
      <c r="JRC40" s="3"/>
      <c r="JRD40" s="3"/>
      <c r="JRE40" s="3"/>
      <c r="JRF40" s="3"/>
      <c r="JRG40" s="3"/>
      <c r="JRH40" s="3"/>
      <c r="JRI40" s="3"/>
      <c r="JRJ40" s="3"/>
      <c r="JRK40" s="3"/>
      <c r="JRL40" s="3"/>
      <c r="JRM40" s="3"/>
      <c r="JRN40" s="3"/>
      <c r="JRO40" s="3"/>
      <c r="JRP40" s="3"/>
      <c r="JRQ40" s="3"/>
      <c r="JRR40" s="3"/>
      <c r="JRS40" s="3"/>
      <c r="JRT40" s="3"/>
      <c r="JRU40" s="3"/>
      <c r="JRV40" s="3"/>
      <c r="JRW40" s="3"/>
      <c r="JRX40" s="3"/>
      <c r="JRY40" s="3"/>
      <c r="JRZ40" s="3"/>
      <c r="JSA40" s="3"/>
      <c r="JSB40" s="3"/>
      <c r="JSC40" s="3"/>
      <c r="JSD40" s="3"/>
      <c r="JSE40" s="3"/>
      <c r="JSF40" s="3"/>
      <c r="JSG40" s="3"/>
      <c r="JSH40" s="3"/>
      <c r="JSI40" s="3"/>
      <c r="JSJ40" s="3"/>
      <c r="JSK40" s="3"/>
      <c r="JSL40" s="3"/>
      <c r="JSM40" s="3"/>
      <c r="JSN40" s="3"/>
      <c r="JSO40" s="3"/>
      <c r="JSP40" s="3"/>
      <c r="JSQ40" s="3"/>
      <c r="JSR40" s="3"/>
      <c r="JSS40" s="3"/>
      <c r="JST40" s="3"/>
      <c r="JSU40" s="3"/>
      <c r="JSV40" s="3"/>
      <c r="JSW40" s="3"/>
      <c r="JSX40" s="3"/>
      <c r="JSY40" s="3"/>
      <c r="JSZ40" s="3"/>
      <c r="JTA40" s="3"/>
      <c r="JTB40" s="3"/>
      <c r="JTC40" s="3"/>
      <c r="JTD40" s="3"/>
      <c r="JTE40" s="3"/>
      <c r="JTF40" s="3"/>
      <c r="JTG40" s="3"/>
      <c r="JTH40" s="3"/>
      <c r="JTI40" s="3"/>
      <c r="JTJ40" s="3"/>
      <c r="JTK40" s="3"/>
      <c r="JTL40" s="3"/>
      <c r="JTM40" s="3"/>
      <c r="JTN40" s="3"/>
      <c r="JTO40" s="3"/>
      <c r="JTP40" s="3"/>
      <c r="JTQ40" s="3"/>
      <c r="JTR40" s="3"/>
      <c r="JTS40" s="3"/>
      <c r="JTT40" s="3"/>
      <c r="JTU40" s="3"/>
      <c r="JTV40" s="3"/>
      <c r="JTW40" s="3"/>
      <c r="JTX40" s="3"/>
      <c r="JTY40" s="3"/>
      <c r="JTZ40" s="3"/>
      <c r="JUA40" s="3"/>
      <c r="JUB40" s="3"/>
      <c r="JUC40" s="3"/>
      <c r="JUD40" s="3"/>
      <c r="JUE40" s="3"/>
      <c r="JUF40" s="3"/>
      <c r="JUG40" s="3"/>
      <c r="JUH40" s="3"/>
      <c r="JUI40" s="3"/>
      <c r="JUJ40" s="3"/>
      <c r="JUK40" s="3"/>
      <c r="JUL40" s="3"/>
      <c r="JUM40" s="3"/>
      <c r="JUN40" s="3"/>
      <c r="JUO40" s="3"/>
      <c r="JUP40" s="3"/>
      <c r="JUQ40" s="3"/>
      <c r="JUR40" s="3"/>
      <c r="JUS40" s="3"/>
      <c r="JUT40" s="3"/>
      <c r="JUU40" s="3"/>
      <c r="JUV40" s="3"/>
      <c r="JUW40" s="3"/>
      <c r="JUX40" s="3"/>
      <c r="JUY40" s="3"/>
      <c r="JUZ40" s="3"/>
      <c r="JVA40" s="3"/>
      <c r="JVB40" s="3"/>
      <c r="JVC40" s="3"/>
      <c r="JVD40" s="3"/>
      <c r="JVE40" s="3"/>
      <c r="JVF40" s="3"/>
      <c r="JVG40" s="3"/>
      <c r="JVH40" s="3"/>
      <c r="JVI40" s="3"/>
      <c r="JVJ40" s="3"/>
      <c r="JVK40" s="3"/>
      <c r="JVL40" s="3"/>
      <c r="JVM40" s="3"/>
      <c r="JVN40" s="3"/>
      <c r="JVO40" s="3"/>
      <c r="JVP40" s="3"/>
      <c r="JVQ40" s="3"/>
      <c r="JVR40" s="3"/>
      <c r="JVS40" s="3"/>
      <c r="JVT40" s="3"/>
      <c r="JVU40" s="3"/>
      <c r="JVV40" s="3"/>
      <c r="JVW40" s="3"/>
      <c r="JVX40" s="3"/>
      <c r="JVY40" s="3"/>
      <c r="JVZ40" s="3"/>
      <c r="JWA40" s="3"/>
      <c r="JWB40" s="3"/>
      <c r="JWC40" s="3"/>
      <c r="JWD40" s="3"/>
      <c r="JWE40" s="3"/>
      <c r="JWF40" s="3"/>
      <c r="JWG40" s="3"/>
      <c r="JWH40" s="3"/>
      <c r="JWI40" s="3"/>
      <c r="JWJ40" s="3"/>
      <c r="JWK40" s="3"/>
      <c r="JWL40" s="3"/>
      <c r="JWM40" s="3"/>
      <c r="JWN40" s="3"/>
      <c r="JWO40" s="3"/>
      <c r="JWP40" s="3"/>
      <c r="JWQ40" s="3"/>
      <c r="JWR40" s="3"/>
      <c r="JWS40" s="3"/>
      <c r="JWT40" s="3"/>
      <c r="JWU40" s="3"/>
      <c r="JWV40" s="3"/>
      <c r="JWW40" s="3"/>
      <c r="JWX40" s="3"/>
      <c r="JWY40" s="3"/>
      <c r="JWZ40" s="3"/>
      <c r="JXA40" s="3"/>
      <c r="JXB40" s="3"/>
      <c r="JXC40" s="3"/>
      <c r="JXD40" s="3"/>
      <c r="JXE40" s="3"/>
      <c r="JXF40" s="3"/>
      <c r="JXG40" s="3"/>
      <c r="JXH40" s="3"/>
      <c r="JXI40" s="3"/>
      <c r="JXJ40" s="3"/>
      <c r="JXK40" s="3"/>
      <c r="JXL40" s="3"/>
      <c r="JXM40" s="3"/>
      <c r="JXN40" s="3"/>
      <c r="JXO40" s="3"/>
      <c r="JXP40" s="3"/>
      <c r="JXQ40" s="3"/>
      <c r="JXR40" s="3"/>
      <c r="JXS40" s="3"/>
      <c r="JXT40" s="3"/>
      <c r="JXU40" s="3"/>
      <c r="JXV40" s="3"/>
      <c r="JXW40" s="3"/>
      <c r="JXX40" s="3"/>
      <c r="JXY40" s="3"/>
      <c r="JXZ40" s="3"/>
      <c r="JYA40" s="3"/>
      <c r="JYB40" s="3"/>
      <c r="JYC40" s="3"/>
      <c r="JYD40" s="3"/>
      <c r="JYE40" s="3"/>
      <c r="JYF40" s="3"/>
      <c r="JYG40" s="3"/>
      <c r="JYH40" s="3"/>
      <c r="JYI40" s="3"/>
      <c r="JYJ40" s="3"/>
      <c r="JYK40" s="3"/>
      <c r="JYL40" s="3"/>
      <c r="JYM40" s="3"/>
      <c r="JYN40" s="3"/>
      <c r="JYO40" s="3"/>
      <c r="JYP40" s="3"/>
      <c r="JYQ40" s="3"/>
      <c r="JYR40" s="3"/>
      <c r="JYS40" s="3"/>
      <c r="JYT40" s="3"/>
      <c r="JYU40" s="3"/>
      <c r="JYV40" s="3"/>
      <c r="JYW40" s="3"/>
      <c r="JYX40" s="3"/>
      <c r="JYY40" s="3"/>
      <c r="JYZ40" s="3"/>
      <c r="JZA40" s="3"/>
      <c r="JZB40" s="3"/>
      <c r="JZC40" s="3"/>
      <c r="JZD40" s="3"/>
      <c r="JZE40" s="3"/>
      <c r="JZF40" s="3"/>
      <c r="JZG40" s="3"/>
      <c r="JZH40" s="3"/>
      <c r="JZI40" s="3"/>
      <c r="JZJ40" s="3"/>
      <c r="JZK40" s="3"/>
      <c r="JZL40" s="3"/>
      <c r="JZM40" s="3"/>
      <c r="JZN40" s="3"/>
      <c r="JZO40" s="3"/>
      <c r="JZP40" s="3"/>
      <c r="JZQ40" s="3"/>
      <c r="JZR40" s="3"/>
      <c r="JZS40" s="3"/>
      <c r="JZT40" s="3"/>
      <c r="JZU40" s="3"/>
      <c r="JZV40" s="3"/>
      <c r="JZW40" s="3"/>
      <c r="JZX40" s="3"/>
      <c r="JZY40" s="3"/>
      <c r="JZZ40" s="3"/>
      <c r="KAA40" s="3"/>
      <c r="KAB40" s="3"/>
      <c r="KAC40" s="3"/>
      <c r="KAD40" s="3"/>
      <c r="KAE40" s="3"/>
      <c r="KAF40" s="3"/>
      <c r="KAG40" s="3"/>
      <c r="KAH40" s="3"/>
      <c r="KAI40" s="3"/>
      <c r="KAJ40" s="3"/>
      <c r="KAK40" s="3"/>
      <c r="KAL40" s="3"/>
      <c r="KAM40" s="3"/>
      <c r="KAN40" s="3"/>
      <c r="KAO40" s="3"/>
      <c r="KAP40" s="3"/>
      <c r="KAQ40" s="3"/>
      <c r="KAR40" s="3"/>
      <c r="KAS40" s="3"/>
      <c r="KAT40" s="3"/>
      <c r="KAU40" s="3"/>
      <c r="KAV40" s="3"/>
      <c r="KAW40" s="3"/>
      <c r="KAX40" s="3"/>
      <c r="KAY40" s="3"/>
      <c r="KAZ40" s="3"/>
      <c r="KBA40" s="3"/>
      <c r="KBB40" s="3"/>
      <c r="KBC40" s="3"/>
      <c r="KBD40" s="3"/>
      <c r="KBE40" s="3"/>
      <c r="KBF40" s="3"/>
      <c r="KBG40" s="3"/>
      <c r="KBH40" s="3"/>
      <c r="KBI40" s="3"/>
      <c r="KBJ40" s="3"/>
      <c r="KBK40" s="3"/>
      <c r="KBL40" s="3"/>
      <c r="KBM40" s="3"/>
      <c r="KBN40" s="3"/>
      <c r="KBO40" s="3"/>
      <c r="KBP40" s="3"/>
      <c r="KBQ40" s="3"/>
      <c r="KBR40" s="3"/>
      <c r="KBS40" s="3"/>
      <c r="KBT40" s="3"/>
      <c r="KBU40" s="3"/>
      <c r="KBV40" s="3"/>
      <c r="KBW40" s="3"/>
      <c r="KBX40" s="3"/>
      <c r="KBY40" s="3"/>
      <c r="KBZ40" s="3"/>
      <c r="KCA40" s="3"/>
      <c r="KCB40" s="3"/>
      <c r="KCC40" s="3"/>
      <c r="KCD40" s="3"/>
      <c r="KCE40" s="3"/>
      <c r="KCF40" s="3"/>
      <c r="KCG40" s="3"/>
      <c r="KCH40" s="3"/>
      <c r="KCI40" s="3"/>
      <c r="KCJ40" s="3"/>
      <c r="KCK40" s="3"/>
      <c r="KCL40" s="3"/>
      <c r="KCM40" s="3"/>
      <c r="KCN40" s="3"/>
      <c r="KCO40" s="3"/>
      <c r="KCP40" s="3"/>
      <c r="KCQ40" s="3"/>
      <c r="KCR40" s="3"/>
      <c r="KCS40" s="3"/>
      <c r="KCT40" s="3"/>
      <c r="KCU40" s="3"/>
      <c r="KCV40" s="3"/>
      <c r="KCW40" s="3"/>
      <c r="KCX40" s="3"/>
      <c r="KCY40" s="3"/>
      <c r="KCZ40" s="3"/>
      <c r="KDA40" s="3"/>
      <c r="KDB40" s="3"/>
      <c r="KDC40" s="3"/>
      <c r="KDD40" s="3"/>
      <c r="KDE40" s="3"/>
      <c r="KDF40" s="3"/>
      <c r="KDG40" s="3"/>
      <c r="KDH40" s="3"/>
      <c r="KDI40" s="3"/>
      <c r="KDJ40" s="3"/>
      <c r="KDK40" s="3"/>
      <c r="KDL40" s="3"/>
      <c r="KDM40" s="3"/>
      <c r="KDN40" s="3"/>
      <c r="KDO40" s="3"/>
      <c r="KDP40" s="3"/>
      <c r="KDQ40" s="3"/>
      <c r="KDR40" s="3"/>
      <c r="KDS40" s="3"/>
      <c r="KDT40" s="3"/>
      <c r="KDU40" s="3"/>
      <c r="KDV40" s="3"/>
      <c r="KDW40" s="3"/>
      <c r="KDX40" s="3"/>
      <c r="KDY40" s="3"/>
      <c r="KDZ40" s="3"/>
      <c r="KEA40" s="3"/>
      <c r="KEB40" s="3"/>
      <c r="KEC40" s="3"/>
      <c r="KED40" s="3"/>
      <c r="KEE40" s="3"/>
      <c r="KEF40" s="3"/>
      <c r="KEG40" s="3"/>
      <c r="KEH40" s="3"/>
      <c r="KEI40" s="3"/>
      <c r="KEJ40" s="3"/>
      <c r="KEK40" s="3"/>
      <c r="KEL40" s="3"/>
      <c r="KEM40" s="3"/>
      <c r="KEN40" s="3"/>
      <c r="KEO40" s="3"/>
      <c r="KEP40" s="3"/>
      <c r="KEQ40" s="3"/>
      <c r="KER40" s="3"/>
      <c r="KES40" s="3"/>
      <c r="KET40" s="3"/>
      <c r="KEU40" s="3"/>
      <c r="KEV40" s="3"/>
      <c r="KEW40" s="3"/>
      <c r="KEX40" s="3"/>
      <c r="KEY40" s="3"/>
      <c r="KEZ40" s="3"/>
      <c r="KFA40" s="3"/>
      <c r="KFB40" s="3"/>
      <c r="KFC40" s="3"/>
      <c r="KFD40" s="3"/>
      <c r="KFE40" s="3"/>
      <c r="KFF40" s="3"/>
      <c r="KFG40" s="3"/>
      <c r="KFH40" s="3"/>
      <c r="KFI40" s="3"/>
      <c r="KFJ40" s="3"/>
      <c r="KFK40" s="3"/>
      <c r="KFL40" s="3"/>
      <c r="KFM40" s="3"/>
      <c r="KFN40" s="3"/>
      <c r="KFO40" s="3"/>
      <c r="KFP40" s="3"/>
      <c r="KFQ40" s="3"/>
      <c r="KFR40" s="3"/>
      <c r="KFS40" s="3"/>
      <c r="KFT40" s="3"/>
      <c r="KFU40" s="3"/>
      <c r="KFV40" s="3"/>
      <c r="KFW40" s="3"/>
      <c r="KFX40" s="3"/>
      <c r="KFY40" s="3"/>
      <c r="KFZ40" s="3"/>
      <c r="KGA40" s="3"/>
      <c r="KGB40" s="3"/>
      <c r="KGC40" s="3"/>
      <c r="KGD40" s="3"/>
      <c r="KGE40" s="3"/>
      <c r="KGF40" s="3"/>
      <c r="KGG40" s="3"/>
      <c r="KGH40" s="3"/>
      <c r="KGI40" s="3"/>
      <c r="KGJ40" s="3"/>
      <c r="KGK40" s="3"/>
      <c r="KGL40" s="3"/>
      <c r="KGM40" s="3"/>
      <c r="KGN40" s="3"/>
      <c r="KGO40" s="3"/>
      <c r="KGP40" s="3"/>
      <c r="KGQ40" s="3"/>
      <c r="KGR40" s="3"/>
      <c r="KGS40" s="3"/>
      <c r="KGT40" s="3"/>
      <c r="KGU40" s="3"/>
      <c r="KGV40" s="3"/>
      <c r="KGW40" s="3"/>
      <c r="KGX40" s="3"/>
      <c r="KGY40" s="3"/>
      <c r="KGZ40" s="3"/>
      <c r="KHA40" s="3"/>
      <c r="KHB40" s="3"/>
      <c r="KHC40" s="3"/>
      <c r="KHD40" s="3"/>
      <c r="KHE40" s="3"/>
      <c r="KHF40" s="3"/>
      <c r="KHG40" s="3"/>
      <c r="KHH40" s="3"/>
      <c r="KHI40" s="3"/>
      <c r="KHJ40" s="3"/>
      <c r="KHK40" s="3"/>
      <c r="KHL40" s="3"/>
      <c r="KHM40" s="3"/>
      <c r="KHN40" s="3"/>
      <c r="KHO40" s="3"/>
      <c r="KHP40" s="3"/>
      <c r="KHQ40" s="3"/>
      <c r="KHR40" s="3"/>
      <c r="KHS40" s="3"/>
      <c r="KHT40" s="3"/>
      <c r="KHU40" s="3"/>
      <c r="KHV40" s="3"/>
      <c r="KHW40" s="3"/>
      <c r="KHX40" s="3"/>
      <c r="KHY40" s="3"/>
      <c r="KHZ40" s="3"/>
      <c r="KIA40" s="3"/>
      <c r="KIB40" s="3"/>
      <c r="KIC40" s="3"/>
      <c r="KID40" s="3"/>
      <c r="KIE40" s="3"/>
      <c r="KIF40" s="3"/>
      <c r="KIG40" s="3"/>
      <c r="KIH40" s="3"/>
      <c r="KII40" s="3"/>
      <c r="KIJ40" s="3"/>
      <c r="KIK40" s="3"/>
      <c r="KIL40" s="3"/>
      <c r="KIM40" s="3"/>
      <c r="KIN40" s="3"/>
      <c r="KIO40" s="3"/>
      <c r="KIP40" s="3"/>
      <c r="KIQ40" s="3"/>
      <c r="KIR40" s="3"/>
      <c r="KIS40" s="3"/>
      <c r="KIT40" s="3"/>
      <c r="KIU40" s="3"/>
      <c r="KIV40" s="3"/>
      <c r="KIW40" s="3"/>
      <c r="KIX40" s="3"/>
      <c r="KIY40" s="3"/>
      <c r="KIZ40" s="3"/>
      <c r="KJA40" s="3"/>
      <c r="KJB40" s="3"/>
      <c r="KJC40" s="3"/>
      <c r="KJD40" s="3"/>
      <c r="KJE40" s="3"/>
      <c r="KJF40" s="3"/>
      <c r="KJG40" s="3"/>
      <c r="KJH40" s="3"/>
      <c r="KJI40" s="3"/>
      <c r="KJJ40" s="3"/>
      <c r="KJK40" s="3"/>
      <c r="KJL40" s="3"/>
      <c r="KJM40" s="3"/>
      <c r="KJN40" s="3"/>
      <c r="KJO40" s="3"/>
      <c r="KJP40" s="3"/>
      <c r="KJQ40" s="3"/>
      <c r="KJR40" s="3"/>
      <c r="KJS40" s="3"/>
      <c r="KJT40" s="3"/>
      <c r="KJU40" s="3"/>
      <c r="KJV40" s="3"/>
      <c r="KJW40" s="3"/>
      <c r="KJX40" s="3"/>
      <c r="KJY40" s="3"/>
      <c r="KJZ40" s="3"/>
      <c r="KKA40" s="3"/>
      <c r="KKB40" s="3"/>
      <c r="KKC40" s="3"/>
      <c r="KKD40" s="3"/>
      <c r="KKE40" s="3"/>
      <c r="KKF40" s="3"/>
      <c r="KKG40" s="3"/>
      <c r="KKH40" s="3"/>
      <c r="KKI40" s="3"/>
      <c r="KKJ40" s="3"/>
      <c r="KKK40" s="3"/>
      <c r="KKL40" s="3"/>
      <c r="KKM40" s="3"/>
      <c r="KKN40" s="3"/>
      <c r="KKO40" s="3"/>
      <c r="KKP40" s="3"/>
      <c r="KKQ40" s="3"/>
      <c r="KKR40" s="3"/>
      <c r="KKS40" s="3"/>
      <c r="KKT40" s="3"/>
      <c r="KKU40" s="3"/>
      <c r="KKV40" s="3"/>
      <c r="KKW40" s="3"/>
      <c r="KKX40" s="3"/>
      <c r="KKY40" s="3"/>
      <c r="KKZ40" s="3"/>
      <c r="KLA40" s="3"/>
      <c r="KLB40" s="3"/>
      <c r="KLC40" s="3"/>
      <c r="KLD40" s="3"/>
      <c r="KLE40" s="3"/>
      <c r="KLF40" s="3"/>
      <c r="KLG40" s="3"/>
      <c r="KLH40" s="3"/>
      <c r="KLI40" s="3"/>
      <c r="KLJ40" s="3"/>
      <c r="KLK40" s="3"/>
      <c r="KLL40" s="3"/>
      <c r="KLM40" s="3"/>
      <c r="KLN40" s="3"/>
      <c r="KLO40" s="3"/>
      <c r="KLP40" s="3"/>
      <c r="KLQ40" s="3"/>
      <c r="KLR40" s="3"/>
      <c r="KLS40" s="3"/>
      <c r="KLT40" s="3"/>
      <c r="KLU40" s="3"/>
      <c r="KLV40" s="3"/>
      <c r="KLW40" s="3"/>
      <c r="KLX40" s="3"/>
      <c r="KLY40" s="3"/>
      <c r="KLZ40" s="3"/>
      <c r="KMA40" s="3"/>
      <c r="KMB40" s="3"/>
      <c r="KMC40" s="3"/>
      <c r="KMD40" s="3"/>
      <c r="KME40" s="3"/>
      <c r="KMF40" s="3"/>
      <c r="KMG40" s="3"/>
      <c r="KMH40" s="3"/>
      <c r="KMI40" s="3"/>
      <c r="KMJ40" s="3"/>
      <c r="KMK40" s="3"/>
      <c r="KML40" s="3"/>
      <c r="KMM40" s="3"/>
      <c r="KMN40" s="3"/>
      <c r="KMO40" s="3"/>
      <c r="KMP40" s="3"/>
      <c r="KMQ40" s="3"/>
      <c r="KMR40" s="3"/>
      <c r="KMS40" s="3"/>
      <c r="KMT40" s="3"/>
      <c r="KMU40" s="3"/>
      <c r="KMV40" s="3"/>
      <c r="KMW40" s="3"/>
      <c r="KMX40" s="3"/>
      <c r="KMY40" s="3"/>
      <c r="KMZ40" s="3"/>
      <c r="KNA40" s="3"/>
      <c r="KNB40" s="3"/>
      <c r="KNC40" s="3"/>
      <c r="KND40" s="3"/>
      <c r="KNE40" s="3"/>
      <c r="KNF40" s="3"/>
      <c r="KNG40" s="3"/>
      <c r="KNH40" s="3"/>
      <c r="KNI40" s="3"/>
      <c r="KNJ40" s="3"/>
      <c r="KNK40" s="3"/>
      <c r="KNL40" s="3"/>
      <c r="KNM40" s="3"/>
      <c r="KNN40" s="3"/>
      <c r="KNO40" s="3"/>
      <c r="KNP40" s="3"/>
      <c r="KNQ40" s="3"/>
      <c r="KNR40" s="3"/>
      <c r="KNS40" s="3"/>
      <c r="KNT40" s="3"/>
      <c r="KNU40" s="3"/>
      <c r="KNV40" s="3"/>
      <c r="KNW40" s="3"/>
      <c r="KNX40" s="3"/>
      <c r="KNY40" s="3"/>
      <c r="KNZ40" s="3"/>
      <c r="KOA40" s="3"/>
      <c r="KOB40" s="3"/>
      <c r="KOC40" s="3"/>
      <c r="KOD40" s="3"/>
      <c r="KOE40" s="3"/>
      <c r="KOF40" s="3"/>
      <c r="KOG40" s="3"/>
      <c r="KOH40" s="3"/>
      <c r="KOI40" s="3"/>
      <c r="KOJ40" s="3"/>
      <c r="KOK40" s="3"/>
      <c r="KOL40" s="3"/>
      <c r="KOM40" s="3"/>
      <c r="KON40" s="3"/>
      <c r="KOO40" s="3"/>
      <c r="KOP40" s="3"/>
      <c r="KOQ40" s="3"/>
      <c r="KOR40" s="3"/>
      <c r="KOS40" s="3"/>
      <c r="KOT40" s="3"/>
      <c r="KOU40" s="3"/>
      <c r="KOV40" s="3"/>
      <c r="KOW40" s="3"/>
      <c r="KOX40" s="3"/>
      <c r="KOY40" s="3"/>
      <c r="KOZ40" s="3"/>
      <c r="KPA40" s="3"/>
      <c r="KPB40" s="3"/>
      <c r="KPC40" s="3"/>
      <c r="KPD40" s="3"/>
      <c r="KPE40" s="3"/>
      <c r="KPF40" s="3"/>
      <c r="KPG40" s="3"/>
      <c r="KPH40" s="3"/>
      <c r="KPI40" s="3"/>
      <c r="KPJ40" s="3"/>
      <c r="KPK40" s="3"/>
      <c r="KPL40" s="3"/>
      <c r="KPM40" s="3"/>
      <c r="KPN40" s="3"/>
      <c r="KPO40" s="3"/>
      <c r="KPP40" s="3"/>
      <c r="KPQ40" s="3"/>
      <c r="KPR40" s="3"/>
      <c r="KPS40" s="3"/>
      <c r="KPT40" s="3"/>
      <c r="KPU40" s="3"/>
      <c r="KPV40" s="3"/>
      <c r="KPW40" s="3"/>
      <c r="KPX40" s="3"/>
      <c r="KPY40" s="3"/>
      <c r="KPZ40" s="3"/>
      <c r="KQA40" s="3"/>
      <c r="KQB40" s="3"/>
      <c r="KQC40" s="3"/>
      <c r="KQD40" s="3"/>
      <c r="KQE40" s="3"/>
      <c r="KQF40" s="3"/>
      <c r="KQG40" s="3"/>
      <c r="KQH40" s="3"/>
      <c r="KQI40" s="3"/>
      <c r="KQJ40" s="3"/>
      <c r="KQK40" s="3"/>
      <c r="KQL40" s="3"/>
      <c r="KQM40" s="3"/>
      <c r="KQN40" s="3"/>
      <c r="KQO40" s="3"/>
      <c r="KQP40" s="3"/>
      <c r="KQQ40" s="3"/>
      <c r="KQR40" s="3"/>
      <c r="KQS40" s="3"/>
      <c r="KQT40" s="3"/>
      <c r="KQU40" s="3"/>
      <c r="KQV40" s="3"/>
      <c r="KQW40" s="3"/>
      <c r="KQX40" s="3"/>
      <c r="KQY40" s="3"/>
      <c r="KQZ40" s="3"/>
      <c r="KRA40" s="3"/>
      <c r="KRB40" s="3"/>
      <c r="KRC40" s="3"/>
      <c r="KRD40" s="3"/>
      <c r="KRE40" s="3"/>
      <c r="KRF40" s="3"/>
      <c r="KRG40" s="3"/>
      <c r="KRH40" s="3"/>
      <c r="KRI40" s="3"/>
      <c r="KRJ40" s="3"/>
      <c r="KRK40" s="3"/>
      <c r="KRL40" s="3"/>
      <c r="KRM40" s="3"/>
      <c r="KRN40" s="3"/>
      <c r="KRO40" s="3"/>
      <c r="KRP40" s="3"/>
      <c r="KRQ40" s="3"/>
      <c r="KRR40" s="3"/>
      <c r="KRS40" s="3"/>
      <c r="KRT40" s="3"/>
      <c r="KRU40" s="3"/>
      <c r="KRV40" s="3"/>
      <c r="KRW40" s="3"/>
      <c r="KRX40" s="3"/>
      <c r="KRY40" s="3"/>
      <c r="KRZ40" s="3"/>
      <c r="KSA40" s="3"/>
      <c r="KSB40" s="3"/>
      <c r="KSC40" s="3"/>
      <c r="KSD40" s="3"/>
      <c r="KSE40" s="3"/>
      <c r="KSF40" s="3"/>
      <c r="KSG40" s="3"/>
      <c r="KSH40" s="3"/>
      <c r="KSI40" s="3"/>
      <c r="KSJ40" s="3"/>
      <c r="KSK40" s="3"/>
      <c r="KSL40" s="3"/>
      <c r="KSM40" s="3"/>
      <c r="KSN40" s="3"/>
      <c r="KSO40" s="3"/>
      <c r="KSP40" s="3"/>
      <c r="KSQ40" s="3"/>
      <c r="KSR40" s="3"/>
      <c r="KSS40" s="3"/>
      <c r="KST40" s="3"/>
      <c r="KSU40" s="3"/>
      <c r="KSV40" s="3"/>
      <c r="KSW40" s="3"/>
      <c r="KSX40" s="3"/>
      <c r="KSY40" s="3"/>
      <c r="KSZ40" s="3"/>
      <c r="KTA40" s="3"/>
      <c r="KTB40" s="3"/>
      <c r="KTC40" s="3"/>
      <c r="KTD40" s="3"/>
      <c r="KTE40" s="3"/>
      <c r="KTF40" s="3"/>
      <c r="KTG40" s="3"/>
      <c r="KTH40" s="3"/>
      <c r="KTI40" s="3"/>
      <c r="KTJ40" s="3"/>
      <c r="KTK40" s="3"/>
      <c r="KTL40" s="3"/>
      <c r="KTM40" s="3"/>
      <c r="KTN40" s="3"/>
      <c r="KTO40" s="3"/>
      <c r="KTP40" s="3"/>
      <c r="KTQ40" s="3"/>
      <c r="KTR40" s="3"/>
      <c r="KTS40" s="3"/>
      <c r="KTT40" s="3"/>
      <c r="KTU40" s="3"/>
      <c r="KTV40" s="3"/>
      <c r="KTW40" s="3"/>
      <c r="KTX40" s="3"/>
      <c r="KTY40" s="3"/>
      <c r="KTZ40" s="3"/>
      <c r="KUA40" s="3"/>
      <c r="KUB40" s="3"/>
      <c r="KUC40" s="3"/>
      <c r="KUD40" s="3"/>
      <c r="KUE40" s="3"/>
      <c r="KUF40" s="3"/>
      <c r="KUG40" s="3"/>
      <c r="KUH40" s="3"/>
      <c r="KUI40" s="3"/>
      <c r="KUJ40" s="3"/>
      <c r="KUK40" s="3"/>
      <c r="KUL40" s="3"/>
      <c r="KUM40" s="3"/>
      <c r="KUN40" s="3"/>
      <c r="KUO40" s="3"/>
      <c r="KUP40" s="3"/>
      <c r="KUQ40" s="3"/>
      <c r="KUR40" s="3"/>
      <c r="KUS40" s="3"/>
      <c r="KUT40" s="3"/>
      <c r="KUU40" s="3"/>
      <c r="KUV40" s="3"/>
      <c r="KUW40" s="3"/>
      <c r="KUX40" s="3"/>
      <c r="KUY40" s="3"/>
      <c r="KUZ40" s="3"/>
      <c r="KVA40" s="3"/>
      <c r="KVB40" s="3"/>
      <c r="KVC40" s="3"/>
      <c r="KVD40" s="3"/>
      <c r="KVE40" s="3"/>
      <c r="KVF40" s="3"/>
      <c r="KVG40" s="3"/>
      <c r="KVH40" s="3"/>
      <c r="KVI40" s="3"/>
      <c r="KVJ40" s="3"/>
      <c r="KVK40" s="3"/>
      <c r="KVL40" s="3"/>
      <c r="KVM40" s="3"/>
      <c r="KVN40" s="3"/>
      <c r="KVO40" s="3"/>
      <c r="KVP40" s="3"/>
      <c r="KVQ40" s="3"/>
      <c r="KVR40" s="3"/>
      <c r="KVS40" s="3"/>
      <c r="KVT40" s="3"/>
      <c r="KVU40" s="3"/>
      <c r="KVV40" s="3"/>
      <c r="KVW40" s="3"/>
      <c r="KVX40" s="3"/>
      <c r="KVY40" s="3"/>
      <c r="KVZ40" s="3"/>
      <c r="KWA40" s="3"/>
      <c r="KWB40" s="3"/>
      <c r="KWC40" s="3"/>
      <c r="KWD40" s="3"/>
      <c r="KWE40" s="3"/>
      <c r="KWF40" s="3"/>
      <c r="KWG40" s="3"/>
      <c r="KWH40" s="3"/>
      <c r="KWI40" s="3"/>
      <c r="KWJ40" s="3"/>
      <c r="KWK40" s="3"/>
      <c r="KWL40" s="3"/>
      <c r="KWM40" s="3"/>
      <c r="KWN40" s="3"/>
      <c r="KWO40" s="3"/>
      <c r="KWP40" s="3"/>
      <c r="KWQ40" s="3"/>
      <c r="KWR40" s="3"/>
      <c r="KWS40" s="3"/>
      <c r="KWT40" s="3"/>
      <c r="KWU40" s="3"/>
      <c r="KWV40" s="3"/>
      <c r="KWW40" s="3"/>
      <c r="KWX40" s="3"/>
      <c r="KWY40" s="3"/>
      <c r="KWZ40" s="3"/>
      <c r="KXA40" s="3"/>
      <c r="KXB40" s="3"/>
      <c r="KXC40" s="3"/>
      <c r="KXD40" s="3"/>
      <c r="KXE40" s="3"/>
      <c r="KXF40" s="3"/>
      <c r="KXG40" s="3"/>
      <c r="KXH40" s="3"/>
      <c r="KXI40" s="3"/>
      <c r="KXJ40" s="3"/>
      <c r="KXK40" s="3"/>
      <c r="KXL40" s="3"/>
      <c r="KXM40" s="3"/>
      <c r="KXN40" s="3"/>
      <c r="KXO40" s="3"/>
      <c r="KXP40" s="3"/>
      <c r="KXQ40" s="3"/>
      <c r="KXR40" s="3"/>
      <c r="KXS40" s="3"/>
      <c r="KXT40" s="3"/>
      <c r="KXU40" s="3"/>
      <c r="KXV40" s="3"/>
      <c r="KXW40" s="3"/>
      <c r="KXX40" s="3"/>
      <c r="KXY40" s="3"/>
      <c r="KXZ40" s="3"/>
      <c r="KYA40" s="3"/>
      <c r="KYB40" s="3"/>
      <c r="KYC40" s="3"/>
      <c r="KYD40" s="3"/>
      <c r="KYE40" s="3"/>
      <c r="KYF40" s="3"/>
      <c r="KYG40" s="3"/>
      <c r="KYH40" s="3"/>
      <c r="KYI40" s="3"/>
      <c r="KYJ40" s="3"/>
      <c r="KYK40" s="3"/>
      <c r="KYL40" s="3"/>
      <c r="KYM40" s="3"/>
      <c r="KYN40" s="3"/>
      <c r="KYO40" s="3"/>
      <c r="KYP40" s="3"/>
      <c r="KYQ40" s="3"/>
      <c r="KYR40" s="3"/>
      <c r="KYS40" s="3"/>
      <c r="KYT40" s="3"/>
      <c r="KYU40" s="3"/>
      <c r="KYV40" s="3"/>
      <c r="KYW40" s="3"/>
      <c r="KYX40" s="3"/>
      <c r="KYY40" s="3"/>
      <c r="KYZ40" s="3"/>
      <c r="KZA40" s="3"/>
      <c r="KZB40" s="3"/>
      <c r="KZC40" s="3"/>
      <c r="KZD40" s="3"/>
      <c r="KZE40" s="3"/>
      <c r="KZF40" s="3"/>
      <c r="KZG40" s="3"/>
      <c r="KZH40" s="3"/>
      <c r="KZI40" s="3"/>
      <c r="KZJ40" s="3"/>
      <c r="KZK40" s="3"/>
      <c r="KZL40" s="3"/>
      <c r="KZM40" s="3"/>
      <c r="KZN40" s="3"/>
      <c r="KZO40" s="3"/>
      <c r="KZP40" s="3"/>
      <c r="KZQ40" s="3"/>
      <c r="KZR40" s="3"/>
      <c r="KZS40" s="3"/>
      <c r="KZT40" s="3"/>
      <c r="KZU40" s="3"/>
      <c r="KZV40" s="3"/>
      <c r="KZW40" s="3"/>
      <c r="KZX40" s="3"/>
      <c r="KZY40" s="3"/>
      <c r="KZZ40" s="3"/>
      <c r="LAA40" s="3"/>
      <c r="LAB40" s="3"/>
      <c r="LAC40" s="3"/>
      <c r="LAD40" s="3"/>
      <c r="LAE40" s="3"/>
      <c r="LAF40" s="3"/>
      <c r="LAG40" s="3"/>
      <c r="LAH40" s="3"/>
      <c r="LAI40" s="3"/>
      <c r="LAJ40" s="3"/>
      <c r="LAK40" s="3"/>
      <c r="LAL40" s="3"/>
      <c r="LAM40" s="3"/>
      <c r="LAN40" s="3"/>
      <c r="LAO40" s="3"/>
      <c r="LAP40" s="3"/>
      <c r="LAQ40" s="3"/>
      <c r="LAR40" s="3"/>
      <c r="LAS40" s="3"/>
      <c r="LAT40" s="3"/>
      <c r="LAU40" s="3"/>
      <c r="LAV40" s="3"/>
      <c r="LAW40" s="3"/>
      <c r="LAX40" s="3"/>
      <c r="LAY40" s="3"/>
      <c r="LAZ40" s="3"/>
      <c r="LBA40" s="3"/>
      <c r="LBB40" s="3"/>
      <c r="LBC40" s="3"/>
      <c r="LBD40" s="3"/>
      <c r="LBE40" s="3"/>
      <c r="LBF40" s="3"/>
      <c r="LBG40" s="3"/>
      <c r="LBH40" s="3"/>
      <c r="LBI40" s="3"/>
      <c r="LBJ40" s="3"/>
      <c r="LBK40" s="3"/>
      <c r="LBL40" s="3"/>
      <c r="LBM40" s="3"/>
      <c r="LBN40" s="3"/>
      <c r="LBO40" s="3"/>
      <c r="LBP40" s="3"/>
      <c r="LBQ40" s="3"/>
      <c r="LBR40" s="3"/>
      <c r="LBS40" s="3"/>
      <c r="LBT40" s="3"/>
      <c r="LBU40" s="3"/>
      <c r="LBV40" s="3"/>
      <c r="LBW40" s="3"/>
      <c r="LBX40" s="3"/>
      <c r="LBY40" s="3"/>
      <c r="LBZ40" s="3"/>
      <c r="LCA40" s="3"/>
      <c r="LCB40" s="3"/>
      <c r="LCC40" s="3"/>
      <c r="LCD40" s="3"/>
      <c r="LCE40" s="3"/>
      <c r="LCF40" s="3"/>
      <c r="LCG40" s="3"/>
      <c r="LCH40" s="3"/>
      <c r="LCI40" s="3"/>
      <c r="LCJ40" s="3"/>
      <c r="LCK40" s="3"/>
      <c r="LCL40" s="3"/>
      <c r="LCM40" s="3"/>
      <c r="LCN40" s="3"/>
      <c r="LCO40" s="3"/>
      <c r="LCP40" s="3"/>
      <c r="LCQ40" s="3"/>
      <c r="LCR40" s="3"/>
      <c r="LCS40" s="3"/>
      <c r="LCT40" s="3"/>
      <c r="LCU40" s="3"/>
      <c r="LCV40" s="3"/>
      <c r="LCW40" s="3"/>
      <c r="LCX40" s="3"/>
      <c r="LCY40" s="3"/>
      <c r="LCZ40" s="3"/>
      <c r="LDA40" s="3"/>
      <c r="LDB40" s="3"/>
      <c r="LDC40" s="3"/>
      <c r="LDD40" s="3"/>
      <c r="LDE40" s="3"/>
      <c r="LDF40" s="3"/>
      <c r="LDG40" s="3"/>
      <c r="LDH40" s="3"/>
      <c r="LDI40" s="3"/>
      <c r="LDJ40" s="3"/>
      <c r="LDK40" s="3"/>
      <c r="LDL40" s="3"/>
      <c r="LDM40" s="3"/>
      <c r="LDN40" s="3"/>
      <c r="LDO40" s="3"/>
      <c r="LDP40" s="3"/>
      <c r="LDQ40" s="3"/>
      <c r="LDR40" s="3"/>
      <c r="LDS40" s="3"/>
      <c r="LDT40" s="3"/>
      <c r="LDU40" s="3"/>
      <c r="LDV40" s="3"/>
      <c r="LDW40" s="3"/>
      <c r="LDX40" s="3"/>
      <c r="LDY40" s="3"/>
      <c r="LDZ40" s="3"/>
      <c r="LEA40" s="3"/>
      <c r="LEB40" s="3"/>
      <c r="LEC40" s="3"/>
      <c r="LED40" s="3"/>
      <c r="LEE40" s="3"/>
      <c r="LEF40" s="3"/>
      <c r="LEG40" s="3"/>
      <c r="LEH40" s="3"/>
      <c r="LEI40" s="3"/>
      <c r="LEJ40" s="3"/>
      <c r="LEK40" s="3"/>
      <c r="LEL40" s="3"/>
      <c r="LEM40" s="3"/>
      <c r="LEN40" s="3"/>
      <c r="LEO40" s="3"/>
      <c r="LEP40" s="3"/>
      <c r="LEQ40" s="3"/>
      <c r="LER40" s="3"/>
      <c r="LES40" s="3"/>
      <c r="LET40" s="3"/>
      <c r="LEU40" s="3"/>
      <c r="LEV40" s="3"/>
      <c r="LEW40" s="3"/>
      <c r="LEX40" s="3"/>
      <c r="LEY40" s="3"/>
      <c r="LEZ40" s="3"/>
      <c r="LFA40" s="3"/>
      <c r="LFB40" s="3"/>
      <c r="LFC40" s="3"/>
      <c r="LFD40" s="3"/>
      <c r="LFE40" s="3"/>
      <c r="LFF40" s="3"/>
      <c r="LFG40" s="3"/>
      <c r="LFH40" s="3"/>
      <c r="LFI40" s="3"/>
      <c r="LFJ40" s="3"/>
      <c r="LFK40" s="3"/>
      <c r="LFL40" s="3"/>
      <c r="LFM40" s="3"/>
      <c r="LFN40" s="3"/>
      <c r="LFO40" s="3"/>
      <c r="LFP40" s="3"/>
      <c r="LFQ40" s="3"/>
      <c r="LFR40" s="3"/>
      <c r="LFS40" s="3"/>
      <c r="LFT40" s="3"/>
      <c r="LFU40" s="3"/>
      <c r="LFV40" s="3"/>
      <c r="LFW40" s="3"/>
      <c r="LFX40" s="3"/>
      <c r="LFY40" s="3"/>
      <c r="LFZ40" s="3"/>
      <c r="LGA40" s="3"/>
      <c r="LGB40" s="3"/>
      <c r="LGC40" s="3"/>
      <c r="LGD40" s="3"/>
      <c r="LGE40" s="3"/>
      <c r="LGF40" s="3"/>
      <c r="LGG40" s="3"/>
      <c r="LGH40" s="3"/>
      <c r="LGI40" s="3"/>
      <c r="LGJ40" s="3"/>
      <c r="LGK40" s="3"/>
      <c r="LGL40" s="3"/>
      <c r="LGM40" s="3"/>
      <c r="LGN40" s="3"/>
      <c r="LGO40" s="3"/>
      <c r="LGP40" s="3"/>
      <c r="LGQ40" s="3"/>
      <c r="LGR40" s="3"/>
      <c r="LGS40" s="3"/>
      <c r="LGT40" s="3"/>
      <c r="LGU40" s="3"/>
      <c r="LGV40" s="3"/>
      <c r="LGW40" s="3"/>
      <c r="LGX40" s="3"/>
      <c r="LGY40" s="3"/>
      <c r="LGZ40" s="3"/>
      <c r="LHA40" s="3"/>
      <c r="LHB40" s="3"/>
      <c r="LHC40" s="3"/>
      <c r="LHD40" s="3"/>
      <c r="LHE40" s="3"/>
      <c r="LHF40" s="3"/>
      <c r="LHG40" s="3"/>
      <c r="LHH40" s="3"/>
      <c r="LHI40" s="3"/>
      <c r="LHJ40" s="3"/>
      <c r="LHK40" s="3"/>
      <c r="LHL40" s="3"/>
      <c r="LHM40" s="3"/>
      <c r="LHN40" s="3"/>
      <c r="LHO40" s="3"/>
      <c r="LHP40" s="3"/>
      <c r="LHQ40" s="3"/>
      <c r="LHR40" s="3"/>
      <c r="LHS40" s="3"/>
      <c r="LHT40" s="3"/>
      <c r="LHU40" s="3"/>
      <c r="LHV40" s="3"/>
      <c r="LHW40" s="3"/>
      <c r="LHX40" s="3"/>
      <c r="LHY40" s="3"/>
      <c r="LHZ40" s="3"/>
      <c r="LIA40" s="3"/>
      <c r="LIB40" s="3"/>
      <c r="LIC40" s="3"/>
      <c r="LID40" s="3"/>
      <c r="LIE40" s="3"/>
      <c r="LIF40" s="3"/>
      <c r="LIG40" s="3"/>
      <c r="LIH40" s="3"/>
      <c r="LII40" s="3"/>
      <c r="LIJ40" s="3"/>
      <c r="LIK40" s="3"/>
      <c r="LIL40" s="3"/>
      <c r="LIM40" s="3"/>
      <c r="LIN40" s="3"/>
      <c r="LIO40" s="3"/>
      <c r="LIP40" s="3"/>
      <c r="LIQ40" s="3"/>
      <c r="LIR40" s="3"/>
      <c r="LIS40" s="3"/>
      <c r="LIT40" s="3"/>
      <c r="LIU40" s="3"/>
      <c r="LIV40" s="3"/>
      <c r="LIW40" s="3"/>
      <c r="LIX40" s="3"/>
      <c r="LIY40" s="3"/>
      <c r="LIZ40" s="3"/>
      <c r="LJA40" s="3"/>
      <c r="LJB40" s="3"/>
      <c r="LJC40" s="3"/>
      <c r="LJD40" s="3"/>
      <c r="LJE40" s="3"/>
      <c r="LJF40" s="3"/>
      <c r="LJG40" s="3"/>
      <c r="LJH40" s="3"/>
      <c r="LJI40" s="3"/>
      <c r="LJJ40" s="3"/>
      <c r="LJK40" s="3"/>
      <c r="LJL40" s="3"/>
      <c r="LJM40" s="3"/>
      <c r="LJN40" s="3"/>
      <c r="LJO40" s="3"/>
      <c r="LJP40" s="3"/>
      <c r="LJQ40" s="3"/>
      <c r="LJR40" s="3"/>
      <c r="LJS40" s="3"/>
      <c r="LJT40" s="3"/>
      <c r="LJU40" s="3"/>
      <c r="LJV40" s="3"/>
      <c r="LJW40" s="3"/>
      <c r="LJX40" s="3"/>
      <c r="LJY40" s="3"/>
      <c r="LJZ40" s="3"/>
      <c r="LKA40" s="3"/>
      <c r="LKB40" s="3"/>
      <c r="LKC40" s="3"/>
      <c r="LKD40" s="3"/>
      <c r="LKE40" s="3"/>
      <c r="LKF40" s="3"/>
      <c r="LKG40" s="3"/>
      <c r="LKH40" s="3"/>
      <c r="LKI40" s="3"/>
      <c r="LKJ40" s="3"/>
      <c r="LKK40" s="3"/>
      <c r="LKL40" s="3"/>
      <c r="LKM40" s="3"/>
      <c r="LKN40" s="3"/>
      <c r="LKO40" s="3"/>
      <c r="LKP40" s="3"/>
      <c r="LKQ40" s="3"/>
      <c r="LKR40" s="3"/>
      <c r="LKS40" s="3"/>
      <c r="LKT40" s="3"/>
      <c r="LKU40" s="3"/>
      <c r="LKV40" s="3"/>
      <c r="LKW40" s="3"/>
      <c r="LKX40" s="3"/>
      <c r="LKY40" s="3"/>
      <c r="LKZ40" s="3"/>
      <c r="LLA40" s="3"/>
      <c r="LLB40" s="3"/>
      <c r="LLC40" s="3"/>
      <c r="LLD40" s="3"/>
      <c r="LLE40" s="3"/>
      <c r="LLF40" s="3"/>
      <c r="LLG40" s="3"/>
      <c r="LLH40" s="3"/>
      <c r="LLI40" s="3"/>
      <c r="LLJ40" s="3"/>
      <c r="LLK40" s="3"/>
      <c r="LLL40" s="3"/>
      <c r="LLM40" s="3"/>
      <c r="LLN40" s="3"/>
      <c r="LLO40" s="3"/>
      <c r="LLP40" s="3"/>
      <c r="LLQ40" s="3"/>
      <c r="LLR40" s="3"/>
      <c r="LLS40" s="3"/>
      <c r="LLT40" s="3"/>
      <c r="LLU40" s="3"/>
      <c r="LLV40" s="3"/>
      <c r="LLW40" s="3"/>
      <c r="LLX40" s="3"/>
      <c r="LLY40" s="3"/>
      <c r="LLZ40" s="3"/>
      <c r="LMA40" s="3"/>
      <c r="LMB40" s="3"/>
      <c r="LMC40" s="3"/>
      <c r="LMD40" s="3"/>
      <c r="LME40" s="3"/>
      <c r="LMF40" s="3"/>
      <c r="LMG40" s="3"/>
      <c r="LMH40" s="3"/>
      <c r="LMI40" s="3"/>
      <c r="LMJ40" s="3"/>
      <c r="LMK40" s="3"/>
      <c r="LML40" s="3"/>
      <c r="LMM40" s="3"/>
      <c r="LMN40" s="3"/>
      <c r="LMO40" s="3"/>
      <c r="LMP40" s="3"/>
      <c r="LMQ40" s="3"/>
      <c r="LMR40" s="3"/>
      <c r="LMS40" s="3"/>
      <c r="LMT40" s="3"/>
      <c r="LMU40" s="3"/>
      <c r="LMV40" s="3"/>
      <c r="LMW40" s="3"/>
      <c r="LMX40" s="3"/>
      <c r="LMY40" s="3"/>
      <c r="LMZ40" s="3"/>
      <c r="LNA40" s="3"/>
      <c r="LNB40" s="3"/>
      <c r="LNC40" s="3"/>
      <c r="LND40" s="3"/>
      <c r="LNE40" s="3"/>
      <c r="LNF40" s="3"/>
      <c r="LNG40" s="3"/>
      <c r="LNH40" s="3"/>
      <c r="LNI40" s="3"/>
      <c r="LNJ40" s="3"/>
      <c r="LNK40" s="3"/>
      <c r="LNL40" s="3"/>
      <c r="LNM40" s="3"/>
      <c r="LNN40" s="3"/>
      <c r="LNO40" s="3"/>
      <c r="LNP40" s="3"/>
      <c r="LNQ40" s="3"/>
      <c r="LNR40" s="3"/>
      <c r="LNS40" s="3"/>
      <c r="LNT40" s="3"/>
      <c r="LNU40" s="3"/>
      <c r="LNV40" s="3"/>
      <c r="LNW40" s="3"/>
      <c r="LNX40" s="3"/>
      <c r="LNY40" s="3"/>
      <c r="LNZ40" s="3"/>
      <c r="LOA40" s="3"/>
      <c r="LOB40" s="3"/>
      <c r="LOC40" s="3"/>
      <c r="LOD40" s="3"/>
      <c r="LOE40" s="3"/>
      <c r="LOF40" s="3"/>
      <c r="LOG40" s="3"/>
      <c r="LOH40" s="3"/>
      <c r="LOI40" s="3"/>
      <c r="LOJ40" s="3"/>
      <c r="LOK40" s="3"/>
      <c r="LOL40" s="3"/>
      <c r="LOM40" s="3"/>
      <c r="LON40" s="3"/>
      <c r="LOO40" s="3"/>
      <c r="LOP40" s="3"/>
      <c r="LOQ40" s="3"/>
      <c r="LOR40" s="3"/>
      <c r="LOS40" s="3"/>
      <c r="LOT40" s="3"/>
      <c r="LOU40" s="3"/>
      <c r="LOV40" s="3"/>
      <c r="LOW40" s="3"/>
      <c r="LOX40" s="3"/>
      <c r="LOY40" s="3"/>
      <c r="LOZ40" s="3"/>
      <c r="LPA40" s="3"/>
      <c r="LPB40" s="3"/>
      <c r="LPC40" s="3"/>
      <c r="LPD40" s="3"/>
      <c r="LPE40" s="3"/>
      <c r="LPF40" s="3"/>
      <c r="LPG40" s="3"/>
      <c r="LPH40" s="3"/>
      <c r="LPI40" s="3"/>
      <c r="LPJ40" s="3"/>
      <c r="LPK40" s="3"/>
      <c r="LPL40" s="3"/>
      <c r="LPM40" s="3"/>
      <c r="LPN40" s="3"/>
      <c r="LPO40" s="3"/>
      <c r="LPP40" s="3"/>
      <c r="LPQ40" s="3"/>
      <c r="LPR40" s="3"/>
      <c r="LPS40" s="3"/>
      <c r="LPT40" s="3"/>
      <c r="LPU40" s="3"/>
      <c r="LPV40" s="3"/>
      <c r="LPW40" s="3"/>
      <c r="LPX40" s="3"/>
      <c r="LPY40" s="3"/>
      <c r="LPZ40" s="3"/>
      <c r="LQA40" s="3"/>
      <c r="LQB40" s="3"/>
      <c r="LQC40" s="3"/>
      <c r="LQD40" s="3"/>
      <c r="LQE40" s="3"/>
      <c r="LQF40" s="3"/>
      <c r="LQG40" s="3"/>
      <c r="LQH40" s="3"/>
      <c r="LQI40" s="3"/>
      <c r="LQJ40" s="3"/>
      <c r="LQK40" s="3"/>
      <c r="LQL40" s="3"/>
      <c r="LQM40" s="3"/>
      <c r="LQN40" s="3"/>
      <c r="LQO40" s="3"/>
      <c r="LQP40" s="3"/>
      <c r="LQQ40" s="3"/>
      <c r="LQR40" s="3"/>
      <c r="LQS40" s="3"/>
      <c r="LQT40" s="3"/>
      <c r="LQU40" s="3"/>
      <c r="LQV40" s="3"/>
      <c r="LQW40" s="3"/>
      <c r="LQX40" s="3"/>
      <c r="LQY40" s="3"/>
      <c r="LQZ40" s="3"/>
      <c r="LRA40" s="3"/>
      <c r="LRB40" s="3"/>
      <c r="LRC40" s="3"/>
      <c r="LRD40" s="3"/>
      <c r="LRE40" s="3"/>
      <c r="LRF40" s="3"/>
      <c r="LRG40" s="3"/>
      <c r="LRH40" s="3"/>
      <c r="LRI40" s="3"/>
      <c r="LRJ40" s="3"/>
      <c r="LRK40" s="3"/>
      <c r="LRL40" s="3"/>
      <c r="LRM40" s="3"/>
      <c r="LRN40" s="3"/>
      <c r="LRO40" s="3"/>
      <c r="LRP40" s="3"/>
      <c r="LRQ40" s="3"/>
      <c r="LRR40" s="3"/>
      <c r="LRS40" s="3"/>
      <c r="LRT40" s="3"/>
      <c r="LRU40" s="3"/>
      <c r="LRV40" s="3"/>
      <c r="LRW40" s="3"/>
      <c r="LRX40" s="3"/>
      <c r="LRY40" s="3"/>
      <c r="LRZ40" s="3"/>
      <c r="LSA40" s="3"/>
      <c r="LSB40" s="3"/>
      <c r="LSC40" s="3"/>
      <c r="LSD40" s="3"/>
      <c r="LSE40" s="3"/>
      <c r="LSF40" s="3"/>
      <c r="LSG40" s="3"/>
      <c r="LSH40" s="3"/>
      <c r="LSI40" s="3"/>
      <c r="LSJ40" s="3"/>
      <c r="LSK40" s="3"/>
      <c r="LSL40" s="3"/>
      <c r="LSM40" s="3"/>
      <c r="LSN40" s="3"/>
      <c r="LSO40" s="3"/>
      <c r="LSP40" s="3"/>
      <c r="LSQ40" s="3"/>
      <c r="LSR40" s="3"/>
      <c r="LSS40" s="3"/>
      <c r="LST40" s="3"/>
      <c r="LSU40" s="3"/>
      <c r="LSV40" s="3"/>
      <c r="LSW40" s="3"/>
      <c r="LSX40" s="3"/>
      <c r="LSY40" s="3"/>
      <c r="LSZ40" s="3"/>
      <c r="LTA40" s="3"/>
      <c r="LTB40" s="3"/>
      <c r="LTC40" s="3"/>
      <c r="LTD40" s="3"/>
      <c r="LTE40" s="3"/>
      <c r="LTF40" s="3"/>
      <c r="LTG40" s="3"/>
      <c r="LTH40" s="3"/>
      <c r="LTI40" s="3"/>
      <c r="LTJ40" s="3"/>
      <c r="LTK40" s="3"/>
      <c r="LTL40" s="3"/>
      <c r="LTM40" s="3"/>
      <c r="LTN40" s="3"/>
      <c r="LTO40" s="3"/>
      <c r="LTP40" s="3"/>
      <c r="LTQ40" s="3"/>
      <c r="LTR40" s="3"/>
      <c r="LTS40" s="3"/>
      <c r="LTT40" s="3"/>
      <c r="LTU40" s="3"/>
      <c r="LTV40" s="3"/>
      <c r="LTW40" s="3"/>
      <c r="LTX40" s="3"/>
      <c r="LTY40" s="3"/>
      <c r="LTZ40" s="3"/>
      <c r="LUA40" s="3"/>
      <c r="LUB40" s="3"/>
      <c r="LUC40" s="3"/>
      <c r="LUD40" s="3"/>
      <c r="LUE40" s="3"/>
      <c r="LUF40" s="3"/>
      <c r="LUG40" s="3"/>
      <c r="LUH40" s="3"/>
      <c r="LUI40" s="3"/>
      <c r="LUJ40" s="3"/>
      <c r="LUK40" s="3"/>
      <c r="LUL40" s="3"/>
      <c r="LUM40" s="3"/>
      <c r="LUN40" s="3"/>
      <c r="LUO40" s="3"/>
      <c r="LUP40" s="3"/>
      <c r="LUQ40" s="3"/>
      <c r="LUR40" s="3"/>
      <c r="LUS40" s="3"/>
      <c r="LUT40" s="3"/>
      <c r="LUU40" s="3"/>
      <c r="LUV40" s="3"/>
      <c r="LUW40" s="3"/>
      <c r="LUX40" s="3"/>
      <c r="LUY40" s="3"/>
      <c r="LUZ40" s="3"/>
      <c r="LVA40" s="3"/>
      <c r="LVB40" s="3"/>
      <c r="LVC40" s="3"/>
      <c r="LVD40" s="3"/>
      <c r="LVE40" s="3"/>
      <c r="LVF40" s="3"/>
      <c r="LVG40" s="3"/>
      <c r="LVH40" s="3"/>
      <c r="LVI40" s="3"/>
      <c r="LVJ40" s="3"/>
      <c r="LVK40" s="3"/>
      <c r="LVL40" s="3"/>
      <c r="LVM40" s="3"/>
      <c r="LVN40" s="3"/>
      <c r="LVO40" s="3"/>
      <c r="LVP40" s="3"/>
      <c r="LVQ40" s="3"/>
      <c r="LVR40" s="3"/>
      <c r="LVS40" s="3"/>
      <c r="LVT40" s="3"/>
      <c r="LVU40" s="3"/>
      <c r="LVV40" s="3"/>
      <c r="LVW40" s="3"/>
      <c r="LVX40" s="3"/>
      <c r="LVY40" s="3"/>
      <c r="LVZ40" s="3"/>
      <c r="LWA40" s="3"/>
      <c r="LWB40" s="3"/>
      <c r="LWC40" s="3"/>
      <c r="LWD40" s="3"/>
      <c r="LWE40" s="3"/>
      <c r="LWF40" s="3"/>
      <c r="LWG40" s="3"/>
      <c r="LWH40" s="3"/>
      <c r="LWI40" s="3"/>
      <c r="LWJ40" s="3"/>
      <c r="LWK40" s="3"/>
      <c r="LWL40" s="3"/>
      <c r="LWM40" s="3"/>
      <c r="LWN40" s="3"/>
      <c r="LWO40" s="3"/>
      <c r="LWP40" s="3"/>
      <c r="LWQ40" s="3"/>
      <c r="LWR40" s="3"/>
      <c r="LWS40" s="3"/>
      <c r="LWT40" s="3"/>
      <c r="LWU40" s="3"/>
      <c r="LWV40" s="3"/>
      <c r="LWW40" s="3"/>
      <c r="LWX40" s="3"/>
      <c r="LWY40" s="3"/>
      <c r="LWZ40" s="3"/>
      <c r="LXA40" s="3"/>
      <c r="LXB40" s="3"/>
      <c r="LXC40" s="3"/>
      <c r="LXD40" s="3"/>
      <c r="LXE40" s="3"/>
      <c r="LXF40" s="3"/>
      <c r="LXG40" s="3"/>
      <c r="LXH40" s="3"/>
      <c r="LXI40" s="3"/>
      <c r="LXJ40" s="3"/>
      <c r="LXK40" s="3"/>
      <c r="LXL40" s="3"/>
      <c r="LXM40" s="3"/>
      <c r="LXN40" s="3"/>
      <c r="LXO40" s="3"/>
      <c r="LXP40" s="3"/>
      <c r="LXQ40" s="3"/>
      <c r="LXR40" s="3"/>
      <c r="LXS40" s="3"/>
      <c r="LXT40" s="3"/>
      <c r="LXU40" s="3"/>
      <c r="LXV40" s="3"/>
      <c r="LXW40" s="3"/>
      <c r="LXX40" s="3"/>
      <c r="LXY40" s="3"/>
      <c r="LXZ40" s="3"/>
      <c r="LYA40" s="3"/>
      <c r="LYB40" s="3"/>
      <c r="LYC40" s="3"/>
      <c r="LYD40" s="3"/>
      <c r="LYE40" s="3"/>
      <c r="LYF40" s="3"/>
      <c r="LYG40" s="3"/>
      <c r="LYH40" s="3"/>
      <c r="LYI40" s="3"/>
      <c r="LYJ40" s="3"/>
      <c r="LYK40" s="3"/>
      <c r="LYL40" s="3"/>
      <c r="LYM40" s="3"/>
      <c r="LYN40" s="3"/>
      <c r="LYO40" s="3"/>
      <c r="LYP40" s="3"/>
      <c r="LYQ40" s="3"/>
      <c r="LYR40" s="3"/>
      <c r="LYS40" s="3"/>
      <c r="LYT40" s="3"/>
      <c r="LYU40" s="3"/>
      <c r="LYV40" s="3"/>
      <c r="LYW40" s="3"/>
      <c r="LYX40" s="3"/>
      <c r="LYY40" s="3"/>
      <c r="LYZ40" s="3"/>
      <c r="LZA40" s="3"/>
      <c r="LZB40" s="3"/>
      <c r="LZC40" s="3"/>
      <c r="LZD40" s="3"/>
      <c r="LZE40" s="3"/>
      <c r="LZF40" s="3"/>
      <c r="LZG40" s="3"/>
      <c r="LZH40" s="3"/>
      <c r="LZI40" s="3"/>
      <c r="LZJ40" s="3"/>
      <c r="LZK40" s="3"/>
      <c r="LZL40" s="3"/>
      <c r="LZM40" s="3"/>
      <c r="LZN40" s="3"/>
      <c r="LZO40" s="3"/>
      <c r="LZP40" s="3"/>
      <c r="LZQ40" s="3"/>
      <c r="LZR40" s="3"/>
      <c r="LZS40" s="3"/>
      <c r="LZT40" s="3"/>
      <c r="LZU40" s="3"/>
      <c r="LZV40" s="3"/>
      <c r="LZW40" s="3"/>
      <c r="LZX40" s="3"/>
      <c r="LZY40" s="3"/>
      <c r="LZZ40" s="3"/>
      <c r="MAA40" s="3"/>
      <c r="MAB40" s="3"/>
      <c r="MAC40" s="3"/>
      <c r="MAD40" s="3"/>
      <c r="MAE40" s="3"/>
      <c r="MAF40" s="3"/>
      <c r="MAG40" s="3"/>
      <c r="MAH40" s="3"/>
      <c r="MAI40" s="3"/>
      <c r="MAJ40" s="3"/>
      <c r="MAK40" s="3"/>
      <c r="MAL40" s="3"/>
      <c r="MAM40" s="3"/>
      <c r="MAN40" s="3"/>
      <c r="MAO40" s="3"/>
      <c r="MAP40" s="3"/>
      <c r="MAQ40" s="3"/>
      <c r="MAR40" s="3"/>
      <c r="MAS40" s="3"/>
      <c r="MAT40" s="3"/>
      <c r="MAU40" s="3"/>
      <c r="MAV40" s="3"/>
      <c r="MAW40" s="3"/>
      <c r="MAX40" s="3"/>
      <c r="MAY40" s="3"/>
      <c r="MAZ40" s="3"/>
      <c r="MBA40" s="3"/>
      <c r="MBB40" s="3"/>
      <c r="MBC40" s="3"/>
      <c r="MBD40" s="3"/>
      <c r="MBE40" s="3"/>
      <c r="MBF40" s="3"/>
      <c r="MBG40" s="3"/>
      <c r="MBH40" s="3"/>
      <c r="MBI40" s="3"/>
      <c r="MBJ40" s="3"/>
      <c r="MBK40" s="3"/>
      <c r="MBL40" s="3"/>
      <c r="MBM40" s="3"/>
      <c r="MBN40" s="3"/>
      <c r="MBO40" s="3"/>
      <c r="MBP40" s="3"/>
      <c r="MBQ40" s="3"/>
      <c r="MBR40" s="3"/>
      <c r="MBS40" s="3"/>
      <c r="MBT40" s="3"/>
      <c r="MBU40" s="3"/>
      <c r="MBV40" s="3"/>
      <c r="MBW40" s="3"/>
      <c r="MBX40" s="3"/>
      <c r="MBY40" s="3"/>
      <c r="MBZ40" s="3"/>
      <c r="MCA40" s="3"/>
      <c r="MCB40" s="3"/>
      <c r="MCC40" s="3"/>
      <c r="MCD40" s="3"/>
      <c r="MCE40" s="3"/>
      <c r="MCF40" s="3"/>
      <c r="MCG40" s="3"/>
      <c r="MCH40" s="3"/>
      <c r="MCI40" s="3"/>
      <c r="MCJ40" s="3"/>
      <c r="MCK40" s="3"/>
      <c r="MCL40" s="3"/>
      <c r="MCM40" s="3"/>
      <c r="MCN40" s="3"/>
      <c r="MCO40" s="3"/>
      <c r="MCP40" s="3"/>
      <c r="MCQ40" s="3"/>
      <c r="MCR40" s="3"/>
      <c r="MCS40" s="3"/>
      <c r="MCT40" s="3"/>
      <c r="MCU40" s="3"/>
      <c r="MCV40" s="3"/>
      <c r="MCW40" s="3"/>
      <c r="MCX40" s="3"/>
      <c r="MCY40" s="3"/>
      <c r="MCZ40" s="3"/>
      <c r="MDA40" s="3"/>
      <c r="MDB40" s="3"/>
      <c r="MDC40" s="3"/>
      <c r="MDD40" s="3"/>
      <c r="MDE40" s="3"/>
      <c r="MDF40" s="3"/>
      <c r="MDG40" s="3"/>
      <c r="MDH40" s="3"/>
      <c r="MDI40" s="3"/>
      <c r="MDJ40" s="3"/>
      <c r="MDK40" s="3"/>
      <c r="MDL40" s="3"/>
      <c r="MDM40" s="3"/>
      <c r="MDN40" s="3"/>
      <c r="MDO40" s="3"/>
      <c r="MDP40" s="3"/>
      <c r="MDQ40" s="3"/>
      <c r="MDR40" s="3"/>
      <c r="MDS40" s="3"/>
      <c r="MDT40" s="3"/>
      <c r="MDU40" s="3"/>
      <c r="MDV40" s="3"/>
      <c r="MDW40" s="3"/>
      <c r="MDX40" s="3"/>
      <c r="MDY40" s="3"/>
      <c r="MDZ40" s="3"/>
      <c r="MEA40" s="3"/>
      <c r="MEB40" s="3"/>
      <c r="MEC40" s="3"/>
      <c r="MED40" s="3"/>
      <c r="MEE40" s="3"/>
      <c r="MEF40" s="3"/>
      <c r="MEG40" s="3"/>
      <c r="MEH40" s="3"/>
      <c r="MEI40" s="3"/>
      <c r="MEJ40" s="3"/>
      <c r="MEK40" s="3"/>
      <c r="MEL40" s="3"/>
      <c r="MEM40" s="3"/>
      <c r="MEN40" s="3"/>
      <c r="MEO40" s="3"/>
      <c r="MEP40" s="3"/>
      <c r="MEQ40" s="3"/>
      <c r="MER40" s="3"/>
      <c r="MES40" s="3"/>
      <c r="MET40" s="3"/>
      <c r="MEU40" s="3"/>
      <c r="MEV40" s="3"/>
      <c r="MEW40" s="3"/>
      <c r="MEX40" s="3"/>
      <c r="MEY40" s="3"/>
      <c r="MEZ40" s="3"/>
      <c r="MFA40" s="3"/>
      <c r="MFB40" s="3"/>
      <c r="MFC40" s="3"/>
      <c r="MFD40" s="3"/>
      <c r="MFE40" s="3"/>
      <c r="MFF40" s="3"/>
      <c r="MFG40" s="3"/>
      <c r="MFH40" s="3"/>
      <c r="MFI40" s="3"/>
      <c r="MFJ40" s="3"/>
      <c r="MFK40" s="3"/>
      <c r="MFL40" s="3"/>
      <c r="MFM40" s="3"/>
      <c r="MFN40" s="3"/>
      <c r="MFO40" s="3"/>
      <c r="MFP40" s="3"/>
      <c r="MFQ40" s="3"/>
      <c r="MFR40" s="3"/>
      <c r="MFS40" s="3"/>
      <c r="MFT40" s="3"/>
      <c r="MFU40" s="3"/>
      <c r="MFV40" s="3"/>
      <c r="MFW40" s="3"/>
      <c r="MFX40" s="3"/>
      <c r="MFY40" s="3"/>
      <c r="MFZ40" s="3"/>
      <c r="MGA40" s="3"/>
      <c r="MGB40" s="3"/>
      <c r="MGC40" s="3"/>
      <c r="MGD40" s="3"/>
      <c r="MGE40" s="3"/>
      <c r="MGF40" s="3"/>
      <c r="MGG40" s="3"/>
      <c r="MGH40" s="3"/>
      <c r="MGI40" s="3"/>
      <c r="MGJ40" s="3"/>
      <c r="MGK40" s="3"/>
      <c r="MGL40" s="3"/>
      <c r="MGM40" s="3"/>
      <c r="MGN40" s="3"/>
      <c r="MGO40" s="3"/>
      <c r="MGP40" s="3"/>
      <c r="MGQ40" s="3"/>
      <c r="MGR40" s="3"/>
      <c r="MGS40" s="3"/>
      <c r="MGT40" s="3"/>
      <c r="MGU40" s="3"/>
      <c r="MGV40" s="3"/>
      <c r="MGW40" s="3"/>
      <c r="MGX40" s="3"/>
      <c r="MGY40" s="3"/>
      <c r="MGZ40" s="3"/>
      <c r="MHA40" s="3"/>
      <c r="MHB40" s="3"/>
      <c r="MHC40" s="3"/>
      <c r="MHD40" s="3"/>
      <c r="MHE40" s="3"/>
      <c r="MHF40" s="3"/>
      <c r="MHG40" s="3"/>
      <c r="MHH40" s="3"/>
      <c r="MHI40" s="3"/>
      <c r="MHJ40" s="3"/>
      <c r="MHK40" s="3"/>
      <c r="MHL40" s="3"/>
      <c r="MHM40" s="3"/>
      <c r="MHN40" s="3"/>
      <c r="MHO40" s="3"/>
      <c r="MHP40" s="3"/>
      <c r="MHQ40" s="3"/>
      <c r="MHR40" s="3"/>
      <c r="MHS40" s="3"/>
      <c r="MHT40" s="3"/>
      <c r="MHU40" s="3"/>
      <c r="MHV40" s="3"/>
      <c r="MHW40" s="3"/>
      <c r="MHX40" s="3"/>
      <c r="MHY40" s="3"/>
      <c r="MHZ40" s="3"/>
      <c r="MIA40" s="3"/>
      <c r="MIB40" s="3"/>
      <c r="MIC40" s="3"/>
      <c r="MID40" s="3"/>
      <c r="MIE40" s="3"/>
      <c r="MIF40" s="3"/>
      <c r="MIG40" s="3"/>
      <c r="MIH40" s="3"/>
      <c r="MII40" s="3"/>
      <c r="MIJ40" s="3"/>
      <c r="MIK40" s="3"/>
      <c r="MIL40" s="3"/>
      <c r="MIM40" s="3"/>
      <c r="MIN40" s="3"/>
      <c r="MIO40" s="3"/>
      <c r="MIP40" s="3"/>
      <c r="MIQ40" s="3"/>
      <c r="MIR40" s="3"/>
      <c r="MIS40" s="3"/>
      <c r="MIT40" s="3"/>
      <c r="MIU40" s="3"/>
      <c r="MIV40" s="3"/>
      <c r="MIW40" s="3"/>
      <c r="MIX40" s="3"/>
      <c r="MIY40" s="3"/>
      <c r="MIZ40" s="3"/>
      <c r="MJA40" s="3"/>
      <c r="MJB40" s="3"/>
      <c r="MJC40" s="3"/>
      <c r="MJD40" s="3"/>
      <c r="MJE40" s="3"/>
      <c r="MJF40" s="3"/>
      <c r="MJG40" s="3"/>
      <c r="MJH40" s="3"/>
      <c r="MJI40" s="3"/>
      <c r="MJJ40" s="3"/>
      <c r="MJK40" s="3"/>
      <c r="MJL40" s="3"/>
      <c r="MJM40" s="3"/>
      <c r="MJN40" s="3"/>
      <c r="MJO40" s="3"/>
      <c r="MJP40" s="3"/>
      <c r="MJQ40" s="3"/>
      <c r="MJR40" s="3"/>
      <c r="MJS40" s="3"/>
      <c r="MJT40" s="3"/>
      <c r="MJU40" s="3"/>
      <c r="MJV40" s="3"/>
      <c r="MJW40" s="3"/>
      <c r="MJX40" s="3"/>
      <c r="MJY40" s="3"/>
      <c r="MJZ40" s="3"/>
      <c r="MKA40" s="3"/>
      <c r="MKB40" s="3"/>
      <c r="MKC40" s="3"/>
      <c r="MKD40" s="3"/>
      <c r="MKE40" s="3"/>
      <c r="MKF40" s="3"/>
      <c r="MKG40" s="3"/>
      <c r="MKH40" s="3"/>
      <c r="MKI40" s="3"/>
      <c r="MKJ40" s="3"/>
      <c r="MKK40" s="3"/>
      <c r="MKL40" s="3"/>
      <c r="MKM40" s="3"/>
      <c r="MKN40" s="3"/>
      <c r="MKO40" s="3"/>
      <c r="MKP40" s="3"/>
      <c r="MKQ40" s="3"/>
      <c r="MKR40" s="3"/>
      <c r="MKS40" s="3"/>
      <c r="MKT40" s="3"/>
      <c r="MKU40" s="3"/>
      <c r="MKV40" s="3"/>
      <c r="MKW40" s="3"/>
      <c r="MKX40" s="3"/>
      <c r="MKY40" s="3"/>
      <c r="MKZ40" s="3"/>
      <c r="MLA40" s="3"/>
      <c r="MLB40" s="3"/>
      <c r="MLC40" s="3"/>
      <c r="MLD40" s="3"/>
      <c r="MLE40" s="3"/>
      <c r="MLF40" s="3"/>
      <c r="MLG40" s="3"/>
      <c r="MLH40" s="3"/>
      <c r="MLI40" s="3"/>
      <c r="MLJ40" s="3"/>
      <c r="MLK40" s="3"/>
      <c r="MLL40" s="3"/>
      <c r="MLM40" s="3"/>
      <c r="MLN40" s="3"/>
      <c r="MLO40" s="3"/>
      <c r="MLP40" s="3"/>
      <c r="MLQ40" s="3"/>
      <c r="MLR40" s="3"/>
      <c r="MLS40" s="3"/>
      <c r="MLT40" s="3"/>
      <c r="MLU40" s="3"/>
      <c r="MLV40" s="3"/>
      <c r="MLW40" s="3"/>
      <c r="MLX40" s="3"/>
      <c r="MLY40" s="3"/>
      <c r="MLZ40" s="3"/>
      <c r="MMA40" s="3"/>
      <c r="MMB40" s="3"/>
      <c r="MMC40" s="3"/>
      <c r="MMD40" s="3"/>
      <c r="MME40" s="3"/>
      <c r="MMF40" s="3"/>
      <c r="MMG40" s="3"/>
      <c r="MMH40" s="3"/>
      <c r="MMI40" s="3"/>
      <c r="MMJ40" s="3"/>
      <c r="MMK40" s="3"/>
      <c r="MML40" s="3"/>
      <c r="MMM40" s="3"/>
      <c r="MMN40" s="3"/>
      <c r="MMO40" s="3"/>
      <c r="MMP40" s="3"/>
      <c r="MMQ40" s="3"/>
      <c r="MMR40" s="3"/>
      <c r="MMS40" s="3"/>
      <c r="MMT40" s="3"/>
      <c r="MMU40" s="3"/>
      <c r="MMV40" s="3"/>
      <c r="MMW40" s="3"/>
      <c r="MMX40" s="3"/>
      <c r="MMY40" s="3"/>
      <c r="MMZ40" s="3"/>
      <c r="MNA40" s="3"/>
      <c r="MNB40" s="3"/>
      <c r="MNC40" s="3"/>
      <c r="MND40" s="3"/>
      <c r="MNE40" s="3"/>
      <c r="MNF40" s="3"/>
      <c r="MNG40" s="3"/>
      <c r="MNH40" s="3"/>
      <c r="MNI40" s="3"/>
      <c r="MNJ40" s="3"/>
      <c r="MNK40" s="3"/>
      <c r="MNL40" s="3"/>
      <c r="MNM40" s="3"/>
      <c r="MNN40" s="3"/>
      <c r="MNO40" s="3"/>
      <c r="MNP40" s="3"/>
      <c r="MNQ40" s="3"/>
      <c r="MNR40" s="3"/>
      <c r="MNS40" s="3"/>
      <c r="MNT40" s="3"/>
      <c r="MNU40" s="3"/>
      <c r="MNV40" s="3"/>
      <c r="MNW40" s="3"/>
      <c r="MNX40" s="3"/>
      <c r="MNY40" s="3"/>
      <c r="MNZ40" s="3"/>
      <c r="MOA40" s="3"/>
      <c r="MOB40" s="3"/>
      <c r="MOC40" s="3"/>
      <c r="MOD40" s="3"/>
      <c r="MOE40" s="3"/>
      <c r="MOF40" s="3"/>
      <c r="MOG40" s="3"/>
      <c r="MOH40" s="3"/>
      <c r="MOI40" s="3"/>
      <c r="MOJ40" s="3"/>
      <c r="MOK40" s="3"/>
      <c r="MOL40" s="3"/>
      <c r="MOM40" s="3"/>
      <c r="MON40" s="3"/>
      <c r="MOO40" s="3"/>
      <c r="MOP40" s="3"/>
      <c r="MOQ40" s="3"/>
      <c r="MOR40" s="3"/>
      <c r="MOS40" s="3"/>
      <c r="MOT40" s="3"/>
      <c r="MOU40" s="3"/>
      <c r="MOV40" s="3"/>
      <c r="MOW40" s="3"/>
      <c r="MOX40" s="3"/>
      <c r="MOY40" s="3"/>
      <c r="MOZ40" s="3"/>
      <c r="MPA40" s="3"/>
      <c r="MPB40" s="3"/>
      <c r="MPC40" s="3"/>
      <c r="MPD40" s="3"/>
      <c r="MPE40" s="3"/>
      <c r="MPF40" s="3"/>
      <c r="MPG40" s="3"/>
      <c r="MPH40" s="3"/>
      <c r="MPI40" s="3"/>
      <c r="MPJ40" s="3"/>
      <c r="MPK40" s="3"/>
      <c r="MPL40" s="3"/>
      <c r="MPM40" s="3"/>
      <c r="MPN40" s="3"/>
      <c r="MPO40" s="3"/>
      <c r="MPP40" s="3"/>
      <c r="MPQ40" s="3"/>
      <c r="MPR40" s="3"/>
      <c r="MPS40" s="3"/>
      <c r="MPT40" s="3"/>
      <c r="MPU40" s="3"/>
      <c r="MPV40" s="3"/>
      <c r="MPW40" s="3"/>
      <c r="MPX40" s="3"/>
      <c r="MPY40" s="3"/>
      <c r="MPZ40" s="3"/>
      <c r="MQA40" s="3"/>
      <c r="MQB40" s="3"/>
      <c r="MQC40" s="3"/>
      <c r="MQD40" s="3"/>
      <c r="MQE40" s="3"/>
      <c r="MQF40" s="3"/>
      <c r="MQG40" s="3"/>
      <c r="MQH40" s="3"/>
      <c r="MQI40" s="3"/>
      <c r="MQJ40" s="3"/>
      <c r="MQK40" s="3"/>
      <c r="MQL40" s="3"/>
      <c r="MQM40" s="3"/>
      <c r="MQN40" s="3"/>
      <c r="MQO40" s="3"/>
      <c r="MQP40" s="3"/>
      <c r="MQQ40" s="3"/>
      <c r="MQR40" s="3"/>
      <c r="MQS40" s="3"/>
      <c r="MQT40" s="3"/>
      <c r="MQU40" s="3"/>
      <c r="MQV40" s="3"/>
      <c r="MQW40" s="3"/>
      <c r="MQX40" s="3"/>
      <c r="MQY40" s="3"/>
      <c r="MQZ40" s="3"/>
      <c r="MRA40" s="3"/>
      <c r="MRB40" s="3"/>
      <c r="MRC40" s="3"/>
      <c r="MRD40" s="3"/>
      <c r="MRE40" s="3"/>
      <c r="MRF40" s="3"/>
      <c r="MRG40" s="3"/>
      <c r="MRH40" s="3"/>
      <c r="MRI40" s="3"/>
      <c r="MRJ40" s="3"/>
      <c r="MRK40" s="3"/>
      <c r="MRL40" s="3"/>
      <c r="MRM40" s="3"/>
      <c r="MRN40" s="3"/>
      <c r="MRO40" s="3"/>
      <c r="MRP40" s="3"/>
      <c r="MRQ40" s="3"/>
      <c r="MRR40" s="3"/>
      <c r="MRS40" s="3"/>
      <c r="MRT40" s="3"/>
      <c r="MRU40" s="3"/>
      <c r="MRV40" s="3"/>
      <c r="MRW40" s="3"/>
      <c r="MRX40" s="3"/>
      <c r="MRY40" s="3"/>
      <c r="MRZ40" s="3"/>
      <c r="MSA40" s="3"/>
      <c r="MSB40" s="3"/>
      <c r="MSC40" s="3"/>
      <c r="MSD40" s="3"/>
      <c r="MSE40" s="3"/>
      <c r="MSF40" s="3"/>
      <c r="MSG40" s="3"/>
      <c r="MSH40" s="3"/>
      <c r="MSI40" s="3"/>
      <c r="MSJ40" s="3"/>
      <c r="MSK40" s="3"/>
      <c r="MSL40" s="3"/>
      <c r="MSM40" s="3"/>
      <c r="MSN40" s="3"/>
      <c r="MSO40" s="3"/>
      <c r="MSP40" s="3"/>
      <c r="MSQ40" s="3"/>
      <c r="MSR40" s="3"/>
      <c r="MSS40" s="3"/>
      <c r="MST40" s="3"/>
      <c r="MSU40" s="3"/>
      <c r="MSV40" s="3"/>
      <c r="MSW40" s="3"/>
      <c r="MSX40" s="3"/>
      <c r="MSY40" s="3"/>
      <c r="MSZ40" s="3"/>
      <c r="MTA40" s="3"/>
      <c r="MTB40" s="3"/>
      <c r="MTC40" s="3"/>
      <c r="MTD40" s="3"/>
      <c r="MTE40" s="3"/>
      <c r="MTF40" s="3"/>
      <c r="MTG40" s="3"/>
      <c r="MTH40" s="3"/>
      <c r="MTI40" s="3"/>
      <c r="MTJ40" s="3"/>
      <c r="MTK40" s="3"/>
      <c r="MTL40" s="3"/>
      <c r="MTM40" s="3"/>
      <c r="MTN40" s="3"/>
      <c r="MTO40" s="3"/>
      <c r="MTP40" s="3"/>
      <c r="MTQ40" s="3"/>
      <c r="MTR40" s="3"/>
      <c r="MTS40" s="3"/>
      <c r="MTT40" s="3"/>
      <c r="MTU40" s="3"/>
      <c r="MTV40" s="3"/>
      <c r="MTW40" s="3"/>
      <c r="MTX40" s="3"/>
      <c r="MTY40" s="3"/>
      <c r="MTZ40" s="3"/>
      <c r="MUA40" s="3"/>
      <c r="MUB40" s="3"/>
      <c r="MUC40" s="3"/>
      <c r="MUD40" s="3"/>
      <c r="MUE40" s="3"/>
      <c r="MUF40" s="3"/>
      <c r="MUG40" s="3"/>
      <c r="MUH40" s="3"/>
      <c r="MUI40" s="3"/>
      <c r="MUJ40" s="3"/>
      <c r="MUK40" s="3"/>
      <c r="MUL40" s="3"/>
      <c r="MUM40" s="3"/>
      <c r="MUN40" s="3"/>
      <c r="MUO40" s="3"/>
      <c r="MUP40" s="3"/>
      <c r="MUQ40" s="3"/>
      <c r="MUR40" s="3"/>
      <c r="MUS40" s="3"/>
      <c r="MUT40" s="3"/>
      <c r="MUU40" s="3"/>
      <c r="MUV40" s="3"/>
      <c r="MUW40" s="3"/>
      <c r="MUX40" s="3"/>
      <c r="MUY40" s="3"/>
      <c r="MUZ40" s="3"/>
      <c r="MVA40" s="3"/>
      <c r="MVB40" s="3"/>
      <c r="MVC40" s="3"/>
      <c r="MVD40" s="3"/>
      <c r="MVE40" s="3"/>
      <c r="MVF40" s="3"/>
      <c r="MVG40" s="3"/>
      <c r="MVH40" s="3"/>
      <c r="MVI40" s="3"/>
      <c r="MVJ40" s="3"/>
      <c r="MVK40" s="3"/>
      <c r="MVL40" s="3"/>
      <c r="MVM40" s="3"/>
      <c r="MVN40" s="3"/>
      <c r="MVO40" s="3"/>
      <c r="MVP40" s="3"/>
      <c r="MVQ40" s="3"/>
      <c r="MVR40" s="3"/>
      <c r="MVS40" s="3"/>
      <c r="MVT40" s="3"/>
      <c r="MVU40" s="3"/>
      <c r="MVV40" s="3"/>
      <c r="MVW40" s="3"/>
      <c r="MVX40" s="3"/>
      <c r="MVY40" s="3"/>
      <c r="MVZ40" s="3"/>
      <c r="MWA40" s="3"/>
      <c r="MWB40" s="3"/>
      <c r="MWC40" s="3"/>
      <c r="MWD40" s="3"/>
      <c r="MWE40" s="3"/>
      <c r="MWF40" s="3"/>
      <c r="MWG40" s="3"/>
      <c r="MWH40" s="3"/>
      <c r="MWI40" s="3"/>
      <c r="MWJ40" s="3"/>
      <c r="MWK40" s="3"/>
      <c r="MWL40" s="3"/>
      <c r="MWM40" s="3"/>
      <c r="MWN40" s="3"/>
      <c r="MWO40" s="3"/>
      <c r="MWP40" s="3"/>
      <c r="MWQ40" s="3"/>
      <c r="MWR40" s="3"/>
      <c r="MWS40" s="3"/>
      <c r="MWT40" s="3"/>
      <c r="MWU40" s="3"/>
      <c r="MWV40" s="3"/>
      <c r="MWW40" s="3"/>
      <c r="MWX40" s="3"/>
      <c r="MWY40" s="3"/>
      <c r="MWZ40" s="3"/>
      <c r="MXA40" s="3"/>
      <c r="MXB40" s="3"/>
      <c r="MXC40" s="3"/>
      <c r="MXD40" s="3"/>
      <c r="MXE40" s="3"/>
      <c r="MXF40" s="3"/>
      <c r="MXG40" s="3"/>
      <c r="MXH40" s="3"/>
      <c r="MXI40" s="3"/>
      <c r="MXJ40" s="3"/>
      <c r="MXK40" s="3"/>
      <c r="MXL40" s="3"/>
      <c r="MXM40" s="3"/>
      <c r="MXN40" s="3"/>
      <c r="MXO40" s="3"/>
      <c r="MXP40" s="3"/>
      <c r="MXQ40" s="3"/>
      <c r="MXR40" s="3"/>
      <c r="MXS40" s="3"/>
      <c r="MXT40" s="3"/>
      <c r="MXU40" s="3"/>
      <c r="MXV40" s="3"/>
      <c r="MXW40" s="3"/>
      <c r="MXX40" s="3"/>
      <c r="MXY40" s="3"/>
      <c r="MXZ40" s="3"/>
      <c r="MYA40" s="3"/>
      <c r="MYB40" s="3"/>
      <c r="MYC40" s="3"/>
      <c r="MYD40" s="3"/>
      <c r="MYE40" s="3"/>
      <c r="MYF40" s="3"/>
      <c r="MYG40" s="3"/>
      <c r="MYH40" s="3"/>
      <c r="MYI40" s="3"/>
      <c r="MYJ40" s="3"/>
      <c r="MYK40" s="3"/>
      <c r="MYL40" s="3"/>
      <c r="MYM40" s="3"/>
      <c r="MYN40" s="3"/>
      <c r="MYO40" s="3"/>
      <c r="MYP40" s="3"/>
      <c r="MYQ40" s="3"/>
      <c r="MYR40" s="3"/>
      <c r="MYS40" s="3"/>
      <c r="MYT40" s="3"/>
      <c r="MYU40" s="3"/>
      <c r="MYV40" s="3"/>
      <c r="MYW40" s="3"/>
      <c r="MYX40" s="3"/>
      <c r="MYY40" s="3"/>
      <c r="MYZ40" s="3"/>
      <c r="MZA40" s="3"/>
      <c r="MZB40" s="3"/>
      <c r="MZC40" s="3"/>
      <c r="MZD40" s="3"/>
      <c r="MZE40" s="3"/>
      <c r="MZF40" s="3"/>
      <c r="MZG40" s="3"/>
      <c r="MZH40" s="3"/>
      <c r="MZI40" s="3"/>
      <c r="MZJ40" s="3"/>
      <c r="MZK40" s="3"/>
      <c r="MZL40" s="3"/>
      <c r="MZM40" s="3"/>
      <c r="MZN40" s="3"/>
      <c r="MZO40" s="3"/>
      <c r="MZP40" s="3"/>
      <c r="MZQ40" s="3"/>
      <c r="MZR40" s="3"/>
      <c r="MZS40" s="3"/>
      <c r="MZT40" s="3"/>
      <c r="MZU40" s="3"/>
      <c r="MZV40" s="3"/>
      <c r="MZW40" s="3"/>
      <c r="MZX40" s="3"/>
      <c r="MZY40" s="3"/>
      <c r="MZZ40" s="3"/>
      <c r="NAA40" s="3"/>
      <c r="NAB40" s="3"/>
      <c r="NAC40" s="3"/>
      <c r="NAD40" s="3"/>
      <c r="NAE40" s="3"/>
      <c r="NAF40" s="3"/>
      <c r="NAG40" s="3"/>
      <c r="NAH40" s="3"/>
      <c r="NAI40" s="3"/>
      <c r="NAJ40" s="3"/>
      <c r="NAK40" s="3"/>
      <c r="NAL40" s="3"/>
      <c r="NAM40" s="3"/>
      <c r="NAN40" s="3"/>
      <c r="NAO40" s="3"/>
      <c r="NAP40" s="3"/>
      <c r="NAQ40" s="3"/>
      <c r="NAR40" s="3"/>
      <c r="NAS40" s="3"/>
      <c r="NAT40" s="3"/>
      <c r="NAU40" s="3"/>
      <c r="NAV40" s="3"/>
      <c r="NAW40" s="3"/>
      <c r="NAX40" s="3"/>
      <c r="NAY40" s="3"/>
      <c r="NAZ40" s="3"/>
      <c r="NBA40" s="3"/>
      <c r="NBB40" s="3"/>
      <c r="NBC40" s="3"/>
      <c r="NBD40" s="3"/>
      <c r="NBE40" s="3"/>
      <c r="NBF40" s="3"/>
      <c r="NBG40" s="3"/>
      <c r="NBH40" s="3"/>
      <c r="NBI40" s="3"/>
      <c r="NBJ40" s="3"/>
      <c r="NBK40" s="3"/>
      <c r="NBL40" s="3"/>
      <c r="NBM40" s="3"/>
      <c r="NBN40" s="3"/>
      <c r="NBO40" s="3"/>
      <c r="NBP40" s="3"/>
      <c r="NBQ40" s="3"/>
      <c r="NBR40" s="3"/>
      <c r="NBS40" s="3"/>
      <c r="NBT40" s="3"/>
      <c r="NBU40" s="3"/>
      <c r="NBV40" s="3"/>
      <c r="NBW40" s="3"/>
      <c r="NBX40" s="3"/>
      <c r="NBY40" s="3"/>
      <c r="NBZ40" s="3"/>
      <c r="NCA40" s="3"/>
      <c r="NCB40" s="3"/>
      <c r="NCC40" s="3"/>
      <c r="NCD40" s="3"/>
      <c r="NCE40" s="3"/>
      <c r="NCF40" s="3"/>
      <c r="NCG40" s="3"/>
      <c r="NCH40" s="3"/>
      <c r="NCI40" s="3"/>
      <c r="NCJ40" s="3"/>
      <c r="NCK40" s="3"/>
      <c r="NCL40" s="3"/>
      <c r="NCM40" s="3"/>
      <c r="NCN40" s="3"/>
      <c r="NCO40" s="3"/>
      <c r="NCP40" s="3"/>
      <c r="NCQ40" s="3"/>
      <c r="NCR40" s="3"/>
      <c r="NCS40" s="3"/>
      <c r="NCT40" s="3"/>
      <c r="NCU40" s="3"/>
      <c r="NCV40" s="3"/>
      <c r="NCW40" s="3"/>
      <c r="NCX40" s="3"/>
      <c r="NCY40" s="3"/>
      <c r="NCZ40" s="3"/>
      <c r="NDA40" s="3"/>
      <c r="NDB40" s="3"/>
      <c r="NDC40" s="3"/>
      <c r="NDD40" s="3"/>
      <c r="NDE40" s="3"/>
      <c r="NDF40" s="3"/>
      <c r="NDG40" s="3"/>
      <c r="NDH40" s="3"/>
      <c r="NDI40" s="3"/>
      <c r="NDJ40" s="3"/>
      <c r="NDK40" s="3"/>
      <c r="NDL40" s="3"/>
      <c r="NDM40" s="3"/>
      <c r="NDN40" s="3"/>
      <c r="NDO40" s="3"/>
      <c r="NDP40" s="3"/>
      <c r="NDQ40" s="3"/>
      <c r="NDR40" s="3"/>
      <c r="NDS40" s="3"/>
      <c r="NDT40" s="3"/>
      <c r="NDU40" s="3"/>
      <c r="NDV40" s="3"/>
      <c r="NDW40" s="3"/>
      <c r="NDX40" s="3"/>
      <c r="NDY40" s="3"/>
      <c r="NDZ40" s="3"/>
      <c r="NEA40" s="3"/>
      <c r="NEB40" s="3"/>
      <c r="NEC40" s="3"/>
      <c r="NED40" s="3"/>
      <c r="NEE40" s="3"/>
      <c r="NEF40" s="3"/>
      <c r="NEG40" s="3"/>
      <c r="NEH40" s="3"/>
      <c r="NEI40" s="3"/>
      <c r="NEJ40" s="3"/>
      <c r="NEK40" s="3"/>
      <c r="NEL40" s="3"/>
      <c r="NEM40" s="3"/>
      <c r="NEN40" s="3"/>
      <c r="NEO40" s="3"/>
      <c r="NEP40" s="3"/>
      <c r="NEQ40" s="3"/>
      <c r="NER40" s="3"/>
      <c r="NES40" s="3"/>
      <c r="NET40" s="3"/>
      <c r="NEU40" s="3"/>
      <c r="NEV40" s="3"/>
      <c r="NEW40" s="3"/>
      <c r="NEX40" s="3"/>
      <c r="NEY40" s="3"/>
      <c r="NEZ40" s="3"/>
      <c r="NFA40" s="3"/>
      <c r="NFB40" s="3"/>
      <c r="NFC40" s="3"/>
      <c r="NFD40" s="3"/>
      <c r="NFE40" s="3"/>
      <c r="NFF40" s="3"/>
      <c r="NFG40" s="3"/>
      <c r="NFH40" s="3"/>
      <c r="NFI40" s="3"/>
      <c r="NFJ40" s="3"/>
      <c r="NFK40" s="3"/>
      <c r="NFL40" s="3"/>
      <c r="NFM40" s="3"/>
      <c r="NFN40" s="3"/>
      <c r="NFO40" s="3"/>
      <c r="NFP40" s="3"/>
      <c r="NFQ40" s="3"/>
      <c r="NFR40" s="3"/>
      <c r="NFS40" s="3"/>
      <c r="NFT40" s="3"/>
      <c r="NFU40" s="3"/>
      <c r="NFV40" s="3"/>
      <c r="NFW40" s="3"/>
      <c r="NFX40" s="3"/>
      <c r="NFY40" s="3"/>
      <c r="NFZ40" s="3"/>
      <c r="NGA40" s="3"/>
      <c r="NGB40" s="3"/>
      <c r="NGC40" s="3"/>
      <c r="NGD40" s="3"/>
      <c r="NGE40" s="3"/>
      <c r="NGF40" s="3"/>
      <c r="NGG40" s="3"/>
      <c r="NGH40" s="3"/>
      <c r="NGI40" s="3"/>
      <c r="NGJ40" s="3"/>
      <c r="NGK40" s="3"/>
      <c r="NGL40" s="3"/>
      <c r="NGM40" s="3"/>
      <c r="NGN40" s="3"/>
      <c r="NGO40" s="3"/>
      <c r="NGP40" s="3"/>
      <c r="NGQ40" s="3"/>
      <c r="NGR40" s="3"/>
      <c r="NGS40" s="3"/>
      <c r="NGT40" s="3"/>
      <c r="NGU40" s="3"/>
      <c r="NGV40" s="3"/>
      <c r="NGW40" s="3"/>
      <c r="NGX40" s="3"/>
      <c r="NGY40" s="3"/>
      <c r="NGZ40" s="3"/>
      <c r="NHA40" s="3"/>
      <c r="NHB40" s="3"/>
      <c r="NHC40" s="3"/>
      <c r="NHD40" s="3"/>
      <c r="NHE40" s="3"/>
      <c r="NHF40" s="3"/>
      <c r="NHG40" s="3"/>
      <c r="NHH40" s="3"/>
      <c r="NHI40" s="3"/>
      <c r="NHJ40" s="3"/>
      <c r="NHK40" s="3"/>
      <c r="NHL40" s="3"/>
      <c r="NHM40" s="3"/>
      <c r="NHN40" s="3"/>
      <c r="NHO40" s="3"/>
      <c r="NHP40" s="3"/>
      <c r="NHQ40" s="3"/>
      <c r="NHR40" s="3"/>
      <c r="NHS40" s="3"/>
      <c r="NHT40" s="3"/>
      <c r="NHU40" s="3"/>
      <c r="NHV40" s="3"/>
      <c r="NHW40" s="3"/>
      <c r="NHX40" s="3"/>
      <c r="NHY40" s="3"/>
      <c r="NHZ40" s="3"/>
      <c r="NIA40" s="3"/>
      <c r="NIB40" s="3"/>
      <c r="NIC40" s="3"/>
      <c r="NID40" s="3"/>
      <c r="NIE40" s="3"/>
      <c r="NIF40" s="3"/>
      <c r="NIG40" s="3"/>
      <c r="NIH40" s="3"/>
      <c r="NII40" s="3"/>
      <c r="NIJ40" s="3"/>
      <c r="NIK40" s="3"/>
      <c r="NIL40" s="3"/>
      <c r="NIM40" s="3"/>
      <c r="NIN40" s="3"/>
      <c r="NIO40" s="3"/>
      <c r="NIP40" s="3"/>
      <c r="NIQ40" s="3"/>
      <c r="NIR40" s="3"/>
      <c r="NIS40" s="3"/>
      <c r="NIT40" s="3"/>
      <c r="NIU40" s="3"/>
      <c r="NIV40" s="3"/>
      <c r="NIW40" s="3"/>
      <c r="NIX40" s="3"/>
      <c r="NIY40" s="3"/>
      <c r="NIZ40" s="3"/>
      <c r="NJA40" s="3"/>
      <c r="NJB40" s="3"/>
      <c r="NJC40" s="3"/>
      <c r="NJD40" s="3"/>
      <c r="NJE40" s="3"/>
      <c r="NJF40" s="3"/>
      <c r="NJG40" s="3"/>
      <c r="NJH40" s="3"/>
      <c r="NJI40" s="3"/>
      <c r="NJJ40" s="3"/>
      <c r="NJK40" s="3"/>
      <c r="NJL40" s="3"/>
      <c r="NJM40" s="3"/>
      <c r="NJN40" s="3"/>
      <c r="NJO40" s="3"/>
      <c r="NJP40" s="3"/>
      <c r="NJQ40" s="3"/>
      <c r="NJR40" s="3"/>
      <c r="NJS40" s="3"/>
      <c r="NJT40" s="3"/>
      <c r="NJU40" s="3"/>
      <c r="NJV40" s="3"/>
      <c r="NJW40" s="3"/>
      <c r="NJX40" s="3"/>
      <c r="NJY40" s="3"/>
      <c r="NJZ40" s="3"/>
      <c r="NKA40" s="3"/>
      <c r="NKB40" s="3"/>
      <c r="NKC40" s="3"/>
      <c r="NKD40" s="3"/>
      <c r="NKE40" s="3"/>
      <c r="NKF40" s="3"/>
      <c r="NKG40" s="3"/>
      <c r="NKH40" s="3"/>
      <c r="NKI40" s="3"/>
      <c r="NKJ40" s="3"/>
      <c r="NKK40" s="3"/>
      <c r="NKL40" s="3"/>
      <c r="NKM40" s="3"/>
      <c r="NKN40" s="3"/>
      <c r="NKO40" s="3"/>
      <c r="NKP40" s="3"/>
      <c r="NKQ40" s="3"/>
      <c r="NKR40" s="3"/>
      <c r="NKS40" s="3"/>
      <c r="NKT40" s="3"/>
      <c r="NKU40" s="3"/>
      <c r="NKV40" s="3"/>
      <c r="NKW40" s="3"/>
      <c r="NKX40" s="3"/>
      <c r="NKY40" s="3"/>
      <c r="NKZ40" s="3"/>
      <c r="NLA40" s="3"/>
      <c r="NLB40" s="3"/>
      <c r="NLC40" s="3"/>
      <c r="NLD40" s="3"/>
      <c r="NLE40" s="3"/>
      <c r="NLF40" s="3"/>
      <c r="NLG40" s="3"/>
      <c r="NLH40" s="3"/>
      <c r="NLI40" s="3"/>
      <c r="NLJ40" s="3"/>
      <c r="NLK40" s="3"/>
      <c r="NLL40" s="3"/>
      <c r="NLM40" s="3"/>
      <c r="NLN40" s="3"/>
      <c r="NLO40" s="3"/>
      <c r="NLP40" s="3"/>
      <c r="NLQ40" s="3"/>
      <c r="NLR40" s="3"/>
      <c r="NLS40" s="3"/>
      <c r="NLT40" s="3"/>
      <c r="NLU40" s="3"/>
      <c r="NLV40" s="3"/>
      <c r="NLW40" s="3"/>
      <c r="NLX40" s="3"/>
      <c r="NLY40" s="3"/>
      <c r="NLZ40" s="3"/>
      <c r="NMA40" s="3"/>
      <c r="NMB40" s="3"/>
      <c r="NMC40" s="3"/>
      <c r="NMD40" s="3"/>
      <c r="NME40" s="3"/>
      <c r="NMF40" s="3"/>
      <c r="NMG40" s="3"/>
      <c r="NMH40" s="3"/>
      <c r="NMI40" s="3"/>
      <c r="NMJ40" s="3"/>
      <c r="NMK40" s="3"/>
      <c r="NML40" s="3"/>
      <c r="NMM40" s="3"/>
      <c r="NMN40" s="3"/>
      <c r="NMO40" s="3"/>
      <c r="NMP40" s="3"/>
      <c r="NMQ40" s="3"/>
      <c r="NMR40" s="3"/>
      <c r="NMS40" s="3"/>
      <c r="NMT40" s="3"/>
      <c r="NMU40" s="3"/>
      <c r="NMV40" s="3"/>
      <c r="NMW40" s="3"/>
      <c r="NMX40" s="3"/>
      <c r="NMY40" s="3"/>
      <c r="NMZ40" s="3"/>
      <c r="NNA40" s="3"/>
      <c r="NNB40" s="3"/>
      <c r="NNC40" s="3"/>
      <c r="NND40" s="3"/>
      <c r="NNE40" s="3"/>
      <c r="NNF40" s="3"/>
      <c r="NNG40" s="3"/>
      <c r="NNH40" s="3"/>
      <c r="NNI40" s="3"/>
      <c r="NNJ40" s="3"/>
      <c r="NNK40" s="3"/>
      <c r="NNL40" s="3"/>
      <c r="NNM40" s="3"/>
      <c r="NNN40" s="3"/>
      <c r="NNO40" s="3"/>
      <c r="NNP40" s="3"/>
      <c r="NNQ40" s="3"/>
      <c r="NNR40" s="3"/>
      <c r="NNS40" s="3"/>
      <c r="NNT40" s="3"/>
      <c r="NNU40" s="3"/>
      <c r="NNV40" s="3"/>
      <c r="NNW40" s="3"/>
      <c r="NNX40" s="3"/>
      <c r="NNY40" s="3"/>
      <c r="NNZ40" s="3"/>
      <c r="NOA40" s="3"/>
      <c r="NOB40" s="3"/>
      <c r="NOC40" s="3"/>
      <c r="NOD40" s="3"/>
      <c r="NOE40" s="3"/>
      <c r="NOF40" s="3"/>
      <c r="NOG40" s="3"/>
      <c r="NOH40" s="3"/>
      <c r="NOI40" s="3"/>
      <c r="NOJ40" s="3"/>
      <c r="NOK40" s="3"/>
      <c r="NOL40" s="3"/>
      <c r="NOM40" s="3"/>
      <c r="NON40" s="3"/>
      <c r="NOO40" s="3"/>
      <c r="NOP40" s="3"/>
      <c r="NOQ40" s="3"/>
      <c r="NOR40" s="3"/>
      <c r="NOS40" s="3"/>
      <c r="NOT40" s="3"/>
      <c r="NOU40" s="3"/>
      <c r="NOV40" s="3"/>
      <c r="NOW40" s="3"/>
      <c r="NOX40" s="3"/>
      <c r="NOY40" s="3"/>
      <c r="NOZ40" s="3"/>
      <c r="NPA40" s="3"/>
      <c r="NPB40" s="3"/>
      <c r="NPC40" s="3"/>
      <c r="NPD40" s="3"/>
      <c r="NPE40" s="3"/>
      <c r="NPF40" s="3"/>
      <c r="NPG40" s="3"/>
      <c r="NPH40" s="3"/>
      <c r="NPI40" s="3"/>
      <c r="NPJ40" s="3"/>
      <c r="NPK40" s="3"/>
      <c r="NPL40" s="3"/>
      <c r="NPM40" s="3"/>
      <c r="NPN40" s="3"/>
      <c r="NPO40" s="3"/>
      <c r="NPP40" s="3"/>
      <c r="NPQ40" s="3"/>
      <c r="NPR40" s="3"/>
      <c r="NPS40" s="3"/>
      <c r="NPT40" s="3"/>
      <c r="NPU40" s="3"/>
      <c r="NPV40" s="3"/>
      <c r="NPW40" s="3"/>
      <c r="NPX40" s="3"/>
      <c r="NPY40" s="3"/>
      <c r="NPZ40" s="3"/>
      <c r="NQA40" s="3"/>
      <c r="NQB40" s="3"/>
      <c r="NQC40" s="3"/>
      <c r="NQD40" s="3"/>
      <c r="NQE40" s="3"/>
      <c r="NQF40" s="3"/>
      <c r="NQG40" s="3"/>
      <c r="NQH40" s="3"/>
      <c r="NQI40" s="3"/>
      <c r="NQJ40" s="3"/>
      <c r="NQK40" s="3"/>
      <c r="NQL40" s="3"/>
      <c r="NQM40" s="3"/>
      <c r="NQN40" s="3"/>
      <c r="NQO40" s="3"/>
      <c r="NQP40" s="3"/>
      <c r="NQQ40" s="3"/>
      <c r="NQR40" s="3"/>
      <c r="NQS40" s="3"/>
      <c r="NQT40" s="3"/>
      <c r="NQU40" s="3"/>
      <c r="NQV40" s="3"/>
      <c r="NQW40" s="3"/>
      <c r="NQX40" s="3"/>
      <c r="NQY40" s="3"/>
      <c r="NQZ40" s="3"/>
      <c r="NRA40" s="3"/>
      <c r="NRB40" s="3"/>
      <c r="NRC40" s="3"/>
      <c r="NRD40" s="3"/>
      <c r="NRE40" s="3"/>
      <c r="NRF40" s="3"/>
      <c r="NRG40" s="3"/>
      <c r="NRH40" s="3"/>
      <c r="NRI40" s="3"/>
      <c r="NRJ40" s="3"/>
      <c r="NRK40" s="3"/>
      <c r="NRL40" s="3"/>
      <c r="NRM40" s="3"/>
      <c r="NRN40" s="3"/>
      <c r="NRO40" s="3"/>
      <c r="NRP40" s="3"/>
      <c r="NRQ40" s="3"/>
      <c r="NRR40" s="3"/>
      <c r="NRS40" s="3"/>
      <c r="NRT40" s="3"/>
      <c r="NRU40" s="3"/>
      <c r="NRV40" s="3"/>
      <c r="NRW40" s="3"/>
      <c r="NRX40" s="3"/>
      <c r="NRY40" s="3"/>
      <c r="NRZ40" s="3"/>
      <c r="NSA40" s="3"/>
      <c r="NSB40" s="3"/>
      <c r="NSC40" s="3"/>
      <c r="NSD40" s="3"/>
      <c r="NSE40" s="3"/>
      <c r="NSF40" s="3"/>
      <c r="NSG40" s="3"/>
      <c r="NSH40" s="3"/>
      <c r="NSI40" s="3"/>
      <c r="NSJ40" s="3"/>
      <c r="NSK40" s="3"/>
      <c r="NSL40" s="3"/>
      <c r="NSM40" s="3"/>
      <c r="NSN40" s="3"/>
      <c r="NSO40" s="3"/>
      <c r="NSP40" s="3"/>
      <c r="NSQ40" s="3"/>
      <c r="NSR40" s="3"/>
      <c r="NSS40" s="3"/>
      <c r="NST40" s="3"/>
      <c r="NSU40" s="3"/>
      <c r="NSV40" s="3"/>
      <c r="NSW40" s="3"/>
      <c r="NSX40" s="3"/>
      <c r="NSY40" s="3"/>
      <c r="NSZ40" s="3"/>
      <c r="NTA40" s="3"/>
      <c r="NTB40" s="3"/>
      <c r="NTC40" s="3"/>
      <c r="NTD40" s="3"/>
      <c r="NTE40" s="3"/>
      <c r="NTF40" s="3"/>
      <c r="NTG40" s="3"/>
      <c r="NTH40" s="3"/>
      <c r="NTI40" s="3"/>
      <c r="NTJ40" s="3"/>
      <c r="NTK40" s="3"/>
      <c r="NTL40" s="3"/>
      <c r="NTM40" s="3"/>
      <c r="NTN40" s="3"/>
      <c r="NTO40" s="3"/>
      <c r="NTP40" s="3"/>
      <c r="NTQ40" s="3"/>
      <c r="NTR40" s="3"/>
      <c r="NTS40" s="3"/>
      <c r="NTT40" s="3"/>
      <c r="NTU40" s="3"/>
      <c r="NTV40" s="3"/>
      <c r="NTW40" s="3"/>
      <c r="NTX40" s="3"/>
      <c r="NTY40" s="3"/>
      <c r="NTZ40" s="3"/>
      <c r="NUA40" s="3"/>
      <c r="NUB40" s="3"/>
      <c r="NUC40" s="3"/>
      <c r="NUD40" s="3"/>
      <c r="NUE40" s="3"/>
      <c r="NUF40" s="3"/>
      <c r="NUG40" s="3"/>
      <c r="NUH40" s="3"/>
      <c r="NUI40" s="3"/>
      <c r="NUJ40" s="3"/>
      <c r="NUK40" s="3"/>
      <c r="NUL40" s="3"/>
      <c r="NUM40" s="3"/>
      <c r="NUN40" s="3"/>
      <c r="NUO40" s="3"/>
      <c r="NUP40" s="3"/>
      <c r="NUQ40" s="3"/>
      <c r="NUR40" s="3"/>
      <c r="NUS40" s="3"/>
      <c r="NUT40" s="3"/>
      <c r="NUU40" s="3"/>
      <c r="NUV40" s="3"/>
      <c r="NUW40" s="3"/>
      <c r="NUX40" s="3"/>
      <c r="NUY40" s="3"/>
      <c r="NUZ40" s="3"/>
      <c r="NVA40" s="3"/>
      <c r="NVB40" s="3"/>
      <c r="NVC40" s="3"/>
      <c r="NVD40" s="3"/>
      <c r="NVE40" s="3"/>
      <c r="NVF40" s="3"/>
      <c r="NVG40" s="3"/>
      <c r="NVH40" s="3"/>
      <c r="NVI40" s="3"/>
      <c r="NVJ40" s="3"/>
      <c r="NVK40" s="3"/>
      <c r="NVL40" s="3"/>
      <c r="NVM40" s="3"/>
      <c r="NVN40" s="3"/>
      <c r="NVO40" s="3"/>
      <c r="NVP40" s="3"/>
      <c r="NVQ40" s="3"/>
      <c r="NVR40" s="3"/>
      <c r="NVS40" s="3"/>
      <c r="NVT40" s="3"/>
      <c r="NVU40" s="3"/>
      <c r="NVV40" s="3"/>
      <c r="NVW40" s="3"/>
      <c r="NVX40" s="3"/>
      <c r="NVY40" s="3"/>
      <c r="NVZ40" s="3"/>
      <c r="NWA40" s="3"/>
      <c r="NWB40" s="3"/>
      <c r="NWC40" s="3"/>
      <c r="NWD40" s="3"/>
      <c r="NWE40" s="3"/>
      <c r="NWF40" s="3"/>
      <c r="NWG40" s="3"/>
      <c r="NWH40" s="3"/>
      <c r="NWI40" s="3"/>
      <c r="NWJ40" s="3"/>
      <c r="NWK40" s="3"/>
      <c r="NWL40" s="3"/>
      <c r="NWM40" s="3"/>
      <c r="NWN40" s="3"/>
      <c r="NWO40" s="3"/>
      <c r="NWP40" s="3"/>
      <c r="NWQ40" s="3"/>
      <c r="NWR40" s="3"/>
      <c r="NWS40" s="3"/>
      <c r="NWT40" s="3"/>
      <c r="NWU40" s="3"/>
      <c r="NWV40" s="3"/>
      <c r="NWW40" s="3"/>
      <c r="NWX40" s="3"/>
      <c r="NWY40" s="3"/>
      <c r="NWZ40" s="3"/>
      <c r="NXA40" s="3"/>
      <c r="NXB40" s="3"/>
      <c r="NXC40" s="3"/>
      <c r="NXD40" s="3"/>
      <c r="NXE40" s="3"/>
      <c r="NXF40" s="3"/>
      <c r="NXG40" s="3"/>
      <c r="NXH40" s="3"/>
      <c r="NXI40" s="3"/>
      <c r="NXJ40" s="3"/>
      <c r="NXK40" s="3"/>
      <c r="NXL40" s="3"/>
      <c r="NXM40" s="3"/>
      <c r="NXN40" s="3"/>
      <c r="NXO40" s="3"/>
      <c r="NXP40" s="3"/>
      <c r="NXQ40" s="3"/>
      <c r="NXR40" s="3"/>
      <c r="NXS40" s="3"/>
      <c r="NXT40" s="3"/>
      <c r="NXU40" s="3"/>
      <c r="NXV40" s="3"/>
      <c r="NXW40" s="3"/>
      <c r="NXX40" s="3"/>
      <c r="NXY40" s="3"/>
      <c r="NXZ40" s="3"/>
      <c r="NYA40" s="3"/>
      <c r="NYB40" s="3"/>
      <c r="NYC40" s="3"/>
      <c r="NYD40" s="3"/>
      <c r="NYE40" s="3"/>
      <c r="NYF40" s="3"/>
      <c r="NYG40" s="3"/>
      <c r="NYH40" s="3"/>
      <c r="NYI40" s="3"/>
      <c r="NYJ40" s="3"/>
      <c r="NYK40" s="3"/>
      <c r="NYL40" s="3"/>
      <c r="NYM40" s="3"/>
      <c r="NYN40" s="3"/>
      <c r="NYO40" s="3"/>
      <c r="NYP40" s="3"/>
      <c r="NYQ40" s="3"/>
      <c r="NYR40" s="3"/>
      <c r="NYS40" s="3"/>
      <c r="NYT40" s="3"/>
      <c r="NYU40" s="3"/>
      <c r="NYV40" s="3"/>
      <c r="NYW40" s="3"/>
      <c r="NYX40" s="3"/>
      <c r="NYY40" s="3"/>
      <c r="NYZ40" s="3"/>
      <c r="NZA40" s="3"/>
      <c r="NZB40" s="3"/>
      <c r="NZC40" s="3"/>
      <c r="NZD40" s="3"/>
      <c r="NZE40" s="3"/>
      <c r="NZF40" s="3"/>
      <c r="NZG40" s="3"/>
      <c r="NZH40" s="3"/>
      <c r="NZI40" s="3"/>
      <c r="NZJ40" s="3"/>
      <c r="NZK40" s="3"/>
      <c r="NZL40" s="3"/>
      <c r="NZM40" s="3"/>
      <c r="NZN40" s="3"/>
      <c r="NZO40" s="3"/>
      <c r="NZP40" s="3"/>
      <c r="NZQ40" s="3"/>
      <c r="NZR40" s="3"/>
      <c r="NZS40" s="3"/>
      <c r="NZT40" s="3"/>
      <c r="NZU40" s="3"/>
      <c r="NZV40" s="3"/>
      <c r="NZW40" s="3"/>
      <c r="NZX40" s="3"/>
      <c r="NZY40" s="3"/>
      <c r="NZZ40" s="3"/>
      <c r="OAA40" s="3"/>
      <c r="OAB40" s="3"/>
      <c r="OAC40" s="3"/>
      <c r="OAD40" s="3"/>
      <c r="OAE40" s="3"/>
      <c r="OAF40" s="3"/>
      <c r="OAG40" s="3"/>
      <c r="OAH40" s="3"/>
      <c r="OAI40" s="3"/>
      <c r="OAJ40" s="3"/>
      <c r="OAK40" s="3"/>
      <c r="OAL40" s="3"/>
      <c r="OAM40" s="3"/>
      <c r="OAN40" s="3"/>
      <c r="OAO40" s="3"/>
      <c r="OAP40" s="3"/>
      <c r="OAQ40" s="3"/>
      <c r="OAR40" s="3"/>
      <c r="OAS40" s="3"/>
      <c r="OAT40" s="3"/>
      <c r="OAU40" s="3"/>
      <c r="OAV40" s="3"/>
      <c r="OAW40" s="3"/>
      <c r="OAX40" s="3"/>
      <c r="OAY40" s="3"/>
      <c r="OAZ40" s="3"/>
      <c r="OBA40" s="3"/>
      <c r="OBB40" s="3"/>
      <c r="OBC40" s="3"/>
      <c r="OBD40" s="3"/>
      <c r="OBE40" s="3"/>
      <c r="OBF40" s="3"/>
      <c r="OBG40" s="3"/>
      <c r="OBH40" s="3"/>
      <c r="OBI40" s="3"/>
      <c r="OBJ40" s="3"/>
      <c r="OBK40" s="3"/>
      <c r="OBL40" s="3"/>
      <c r="OBM40" s="3"/>
      <c r="OBN40" s="3"/>
      <c r="OBO40" s="3"/>
      <c r="OBP40" s="3"/>
      <c r="OBQ40" s="3"/>
      <c r="OBR40" s="3"/>
      <c r="OBS40" s="3"/>
      <c r="OBT40" s="3"/>
      <c r="OBU40" s="3"/>
      <c r="OBV40" s="3"/>
      <c r="OBW40" s="3"/>
      <c r="OBX40" s="3"/>
      <c r="OBY40" s="3"/>
      <c r="OBZ40" s="3"/>
      <c r="OCA40" s="3"/>
      <c r="OCB40" s="3"/>
      <c r="OCC40" s="3"/>
      <c r="OCD40" s="3"/>
      <c r="OCE40" s="3"/>
      <c r="OCF40" s="3"/>
      <c r="OCG40" s="3"/>
      <c r="OCH40" s="3"/>
      <c r="OCI40" s="3"/>
      <c r="OCJ40" s="3"/>
      <c r="OCK40" s="3"/>
      <c r="OCL40" s="3"/>
      <c r="OCM40" s="3"/>
      <c r="OCN40" s="3"/>
      <c r="OCO40" s="3"/>
      <c r="OCP40" s="3"/>
      <c r="OCQ40" s="3"/>
      <c r="OCR40" s="3"/>
      <c r="OCS40" s="3"/>
      <c r="OCT40" s="3"/>
      <c r="OCU40" s="3"/>
      <c r="OCV40" s="3"/>
      <c r="OCW40" s="3"/>
      <c r="OCX40" s="3"/>
      <c r="OCY40" s="3"/>
      <c r="OCZ40" s="3"/>
      <c r="ODA40" s="3"/>
      <c r="ODB40" s="3"/>
      <c r="ODC40" s="3"/>
      <c r="ODD40" s="3"/>
      <c r="ODE40" s="3"/>
      <c r="ODF40" s="3"/>
      <c r="ODG40" s="3"/>
      <c r="ODH40" s="3"/>
      <c r="ODI40" s="3"/>
      <c r="ODJ40" s="3"/>
      <c r="ODK40" s="3"/>
      <c r="ODL40" s="3"/>
      <c r="ODM40" s="3"/>
      <c r="ODN40" s="3"/>
      <c r="ODO40" s="3"/>
      <c r="ODP40" s="3"/>
      <c r="ODQ40" s="3"/>
      <c r="ODR40" s="3"/>
      <c r="ODS40" s="3"/>
      <c r="ODT40" s="3"/>
      <c r="ODU40" s="3"/>
      <c r="ODV40" s="3"/>
      <c r="ODW40" s="3"/>
      <c r="ODX40" s="3"/>
      <c r="ODY40" s="3"/>
      <c r="ODZ40" s="3"/>
      <c r="OEA40" s="3"/>
      <c r="OEB40" s="3"/>
      <c r="OEC40" s="3"/>
      <c r="OED40" s="3"/>
      <c r="OEE40" s="3"/>
      <c r="OEF40" s="3"/>
      <c r="OEG40" s="3"/>
      <c r="OEH40" s="3"/>
      <c r="OEI40" s="3"/>
      <c r="OEJ40" s="3"/>
      <c r="OEK40" s="3"/>
      <c r="OEL40" s="3"/>
      <c r="OEM40" s="3"/>
      <c r="OEN40" s="3"/>
      <c r="OEO40" s="3"/>
      <c r="OEP40" s="3"/>
      <c r="OEQ40" s="3"/>
      <c r="OER40" s="3"/>
      <c r="OES40" s="3"/>
      <c r="OET40" s="3"/>
      <c r="OEU40" s="3"/>
      <c r="OEV40" s="3"/>
      <c r="OEW40" s="3"/>
      <c r="OEX40" s="3"/>
      <c r="OEY40" s="3"/>
      <c r="OEZ40" s="3"/>
      <c r="OFA40" s="3"/>
      <c r="OFB40" s="3"/>
      <c r="OFC40" s="3"/>
      <c r="OFD40" s="3"/>
      <c r="OFE40" s="3"/>
      <c r="OFF40" s="3"/>
      <c r="OFG40" s="3"/>
      <c r="OFH40" s="3"/>
      <c r="OFI40" s="3"/>
      <c r="OFJ40" s="3"/>
      <c r="OFK40" s="3"/>
      <c r="OFL40" s="3"/>
      <c r="OFM40" s="3"/>
      <c r="OFN40" s="3"/>
      <c r="OFO40" s="3"/>
      <c r="OFP40" s="3"/>
      <c r="OFQ40" s="3"/>
      <c r="OFR40" s="3"/>
      <c r="OFS40" s="3"/>
      <c r="OFT40" s="3"/>
      <c r="OFU40" s="3"/>
      <c r="OFV40" s="3"/>
      <c r="OFW40" s="3"/>
      <c r="OFX40" s="3"/>
      <c r="OFY40" s="3"/>
      <c r="OFZ40" s="3"/>
      <c r="OGA40" s="3"/>
      <c r="OGB40" s="3"/>
      <c r="OGC40" s="3"/>
      <c r="OGD40" s="3"/>
      <c r="OGE40" s="3"/>
      <c r="OGF40" s="3"/>
      <c r="OGG40" s="3"/>
      <c r="OGH40" s="3"/>
      <c r="OGI40" s="3"/>
      <c r="OGJ40" s="3"/>
      <c r="OGK40" s="3"/>
      <c r="OGL40" s="3"/>
      <c r="OGM40" s="3"/>
      <c r="OGN40" s="3"/>
      <c r="OGO40" s="3"/>
      <c r="OGP40" s="3"/>
      <c r="OGQ40" s="3"/>
      <c r="OGR40" s="3"/>
      <c r="OGS40" s="3"/>
      <c r="OGT40" s="3"/>
      <c r="OGU40" s="3"/>
      <c r="OGV40" s="3"/>
      <c r="OGW40" s="3"/>
      <c r="OGX40" s="3"/>
      <c r="OGY40" s="3"/>
      <c r="OGZ40" s="3"/>
      <c r="OHA40" s="3"/>
      <c r="OHB40" s="3"/>
      <c r="OHC40" s="3"/>
      <c r="OHD40" s="3"/>
      <c r="OHE40" s="3"/>
      <c r="OHF40" s="3"/>
      <c r="OHG40" s="3"/>
      <c r="OHH40" s="3"/>
      <c r="OHI40" s="3"/>
      <c r="OHJ40" s="3"/>
      <c r="OHK40" s="3"/>
      <c r="OHL40" s="3"/>
      <c r="OHM40" s="3"/>
      <c r="OHN40" s="3"/>
      <c r="OHO40" s="3"/>
      <c r="OHP40" s="3"/>
      <c r="OHQ40" s="3"/>
      <c r="OHR40" s="3"/>
      <c r="OHS40" s="3"/>
      <c r="OHT40" s="3"/>
      <c r="OHU40" s="3"/>
      <c r="OHV40" s="3"/>
      <c r="OHW40" s="3"/>
      <c r="OHX40" s="3"/>
      <c r="OHY40" s="3"/>
      <c r="OHZ40" s="3"/>
      <c r="OIA40" s="3"/>
      <c r="OIB40" s="3"/>
      <c r="OIC40" s="3"/>
      <c r="OID40" s="3"/>
      <c r="OIE40" s="3"/>
      <c r="OIF40" s="3"/>
      <c r="OIG40" s="3"/>
      <c r="OIH40" s="3"/>
      <c r="OII40" s="3"/>
      <c r="OIJ40" s="3"/>
      <c r="OIK40" s="3"/>
      <c r="OIL40" s="3"/>
      <c r="OIM40" s="3"/>
      <c r="OIN40" s="3"/>
      <c r="OIO40" s="3"/>
      <c r="OIP40" s="3"/>
      <c r="OIQ40" s="3"/>
      <c r="OIR40" s="3"/>
      <c r="OIS40" s="3"/>
      <c r="OIT40" s="3"/>
      <c r="OIU40" s="3"/>
      <c r="OIV40" s="3"/>
      <c r="OIW40" s="3"/>
      <c r="OIX40" s="3"/>
      <c r="OIY40" s="3"/>
      <c r="OIZ40" s="3"/>
      <c r="OJA40" s="3"/>
      <c r="OJB40" s="3"/>
      <c r="OJC40" s="3"/>
      <c r="OJD40" s="3"/>
      <c r="OJE40" s="3"/>
      <c r="OJF40" s="3"/>
      <c r="OJG40" s="3"/>
      <c r="OJH40" s="3"/>
      <c r="OJI40" s="3"/>
      <c r="OJJ40" s="3"/>
      <c r="OJK40" s="3"/>
      <c r="OJL40" s="3"/>
      <c r="OJM40" s="3"/>
      <c r="OJN40" s="3"/>
      <c r="OJO40" s="3"/>
      <c r="OJP40" s="3"/>
      <c r="OJQ40" s="3"/>
      <c r="OJR40" s="3"/>
      <c r="OJS40" s="3"/>
      <c r="OJT40" s="3"/>
      <c r="OJU40" s="3"/>
      <c r="OJV40" s="3"/>
      <c r="OJW40" s="3"/>
      <c r="OJX40" s="3"/>
      <c r="OJY40" s="3"/>
      <c r="OJZ40" s="3"/>
      <c r="OKA40" s="3"/>
      <c r="OKB40" s="3"/>
      <c r="OKC40" s="3"/>
      <c r="OKD40" s="3"/>
      <c r="OKE40" s="3"/>
      <c r="OKF40" s="3"/>
      <c r="OKG40" s="3"/>
      <c r="OKH40" s="3"/>
      <c r="OKI40" s="3"/>
      <c r="OKJ40" s="3"/>
      <c r="OKK40" s="3"/>
      <c r="OKL40" s="3"/>
      <c r="OKM40" s="3"/>
      <c r="OKN40" s="3"/>
      <c r="OKO40" s="3"/>
      <c r="OKP40" s="3"/>
      <c r="OKQ40" s="3"/>
      <c r="OKR40" s="3"/>
      <c r="OKS40" s="3"/>
      <c r="OKT40" s="3"/>
      <c r="OKU40" s="3"/>
      <c r="OKV40" s="3"/>
      <c r="OKW40" s="3"/>
      <c r="OKX40" s="3"/>
      <c r="OKY40" s="3"/>
      <c r="OKZ40" s="3"/>
      <c r="OLA40" s="3"/>
      <c r="OLB40" s="3"/>
      <c r="OLC40" s="3"/>
      <c r="OLD40" s="3"/>
      <c r="OLE40" s="3"/>
      <c r="OLF40" s="3"/>
      <c r="OLG40" s="3"/>
      <c r="OLH40" s="3"/>
      <c r="OLI40" s="3"/>
      <c r="OLJ40" s="3"/>
      <c r="OLK40" s="3"/>
      <c r="OLL40" s="3"/>
      <c r="OLM40" s="3"/>
      <c r="OLN40" s="3"/>
      <c r="OLO40" s="3"/>
      <c r="OLP40" s="3"/>
      <c r="OLQ40" s="3"/>
      <c r="OLR40" s="3"/>
      <c r="OLS40" s="3"/>
      <c r="OLT40" s="3"/>
      <c r="OLU40" s="3"/>
      <c r="OLV40" s="3"/>
      <c r="OLW40" s="3"/>
      <c r="OLX40" s="3"/>
      <c r="OLY40" s="3"/>
      <c r="OLZ40" s="3"/>
      <c r="OMA40" s="3"/>
      <c r="OMB40" s="3"/>
      <c r="OMC40" s="3"/>
      <c r="OMD40" s="3"/>
      <c r="OME40" s="3"/>
      <c r="OMF40" s="3"/>
      <c r="OMG40" s="3"/>
      <c r="OMH40" s="3"/>
      <c r="OMI40" s="3"/>
      <c r="OMJ40" s="3"/>
      <c r="OMK40" s="3"/>
      <c r="OML40" s="3"/>
      <c r="OMM40" s="3"/>
      <c r="OMN40" s="3"/>
      <c r="OMO40" s="3"/>
      <c r="OMP40" s="3"/>
      <c r="OMQ40" s="3"/>
      <c r="OMR40" s="3"/>
      <c r="OMS40" s="3"/>
      <c r="OMT40" s="3"/>
      <c r="OMU40" s="3"/>
      <c r="OMV40" s="3"/>
      <c r="OMW40" s="3"/>
      <c r="OMX40" s="3"/>
      <c r="OMY40" s="3"/>
      <c r="OMZ40" s="3"/>
      <c r="ONA40" s="3"/>
      <c r="ONB40" s="3"/>
      <c r="ONC40" s="3"/>
      <c r="OND40" s="3"/>
      <c r="ONE40" s="3"/>
      <c r="ONF40" s="3"/>
      <c r="ONG40" s="3"/>
      <c r="ONH40" s="3"/>
      <c r="ONI40" s="3"/>
      <c r="ONJ40" s="3"/>
      <c r="ONK40" s="3"/>
      <c r="ONL40" s="3"/>
      <c r="ONM40" s="3"/>
      <c r="ONN40" s="3"/>
      <c r="ONO40" s="3"/>
      <c r="ONP40" s="3"/>
      <c r="ONQ40" s="3"/>
      <c r="ONR40" s="3"/>
      <c r="ONS40" s="3"/>
      <c r="ONT40" s="3"/>
      <c r="ONU40" s="3"/>
      <c r="ONV40" s="3"/>
      <c r="ONW40" s="3"/>
      <c r="ONX40" s="3"/>
      <c r="ONY40" s="3"/>
      <c r="ONZ40" s="3"/>
      <c r="OOA40" s="3"/>
      <c r="OOB40" s="3"/>
      <c r="OOC40" s="3"/>
      <c r="OOD40" s="3"/>
      <c r="OOE40" s="3"/>
      <c r="OOF40" s="3"/>
      <c r="OOG40" s="3"/>
      <c r="OOH40" s="3"/>
      <c r="OOI40" s="3"/>
      <c r="OOJ40" s="3"/>
      <c r="OOK40" s="3"/>
      <c r="OOL40" s="3"/>
      <c r="OOM40" s="3"/>
      <c r="OON40" s="3"/>
      <c r="OOO40" s="3"/>
      <c r="OOP40" s="3"/>
      <c r="OOQ40" s="3"/>
      <c r="OOR40" s="3"/>
      <c r="OOS40" s="3"/>
      <c r="OOT40" s="3"/>
      <c r="OOU40" s="3"/>
      <c r="OOV40" s="3"/>
      <c r="OOW40" s="3"/>
      <c r="OOX40" s="3"/>
      <c r="OOY40" s="3"/>
      <c r="OOZ40" s="3"/>
      <c r="OPA40" s="3"/>
      <c r="OPB40" s="3"/>
      <c r="OPC40" s="3"/>
      <c r="OPD40" s="3"/>
      <c r="OPE40" s="3"/>
      <c r="OPF40" s="3"/>
      <c r="OPG40" s="3"/>
      <c r="OPH40" s="3"/>
      <c r="OPI40" s="3"/>
      <c r="OPJ40" s="3"/>
      <c r="OPK40" s="3"/>
      <c r="OPL40" s="3"/>
      <c r="OPM40" s="3"/>
      <c r="OPN40" s="3"/>
      <c r="OPO40" s="3"/>
      <c r="OPP40" s="3"/>
      <c r="OPQ40" s="3"/>
      <c r="OPR40" s="3"/>
      <c r="OPS40" s="3"/>
      <c r="OPT40" s="3"/>
      <c r="OPU40" s="3"/>
      <c r="OPV40" s="3"/>
      <c r="OPW40" s="3"/>
      <c r="OPX40" s="3"/>
      <c r="OPY40" s="3"/>
      <c r="OPZ40" s="3"/>
      <c r="OQA40" s="3"/>
      <c r="OQB40" s="3"/>
      <c r="OQC40" s="3"/>
      <c r="OQD40" s="3"/>
      <c r="OQE40" s="3"/>
      <c r="OQF40" s="3"/>
      <c r="OQG40" s="3"/>
      <c r="OQH40" s="3"/>
      <c r="OQI40" s="3"/>
      <c r="OQJ40" s="3"/>
      <c r="OQK40" s="3"/>
      <c r="OQL40" s="3"/>
      <c r="OQM40" s="3"/>
      <c r="OQN40" s="3"/>
      <c r="OQO40" s="3"/>
      <c r="OQP40" s="3"/>
      <c r="OQQ40" s="3"/>
      <c r="OQR40" s="3"/>
      <c r="OQS40" s="3"/>
      <c r="OQT40" s="3"/>
      <c r="OQU40" s="3"/>
      <c r="OQV40" s="3"/>
      <c r="OQW40" s="3"/>
      <c r="OQX40" s="3"/>
      <c r="OQY40" s="3"/>
      <c r="OQZ40" s="3"/>
      <c r="ORA40" s="3"/>
      <c r="ORB40" s="3"/>
      <c r="ORC40" s="3"/>
      <c r="ORD40" s="3"/>
      <c r="ORE40" s="3"/>
      <c r="ORF40" s="3"/>
      <c r="ORG40" s="3"/>
      <c r="ORH40" s="3"/>
      <c r="ORI40" s="3"/>
      <c r="ORJ40" s="3"/>
      <c r="ORK40" s="3"/>
      <c r="ORL40" s="3"/>
      <c r="ORM40" s="3"/>
      <c r="ORN40" s="3"/>
      <c r="ORO40" s="3"/>
      <c r="ORP40" s="3"/>
      <c r="ORQ40" s="3"/>
      <c r="ORR40" s="3"/>
      <c r="ORS40" s="3"/>
      <c r="ORT40" s="3"/>
      <c r="ORU40" s="3"/>
      <c r="ORV40" s="3"/>
      <c r="ORW40" s="3"/>
      <c r="ORX40" s="3"/>
      <c r="ORY40" s="3"/>
      <c r="ORZ40" s="3"/>
      <c r="OSA40" s="3"/>
      <c r="OSB40" s="3"/>
      <c r="OSC40" s="3"/>
      <c r="OSD40" s="3"/>
      <c r="OSE40" s="3"/>
      <c r="OSF40" s="3"/>
      <c r="OSG40" s="3"/>
      <c r="OSH40" s="3"/>
      <c r="OSI40" s="3"/>
      <c r="OSJ40" s="3"/>
      <c r="OSK40" s="3"/>
      <c r="OSL40" s="3"/>
      <c r="OSM40" s="3"/>
      <c r="OSN40" s="3"/>
      <c r="OSO40" s="3"/>
      <c r="OSP40" s="3"/>
      <c r="OSQ40" s="3"/>
      <c r="OSR40" s="3"/>
      <c r="OSS40" s="3"/>
      <c r="OST40" s="3"/>
      <c r="OSU40" s="3"/>
      <c r="OSV40" s="3"/>
      <c r="OSW40" s="3"/>
      <c r="OSX40" s="3"/>
      <c r="OSY40" s="3"/>
      <c r="OSZ40" s="3"/>
      <c r="OTA40" s="3"/>
      <c r="OTB40" s="3"/>
      <c r="OTC40" s="3"/>
      <c r="OTD40" s="3"/>
      <c r="OTE40" s="3"/>
      <c r="OTF40" s="3"/>
      <c r="OTG40" s="3"/>
      <c r="OTH40" s="3"/>
      <c r="OTI40" s="3"/>
      <c r="OTJ40" s="3"/>
      <c r="OTK40" s="3"/>
      <c r="OTL40" s="3"/>
      <c r="OTM40" s="3"/>
      <c r="OTN40" s="3"/>
      <c r="OTO40" s="3"/>
      <c r="OTP40" s="3"/>
      <c r="OTQ40" s="3"/>
      <c r="OTR40" s="3"/>
      <c r="OTS40" s="3"/>
      <c r="OTT40" s="3"/>
      <c r="OTU40" s="3"/>
      <c r="OTV40" s="3"/>
      <c r="OTW40" s="3"/>
      <c r="OTX40" s="3"/>
      <c r="OTY40" s="3"/>
      <c r="OTZ40" s="3"/>
      <c r="OUA40" s="3"/>
      <c r="OUB40" s="3"/>
      <c r="OUC40" s="3"/>
      <c r="OUD40" s="3"/>
      <c r="OUE40" s="3"/>
      <c r="OUF40" s="3"/>
      <c r="OUG40" s="3"/>
      <c r="OUH40" s="3"/>
      <c r="OUI40" s="3"/>
      <c r="OUJ40" s="3"/>
      <c r="OUK40" s="3"/>
      <c r="OUL40" s="3"/>
      <c r="OUM40" s="3"/>
      <c r="OUN40" s="3"/>
      <c r="OUO40" s="3"/>
      <c r="OUP40" s="3"/>
      <c r="OUQ40" s="3"/>
      <c r="OUR40" s="3"/>
      <c r="OUS40" s="3"/>
      <c r="OUT40" s="3"/>
      <c r="OUU40" s="3"/>
      <c r="OUV40" s="3"/>
      <c r="OUW40" s="3"/>
      <c r="OUX40" s="3"/>
      <c r="OUY40" s="3"/>
      <c r="OUZ40" s="3"/>
      <c r="OVA40" s="3"/>
      <c r="OVB40" s="3"/>
      <c r="OVC40" s="3"/>
      <c r="OVD40" s="3"/>
      <c r="OVE40" s="3"/>
      <c r="OVF40" s="3"/>
      <c r="OVG40" s="3"/>
      <c r="OVH40" s="3"/>
      <c r="OVI40" s="3"/>
      <c r="OVJ40" s="3"/>
      <c r="OVK40" s="3"/>
      <c r="OVL40" s="3"/>
      <c r="OVM40" s="3"/>
      <c r="OVN40" s="3"/>
      <c r="OVO40" s="3"/>
      <c r="OVP40" s="3"/>
      <c r="OVQ40" s="3"/>
      <c r="OVR40" s="3"/>
      <c r="OVS40" s="3"/>
      <c r="OVT40" s="3"/>
      <c r="OVU40" s="3"/>
      <c r="OVV40" s="3"/>
      <c r="OVW40" s="3"/>
      <c r="OVX40" s="3"/>
      <c r="OVY40" s="3"/>
      <c r="OVZ40" s="3"/>
      <c r="OWA40" s="3"/>
      <c r="OWB40" s="3"/>
      <c r="OWC40" s="3"/>
      <c r="OWD40" s="3"/>
      <c r="OWE40" s="3"/>
      <c r="OWF40" s="3"/>
      <c r="OWG40" s="3"/>
      <c r="OWH40" s="3"/>
      <c r="OWI40" s="3"/>
      <c r="OWJ40" s="3"/>
      <c r="OWK40" s="3"/>
      <c r="OWL40" s="3"/>
      <c r="OWM40" s="3"/>
      <c r="OWN40" s="3"/>
      <c r="OWO40" s="3"/>
      <c r="OWP40" s="3"/>
      <c r="OWQ40" s="3"/>
      <c r="OWR40" s="3"/>
      <c r="OWS40" s="3"/>
      <c r="OWT40" s="3"/>
      <c r="OWU40" s="3"/>
      <c r="OWV40" s="3"/>
      <c r="OWW40" s="3"/>
      <c r="OWX40" s="3"/>
      <c r="OWY40" s="3"/>
      <c r="OWZ40" s="3"/>
      <c r="OXA40" s="3"/>
      <c r="OXB40" s="3"/>
      <c r="OXC40" s="3"/>
      <c r="OXD40" s="3"/>
      <c r="OXE40" s="3"/>
      <c r="OXF40" s="3"/>
      <c r="OXG40" s="3"/>
      <c r="OXH40" s="3"/>
      <c r="OXI40" s="3"/>
      <c r="OXJ40" s="3"/>
      <c r="OXK40" s="3"/>
      <c r="OXL40" s="3"/>
      <c r="OXM40" s="3"/>
      <c r="OXN40" s="3"/>
      <c r="OXO40" s="3"/>
      <c r="OXP40" s="3"/>
      <c r="OXQ40" s="3"/>
      <c r="OXR40" s="3"/>
      <c r="OXS40" s="3"/>
      <c r="OXT40" s="3"/>
      <c r="OXU40" s="3"/>
      <c r="OXV40" s="3"/>
      <c r="OXW40" s="3"/>
      <c r="OXX40" s="3"/>
      <c r="OXY40" s="3"/>
      <c r="OXZ40" s="3"/>
      <c r="OYA40" s="3"/>
      <c r="OYB40" s="3"/>
      <c r="OYC40" s="3"/>
      <c r="OYD40" s="3"/>
      <c r="OYE40" s="3"/>
      <c r="OYF40" s="3"/>
      <c r="OYG40" s="3"/>
      <c r="OYH40" s="3"/>
      <c r="OYI40" s="3"/>
      <c r="OYJ40" s="3"/>
      <c r="OYK40" s="3"/>
      <c r="OYL40" s="3"/>
      <c r="OYM40" s="3"/>
      <c r="OYN40" s="3"/>
      <c r="OYO40" s="3"/>
      <c r="OYP40" s="3"/>
      <c r="OYQ40" s="3"/>
      <c r="OYR40" s="3"/>
      <c r="OYS40" s="3"/>
      <c r="OYT40" s="3"/>
      <c r="OYU40" s="3"/>
      <c r="OYV40" s="3"/>
      <c r="OYW40" s="3"/>
      <c r="OYX40" s="3"/>
      <c r="OYY40" s="3"/>
      <c r="OYZ40" s="3"/>
      <c r="OZA40" s="3"/>
      <c r="OZB40" s="3"/>
      <c r="OZC40" s="3"/>
      <c r="OZD40" s="3"/>
      <c r="OZE40" s="3"/>
      <c r="OZF40" s="3"/>
      <c r="OZG40" s="3"/>
      <c r="OZH40" s="3"/>
      <c r="OZI40" s="3"/>
      <c r="OZJ40" s="3"/>
      <c r="OZK40" s="3"/>
      <c r="OZL40" s="3"/>
      <c r="OZM40" s="3"/>
      <c r="OZN40" s="3"/>
      <c r="OZO40" s="3"/>
      <c r="OZP40" s="3"/>
      <c r="OZQ40" s="3"/>
      <c r="OZR40" s="3"/>
      <c r="OZS40" s="3"/>
      <c r="OZT40" s="3"/>
      <c r="OZU40" s="3"/>
      <c r="OZV40" s="3"/>
      <c r="OZW40" s="3"/>
      <c r="OZX40" s="3"/>
      <c r="OZY40" s="3"/>
      <c r="OZZ40" s="3"/>
      <c r="PAA40" s="3"/>
      <c r="PAB40" s="3"/>
      <c r="PAC40" s="3"/>
      <c r="PAD40" s="3"/>
      <c r="PAE40" s="3"/>
      <c r="PAF40" s="3"/>
      <c r="PAG40" s="3"/>
      <c r="PAH40" s="3"/>
      <c r="PAI40" s="3"/>
      <c r="PAJ40" s="3"/>
      <c r="PAK40" s="3"/>
      <c r="PAL40" s="3"/>
      <c r="PAM40" s="3"/>
      <c r="PAN40" s="3"/>
      <c r="PAO40" s="3"/>
      <c r="PAP40" s="3"/>
      <c r="PAQ40" s="3"/>
      <c r="PAR40" s="3"/>
      <c r="PAS40" s="3"/>
      <c r="PAT40" s="3"/>
      <c r="PAU40" s="3"/>
      <c r="PAV40" s="3"/>
      <c r="PAW40" s="3"/>
      <c r="PAX40" s="3"/>
      <c r="PAY40" s="3"/>
      <c r="PAZ40" s="3"/>
      <c r="PBA40" s="3"/>
      <c r="PBB40" s="3"/>
      <c r="PBC40" s="3"/>
      <c r="PBD40" s="3"/>
      <c r="PBE40" s="3"/>
      <c r="PBF40" s="3"/>
      <c r="PBG40" s="3"/>
      <c r="PBH40" s="3"/>
      <c r="PBI40" s="3"/>
      <c r="PBJ40" s="3"/>
      <c r="PBK40" s="3"/>
      <c r="PBL40" s="3"/>
      <c r="PBM40" s="3"/>
      <c r="PBN40" s="3"/>
      <c r="PBO40" s="3"/>
      <c r="PBP40" s="3"/>
      <c r="PBQ40" s="3"/>
      <c r="PBR40" s="3"/>
      <c r="PBS40" s="3"/>
      <c r="PBT40" s="3"/>
      <c r="PBU40" s="3"/>
      <c r="PBV40" s="3"/>
      <c r="PBW40" s="3"/>
      <c r="PBX40" s="3"/>
      <c r="PBY40" s="3"/>
      <c r="PBZ40" s="3"/>
      <c r="PCA40" s="3"/>
      <c r="PCB40" s="3"/>
      <c r="PCC40" s="3"/>
      <c r="PCD40" s="3"/>
      <c r="PCE40" s="3"/>
      <c r="PCF40" s="3"/>
      <c r="PCG40" s="3"/>
      <c r="PCH40" s="3"/>
      <c r="PCI40" s="3"/>
      <c r="PCJ40" s="3"/>
      <c r="PCK40" s="3"/>
      <c r="PCL40" s="3"/>
      <c r="PCM40" s="3"/>
      <c r="PCN40" s="3"/>
      <c r="PCO40" s="3"/>
      <c r="PCP40" s="3"/>
      <c r="PCQ40" s="3"/>
      <c r="PCR40" s="3"/>
      <c r="PCS40" s="3"/>
      <c r="PCT40" s="3"/>
      <c r="PCU40" s="3"/>
      <c r="PCV40" s="3"/>
      <c r="PCW40" s="3"/>
      <c r="PCX40" s="3"/>
      <c r="PCY40" s="3"/>
      <c r="PCZ40" s="3"/>
      <c r="PDA40" s="3"/>
      <c r="PDB40" s="3"/>
      <c r="PDC40" s="3"/>
      <c r="PDD40" s="3"/>
      <c r="PDE40" s="3"/>
      <c r="PDF40" s="3"/>
      <c r="PDG40" s="3"/>
      <c r="PDH40" s="3"/>
      <c r="PDI40" s="3"/>
      <c r="PDJ40" s="3"/>
      <c r="PDK40" s="3"/>
      <c r="PDL40" s="3"/>
      <c r="PDM40" s="3"/>
      <c r="PDN40" s="3"/>
      <c r="PDO40" s="3"/>
      <c r="PDP40" s="3"/>
      <c r="PDQ40" s="3"/>
      <c r="PDR40" s="3"/>
      <c r="PDS40" s="3"/>
      <c r="PDT40" s="3"/>
      <c r="PDU40" s="3"/>
      <c r="PDV40" s="3"/>
      <c r="PDW40" s="3"/>
      <c r="PDX40" s="3"/>
      <c r="PDY40" s="3"/>
      <c r="PDZ40" s="3"/>
      <c r="PEA40" s="3"/>
      <c r="PEB40" s="3"/>
      <c r="PEC40" s="3"/>
      <c r="PED40" s="3"/>
      <c r="PEE40" s="3"/>
      <c r="PEF40" s="3"/>
      <c r="PEG40" s="3"/>
      <c r="PEH40" s="3"/>
      <c r="PEI40" s="3"/>
      <c r="PEJ40" s="3"/>
      <c r="PEK40" s="3"/>
      <c r="PEL40" s="3"/>
      <c r="PEM40" s="3"/>
      <c r="PEN40" s="3"/>
      <c r="PEO40" s="3"/>
      <c r="PEP40" s="3"/>
      <c r="PEQ40" s="3"/>
      <c r="PER40" s="3"/>
      <c r="PES40" s="3"/>
      <c r="PET40" s="3"/>
      <c r="PEU40" s="3"/>
      <c r="PEV40" s="3"/>
      <c r="PEW40" s="3"/>
      <c r="PEX40" s="3"/>
      <c r="PEY40" s="3"/>
      <c r="PEZ40" s="3"/>
      <c r="PFA40" s="3"/>
      <c r="PFB40" s="3"/>
      <c r="PFC40" s="3"/>
      <c r="PFD40" s="3"/>
      <c r="PFE40" s="3"/>
      <c r="PFF40" s="3"/>
      <c r="PFG40" s="3"/>
      <c r="PFH40" s="3"/>
      <c r="PFI40" s="3"/>
      <c r="PFJ40" s="3"/>
      <c r="PFK40" s="3"/>
      <c r="PFL40" s="3"/>
      <c r="PFM40" s="3"/>
      <c r="PFN40" s="3"/>
      <c r="PFO40" s="3"/>
      <c r="PFP40" s="3"/>
      <c r="PFQ40" s="3"/>
      <c r="PFR40" s="3"/>
      <c r="PFS40" s="3"/>
      <c r="PFT40" s="3"/>
      <c r="PFU40" s="3"/>
      <c r="PFV40" s="3"/>
      <c r="PFW40" s="3"/>
      <c r="PFX40" s="3"/>
      <c r="PFY40" s="3"/>
      <c r="PFZ40" s="3"/>
      <c r="PGA40" s="3"/>
      <c r="PGB40" s="3"/>
      <c r="PGC40" s="3"/>
      <c r="PGD40" s="3"/>
      <c r="PGE40" s="3"/>
      <c r="PGF40" s="3"/>
      <c r="PGG40" s="3"/>
      <c r="PGH40" s="3"/>
      <c r="PGI40" s="3"/>
      <c r="PGJ40" s="3"/>
      <c r="PGK40" s="3"/>
      <c r="PGL40" s="3"/>
      <c r="PGM40" s="3"/>
      <c r="PGN40" s="3"/>
      <c r="PGO40" s="3"/>
      <c r="PGP40" s="3"/>
      <c r="PGQ40" s="3"/>
      <c r="PGR40" s="3"/>
      <c r="PGS40" s="3"/>
      <c r="PGT40" s="3"/>
      <c r="PGU40" s="3"/>
      <c r="PGV40" s="3"/>
      <c r="PGW40" s="3"/>
      <c r="PGX40" s="3"/>
      <c r="PGY40" s="3"/>
      <c r="PGZ40" s="3"/>
      <c r="PHA40" s="3"/>
      <c r="PHB40" s="3"/>
      <c r="PHC40" s="3"/>
      <c r="PHD40" s="3"/>
      <c r="PHE40" s="3"/>
      <c r="PHF40" s="3"/>
      <c r="PHG40" s="3"/>
      <c r="PHH40" s="3"/>
      <c r="PHI40" s="3"/>
      <c r="PHJ40" s="3"/>
      <c r="PHK40" s="3"/>
      <c r="PHL40" s="3"/>
      <c r="PHM40" s="3"/>
      <c r="PHN40" s="3"/>
      <c r="PHO40" s="3"/>
      <c r="PHP40" s="3"/>
      <c r="PHQ40" s="3"/>
      <c r="PHR40" s="3"/>
      <c r="PHS40" s="3"/>
      <c r="PHT40" s="3"/>
      <c r="PHU40" s="3"/>
      <c r="PHV40" s="3"/>
      <c r="PHW40" s="3"/>
      <c r="PHX40" s="3"/>
      <c r="PHY40" s="3"/>
      <c r="PHZ40" s="3"/>
      <c r="PIA40" s="3"/>
      <c r="PIB40" s="3"/>
      <c r="PIC40" s="3"/>
      <c r="PID40" s="3"/>
      <c r="PIE40" s="3"/>
      <c r="PIF40" s="3"/>
      <c r="PIG40" s="3"/>
      <c r="PIH40" s="3"/>
      <c r="PII40" s="3"/>
      <c r="PIJ40" s="3"/>
      <c r="PIK40" s="3"/>
      <c r="PIL40" s="3"/>
      <c r="PIM40" s="3"/>
      <c r="PIN40" s="3"/>
      <c r="PIO40" s="3"/>
      <c r="PIP40" s="3"/>
      <c r="PIQ40" s="3"/>
      <c r="PIR40" s="3"/>
      <c r="PIS40" s="3"/>
      <c r="PIT40" s="3"/>
      <c r="PIU40" s="3"/>
      <c r="PIV40" s="3"/>
      <c r="PIW40" s="3"/>
      <c r="PIX40" s="3"/>
      <c r="PIY40" s="3"/>
      <c r="PIZ40" s="3"/>
      <c r="PJA40" s="3"/>
      <c r="PJB40" s="3"/>
      <c r="PJC40" s="3"/>
      <c r="PJD40" s="3"/>
      <c r="PJE40" s="3"/>
      <c r="PJF40" s="3"/>
      <c r="PJG40" s="3"/>
      <c r="PJH40" s="3"/>
      <c r="PJI40" s="3"/>
      <c r="PJJ40" s="3"/>
      <c r="PJK40" s="3"/>
      <c r="PJL40" s="3"/>
      <c r="PJM40" s="3"/>
      <c r="PJN40" s="3"/>
      <c r="PJO40" s="3"/>
      <c r="PJP40" s="3"/>
      <c r="PJQ40" s="3"/>
      <c r="PJR40" s="3"/>
      <c r="PJS40" s="3"/>
      <c r="PJT40" s="3"/>
      <c r="PJU40" s="3"/>
      <c r="PJV40" s="3"/>
      <c r="PJW40" s="3"/>
      <c r="PJX40" s="3"/>
      <c r="PJY40" s="3"/>
      <c r="PJZ40" s="3"/>
      <c r="PKA40" s="3"/>
      <c r="PKB40" s="3"/>
      <c r="PKC40" s="3"/>
      <c r="PKD40" s="3"/>
      <c r="PKE40" s="3"/>
      <c r="PKF40" s="3"/>
      <c r="PKG40" s="3"/>
      <c r="PKH40" s="3"/>
      <c r="PKI40" s="3"/>
      <c r="PKJ40" s="3"/>
      <c r="PKK40" s="3"/>
      <c r="PKL40" s="3"/>
      <c r="PKM40" s="3"/>
      <c r="PKN40" s="3"/>
      <c r="PKO40" s="3"/>
      <c r="PKP40" s="3"/>
      <c r="PKQ40" s="3"/>
      <c r="PKR40" s="3"/>
      <c r="PKS40" s="3"/>
      <c r="PKT40" s="3"/>
      <c r="PKU40" s="3"/>
      <c r="PKV40" s="3"/>
      <c r="PKW40" s="3"/>
      <c r="PKX40" s="3"/>
      <c r="PKY40" s="3"/>
      <c r="PKZ40" s="3"/>
      <c r="PLA40" s="3"/>
      <c r="PLB40" s="3"/>
      <c r="PLC40" s="3"/>
      <c r="PLD40" s="3"/>
      <c r="PLE40" s="3"/>
      <c r="PLF40" s="3"/>
      <c r="PLG40" s="3"/>
      <c r="PLH40" s="3"/>
      <c r="PLI40" s="3"/>
      <c r="PLJ40" s="3"/>
      <c r="PLK40" s="3"/>
      <c r="PLL40" s="3"/>
      <c r="PLM40" s="3"/>
      <c r="PLN40" s="3"/>
      <c r="PLO40" s="3"/>
      <c r="PLP40" s="3"/>
      <c r="PLQ40" s="3"/>
      <c r="PLR40" s="3"/>
      <c r="PLS40" s="3"/>
      <c r="PLT40" s="3"/>
      <c r="PLU40" s="3"/>
      <c r="PLV40" s="3"/>
      <c r="PLW40" s="3"/>
      <c r="PLX40" s="3"/>
      <c r="PLY40" s="3"/>
      <c r="PLZ40" s="3"/>
      <c r="PMA40" s="3"/>
      <c r="PMB40" s="3"/>
      <c r="PMC40" s="3"/>
      <c r="PMD40" s="3"/>
      <c r="PME40" s="3"/>
      <c r="PMF40" s="3"/>
      <c r="PMG40" s="3"/>
      <c r="PMH40" s="3"/>
      <c r="PMI40" s="3"/>
      <c r="PMJ40" s="3"/>
      <c r="PMK40" s="3"/>
      <c r="PML40" s="3"/>
      <c r="PMM40" s="3"/>
      <c r="PMN40" s="3"/>
      <c r="PMO40" s="3"/>
      <c r="PMP40" s="3"/>
      <c r="PMQ40" s="3"/>
      <c r="PMR40" s="3"/>
      <c r="PMS40" s="3"/>
      <c r="PMT40" s="3"/>
      <c r="PMU40" s="3"/>
      <c r="PMV40" s="3"/>
      <c r="PMW40" s="3"/>
      <c r="PMX40" s="3"/>
      <c r="PMY40" s="3"/>
      <c r="PMZ40" s="3"/>
      <c r="PNA40" s="3"/>
      <c r="PNB40" s="3"/>
      <c r="PNC40" s="3"/>
      <c r="PND40" s="3"/>
      <c r="PNE40" s="3"/>
      <c r="PNF40" s="3"/>
      <c r="PNG40" s="3"/>
      <c r="PNH40" s="3"/>
      <c r="PNI40" s="3"/>
      <c r="PNJ40" s="3"/>
      <c r="PNK40" s="3"/>
      <c r="PNL40" s="3"/>
      <c r="PNM40" s="3"/>
      <c r="PNN40" s="3"/>
      <c r="PNO40" s="3"/>
      <c r="PNP40" s="3"/>
      <c r="PNQ40" s="3"/>
      <c r="PNR40" s="3"/>
      <c r="PNS40" s="3"/>
      <c r="PNT40" s="3"/>
      <c r="PNU40" s="3"/>
      <c r="PNV40" s="3"/>
      <c r="PNW40" s="3"/>
      <c r="PNX40" s="3"/>
      <c r="PNY40" s="3"/>
      <c r="PNZ40" s="3"/>
      <c r="POA40" s="3"/>
      <c r="POB40" s="3"/>
      <c r="POC40" s="3"/>
      <c r="POD40" s="3"/>
      <c r="POE40" s="3"/>
      <c r="POF40" s="3"/>
      <c r="POG40" s="3"/>
      <c r="POH40" s="3"/>
      <c r="POI40" s="3"/>
      <c r="POJ40" s="3"/>
      <c r="POK40" s="3"/>
      <c r="POL40" s="3"/>
      <c r="POM40" s="3"/>
      <c r="PON40" s="3"/>
      <c r="POO40" s="3"/>
      <c r="POP40" s="3"/>
      <c r="POQ40" s="3"/>
      <c r="POR40" s="3"/>
      <c r="POS40" s="3"/>
      <c r="POT40" s="3"/>
      <c r="POU40" s="3"/>
      <c r="POV40" s="3"/>
      <c r="POW40" s="3"/>
      <c r="POX40" s="3"/>
      <c r="POY40" s="3"/>
      <c r="POZ40" s="3"/>
      <c r="PPA40" s="3"/>
      <c r="PPB40" s="3"/>
      <c r="PPC40" s="3"/>
      <c r="PPD40" s="3"/>
      <c r="PPE40" s="3"/>
      <c r="PPF40" s="3"/>
      <c r="PPG40" s="3"/>
      <c r="PPH40" s="3"/>
      <c r="PPI40" s="3"/>
      <c r="PPJ40" s="3"/>
      <c r="PPK40" s="3"/>
      <c r="PPL40" s="3"/>
      <c r="PPM40" s="3"/>
      <c r="PPN40" s="3"/>
      <c r="PPO40" s="3"/>
      <c r="PPP40" s="3"/>
      <c r="PPQ40" s="3"/>
      <c r="PPR40" s="3"/>
      <c r="PPS40" s="3"/>
      <c r="PPT40" s="3"/>
      <c r="PPU40" s="3"/>
      <c r="PPV40" s="3"/>
      <c r="PPW40" s="3"/>
      <c r="PPX40" s="3"/>
      <c r="PPY40" s="3"/>
      <c r="PPZ40" s="3"/>
      <c r="PQA40" s="3"/>
      <c r="PQB40" s="3"/>
      <c r="PQC40" s="3"/>
      <c r="PQD40" s="3"/>
      <c r="PQE40" s="3"/>
      <c r="PQF40" s="3"/>
      <c r="PQG40" s="3"/>
      <c r="PQH40" s="3"/>
      <c r="PQI40" s="3"/>
      <c r="PQJ40" s="3"/>
      <c r="PQK40" s="3"/>
      <c r="PQL40" s="3"/>
      <c r="PQM40" s="3"/>
      <c r="PQN40" s="3"/>
      <c r="PQO40" s="3"/>
      <c r="PQP40" s="3"/>
      <c r="PQQ40" s="3"/>
      <c r="PQR40" s="3"/>
      <c r="PQS40" s="3"/>
      <c r="PQT40" s="3"/>
      <c r="PQU40" s="3"/>
      <c r="PQV40" s="3"/>
      <c r="PQW40" s="3"/>
      <c r="PQX40" s="3"/>
      <c r="PQY40" s="3"/>
      <c r="PQZ40" s="3"/>
      <c r="PRA40" s="3"/>
      <c r="PRB40" s="3"/>
      <c r="PRC40" s="3"/>
      <c r="PRD40" s="3"/>
      <c r="PRE40" s="3"/>
      <c r="PRF40" s="3"/>
      <c r="PRG40" s="3"/>
      <c r="PRH40" s="3"/>
      <c r="PRI40" s="3"/>
      <c r="PRJ40" s="3"/>
      <c r="PRK40" s="3"/>
      <c r="PRL40" s="3"/>
      <c r="PRM40" s="3"/>
      <c r="PRN40" s="3"/>
      <c r="PRO40" s="3"/>
      <c r="PRP40" s="3"/>
      <c r="PRQ40" s="3"/>
      <c r="PRR40" s="3"/>
      <c r="PRS40" s="3"/>
      <c r="PRT40" s="3"/>
      <c r="PRU40" s="3"/>
      <c r="PRV40" s="3"/>
      <c r="PRW40" s="3"/>
      <c r="PRX40" s="3"/>
      <c r="PRY40" s="3"/>
      <c r="PRZ40" s="3"/>
      <c r="PSA40" s="3"/>
      <c r="PSB40" s="3"/>
      <c r="PSC40" s="3"/>
      <c r="PSD40" s="3"/>
      <c r="PSE40" s="3"/>
      <c r="PSF40" s="3"/>
      <c r="PSG40" s="3"/>
      <c r="PSH40" s="3"/>
      <c r="PSI40" s="3"/>
      <c r="PSJ40" s="3"/>
      <c r="PSK40" s="3"/>
      <c r="PSL40" s="3"/>
      <c r="PSM40" s="3"/>
      <c r="PSN40" s="3"/>
      <c r="PSO40" s="3"/>
      <c r="PSP40" s="3"/>
      <c r="PSQ40" s="3"/>
      <c r="PSR40" s="3"/>
      <c r="PSS40" s="3"/>
      <c r="PST40" s="3"/>
      <c r="PSU40" s="3"/>
      <c r="PSV40" s="3"/>
      <c r="PSW40" s="3"/>
      <c r="PSX40" s="3"/>
      <c r="PSY40" s="3"/>
      <c r="PSZ40" s="3"/>
      <c r="PTA40" s="3"/>
      <c r="PTB40" s="3"/>
      <c r="PTC40" s="3"/>
      <c r="PTD40" s="3"/>
      <c r="PTE40" s="3"/>
      <c r="PTF40" s="3"/>
      <c r="PTG40" s="3"/>
      <c r="PTH40" s="3"/>
      <c r="PTI40" s="3"/>
      <c r="PTJ40" s="3"/>
      <c r="PTK40" s="3"/>
      <c r="PTL40" s="3"/>
      <c r="PTM40" s="3"/>
      <c r="PTN40" s="3"/>
      <c r="PTO40" s="3"/>
      <c r="PTP40" s="3"/>
      <c r="PTQ40" s="3"/>
      <c r="PTR40" s="3"/>
      <c r="PTS40" s="3"/>
      <c r="PTT40" s="3"/>
      <c r="PTU40" s="3"/>
      <c r="PTV40" s="3"/>
      <c r="PTW40" s="3"/>
      <c r="PTX40" s="3"/>
      <c r="PTY40" s="3"/>
      <c r="PTZ40" s="3"/>
      <c r="PUA40" s="3"/>
      <c r="PUB40" s="3"/>
      <c r="PUC40" s="3"/>
      <c r="PUD40" s="3"/>
      <c r="PUE40" s="3"/>
      <c r="PUF40" s="3"/>
      <c r="PUG40" s="3"/>
      <c r="PUH40" s="3"/>
      <c r="PUI40" s="3"/>
      <c r="PUJ40" s="3"/>
      <c r="PUK40" s="3"/>
      <c r="PUL40" s="3"/>
      <c r="PUM40" s="3"/>
      <c r="PUN40" s="3"/>
      <c r="PUO40" s="3"/>
      <c r="PUP40" s="3"/>
      <c r="PUQ40" s="3"/>
      <c r="PUR40" s="3"/>
      <c r="PUS40" s="3"/>
      <c r="PUT40" s="3"/>
      <c r="PUU40" s="3"/>
      <c r="PUV40" s="3"/>
      <c r="PUW40" s="3"/>
      <c r="PUX40" s="3"/>
      <c r="PUY40" s="3"/>
      <c r="PUZ40" s="3"/>
      <c r="PVA40" s="3"/>
      <c r="PVB40" s="3"/>
      <c r="PVC40" s="3"/>
      <c r="PVD40" s="3"/>
      <c r="PVE40" s="3"/>
      <c r="PVF40" s="3"/>
      <c r="PVG40" s="3"/>
      <c r="PVH40" s="3"/>
      <c r="PVI40" s="3"/>
      <c r="PVJ40" s="3"/>
      <c r="PVK40" s="3"/>
      <c r="PVL40" s="3"/>
      <c r="PVM40" s="3"/>
      <c r="PVN40" s="3"/>
      <c r="PVO40" s="3"/>
      <c r="PVP40" s="3"/>
      <c r="PVQ40" s="3"/>
      <c r="PVR40" s="3"/>
      <c r="PVS40" s="3"/>
      <c r="PVT40" s="3"/>
      <c r="PVU40" s="3"/>
      <c r="PVV40" s="3"/>
      <c r="PVW40" s="3"/>
      <c r="PVX40" s="3"/>
      <c r="PVY40" s="3"/>
      <c r="PVZ40" s="3"/>
      <c r="PWA40" s="3"/>
      <c r="PWB40" s="3"/>
      <c r="PWC40" s="3"/>
      <c r="PWD40" s="3"/>
      <c r="PWE40" s="3"/>
      <c r="PWF40" s="3"/>
      <c r="PWG40" s="3"/>
      <c r="PWH40" s="3"/>
      <c r="PWI40" s="3"/>
      <c r="PWJ40" s="3"/>
      <c r="PWK40" s="3"/>
      <c r="PWL40" s="3"/>
      <c r="PWM40" s="3"/>
      <c r="PWN40" s="3"/>
      <c r="PWO40" s="3"/>
      <c r="PWP40" s="3"/>
      <c r="PWQ40" s="3"/>
      <c r="PWR40" s="3"/>
      <c r="PWS40" s="3"/>
      <c r="PWT40" s="3"/>
      <c r="PWU40" s="3"/>
      <c r="PWV40" s="3"/>
      <c r="PWW40" s="3"/>
      <c r="PWX40" s="3"/>
      <c r="PWY40" s="3"/>
      <c r="PWZ40" s="3"/>
      <c r="PXA40" s="3"/>
      <c r="PXB40" s="3"/>
      <c r="PXC40" s="3"/>
      <c r="PXD40" s="3"/>
      <c r="PXE40" s="3"/>
      <c r="PXF40" s="3"/>
      <c r="PXG40" s="3"/>
      <c r="PXH40" s="3"/>
      <c r="PXI40" s="3"/>
      <c r="PXJ40" s="3"/>
      <c r="PXK40" s="3"/>
      <c r="PXL40" s="3"/>
      <c r="PXM40" s="3"/>
      <c r="PXN40" s="3"/>
      <c r="PXO40" s="3"/>
      <c r="PXP40" s="3"/>
      <c r="PXQ40" s="3"/>
      <c r="PXR40" s="3"/>
      <c r="PXS40" s="3"/>
      <c r="PXT40" s="3"/>
      <c r="PXU40" s="3"/>
      <c r="PXV40" s="3"/>
      <c r="PXW40" s="3"/>
      <c r="PXX40" s="3"/>
      <c r="PXY40" s="3"/>
      <c r="PXZ40" s="3"/>
      <c r="PYA40" s="3"/>
      <c r="PYB40" s="3"/>
      <c r="PYC40" s="3"/>
      <c r="PYD40" s="3"/>
      <c r="PYE40" s="3"/>
      <c r="PYF40" s="3"/>
      <c r="PYG40" s="3"/>
      <c r="PYH40" s="3"/>
      <c r="PYI40" s="3"/>
      <c r="PYJ40" s="3"/>
      <c r="PYK40" s="3"/>
      <c r="PYL40" s="3"/>
      <c r="PYM40" s="3"/>
      <c r="PYN40" s="3"/>
      <c r="PYO40" s="3"/>
      <c r="PYP40" s="3"/>
      <c r="PYQ40" s="3"/>
      <c r="PYR40" s="3"/>
      <c r="PYS40" s="3"/>
      <c r="PYT40" s="3"/>
      <c r="PYU40" s="3"/>
      <c r="PYV40" s="3"/>
      <c r="PYW40" s="3"/>
      <c r="PYX40" s="3"/>
      <c r="PYY40" s="3"/>
      <c r="PYZ40" s="3"/>
      <c r="PZA40" s="3"/>
      <c r="PZB40" s="3"/>
      <c r="PZC40" s="3"/>
      <c r="PZD40" s="3"/>
      <c r="PZE40" s="3"/>
      <c r="PZF40" s="3"/>
      <c r="PZG40" s="3"/>
      <c r="PZH40" s="3"/>
      <c r="PZI40" s="3"/>
      <c r="PZJ40" s="3"/>
      <c r="PZK40" s="3"/>
      <c r="PZL40" s="3"/>
      <c r="PZM40" s="3"/>
      <c r="PZN40" s="3"/>
      <c r="PZO40" s="3"/>
      <c r="PZP40" s="3"/>
      <c r="PZQ40" s="3"/>
      <c r="PZR40" s="3"/>
      <c r="PZS40" s="3"/>
      <c r="PZT40" s="3"/>
      <c r="PZU40" s="3"/>
      <c r="PZV40" s="3"/>
      <c r="PZW40" s="3"/>
      <c r="PZX40" s="3"/>
      <c r="PZY40" s="3"/>
      <c r="PZZ40" s="3"/>
      <c r="QAA40" s="3"/>
      <c r="QAB40" s="3"/>
      <c r="QAC40" s="3"/>
      <c r="QAD40" s="3"/>
      <c r="QAE40" s="3"/>
      <c r="QAF40" s="3"/>
      <c r="QAG40" s="3"/>
      <c r="QAH40" s="3"/>
      <c r="QAI40" s="3"/>
      <c r="QAJ40" s="3"/>
      <c r="QAK40" s="3"/>
      <c r="QAL40" s="3"/>
      <c r="QAM40" s="3"/>
      <c r="QAN40" s="3"/>
      <c r="QAO40" s="3"/>
      <c r="QAP40" s="3"/>
      <c r="QAQ40" s="3"/>
      <c r="QAR40" s="3"/>
      <c r="QAS40" s="3"/>
      <c r="QAT40" s="3"/>
      <c r="QAU40" s="3"/>
      <c r="QAV40" s="3"/>
      <c r="QAW40" s="3"/>
      <c r="QAX40" s="3"/>
      <c r="QAY40" s="3"/>
      <c r="QAZ40" s="3"/>
      <c r="QBA40" s="3"/>
      <c r="QBB40" s="3"/>
      <c r="QBC40" s="3"/>
      <c r="QBD40" s="3"/>
      <c r="QBE40" s="3"/>
      <c r="QBF40" s="3"/>
      <c r="QBG40" s="3"/>
      <c r="QBH40" s="3"/>
      <c r="QBI40" s="3"/>
      <c r="QBJ40" s="3"/>
      <c r="QBK40" s="3"/>
      <c r="QBL40" s="3"/>
      <c r="QBM40" s="3"/>
      <c r="QBN40" s="3"/>
      <c r="QBO40" s="3"/>
      <c r="QBP40" s="3"/>
      <c r="QBQ40" s="3"/>
      <c r="QBR40" s="3"/>
      <c r="QBS40" s="3"/>
      <c r="QBT40" s="3"/>
      <c r="QBU40" s="3"/>
      <c r="QBV40" s="3"/>
      <c r="QBW40" s="3"/>
      <c r="QBX40" s="3"/>
      <c r="QBY40" s="3"/>
      <c r="QBZ40" s="3"/>
      <c r="QCA40" s="3"/>
      <c r="QCB40" s="3"/>
      <c r="QCC40" s="3"/>
      <c r="QCD40" s="3"/>
      <c r="QCE40" s="3"/>
      <c r="QCF40" s="3"/>
      <c r="QCG40" s="3"/>
      <c r="QCH40" s="3"/>
      <c r="QCI40" s="3"/>
      <c r="QCJ40" s="3"/>
      <c r="QCK40" s="3"/>
      <c r="QCL40" s="3"/>
      <c r="QCM40" s="3"/>
      <c r="QCN40" s="3"/>
      <c r="QCO40" s="3"/>
      <c r="QCP40" s="3"/>
      <c r="QCQ40" s="3"/>
      <c r="QCR40" s="3"/>
      <c r="QCS40" s="3"/>
      <c r="QCT40" s="3"/>
      <c r="QCU40" s="3"/>
      <c r="QCV40" s="3"/>
      <c r="QCW40" s="3"/>
      <c r="QCX40" s="3"/>
      <c r="QCY40" s="3"/>
      <c r="QCZ40" s="3"/>
      <c r="QDA40" s="3"/>
      <c r="QDB40" s="3"/>
      <c r="QDC40" s="3"/>
      <c r="QDD40" s="3"/>
      <c r="QDE40" s="3"/>
      <c r="QDF40" s="3"/>
      <c r="QDG40" s="3"/>
      <c r="QDH40" s="3"/>
      <c r="QDI40" s="3"/>
      <c r="QDJ40" s="3"/>
      <c r="QDK40" s="3"/>
      <c r="QDL40" s="3"/>
      <c r="QDM40" s="3"/>
      <c r="QDN40" s="3"/>
      <c r="QDO40" s="3"/>
      <c r="QDP40" s="3"/>
      <c r="QDQ40" s="3"/>
      <c r="QDR40" s="3"/>
      <c r="QDS40" s="3"/>
      <c r="QDT40" s="3"/>
      <c r="QDU40" s="3"/>
      <c r="QDV40" s="3"/>
      <c r="QDW40" s="3"/>
      <c r="QDX40" s="3"/>
      <c r="QDY40" s="3"/>
      <c r="QDZ40" s="3"/>
      <c r="QEA40" s="3"/>
      <c r="QEB40" s="3"/>
      <c r="QEC40" s="3"/>
      <c r="QED40" s="3"/>
      <c r="QEE40" s="3"/>
      <c r="QEF40" s="3"/>
      <c r="QEG40" s="3"/>
      <c r="QEH40" s="3"/>
      <c r="QEI40" s="3"/>
      <c r="QEJ40" s="3"/>
      <c r="QEK40" s="3"/>
      <c r="QEL40" s="3"/>
      <c r="QEM40" s="3"/>
      <c r="QEN40" s="3"/>
      <c r="QEO40" s="3"/>
      <c r="QEP40" s="3"/>
      <c r="QEQ40" s="3"/>
      <c r="QER40" s="3"/>
      <c r="QES40" s="3"/>
      <c r="QET40" s="3"/>
      <c r="QEU40" s="3"/>
      <c r="QEV40" s="3"/>
      <c r="QEW40" s="3"/>
      <c r="QEX40" s="3"/>
      <c r="QEY40" s="3"/>
      <c r="QEZ40" s="3"/>
      <c r="QFA40" s="3"/>
      <c r="QFB40" s="3"/>
      <c r="QFC40" s="3"/>
      <c r="QFD40" s="3"/>
      <c r="QFE40" s="3"/>
      <c r="QFF40" s="3"/>
      <c r="QFG40" s="3"/>
      <c r="QFH40" s="3"/>
      <c r="QFI40" s="3"/>
      <c r="QFJ40" s="3"/>
      <c r="QFK40" s="3"/>
      <c r="QFL40" s="3"/>
      <c r="QFM40" s="3"/>
      <c r="QFN40" s="3"/>
      <c r="QFO40" s="3"/>
      <c r="QFP40" s="3"/>
      <c r="QFQ40" s="3"/>
      <c r="QFR40" s="3"/>
      <c r="QFS40" s="3"/>
      <c r="QFT40" s="3"/>
      <c r="QFU40" s="3"/>
      <c r="QFV40" s="3"/>
      <c r="QFW40" s="3"/>
      <c r="QFX40" s="3"/>
      <c r="QFY40" s="3"/>
      <c r="QFZ40" s="3"/>
      <c r="QGA40" s="3"/>
      <c r="QGB40" s="3"/>
      <c r="QGC40" s="3"/>
      <c r="QGD40" s="3"/>
      <c r="QGE40" s="3"/>
      <c r="QGF40" s="3"/>
      <c r="QGG40" s="3"/>
      <c r="QGH40" s="3"/>
      <c r="QGI40" s="3"/>
      <c r="QGJ40" s="3"/>
      <c r="QGK40" s="3"/>
      <c r="QGL40" s="3"/>
      <c r="QGM40" s="3"/>
      <c r="QGN40" s="3"/>
      <c r="QGO40" s="3"/>
      <c r="QGP40" s="3"/>
      <c r="QGQ40" s="3"/>
      <c r="QGR40" s="3"/>
      <c r="QGS40" s="3"/>
      <c r="QGT40" s="3"/>
      <c r="QGU40" s="3"/>
      <c r="QGV40" s="3"/>
      <c r="QGW40" s="3"/>
      <c r="QGX40" s="3"/>
      <c r="QGY40" s="3"/>
      <c r="QGZ40" s="3"/>
      <c r="QHA40" s="3"/>
      <c r="QHB40" s="3"/>
      <c r="QHC40" s="3"/>
      <c r="QHD40" s="3"/>
      <c r="QHE40" s="3"/>
      <c r="QHF40" s="3"/>
      <c r="QHG40" s="3"/>
      <c r="QHH40" s="3"/>
      <c r="QHI40" s="3"/>
      <c r="QHJ40" s="3"/>
      <c r="QHK40" s="3"/>
      <c r="QHL40" s="3"/>
      <c r="QHM40" s="3"/>
      <c r="QHN40" s="3"/>
      <c r="QHO40" s="3"/>
      <c r="QHP40" s="3"/>
      <c r="QHQ40" s="3"/>
      <c r="QHR40" s="3"/>
      <c r="QHS40" s="3"/>
      <c r="QHT40" s="3"/>
      <c r="QHU40" s="3"/>
      <c r="QHV40" s="3"/>
      <c r="QHW40" s="3"/>
      <c r="QHX40" s="3"/>
      <c r="QHY40" s="3"/>
      <c r="QHZ40" s="3"/>
      <c r="QIA40" s="3"/>
      <c r="QIB40" s="3"/>
      <c r="QIC40" s="3"/>
      <c r="QID40" s="3"/>
      <c r="QIE40" s="3"/>
      <c r="QIF40" s="3"/>
      <c r="QIG40" s="3"/>
      <c r="QIH40" s="3"/>
      <c r="QII40" s="3"/>
      <c r="QIJ40" s="3"/>
      <c r="QIK40" s="3"/>
      <c r="QIL40" s="3"/>
      <c r="QIM40" s="3"/>
      <c r="QIN40" s="3"/>
      <c r="QIO40" s="3"/>
      <c r="QIP40" s="3"/>
      <c r="QIQ40" s="3"/>
      <c r="QIR40" s="3"/>
      <c r="QIS40" s="3"/>
      <c r="QIT40" s="3"/>
      <c r="QIU40" s="3"/>
      <c r="QIV40" s="3"/>
      <c r="QIW40" s="3"/>
      <c r="QIX40" s="3"/>
      <c r="QIY40" s="3"/>
      <c r="QIZ40" s="3"/>
      <c r="QJA40" s="3"/>
      <c r="QJB40" s="3"/>
      <c r="QJC40" s="3"/>
      <c r="QJD40" s="3"/>
      <c r="QJE40" s="3"/>
      <c r="QJF40" s="3"/>
      <c r="QJG40" s="3"/>
      <c r="QJH40" s="3"/>
      <c r="QJI40" s="3"/>
      <c r="QJJ40" s="3"/>
      <c r="QJK40" s="3"/>
      <c r="QJL40" s="3"/>
      <c r="QJM40" s="3"/>
      <c r="QJN40" s="3"/>
      <c r="QJO40" s="3"/>
      <c r="QJP40" s="3"/>
      <c r="QJQ40" s="3"/>
      <c r="QJR40" s="3"/>
      <c r="QJS40" s="3"/>
      <c r="QJT40" s="3"/>
      <c r="QJU40" s="3"/>
      <c r="QJV40" s="3"/>
      <c r="QJW40" s="3"/>
      <c r="QJX40" s="3"/>
      <c r="QJY40" s="3"/>
      <c r="QJZ40" s="3"/>
      <c r="QKA40" s="3"/>
      <c r="QKB40" s="3"/>
      <c r="QKC40" s="3"/>
      <c r="QKD40" s="3"/>
      <c r="QKE40" s="3"/>
      <c r="QKF40" s="3"/>
      <c r="QKG40" s="3"/>
      <c r="QKH40" s="3"/>
      <c r="QKI40" s="3"/>
      <c r="QKJ40" s="3"/>
      <c r="QKK40" s="3"/>
      <c r="QKL40" s="3"/>
      <c r="QKM40" s="3"/>
      <c r="QKN40" s="3"/>
      <c r="QKO40" s="3"/>
      <c r="QKP40" s="3"/>
      <c r="QKQ40" s="3"/>
      <c r="QKR40" s="3"/>
      <c r="QKS40" s="3"/>
      <c r="QKT40" s="3"/>
      <c r="QKU40" s="3"/>
      <c r="QKV40" s="3"/>
      <c r="QKW40" s="3"/>
      <c r="QKX40" s="3"/>
      <c r="QKY40" s="3"/>
      <c r="QKZ40" s="3"/>
      <c r="QLA40" s="3"/>
      <c r="QLB40" s="3"/>
      <c r="QLC40" s="3"/>
      <c r="QLD40" s="3"/>
      <c r="QLE40" s="3"/>
      <c r="QLF40" s="3"/>
      <c r="QLG40" s="3"/>
      <c r="QLH40" s="3"/>
      <c r="QLI40" s="3"/>
      <c r="QLJ40" s="3"/>
      <c r="QLK40" s="3"/>
      <c r="QLL40" s="3"/>
      <c r="QLM40" s="3"/>
      <c r="QLN40" s="3"/>
      <c r="QLO40" s="3"/>
      <c r="QLP40" s="3"/>
      <c r="QLQ40" s="3"/>
      <c r="QLR40" s="3"/>
      <c r="QLS40" s="3"/>
      <c r="QLT40" s="3"/>
      <c r="QLU40" s="3"/>
      <c r="QLV40" s="3"/>
      <c r="QLW40" s="3"/>
      <c r="QLX40" s="3"/>
      <c r="QLY40" s="3"/>
      <c r="QLZ40" s="3"/>
      <c r="QMA40" s="3"/>
      <c r="QMB40" s="3"/>
      <c r="QMC40" s="3"/>
      <c r="QMD40" s="3"/>
      <c r="QME40" s="3"/>
      <c r="QMF40" s="3"/>
      <c r="QMG40" s="3"/>
      <c r="QMH40" s="3"/>
      <c r="QMI40" s="3"/>
      <c r="QMJ40" s="3"/>
      <c r="QMK40" s="3"/>
      <c r="QML40" s="3"/>
      <c r="QMM40" s="3"/>
      <c r="QMN40" s="3"/>
      <c r="QMO40" s="3"/>
      <c r="QMP40" s="3"/>
      <c r="QMQ40" s="3"/>
      <c r="QMR40" s="3"/>
      <c r="QMS40" s="3"/>
      <c r="QMT40" s="3"/>
      <c r="QMU40" s="3"/>
      <c r="QMV40" s="3"/>
      <c r="QMW40" s="3"/>
      <c r="QMX40" s="3"/>
      <c r="QMY40" s="3"/>
      <c r="QMZ40" s="3"/>
      <c r="QNA40" s="3"/>
      <c r="QNB40" s="3"/>
      <c r="QNC40" s="3"/>
      <c r="QND40" s="3"/>
      <c r="QNE40" s="3"/>
      <c r="QNF40" s="3"/>
      <c r="QNG40" s="3"/>
      <c r="QNH40" s="3"/>
      <c r="QNI40" s="3"/>
      <c r="QNJ40" s="3"/>
      <c r="QNK40" s="3"/>
      <c r="QNL40" s="3"/>
      <c r="QNM40" s="3"/>
      <c r="QNN40" s="3"/>
      <c r="QNO40" s="3"/>
      <c r="QNP40" s="3"/>
      <c r="QNQ40" s="3"/>
      <c r="QNR40" s="3"/>
      <c r="QNS40" s="3"/>
      <c r="QNT40" s="3"/>
      <c r="QNU40" s="3"/>
      <c r="QNV40" s="3"/>
      <c r="QNW40" s="3"/>
      <c r="QNX40" s="3"/>
      <c r="QNY40" s="3"/>
      <c r="QNZ40" s="3"/>
      <c r="QOA40" s="3"/>
      <c r="QOB40" s="3"/>
      <c r="QOC40" s="3"/>
      <c r="QOD40" s="3"/>
      <c r="QOE40" s="3"/>
      <c r="QOF40" s="3"/>
      <c r="QOG40" s="3"/>
      <c r="QOH40" s="3"/>
      <c r="QOI40" s="3"/>
      <c r="QOJ40" s="3"/>
      <c r="QOK40" s="3"/>
      <c r="QOL40" s="3"/>
      <c r="QOM40" s="3"/>
      <c r="QON40" s="3"/>
      <c r="QOO40" s="3"/>
      <c r="QOP40" s="3"/>
      <c r="QOQ40" s="3"/>
      <c r="QOR40" s="3"/>
      <c r="QOS40" s="3"/>
      <c r="QOT40" s="3"/>
      <c r="QOU40" s="3"/>
      <c r="QOV40" s="3"/>
      <c r="QOW40" s="3"/>
      <c r="QOX40" s="3"/>
      <c r="QOY40" s="3"/>
      <c r="QOZ40" s="3"/>
      <c r="QPA40" s="3"/>
      <c r="QPB40" s="3"/>
      <c r="QPC40" s="3"/>
      <c r="QPD40" s="3"/>
      <c r="QPE40" s="3"/>
      <c r="QPF40" s="3"/>
      <c r="QPG40" s="3"/>
      <c r="QPH40" s="3"/>
      <c r="QPI40" s="3"/>
      <c r="QPJ40" s="3"/>
      <c r="QPK40" s="3"/>
      <c r="QPL40" s="3"/>
      <c r="QPM40" s="3"/>
      <c r="QPN40" s="3"/>
      <c r="QPO40" s="3"/>
      <c r="QPP40" s="3"/>
      <c r="QPQ40" s="3"/>
      <c r="QPR40" s="3"/>
      <c r="QPS40" s="3"/>
      <c r="QPT40" s="3"/>
      <c r="QPU40" s="3"/>
      <c r="QPV40" s="3"/>
      <c r="QPW40" s="3"/>
      <c r="QPX40" s="3"/>
      <c r="QPY40" s="3"/>
      <c r="QPZ40" s="3"/>
      <c r="QQA40" s="3"/>
      <c r="QQB40" s="3"/>
      <c r="QQC40" s="3"/>
      <c r="QQD40" s="3"/>
      <c r="QQE40" s="3"/>
      <c r="QQF40" s="3"/>
      <c r="QQG40" s="3"/>
      <c r="QQH40" s="3"/>
      <c r="QQI40" s="3"/>
      <c r="QQJ40" s="3"/>
      <c r="QQK40" s="3"/>
      <c r="QQL40" s="3"/>
      <c r="QQM40" s="3"/>
      <c r="QQN40" s="3"/>
      <c r="QQO40" s="3"/>
      <c r="QQP40" s="3"/>
      <c r="QQQ40" s="3"/>
      <c r="QQR40" s="3"/>
      <c r="QQS40" s="3"/>
      <c r="QQT40" s="3"/>
      <c r="QQU40" s="3"/>
      <c r="QQV40" s="3"/>
      <c r="QQW40" s="3"/>
      <c r="QQX40" s="3"/>
      <c r="QQY40" s="3"/>
      <c r="QQZ40" s="3"/>
      <c r="QRA40" s="3"/>
      <c r="QRB40" s="3"/>
      <c r="QRC40" s="3"/>
      <c r="QRD40" s="3"/>
      <c r="QRE40" s="3"/>
      <c r="QRF40" s="3"/>
      <c r="QRG40" s="3"/>
      <c r="QRH40" s="3"/>
      <c r="QRI40" s="3"/>
      <c r="QRJ40" s="3"/>
      <c r="QRK40" s="3"/>
      <c r="QRL40" s="3"/>
      <c r="QRM40" s="3"/>
      <c r="QRN40" s="3"/>
      <c r="QRO40" s="3"/>
      <c r="QRP40" s="3"/>
      <c r="QRQ40" s="3"/>
      <c r="QRR40" s="3"/>
      <c r="QRS40" s="3"/>
      <c r="QRT40" s="3"/>
      <c r="QRU40" s="3"/>
      <c r="QRV40" s="3"/>
      <c r="QRW40" s="3"/>
      <c r="QRX40" s="3"/>
      <c r="QRY40" s="3"/>
      <c r="QRZ40" s="3"/>
      <c r="QSA40" s="3"/>
      <c r="QSB40" s="3"/>
      <c r="QSC40" s="3"/>
      <c r="QSD40" s="3"/>
      <c r="QSE40" s="3"/>
      <c r="QSF40" s="3"/>
      <c r="QSG40" s="3"/>
      <c r="QSH40" s="3"/>
      <c r="QSI40" s="3"/>
      <c r="QSJ40" s="3"/>
      <c r="QSK40" s="3"/>
      <c r="QSL40" s="3"/>
      <c r="QSM40" s="3"/>
      <c r="QSN40" s="3"/>
      <c r="QSO40" s="3"/>
      <c r="QSP40" s="3"/>
      <c r="QSQ40" s="3"/>
      <c r="QSR40" s="3"/>
      <c r="QSS40" s="3"/>
      <c r="QST40" s="3"/>
      <c r="QSU40" s="3"/>
      <c r="QSV40" s="3"/>
      <c r="QSW40" s="3"/>
      <c r="QSX40" s="3"/>
      <c r="QSY40" s="3"/>
      <c r="QSZ40" s="3"/>
      <c r="QTA40" s="3"/>
      <c r="QTB40" s="3"/>
      <c r="QTC40" s="3"/>
      <c r="QTD40" s="3"/>
      <c r="QTE40" s="3"/>
      <c r="QTF40" s="3"/>
      <c r="QTG40" s="3"/>
      <c r="QTH40" s="3"/>
      <c r="QTI40" s="3"/>
      <c r="QTJ40" s="3"/>
      <c r="QTK40" s="3"/>
      <c r="QTL40" s="3"/>
      <c r="QTM40" s="3"/>
      <c r="QTN40" s="3"/>
      <c r="QTO40" s="3"/>
      <c r="QTP40" s="3"/>
      <c r="QTQ40" s="3"/>
      <c r="QTR40" s="3"/>
      <c r="QTS40" s="3"/>
      <c r="QTT40" s="3"/>
      <c r="QTU40" s="3"/>
      <c r="QTV40" s="3"/>
      <c r="QTW40" s="3"/>
      <c r="QTX40" s="3"/>
      <c r="QTY40" s="3"/>
      <c r="QTZ40" s="3"/>
      <c r="QUA40" s="3"/>
      <c r="QUB40" s="3"/>
      <c r="QUC40" s="3"/>
      <c r="QUD40" s="3"/>
      <c r="QUE40" s="3"/>
      <c r="QUF40" s="3"/>
      <c r="QUG40" s="3"/>
      <c r="QUH40" s="3"/>
      <c r="QUI40" s="3"/>
      <c r="QUJ40" s="3"/>
      <c r="QUK40" s="3"/>
      <c r="QUL40" s="3"/>
      <c r="QUM40" s="3"/>
      <c r="QUN40" s="3"/>
      <c r="QUO40" s="3"/>
      <c r="QUP40" s="3"/>
      <c r="QUQ40" s="3"/>
      <c r="QUR40" s="3"/>
      <c r="QUS40" s="3"/>
      <c r="QUT40" s="3"/>
      <c r="QUU40" s="3"/>
      <c r="QUV40" s="3"/>
      <c r="QUW40" s="3"/>
      <c r="QUX40" s="3"/>
      <c r="QUY40" s="3"/>
      <c r="QUZ40" s="3"/>
      <c r="QVA40" s="3"/>
      <c r="QVB40" s="3"/>
      <c r="QVC40" s="3"/>
      <c r="QVD40" s="3"/>
      <c r="QVE40" s="3"/>
      <c r="QVF40" s="3"/>
      <c r="QVG40" s="3"/>
      <c r="QVH40" s="3"/>
      <c r="QVI40" s="3"/>
      <c r="QVJ40" s="3"/>
      <c r="QVK40" s="3"/>
      <c r="QVL40" s="3"/>
      <c r="QVM40" s="3"/>
      <c r="QVN40" s="3"/>
      <c r="QVO40" s="3"/>
      <c r="QVP40" s="3"/>
      <c r="QVQ40" s="3"/>
      <c r="QVR40" s="3"/>
      <c r="QVS40" s="3"/>
      <c r="QVT40" s="3"/>
      <c r="QVU40" s="3"/>
      <c r="QVV40" s="3"/>
      <c r="QVW40" s="3"/>
      <c r="QVX40" s="3"/>
      <c r="QVY40" s="3"/>
      <c r="QVZ40" s="3"/>
      <c r="QWA40" s="3"/>
      <c r="QWB40" s="3"/>
      <c r="QWC40" s="3"/>
      <c r="QWD40" s="3"/>
      <c r="QWE40" s="3"/>
      <c r="QWF40" s="3"/>
      <c r="QWG40" s="3"/>
      <c r="QWH40" s="3"/>
      <c r="QWI40" s="3"/>
      <c r="QWJ40" s="3"/>
      <c r="QWK40" s="3"/>
      <c r="QWL40" s="3"/>
      <c r="QWM40" s="3"/>
      <c r="QWN40" s="3"/>
      <c r="QWO40" s="3"/>
      <c r="QWP40" s="3"/>
      <c r="QWQ40" s="3"/>
      <c r="QWR40" s="3"/>
      <c r="QWS40" s="3"/>
      <c r="QWT40" s="3"/>
      <c r="QWU40" s="3"/>
      <c r="QWV40" s="3"/>
      <c r="QWW40" s="3"/>
      <c r="QWX40" s="3"/>
      <c r="QWY40" s="3"/>
      <c r="QWZ40" s="3"/>
      <c r="QXA40" s="3"/>
      <c r="QXB40" s="3"/>
      <c r="QXC40" s="3"/>
      <c r="QXD40" s="3"/>
      <c r="QXE40" s="3"/>
      <c r="QXF40" s="3"/>
      <c r="QXG40" s="3"/>
      <c r="QXH40" s="3"/>
      <c r="QXI40" s="3"/>
      <c r="QXJ40" s="3"/>
      <c r="QXK40" s="3"/>
      <c r="QXL40" s="3"/>
      <c r="QXM40" s="3"/>
      <c r="QXN40" s="3"/>
      <c r="QXO40" s="3"/>
      <c r="QXP40" s="3"/>
      <c r="QXQ40" s="3"/>
      <c r="QXR40" s="3"/>
      <c r="QXS40" s="3"/>
      <c r="QXT40" s="3"/>
      <c r="QXU40" s="3"/>
      <c r="QXV40" s="3"/>
      <c r="QXW40" s="3"/>
      <c r="QXX40" s="3"/>
      <c r="QXY40" s="3"/>
      <c r="QXZ40" s="3"/>
      <c r="QYA40" s="3"/>
      <c r="QYB40" s="3"/>
      <c r="QYC40" s="3"/>
      <c r="QYD40" s="3"/>
      <c r="QYE40" s="3"/>
      <c r="QYF40" s="3"/>
      <c r="QYG40" s="3"/>
      <c r="QYH40" s="3"/>
      <c r="QYI40" s="3"/>
      <c r="QYJ40" s="3"/>
      <c r="QYK40" s="3"/>
      <c r="QYL40" s="3"/>
      <c r="QYM40" s="3"/>
      <c r="QYN40" s="3"/>
      <c r="QYO40" s="3"/>
      <c r="QYP40" s="3"/>
      <c r="QYQ40" s="3"/>
      <c r="QYR40" s="3"/>
      <c r="QYS40" s="3"/>
      <c r="QYT40" s="3"/>
      <c r="QYU40" s="3"/>
      <c r="QYV40" s="3"/>
      <c r="QYW40" s="3"/>
      <c r="QYX40" s="3"/>
      <c r="QYY40" s="3"/>
      <c r="QYZ40" s="3"/>
      <c r="QZA40" s="3"/>
      <c r="QZB40" s="3"/>
      <c r="QZC40" s="3"/>
      <c r="QZD40" s="3"/>
      <c r="QZE40" s="3"/>
      <c r="QZF40" s="3"/>
      <c r="QZG40" s="3"/>
      <c r="QZH40" s="3"/>
      <c r="QZI40" s="3"/>
      <c r="QZJ40" s="3"/>
      <c r="QZK40" s="3"/>
      <c r="QZL40" s="3"/>
      <c r="QZM40" s="3"/>
      <c r="QZN40" s="3"/>
      <c r="QZO40" s="3"/>
      <c r="QZP40" s="3"/>
      <c r="QZQ40" s="3"/>
      <c r="QZR40" s="3"/>
      <c r="QZS40" s="3"/>
      <c r="QZT40" s="3"/>
      <c r="QZU40" s="3"/>
      <c r="QZV40" s="3"/>
      <c r="QZW40" s="3"/>
      <c r="QZX40" s="3"/>
      <c r="QZY40" s="3"/>
      <c r="QZZ40" s="3"/>
      <c r="RAA40" s="3"/>
      <c r="RAB40" s="3"/>
      <c r="RAC40" s="3"/>
      <c r="RAD40" s="3"/>
      <c r="RAE40" s="3"/>
      <c r="RAF40" s="3"/>
      <c r="RAG40" s="3"/>
      <c r="RAH40" s="3"/>
      <c r="RAI40" s="3"/>
      <c r="RAJ40" s="3"/>
      <c r="RAK40" s="3"/>
      <c r="RAL40" s="3"/>
      <c r="RAM40" s="3"/>
      <c r="RAN40" s="3"/>
      <c r="RAO40" s="3"/>
      <c r="RAP40" s="3"/>
      <c r="RAQ40" s="3"/>
      <c r="RAR40" s="3"/>
      <c r="RAS40" s="3"/>
      <c r="RAT40" s="3"/>
      <c r="RAU40" s="3"/>
      <c r="RAV40" s="3"/>
      <c r="RAW40" s="3"/>
      <c r="RAX40" s="3"/>
      <c r="RAY40" s="3"/>
      <c r="RAZ40" s="3"/>
      <c r="RBA40" s="3"/>
      <c r="RBB40" s="3"/>
      <c r="RBC40" s="3"/>
      <c r="RBD40" s="3"/>
      <c r="RBE40" s="3"/>
      <c r="RBF40" s="3"/>
      <c r="RBG40" s="3"/>
      <c r="RBH40" s="3"/>
      <c r="RBI40" s="3"/>
      <c r="RBJ40" s="3"/>
      <c r="RBK40" s="3"/>
      <c r="RBL40" s="3"/>
      <c r="RBM40" s="3"/>
      <c r="RBN40" s="3"/>
      <c r="RBO40" s="3"/>
      <c r="RBP40" s="3"/>
      <c r="RBQ40" s="3"/>
      <c r="RBR40" s="3"/>
      <c r="RBS40" s="3"/>
      <c r="RBT40" s="3"/>
      <c r="RBU40" s="3"/>
      <c r="RBV40" s="3"/>
      <c r="RBW40" s="3"/>
      <c r="RBX40" s="3"/>
      <c r="RBY40" s="3"/>
      <c r="RBZ40" s="3"/>
      <c r="RCA40" s="3"/>
      <c r="RCB40" s="3"/>
      <c r="RCC40" s="3"/>
      <c r="RCD40" s="3"/>
      <c r="RCE40" s="3"/>
      <c r="RCF40" s="3"/>
      <c r="RCG40" s="3"/>
      <c r="RCH40" s="3"/>
      <c r="RCI40" s="3"/>
      <c r="RCJ40" s="3"/>
      <c r="RCK40" s="3"/>
      <c r="RCL40" s="3"/>
      <c r="RCM40" s="3"/>
      <c r="RCN40" s="3"/>
      <c r="RCO40" s="3"/>
      <c r="RCP40" s="3"/>
      <c r="RCQ40" s="3"/>
      <c r="RCR40" s="3"/>
      <c r="RCS40" s="3"/>
      <c r="RCT40" s="3"/>
      <c r="RCU40" s="3"/>
      <c r="RCV40" s="3"/>
      <c r="RCW40" s="3"/>
      <c r="RCX40" s="3"/>
      <c r="RCY40" s="3"/>
      <c r="RCZ40" s="3"/>
      <c r="RDA40" s="3"/>
      <c r="RDB40" s="3"/>
      <c r="RDC40" s="3"/>
      <c r="RDD40" s="3"/>
      <c r="RDE40" s="3"/>
      <c r="RDF40" s="3"/>
      <c r="RDG40" s="3"/>
      <c r="RDH40" s="3"/>
      <c r="RDI40" s="3"/>
      <c r="RDJ40" s="3"/>
      <c r="RDK40" s="3"/>
      <c r="RDL40" s="3"/>
      <c r="RDM40" s="3"/>
      <c r="RDN40" s="3"/>
      <c r="RDO40" s="3"/>
      <c r="RDP40" s="3"/>
      <c r="RDQ40" s="3"/>
      <c r="RDR40" s="3"/>
      <c r="RDS40" s="3"/>
      <c r="RDT40" s="3"/>
      <c r="RDU40" s="3"/>
      <c r="RDV40" s="3"/>
      <c r="RDW40" s="3"/>
      <c r="RDX40" s="3"/>
      <c r="RDY40" s="3"/>
      <c r="RDZ40" s="3"/>
      <c r="REA40" s="3"/>
      <c r="REB40" s="3"/>
      <c r="REC40" s="3"/>
      <c r="RED40" s="3"/>
      <c r="REE40" s="3"/>
      <c r="REF40" s="3"/>
      <c r="REG40" s="3"/>
      <c r="REH40" s="3"/>
      <c r="REI40" s="3"/>
      <c r="REJ40" s="3"/>
      <c r="REK40" s="3"/>
      <c r="REL40" s="3"/>
      <c r="REM40" s="3"/>
      <c r="REN40" s="3"/>
      <c r="REO40" s="3"/>
      <c r="REP40" s="3"/>
      <c r="REQ40" s="3"/>
      <c r="RER40" s="3"/>
      <c r="RES40" s="3"/>
      <c r="RET40" s="3"/>
      <c r="REU40" s="3"/>
      <c r="REV40" s="3"/>
      <c r="REW40" s="3"/>
      <c r="REX40" s="3"/>
      <c r="REY40" s="3"/>
      <c r="REZ40" s="3"/>
      <c r="RFA40" s="3"/>
      <c r="RFB40" s="3"/>
      <c r="RFC40" s="3"/>
      <c r="RFD40" s="3"/>
      <c r="RFE40" s="3"/>
      <c r="RFF40" s="3"/>
      <c r="RFG40" s="3"/>
      <c r="RFH40" s="3"/>
      <c r="RFI40" s="3"/>
      <c r="RFJ40" s="3"/>
      <c r="RFK40" s="3"/>
      <c r="RFL40" s="3"/>
      <c r="RFM40" s="3"/>
      <c r="RFN40" s="3"/>
      <c r="RFO40" s="3"/>
      <c r="RFP40" s="3"/>
      <c r="RFQ40" s="3"/>
      <c r="RFR40" s="3"/>
      <c r="RFS40" s="3"/>
      <c r="RFT40" s="3"/>
      <c r="RFU40" s="3"/>
      <c r="RFV40" s="3"/>
      <c r="RFW40" s="3"/>
      <c r="RFX40" s="3"/>
      <c r="RFY40" s="3"/>
      <c r="RFZ40" s="3"/>
      <c r="RGA40" s="3"/>
      <c r="RGB40" s="3"/>
      <c r="RGC40" s="3"/>
      <c r="RGD40" s="3"/>
      <c r="RGE40" s="3"/>
      <c r="RGF40" s="3"/>
      <c r="RGG40" s="3"/>
      <c r="RGH40" s="3"/>
      <c r="RGI40" s="3"/>
      <c r="RGJ40" s="3"/>
      <c r="RGK40" s="3"/>
      <c r="RGL40" s="3"/>
      <c r="RGM40" s="3"/>
      <c r="RGN40" s="3"/>
      <c r="RGO40" s="3"/>
      <c r="RGP40" s="3"/>
      <c r="RGQ40" s="3"/>
      <c r="RGR40" s="3"/>
      <c r="RGS40" s="3"/>
      <c r="RGT40" s="3"/>
      <c r="RGU40" s="3"/>
      <c r="RGV40" s="3"/>
      <c r="RGW40" s="3"/>
      <c r="RGX40" s="3"/>
      <c r="RGY40" s="3"/>
      <c r="RGZ40" s="3"/>
      <c r="RHA40" s="3"/>
      <c r="RHB40" s="3"/>
      <c r="RHC40" s="3"/>
      <c r="RHD40" s="3"/>
      <c r="RHE40" s="3"/>
      <c r="RHF40" s="3"/>
      <c r="RHG40" s="3"/>
      <c r="RHH40" s="3"/>
      <c r="RHI40" s="3"/>
      <c r="RHJ40" s="3"/>
      <c r="RHK40" s="3"/>
      <c r="RHL40" s="3"/>
      <c r="RHM40" s="3"/>
      <c r="RHN40" s="3"/>
      <c r="RHO40" s="3"/>
      <c r="RHP40" s="3"/>
      <c r="RHQ40" s="3"/>
      <c r="RHR40" s="3"/>
      <c r="RHS40" s="3"/>
      <c r="RHT40" s="3"/>
      <c r="RHU40" s="3"/>
      <c r="RHV40" s="3"/>
      <c r="RHW40" s="3"/>
      <c r="RHX40" s="3"/>
      <c r="RHY40" s="3"/>
      <c r="RHZ40" s="3"/>
      <c r="RIA40" s="3"/>
      <c r="RIB40" s="3"/>
      <c r="RIC40" s="3"/>
      <c r="RID40" s="3"/>
      <c r="RIE40" s="3"/>
      <c r="RIF40" s="3"/>
      <c r="RIG40" s="3"/>
      <c r="RIH40" s="3"/>
      <c r="RII40" s="3"/>
      <c r="RIJ40" s="3"/>
      <c r="RIK40" s="3"/>
      <c r="RIL40" s="3"/>
      <c r="RIM40" s="3"/>
      <c r="RIN40" s="3"/>
      <c r="RIO40" s="3"/>
      <c r="RIP40" s="3"/>
      <c r="RIQ40" s="3"/>
      <c r="RIR40" s="3"/>
      <c r="RIS40" s="3"/>
      <c r="RIT40" s="3"/>
      <c r="RIU40" s="3"/>
      <c r="RIV40" s="3"/>
      <c r="RIW40" s="3"/>
      <c r="RIX40" s="3"/>
      <c r="RIY40" s="3"/>
      <c r="RIZ40" s="3"/>
      <c r="RJA40" s="3"/>
      <c r="RJB40" s="3"/>
      <c r="RJC40" s="3"/>
      <c r="RJD40" s="3"/>
      <c r="RJE40" s="3"/>
      <c r="RJF40" s="3"/>
      <c r="RJG40" s="3"/>
      <c r="RJH40" s="3"/>
      <c r="RJI40" s="3"/>
      <c r="RJJ40" s="3"/>
      <c r="RJK40" s="3"/>
      <c r="RJL40" s="3"/>
      <c r="RJM40" s="3"/>
      <c r="RJN40" s="3"/>
      <c r="RJO40" s="3"/>
      <c r="RJP40" s="3"/>
      <c r="RJQ40" s="3"/>
      <c r="RJR40" s="3"/>
      <c r="RJS40" s="3"/>
      <c r="RJT40" s="3"/>
      <c r="RJU40" s="3"/>
      <c r="RJV40" s="3"/>
      <c r="RJW40" s="3"/>
      <c r="RJX40" s="3"/>
      <c r="RJY40" s="3"/>
      <c r="RJZ40" s="3"/>
      <c r="RKA40" s="3"/>
      <c r="RKB40" s="3"/>
      <c r="RKC40" s="3"/>
      <c r="RKD40" s="3"/>
      <c r="RKE40" s="3"/>
      <c r="RKF40" s="3"/>
      <c r="RKG40" s="3"/>
      <c r="RKH40" s="3"/>
      <c r="RKI40" s="3"/>
      <c r="RKJ40" s="3"/>
      <c r="RKK40" s="3"/>
      <c r="RKL40" s="3"/>
      <c r="RKM40" s="3"/>
      <c r="RKN40" s="3"/>
      <c r="RKO40" s="3"/>
      <c r="RKP40" s="3"/>
      <c r="RKQ40" s="3"/>
      <c r="RKR40" s="3"/>
      <c r="RKS40" s="3"/>
      <c r="RKT40" s="3"/>
      <c r="RKU40" s="3"/>
      <c r="RKV40" s="3"/>
      <c r="RKW40" s="3"/>
      <c r="RKX40" s="3"/>
      <c r="RKY40" s="3"/>
      <c r="RKZ40" s="3"/>
      <c r="RLA40" s="3"/>
      <c r="RLB40" s="3"/>
      <c r="RLC40" s="3"/>
      <c r="RLD40" s="3"/>
      <c r="RLE40" s="3"/>
      <c r="RLF40" s="3"/>
      <c r="RLG40" s="3"/>
      <c r="RLH40" s="3"/>
      <c r="RLI40" s="3"/>
      <c r="RLJ40" s="3"/>
      <c r="RLK40" s="3"/>
      <c r="RLL40" s="3"/>
      <c r="RLM40" s="3"/>
      <c r="RLN40" s="3"/>
      <c r="RLO40" s="3"/>
      <c r="RLP40" s="3"/>
      <c r="RLQ40" s="3"/>
      <c r="RLR40" s="3"/>
      <c r="RLS40" s="3"/>
      <c r="RLT40" s="3"/>
      <c r="RLU40" s="3"/>
      <c r="RLV40" s="3"/>
      <c r="RLW40" s="3"/>
      <c r="RLX40" s="3"/>
      <c r="RLY40" s="3"/>
      <c r="RLZ40" s="3"/>
      <c r="RMA40" s="3"/>
      <c r="RMB40" s="3"/>
      <c r="RMC40" s="3"/>
      <c r="RMD40" s="3"/>
      <c r="RME40" s="3"/>
      <c r="RMF40" s="3"/>
      <c r="RMG40" s="3"/>
      <c r="RMH40" s="3"/>
      <c r="RMI40" s="3"/>
      <c r="RMJ40" s="3"/>
      <c r="RMK40" s="3"/>
      <c r="RML40" s="3"/>
      <c r="RMM40" s="3"/>
      <c r="RMN40" s="3"/>
      <c r="RMO40" s="3"/>
      <c r="RMP40" s="3"/>
      <c r="RMQ40" s="3"/>
      <c r="RMR40" s="3"/>
      <c r="RMS40" s="3"/>
      <c r="RMT40" s="3"/>
      <c r="RMU40" s="3"/>
      <c r="RMV40" s="3"/>
      <c r="RMW40" s="3"/>
      <c r="RMX40" s="3"/>
      <c r="RMY40" s="3"/>
      <c r="RMZ40" s="3"/>
      <c r="RNA40" s="3"/>
      <c r="RNB40" s="3"/>
      <c r="RNC40" s="3"/>
      <c r="RND40" s="3"/>
      <c r="RNE40" s="3"/>
      <c r="RNF40" s="3"/>
      <c r="RNG40" s="3"/>
      <c r="RNH40" s="3"/>
      <c r="RNI40" s="3"/>
      <c r="RNJ40" s="3"/>
      <c r="RNK40" s="3"/>
      <c r="RNL40" s="3"/>
      <c r="RNM40" s="3"/>
      <c r="RNN40" s="3"/>
      <c r="RNO40" s="3"/>
      <c r="RNP40" s="3"/>
      <c r="RNQ40" s="3"/>
      <c r="RNR40" s="3"/>
      <c r="RNS40" s="3"/>
      <c r="RNT40" s="3"/>
      <c r="RNU40" s="3"/>
      <c r="RNV40" s="3"/>
      <c r="RNW40" s="3"/>
      <c r="RNX40" s="3"/>
      <c r="RNY40" s="3"/>
      <c r="RNZ40" s="3"/>
      <c r="ROA40" s="3"/>
      <c r="ROB40" s="3"/>
      <c r="ROC40" s="3"/>
      <c r="ROD40" s="3"/>
      <c r="ROE40" s="3"/>
      <c r="ROF40" s="3"/>
      <c r="ROG40" s="3"/>
      <c r="ROH40" s="3"/>
      <c r="ROI40" s="3"/>
      <c r="ROJ40" s="3"/>
      <c r="ROK40" s="3"/>
      <c r="ROL40" s="3"/>
      <c r="ROM40" s="3"/>
      <c r="RON40" s="3"/>
      <c r="ROO40" s="3"/>
      <c r="ROP40" s="3"/>
      <c r="ROQ40" s="3"/>
      <c r="ROR40" s="3"/>
      <c r="ROS40" s="3"/>
      <c r="ROT40" s="3"/>
      <c r="ROU40" s="3"/>
      <c r="ROV40" s="3"/>
      <c r="ROW40" s="3"/>
      <c r="ROX40" s="3"/>
      <c r="ROY40" s="3"/>
      <c r="ROZ40" s="3"/>
      <c r="RPA40" s="3"/>
      <c r="RPB40" s="3"/>
      <c r="RPC40" s="3"/>
      <c r="RPD40" s="3"/>
      <c r="RPE40" s="3"/>
      <c r="RPF40" s="3"/>
      <c r="RPG40" s="3"/>
      <c r="RPH40" s="3"/>
      <c r="RPI40" s="3"/>
      <c r="RPJ40" s="3"/>
      <c r="RPK40" s="3"/>
      <c r="RPL40" s="3"/>
      <c r="RPM40" s="3"/>
      <c r="RPN40" s="3"/>
      <c r="RPO40" s="3"/>
      <c r="RPP40" s="3"/>
      <c r="RPQ40" s="3"/>
      <c r="RPR40" s="3"/>
      <c r="RPS40" s="3"/>
      <c r="RPT40" s="3"/>
      <c r="RPU40" s="3"/>
      <c r="RPV40" s="3"/>
      <c r="RPW40" s="3"/>
      <c r="RPX40" s="3"/>
      <c r="RPY40" s="3"/>
      <c r="RPZ40" s="3"/>
      <c r="RQA40" s="3"/>
      <c r="RQB40" s="3"/>
      <c r="RQC40" s="3"/>
      <c r="RQD40" s="3"/>
      <c r="RQE40" s="3"/>
      <c r="RQF40" s="3"/>
      <c r="RQG40" s="3"/>
      <c r="RQH40" s="3"/>
      <c r="RQI40" s="3"/>
      <c r="RQJ40" s="3"/>
      <c r="RQK40" s="3"/>
      <c r="RQL40" s="3"/>
      <c r="RQM40" s="3"/>
      <c r="RQN40" s="3"/>
      <c r="RQO40" s="3"/>
      <c r="RQP40" s="3"/>
      <c r="RQQ40" s="3"/>
      <c r="RQR40" s="3"/>
      <c r="RQS40" s="3"/>
      <c r="RQT40" s="3"/>
      <c r="RQU40" s="3"/>
      <c r="RQV40" s="3"/>
      <c r="RQW40" s="3"/>
      <c r="RQX40" s="3"/>
      <c r="RQY40" s="3"/>
      <c r="RQZ40" s="3"/>
      <c r="RRA40" s="3"/>
      <c r="RRB40" s="3"/>
      <c r="RRC40" s="3"/>
      <c r="RRD40" s="3"/>
      <c r="RRE40" s="3"/>
      <c r="RRF40" s="3"/>
      <c r="RRG40" s="3"/>
      <c r="RRH40" s="3"/>
      <c r="RRI40" s="3"/>
      <c r="RRJ40" s="3"/>
      <c r="RRK40" s="3"/>
      <c r="RRL40" s="3"/>
      <c r="RRM40" s="3"/>
      <c r="RRN40" s="3"/>
      <c r="RRO40" s="3"/>
      <c r="RRP40" s="3"/>
      <c r="RRQ40" s="3"/>
      <c r="RRR40" s="3"/>
      <c r="RRS40" s="3"/>
      <c r="RRT40" s="3"/>
      <c r="RRU40" s="3"/>
      <c r="RRV40" s="3"/>
      <c r="RRW40" s="3"/>
      <c r="RRX40" s="3"/>
      <c r="RRY40" s="3"/>
      <c r="RRZ40" s="3"/>
      <c r="RSA40" s="3"/>
      <c r="RSB40" s="3"/>
      <c r="RSC40" s="3"/>
      <c r="RSD40" s="3"/>
      <c r="RSE40" s="3"/>
      <c r="RSF40" s="3"/>
      <c r="RSG40" s="3"/>
      <c r="RSH40" s="3"/>
      <c r="RSI40" s="3"/>
      <c r="RSJ40" s="3"/>
      <c r="RSK40" s="3"/>
      <c r="RSL40" s="3"/>
      <c r="RSM40" s="3"/>
      <c r="RSN40" s="3"/>
      <c r="RSO40" s="3"/>
      <c r="RSP40" s="3"/>
      <c r="RSQ40" s="3"/>
      <c r="RSR40" s="3"/>
      <c r="RSS40" s="3"/>
      <c r="RST40" s="3"/>
      <c r="RSU40" s="3"/>
      <c r="RSV40" s="3"/>
      <c r="RSW40" s="3"/>
      <c r="RSX40" s="3"/>
      <c r="RSY40" s="3"/>
      <c r="RSZ40" s="3"/>
      <c r="RTA40" s="3"/>
      <c r="RTB40" s="3"/>
      <c r="RTC40" s="3"/>
      <c r="RTD40" s="3"/>
      <c r="RTE40" s="3"/>
      <c r="RTF40" s="3"/>
      <c r="RTG40" s="3"/>
      <c r="RTH40" s="3"/>
      <c r="RTI40" s="3"/>
      <c r="RTJ40" s="3"/>
      <c r="RTK40" s="3"/>
      <c r="RTL40" s="3"/>
      <c r="RTM40" s="3"/>
      <c r="RTN40" s="3"/>
      <c r="RTO40" s="3"/>
      <c r="RTP40" s="3"/>
      <c r="RTQ40" s="3"/>
      <c r="RTR40" s="3"/>
      <c r="RTS40" s="3"/>
      <c r="RTT40" s="3"/>
      <c r="RTU40" s="3"/>
      <c r="RTV40" s="3"/>
      <c r="RTW40" s="3"/>
      <c r="RTX40" s="3"/>
      <c r="RTY40" s="3"/>
      <c r="RTZ40" s="3"/>
      <c r="RUA40" s="3"/>
      <c r="RUB40" s="3"/>
      <c r="RUC40" s="3"/>
      <c r="RUD40" s="3"/>
      <c r="RUE40" s="3"/>
      <c r="RUF40" s="3"/>
      <c r="RUG40" s="3"/>
      <c r="RUH40" s="3"/>
      <c r="RUI40" s="3"/>
      <c r="RUJ40" s="3"/>
      <c r="RUK40" s="3"/>
      <c r="RUL40" s="3"/>
      <c r="RUM40" s="3"/>
      <c r="RUN40" s="3"/>
      <c r="RUO40" s="3"/>
      <c r="RUP40" s="3"/>
      <c r="RUQ40" s="3"/>
      <c r="RUR40" s="3"/>
      <c r="RUS40" s="3"/>
      <c r="RUT40" s="3"/>
      <c r="RUU40" s="3"/>
      <c r="RUV40" s="3"/>
      <c r="RUW40" s="3"/>
      <c r="RUX40" s="3"/>
      <c r="RUY40" s="3"/>
      <c r="RUZ40" s="3"/>
      <c r="RVA40" s="3"/>
      <c r="RVB40" s="3"/>
      <c r="RVC40" s="3"/>
      <c r="RVD40" s="3"/>
      <c r="RVE40" s="3"/>
      <c r="RVF40" s="3"/>
      <c r="RVG40" s="3"/>
      <c r="RVH40" s="3"/>
      <c r="RVI40" s="3"/>
      <c r="RVJ40" s="3"/>
      <c r="RVK40" s="3"/>
      <c r="RVL40" s="3"/>
      <c r="RVM40" s="3"/>
      <c r="RVN40" s="3"/>
      <c r="RVO40" s="3"/>
      <c r="RVP40" s="3"/>
      <c r="RVQ40" s="3"/>
      <c r="RVR40" s="3"/>
      <c r="RVS40" s="3"/>
      <c r="RVT40" s="3"/>
      <c r="RVU40" s="3"/>
      <c r="RVV40" s="3"/>
      <c r="RVW40" s="3"/>
      <c r="RVX40" s="3"/>
      <c r="RVY40" s="3"/>
      <c r="RVZ40" s="3"/>
      <c r="RWA40" s="3"/>
      <c r="RWB40" s="3"/>
      <c r="RWC40" s="3"/>
      <c r="RWD40" s="3"/>
      <c r="RWE40" s="3"/>
      <c r="RWF40" s="3"/>
      <c r="RWG40" s="3"/>
      <c r="RWH40" s="3"/>
      <c r="RWI40" s="3"/>
      <c r="RWJ40" s="3"/>
      <c r="RWK40" s="3"/>
      <c r="RWL40" s="3"/>
      <c r="RWM40" s="3"/>
      <c r="RWN40" s="3"/>
      <c r="RWO40" s="3"/>
      <c r="RWP40" s="3"/>
      <c r="RWQ40" s="3"/>
      <c r="RWR40" s="3"/>
      <c r="RWS40" s="3"/>
      <c r="RWT40" s="3"/>
      <c r="RWU40" s="3"/>
      <c r="RWV40" s="3"/>
      <c r="RWW40" s="3"/>
      <c r="RWX40" s="3"/>
      <c r="RWY40" s="3"/>
      <c r="RWZ40" s="3"/>
      <c r="RXA40" s="3"/>
      <c r="RXB40" s="3"/>
      <c r="RXC40" s="3"/>
      <c r="RXD40" s="3"/>
      <c r="RXE40" s="3"/>
      <c r="RXF40" s="3"/>
      <c r="RXG40" s="3"/>
      <c r="RXH40" s="3"/>
      <c r="RXI40" s="3"/>
      <c r="RXJ40" s="3"/>
      <c r="RXK40" s="3"/>
      <c r="RXL40" s="3"/>
      <c r="RXM40" s="3"/>
      <c r="RXN40" s="3"/>
      <c r="RXO40" s="3"/>
      <c r="RXP40" s="3"/>
      <c r="RXQ40" s="3"/>
      <c r="RXR40" s="3"/>
      <c r="RXS40" s="3"/>
      <c r="RXT40" s="3"/>
      <c r="RXU40" s="3"/>
      <c r="RXV40" s="3"/>
      <c r="RXW40" s="3"/>
      <c r="RXX40" s="3"/>
      <c r="RXY40" s="3"/>
      <c r="RXZ40" s="3"/>
      <c r="RYA40" s="3"/>
      <c r="RYB40" s="3"/>
      <c r="RYC40" s="3"/>
      <c r="RYD40" s="3"/>
      <c r="RYE40" s="3"/>
      <c r="RYF40" s="3"/>
      <c r="RYG40" s="3"/>
      <c r="RYH40" s="3"/>
      <c r="RYI40" s="3"/>
      <c r="RYJ40" s="3"/>
      <c r="RYK40" s="3"/>
      <c r="RYL40" s="3"/>
      <c r="RYM40" s="3"/>
      <c r="RYN40" s="3"/>
      <c r="RYO40" s="3"/>
      <c r="RYP40" s="3"/>
      <c r="RYQ40" s="3"/>
      <c r="RYR40" s="3"/>
      <c r="RYS40" s="3"/>
      <c r="RYT40" s="3"/>
      <c r="RYU40" s="3"/>
      <c r="RYV40" s="3"/>
      <c r="RYW40" s="3"/>
      <c r="RYX40" s="3"/>
      <c r="RYY40" s="3"/>
      <c r="RYZ40" s="3"/>
      <c r="RZA40" s="3"/>
      <c r="RZB40" s="3"/>
      <c r="RZC40" s="3"/>
      <c r="RZD40" s="3"/>
      <c r="RZE40" s="3"/>
      <c r="RZF40" s="3"/>
      <c r="RZG40" s="3"/>
      <c r="RZH40" s="3"/>
      <c r="RZI40" s="3"/>
      <c r="RZJ40" s="3"/>
      <c r="RZK40" s="3"/>
      <c r="RZL40" s="3"/>
      <c r="RZM40" s="3"/>
      <c r="RZN40" s="3"/>
      <c r="RZO40" s="3"/>
      <c r="RZP40" s="3"/>
      <c r="RZQ40" s="3"/>
      <c r="RZR40" s="3"/>
      <c r="RZS40" s="3"/>
      <c r="RZT40" s="3"/>
      <c r="RZU40" s="3"/>
      <c r="RZV40" s="3"/>
      <c r="RZW40" s="3"/>
      <c r="RZX40" s="3"/>
      <c r="RZY40" s="3"/>
      <c r="RZZ40" s="3"/>
      <c r="SAA40" s="3"/>
      <c r="SAB40" s="3"/>
      <c r="SAC40" s="3"/>
      <c r="SAD40" s="3"/>
      <c r="SAE40" s="3"/>
      <c r="SAF40" s="3"/>
      <c r="SAG40" s="3"/>
      <c r="SAH40" s="3"/>
      <c r="SAI40" s="3"/>
      <c r="SAJ40" s="3"/>
      <c r="SAK40" s="3"/>
      <c r="SAL40" s="3"/>
      <c r="SAM40" s="3"/>
      <c r="SAN40" s="3"/>
      <c r="SAO40" s="3"/>
      <c r="SAP40" s="3"/>
      <c r="SAQ40" s="3"/>
      <c r="SAR40" s="3"/>
      <c r="SAS40" s="3"/>
      <c r="SAT40" s="3"/>
      <c r="SAU40" s="3"/>
      <c r="SAV40" s="3"/>
      <c r="SAW40" s="3"/>
      <c r="SAX40" s="3"/>
      <c r="SAY40" s="3"/>
      <c r="SAZ40" s="3"/>
      <c r="SBA40" s="3"/>
      <c r="SBB40" s="3"/>
      <c r="SBC40" s="3"/>
      <c r="SBD40" s="3"/>
      <c r="SBE40" s="3"/>
      <c r="SBF40" s="3"/>
      <c r="SBG40" s="3"/>
      <c r="SBH40" s="3"/>
      <c r="SBI40" s="3"/>
      <c r="SBJ40" s="3"/>
      <c r="SBK40" s="3"/>
      <c r="SBL40" s="3"/>
      <c r="SBM40" s="3"/>
      <c r="SBN40" s="3"/>
      <c r="SBO40" s="3"/>
      <c r="SBP40" s="3"/>
      <c r="SBQ40" s="3"/>
      <c r="SBR40" s="3"/>
      <c r="SBS40" s="3"/>
      <c r="SBT40" s="3"/>
      <c r="SBU40" s="3"/>
      <c r="SBV40" s="3"/>
      <c r="SBW40" s="3"/>
      <c r="SBX40" s="3"/>
      <c r="SBY40" s="3"/>
      <c r="SBZ40" s="3"/>
      <c r="SCA40" s="3"/>
      <c r="SCB40" s="3"/>
      <c r="SCC40" s="3"/>
      <c r="SCD40" s="3"/>
      <c r="SCE40" s="3"/>
      <c r="SCF40" s="3"/>
      <c r="SCG40" s="3"/>
      <c r="SCH40" s="3"/>
      <c r="SCI40" s="3"/>
      <c r="SCJ40" s="3"/>
      <c r="SCK40" s="3"/>
      <c r="SCL40" s="3"/>
      <c r="SCM40" s="3"/>
      <c r="SCN40" s="3"/>
      <c r="SCO40" s="3"/>
      <c r="SCP40" s="3"/>
      <c r="SCQ40" s="3"/>
      <c r="SCR40" s="3"/>
      <c r="SCS40" s="3"/>
      <c r="SCT40" s="3"/>
      <c r="SCU40" s="3"/>
      <c r="SCV40" s="3"/>
      <c r="SCW40" s="3"/>
      <c r="SCX40" s="3"/>
      <c r="SCY40" s="3"/>
      <c r="SCZ40" s="3"/>
      <c r="SDA40" s="3"/>
      <c r="SDB40" s="3"/>
      <c r="SDC40" s="3"/>
      <c r="SDD40" s="3"/>
      <c r="SDE40" s="3"/>
      <c r="SDF40" s="3"/>
      <c r="SDG40" s="3"/>
      <c r="SDH40" s="3"/>
      <c r="SDI40" s="3"/>
      <c r="SDJ40" s="3"/>
      <c r="SDK40" s="3"/>
      <c r="SDL40" s="3"/>
      <c r="SDM40" s="3"/>
      <c r="SDN40" s="3"/>
      <c r="SDO40" s="3"/>
      <c r="SDP40" s="3"/>
      <c r="SDQ40" s="3"/>
      <c r="SDR40" s="3"/>
      <c r="SDS40" s="3"/>
      <c r="SDT40" s="3"/>
      <c r="SDU40" s="3"/>
      <c r="SDV40" s="3"/>
      <c r="SDW40" s="3"/>
      <c r="SDX40" s="3"/>
      <c r="SDY40" s="3"/>
      <c r="SDZ40" s="3"/>
      <c r="SEA40" s="3"/>
      <c r="SEB40" s="3"/>
      <c r="SEC40" s="3"/>
      <c r="SED40" s="3"/>
      <c r="SEE40" s="3"/>
      <c r="SEF40" s="3"/>
      <c r="SEG40" s="3"/>
      <c r="SEH40" s="3"/>
      <c r="SEI40" s="3"/>
      <c r="SEJ40" s="3"/>
      <c r="SEK40" s="3"/>
      <c r="SEL40" s="3"/>
      <c r="SEM40" s="3"/>
      <c r="SEN40" s="3"/>
      <c r="SEO40" s="3"/>
      <c r="SEP40" s="3"/>
      <c r="SEQ40" s="3"/>
      <c r="SER40" s="3"/>
      <c r="SES40" s="3"/>
      <c r="SET40" s="3"/>
      <c r="SEU40" s="3"/>
      <c r="SEV40" s="3"/>
      <c r="SEW40" s="3"/>
      <c r="SEX40" s="3"/>
      <c r="SEY40" s="3"/>
      <c r="SEZ40" s="3"/>
      <c r="SFA40" s="3"/>
      <c r="SFB40" s="3"/>
      <c r="SFC40" s="3"/>
      <c r="SFD40" s="3"/>
      <c r="SFE40" s="3"/>
      <c r="SFF40" s="3"/>
      <c r="SFG40" s="3"/>
      <c r="SFH40" s="3"/>
      <c r="SFI40" s="3"/>
      <c r="SFJ40" s="3"/>
      <c r="SFK40" s="3"/>
      <c r="SFL40" s="3"/>
      <c r="SFM40" s="3"/>
      <c r="SFN40" s="3"/>
      <c r="SFO40" s="3"/>
      <c r="SFP40" s="3"/>
      <c r="SFQ40" s="3"/>
      <c r="SFR40" s="3"/>
      <c r="SFS40" s="3"/>
      <c r="SFT40" s="3"/>
      <c r="SFU40" s="3"/>
      <c r="SFV40" s="3"/>
      <c r="SFW40" s="3"/>
      <c r="SFX40" s="3"/>
      <c r="SFY40" s="3"/>
      <c r="SFZ40" s="3"/>
      <c r="SGA40" s="3"/>
      <c r="SGB40" s="3"/>
      <c r="SGC40" s="3"/>
      <c r="SGD40" s="3"/>
      <c r="SGE40" s="3"/>
      <c r="SGF40" s="3"/>
      <c r="SGG40" s="3"/>
      <c r="SGH40" s="3"/>
      <c r="SGI40" s="3"/>
      <c r="SGJ40" s="3"/>
      <c r="SGK40" s="3"/>
      <c r="SGL40" s="3"/>
      <c r="SGM40" s="3"/>
      <c r="SGN40" s="3"/>
      <c r="SGO40" s="3"/>
      <c r="SGP40" s="3"/>
      <c r="SGQ40" s="3"/>
      <c r="SGR40" s="3"/>
      <c r="SGS40" s="3"/>
      <c r="SGT40" s="3"/>
      <c r="SGU40" s="3"/>
      <c r="SGV40" s="3"/>
      <c r="SGW40" s="3"/>
      <c r="SGX40" s="3"/>
      <c r="SGY40" s="3"/>
      <c r="SGZ40" s="3"/>
      <c r="SHA40" s="3"/>
      <c r="SHB40" s="3"/>
      <c r="SHC40" s="3"/>
      <c r="SHD40" s="3"/>
      <c r="SHE40" s="3"/>
      <c r="SHF40" s="3"/>
      <c r="SHG40" s="3"/>
      <c r="SHH40" s="3"/>
      <c r="SHI40" s="3"/>
      <c r="SHJ40" s="3"/>
      <c r="SHK40" s="3"/>
      <c r="SHL40" s="3"/>
      <c r="SHM40" s="3"/>
      <c r="SHN40" s="3"/>
      <c r="SHO40" s="3"/>
      <c r="SHP40" s="3"/>
      <c r="SHQ40" s="3"/>
      <c r="SHR40" s="3"/>
      <c r="SHS40" s="3"/>
      <c r="SHT40" s="3"/>
      <c r="SHU40" s="3"/>
      <c r="SHV40" s="3"/>
      <c r="SHW40" s="3"/>
      <c r="SHX40" s="3"/>
      <c r="SHY40" s="3"/>
      <c r="SHZ40" s="3"/>
      <c r="SIA40" s="3"/>
      <c r="SIB40" s="3"/>
      <c r="SIC40" s="3"/>
      <c r="SID40" s="3"/>
      <c r="SIE40" s="3"/>
      <c r="SIF40" s="3"/>
      <c r="SIG40" s="3"/>
      <c r="SIH40" s="3"/>
      <c r="SII40" s="3"/>
      <c r="SIJ40" s="3"/>
      <c r="SIK40" s="3"/>
      <c r="SIL40" s="3"/>
      <c r="SIM40" s="3"/>
      <c r="SIN40" s="3"/>
      <c r="SIO40" s="3"/>
      <c r="SIP40" s="3"/>
      <c r="SIQ40" s="3"/>
      <c r="SIR40" s="3"/>
      <c r="SIS40" s="3"/>
      <c r="SIT40" s="3"/>
      <c r="SIU40" s="3"/>
      <c r="SIV40" s="3"/>
      <c r="SIW40" s="3"/>
      <c r="SIX40" s="3"/>
      <c r="SIY40" s="3"/>
      <c r="SIZ40" s="3"/>
      <c r="SJA40" s="3"/>
      <c r="SJB40" s="3"/>
      <c r="SJC40" s="3"/>
      <c r="SJD40" s="3"/>
      <c r="SJE40" s="3"/>
      <c r="SJF40" s="3"/>
      <c r="SJG40" s="3"/>
      <c r="SJH40" s="3"/>
      <c r="SJI40" s="3"/>
      <c r="SJJ40" s="3"/>
      <c r="SJK40" s="3"/>
      <c r="SJL40" s="3"/>
      <c r="SJM40" s="3"/>
      <c r="SJN40" s="3"/>
      <c r="SJO40" s="3"/>
      <c r="SJP40" s="3"/>
      <c r="SJQ40" s="3"/>
      <c r="SJR40" s="3"/>
      <c r="SJS40" s="3"/>
      <c r="SJT40" s="3"/>
      <c r="SJU40" s="3"/>
      <c r="SJV40" s="3"/>
      <c r="SJW40" s="3"/>
      <c r="SJX40" s="3"/>
      <c r="SJY40" s="3"/>
      <c r="SJZ40" s="3"/>
      <c r="SKA40" s="3"/>
      <c r="SKB40" s="3"/>
      <c r="SKC40" s="3"/>
      <c r="SKD40" s="3"/>
      <c r="SKE40" s="3"/>
      <c r="SKF40" s="3"/>
      <c r="SKG40" s="3"/>
      <c r="SKH40" s="3"/>
      <c r="SKI40" s="3"/>
      <c r="SKJ40" s="3"/>
      <c r="SKK40" s="3"/>
      <c r="SKL40" s="3"/>
      <c r="SKM40" s="3"/>
      <c r="SKN40" s="3"/>
      <c r="SKO40" s="3"/>
      <c r="SKP40" s="3"/>
      <c r="SKQ40" s="3"/>
      <c r="SKR40" s="3"/>
      <c r="SKS40" s="3"/>
      <c r="SKT40" s="3"/>
      <c r="SKU40" s="3"/>
      <c r="SKV40" s="3"/>
      <c r="SKW40" s="3"/>
      <c r="SKX40" s="3"/>
      <c r="SKY40" s="3"/>
      <c r="SKZ40" s="3"/>
      <c r="SLA40" s="3"/>
      <c r="SLB40" s="3"/>
      <c r="SLC40" s="3"/>
      <c r="SLD40" s="3"/>
      <c r="SLE40" s="3"/>
      <c r="SLF40" s="3"/>
      <c r="SLG40" s="3"/>
      <c r="SLH40" s="3"/>
      <c r="SLI40" s="3"/>
      <c r="SLJ40" s="3"/>
      <c r="SLK40" s="3"/>
      <c r="SLL40" s="3"/>
      <c r="SLM40" s="3"/>
      <c r="SLN40" s="3"/>
      <c r="SLO40" s="3"/>
      <c r="SLP40" s="3"/>
      <c r="SLQ40" s="3"/>
      <c r="SLR40" s="3"/>
      <c r="SLS40" s="3"/>
      <c r="SLT40" s="3"/>
      <c r="SLU40" s="3"/>
      <c r="SLV40" s="3"/>
      <c r="SLW40" s="3"/>
      <c r="SLX40" s="3"/>
      <c r="SLY40" s="3"/>
      <c r="SLZ40" s="3"/>
      <c r="SMA40" s="3"/>
      <c r="SMB40" s="3"/>
      <c r="SMC40" s="3"/>
      <c r="SMD40" s="3"/>
      <c r="SME40" s="3"/>
      <c r="SMF40" s="3"/>
      <c r="SMG40" s="3"/>
      <c r="SMH40" s="3"/>
      <c r="SMI40" s="3"/>
      <c r="SMJ40" s="3"/>
      <c r="SMK40" s="3"/>
      <c r="SML40" s="3"/>
      <c r="SMM40" s="3"/>
      <c r="SMN40" s="3"/>
      <c r="SMO40" s="3"/>
      <c r="SMP40" s="3"/>
      <c r="SMQ40" s="3"/>
      <c r="SMR40" s="3"/>
      <c r="SMS40" s="3"/>
      <c r="SMT40" s="3"/>
      <c r="SMU40" s="3"/>
      <c r="SMV40" s="3"/>
      <c r="SMW40" s="3"/>
      <c r="SMX40" s="3"/>
      <c r="SMY40" s="3"/>
      <c r="SMZ40" s="3"/>
      <c r="SNA40" s="3"/>
      <c r="SNB40" s="3"/>
      <c r="SNC40" s="3"/>
      <c r="SND40" s="3"/>
      <c r="SNE40" s="3"/>
      <c r="SNF40" s="3"/>
      <c r="SNG40" s="3"/>
      <c r="SNH40" s="3"/>
      <c r="SNI40" s="3"/>
      <c r="SNJ40" s="3"/>
      <c r="SNK40" s="3"/>
      <c r="SNL40" s="3"/>
      <c r="SNM40" s="3"/>
      <c r="SNN40" s="3"/>
      <c r="SNO40" s="3"/>
      <c r="SNP40" s="3"/>
      <c r="SNQ40" s="3"/>
      <c r="SNR40" s="3"/>
      <c r="SNS40" s="3"/>
      <c r="SNT40" s="3"/>
      <c r="SNU40" s="3"/>
      <c r="SNV40" s="3"/>
      <c r="SNW40" s="3"/>
      <c r="SNX40" s="3"/>
      <c r="SNY40" s="3"/>
      <c r="SNZ40" s="3"/>
      <c r="SOA40" s="3"/>
      <c r="SOB40" s="3"/>
      <c r="SOC40" s="3"/>
      <c r="SOD40" s="3"/>
      <c r="SOE40" s="3"/>
      <c r="SOF40" s="3"/>
      <c r="SOG40" s="3"/>
      <c r="SOH40" s="3"/>
      <c r="SOI40" s="3"/>
      <c r="SOJ40" s="3"/>
      <c r="SOK40" s="3"/>
      <c r="SOL40" s="3"/>
      <c r="SOM40" s="3"/>
      <c r="SON40" s="3"/>
      <c r="SOO40" s="3"/>
      <c r="SOP40" s="3"/>
      <c r="SOQ40" s="3"/>
      <c r="SOR40" s="3"/>
      <c r="SOS40" s="3"/>
      <c r="SOT40" s="3"/>
      <c r="SOU40" s="3"/>
      <c r="SOV40" s="3"/>
      <c r="SOW40" s="3"/>
      <c r="SOX40" s="3"/>
      <c r="SOY40" s="3"/>
      <c r="SOZ40" s="3"/>
      <c r="SPA40" s="3"/>
      <c r="SPB40" s="3"/>
      <c r="SPC40" s="3"/>
      <c r="SPD40" s="3"/>
      <c r="SPE40" s="3"/>
      <c r="SPF40" s="3"/>
      <c r="SPG40" s="3"/>
      <c r="SPH40" s="3"/>
      <c r="SPI40" s="3"/>
      <c r="SPJ40" s="3"/>
      <c r="SPK40" s="3"/>
      <c r="SPL40" s="3"/>
      <c r="SPM40" s="3"/>
      <c r="SPN40" s="3"/>
      <c r="SPO40" s="3"/>
      <c r="SPP40" s="3"/>
      <c r="SPQ40" s="3"/>
      <c r="SPR40" s="3"/>
      <c r="SPS40" s="3"/>
      <c r="SPT40" s="3"/>
      <c r="SPU40" s="3"/>
      <c r="SPV40" s="3"/>
      <c r="SPW40" s="3"/>
      <c r="SPX40" s="3"/>
      <c r="SPY40" s="3"/>
      <c r="SPZ40" s="3"/>
      <c r="SQA40" s="3"/>
      <c r="SQB40" s="3"/>
      <c r="SQC40" s="3"/>
      <c r="SQD40" s="3"/>
      <c r="SQE40" s="3"/>
      <c r="SQF40" s="3"/>
      <c r="SQG40" s="3"/>
      <c r="SQH40" s="3"/>
      <c r="SQI40" s="3"/>
      <c r="SQJ40" s="3"/>
      <c r="SQK40" s="3"/>
      <c r="SQL40" s="3"/>
      <c r="SQM40" s="3"/>
      <c r="SQN40" s="3"/>
      <c r="SQO40" s="3"/>
      <c r="SQP40" s="3"/>
      <c r="SQQ40" s="3"/>
      <c r="SQR40" s="3"/>
      <c r="SQS40" s="3"/>
      <c r="SQT40" s="3"/>
      <c r="SQU40" s="3"/>
      <c r="SQV40" s="3"/>
      <c r="SQW40" s="3"/>
      <c r="SQX40" s="3"/>
      <c r="SQY40" s="3"/>
      <c r="SQZ40" s="3"/>
      <c r="SRA40" s="3"/>
      <c r="SRB40" s="3"/>
      <c r="SRC40" s="3"/>
      <c r="SRD40" s="3"/>
      <c r="SRE40" s="3"/>
      <c r="SRF40" s="3"/>
      <c r="SRG40" s="3"/>
      <c r="SRH40" s="3"/>
      <c r="SRI40" s="3"/>
      <c r="SRJ40" s="3"/>
      <c r="SRK40" s="3"/>
      <c r="SRL40" s="3"/>
      <c r="SRM40" s="3"/>
      <c r="SRN40" s="3"/>
      <c r="SRO40" s="3"/>
      <c r="SRP40" s="3"/>
      <c r="SRQ40" s="3"/>
      <c r="SRR40" s="3"/>
      <c r="SRS40" s="3"/>
      <c r="SRT40" s="3"/>
      <c r="SRU40" s="3"/>
      <c r="SRV40" s="3"/>
      <c r="SRW40" s="3"/>
      <c r="SRX40" s="3"/>
      <c r="SRY40" s="3"/>
      <c r="SRZ40" s="3"/>
      <c r="SSA40" s="3"/>
      <c r="SSB40" s="3"/>
      <c r="SSC40" s="3"/>
      <c r="SSD40" s="3"/>
      <c r="SSE40" s="3"/>
      <c r="SSF40" s="3"/>
      <c r="SSG40" s="3"/>
      <c r="SSH40" s="3"/>
      <c r="SSI40" s="3"/>
      <c r="SSJ40" s="3"/>
      <c r="SSK40" s="3"/>
      <c r="SSL40" s="3"/>
      <c r="SSM40" s="3"/>
      <c r="SSN40" s="3"/>
      <c r="SSO40" s="3"/>
      <c r="SSP40" s="3"/>
      <c r="SSQ40" s="3"/>
      <c r="SSR40" s="3"/>
      <c r="SSS40" s="3"/>
      <c r="SST40" s="3"/>
      <c r="SSU40" s="3"/>
      <c r="SSV40" s="3"/>
      <c r="SSW40" s="3"/>
      <c r="SSX40" s="3"/>
      <c r="SSY40" s="3"/>
      <c r="SSZ40" s="3"/>
      <c r="STA40" s="3"/>
      <c r="STB40" s="3"/>
      <c r="STC40" s="3"/>
      <c r="STD40" s="3"/>
      <c r="STE40" s="3"/>
      <c r="STF40" s="3"/>
      <c r="STG40" s="3"/>
      <c r="STH40" s="3"/>
      <c r="STI40" s="3"/>
      <c r="STJ40" s="3"/>
      <c r="STK40" s="3"/>
      <c r="STL40" s="3"/>
      <c r="STM40" s="3"/>
      <c r="STN40" s="3"/>
      <c r="STO40" s="3"/>
      <c r="STP40" s="3"/>
      <c r="STQ40" s="3"/>
      <c r="STR40" s="3"/>
      <c r="STS40" s="3"/>
      <c r="STT40" s="3"/>
      <c r="STU40" s="3"/>
      <c r="STV40" s="3"/>
      <c r="STW40" s="3"/>
      <c r="STX40" s="3"/>
      <c r="STY40" s="3"/>
      <c r="STZ40" s="3"/>
      <c r="SUA40" s="3"/>
      <c r="SUB40" s="3"/>
      <c r="SUC40" s="3"/>
      <c r="SUD40" s="3"/>
      <c r="SUE40" s="3"/>
      <c r="SUF40" s="3"/>
      <c r="SUG40" s="3"/>
      <c r="SUH40" s="3"/>
      <c r="SUI40" s="3"/>
      <c r="SUJ40" s="3"/>
      <c r="SUK40" s="3"/>
      <c r="SUL40" s="3"/>
      <c r="SUM40" s="3"/>
      <c r="SUN40" s="3"/>
      <c r="SUO40" s="3"/>
      <c r="SUP40" s="3"/>
      <c r="SUQ40" s="3"/>
      <c r="SUR40" s="3"/>
      <c r="SUS40" s="3"/>
      <c r="SUT40" s="3"/>
      <c r="SUU40" s="3"/>
      <c r="SUV40" s="3"/>
      <c r="SUW40" s="3"/>
      <c r="SUX40" s="3"/>
      <c r="SUY40" s="3"/>
      <c r="SUZ40" s="3"/>
      <c r="SVA40" s="3"/>
      <c r="SVB40" s="3"/>
      <c r="SVC40" s="3"/>
      <c r="SVD40" s="3"/>
      <c r="SVE40" s="3"/>
      <c r="SVF40" s="3"/>
      <c r="SVG40" s="3"/>
      <c r="SVH40" s="3"/>
      <c r="SVI40" s="3"/>
      <c r="SVJ40" s="3"/>
      <c r="SVK40" s="3"/>
      <c r="SVL40" s="3"/>
      <c r="SVM40" s="3"/>
      <c r="SVN40" s="3"/>
      <c r="SVO40" s="3"/>
      <c r="SVP40" s="3"/>
      <c r="SVQ40" s="3"/>
      <c r="SVR40" s="3"/>
      <c r="SVS40" s="3"/>
      <c r="SVT40" s="3"/>
      <c r="SVU40" s="3"/>
      <c r="SVV40" s="3"/>
      <c r="SVW40" s="3"/>
      <c r="SVX40" s="3"/>
      <c r="SVY40" s="3"/>
      <c r="SVZ40" s="3"/>
      <c r="SWA40" s="3"/>
      <c r="SWB40" s="3"/>
      <c r="SWC40" s="3"/>
      <c r="SWD40" s="3"/>
      <c r="SWE40" s="3"/>
      <c r="SWF40" s="3"/>
      <c r="SWG40" s="3"/>
      <c r="SWH40" s="3"/>
      <c r="SWI40" s="3"/>
      <c r="SWJ40" s="3"/>
      <c r="SWK40" s="3"/>
      <c r="SWL40" s="3"/>
      <c r="SWM40" s="3"/>
      <c r="SWN40" s="3"/>
      <c r="SWO40" s="3"/>
      <c r="SWP40" s="3"/>
      <c r="SWQ40" s="3"/>
      <c r="SWR40" s="3"/>
      <c r="SWS40" s="3"/>
      <c r="SWT40" s="3"/>
      <c r="SWU40" s="3"/>
      <c r="SWV40" s="3"/>
      <c r="SWW40" s="3"/>
      <c r="SWX40" s="3"/>
      <c r="SWY40" s="3"/>
      <c r="SWZ40" s="3"/>
      <c r="SXA40" s="3"/>
      <c r="SXB40" s="3"/>
      <c r="SXC40" s="3"/>
      <c r="SXD40" s="3"/>
      <c r="SXE40" s="3"/>
      <c r="SXF40" s="3"/>
      <c r="SXG40" s="3"/>
      <c r="SXH40" s="3"/>
      <c r="SXI40" s="3"/>
      <c r="SXJ40" s="3"/>
      <c r="SXK40" s="3"/>
      <c r="SXL40" s="3"/>
      <c r="SXM40" s="3"/>
      <c r="SXN40" s="3"/>
      <c r="SXO40" s="3"/>
      <c r="SXP40" s="3"/>
      <c r="SXQ40" s="3"/>
      <c r="SXR40" s="3"/>
      <c r="SXS40" s="3"/>
      <c r="SXT40" s="3"/>
      <c r="SXU40" s="3"/>
      <c r="SXV40" s="3"/>
      <c r="SXW40" s="3"/>
      <c r="SXX40" s="3"/>
      <c r="SXY40" s="3"/>
      <c r="SXZ40" s="3"/>
      <c r="SYA40" s="3"/>
      <c r="SYB40" s="3"/>
      <c r="SYC40" s="3"/>
      <c r="SYD40" s="3"/>
      <c r="SYE40" s="3"/>
      <c r="SYF40" s="3"/>
      <c r="SYG40" s="3"/>
      <c r="SYH40" s="3"/>
      <c r="SYI40" s="3"/>
      <c r="SYJ40" s="3"/>
      <c r="SYK40" s="3"/>
      <c r="SYL40" s="3"/>
      <c r="SYM40" s="3"/>
      <c r="SYN40" s="3"/>
      <c r="SYO40" s="3"/>
      <c r="SYP40" s="3"/>
      <c r="SYQ40" s="3"/>
      <c r="SYR40" s="3"/>
      <c r="SYS40" s="3"/>
      <c r="SYT40" s="3"/>
      <c r="SYU40" s="3"/>
      <c r="SYV40" s="3"/>
      <c r="SYW40" s="3"/>
      <c r="SYX40" s="3"/>
      <c r="SYY40" s="3"/>
      <c r="SYZ40" s="3"/>
      <c r="SZA40" s="3"/>
      <c r="SZB40" s="3"/>
      <c r="SZC40" s="3"/>
      <c r="SZD40" s="3"/>
      <c r="SZE40" s="3"/>
      <c r="SZF40" s="3"/>
      <c r="SZG40" s="3"/>
      <c r="SZH40" s="3"/>
      <c r="SZI40" s="3"/>
      <c r="SZJ40" s="3"/>
      <c r="SZK40" s="3"/>
      <c r="SZL40" s="3"/>
      <c r="SZM40" s="3"/>
      <c r="SZN40" s="3"/>
      <c r="SZO40" s="3"/>
      <c r="SZP40" s="3"/>
      <c r="SZQ40" s="3"/>
      <c r="SZR40" s="3"/>
      <c r="SZS40" s="3"/>
      <c r="SZT40" s="3"/>
      <c r="SZU40" s="3"/>
      <c r="SZV40" s="3"/>
      <c r="SZW40" s="3"/>
      <c r="SZX40" s="3"/>
      <c r="SZY40" s="3"/>
      <c r="SZZ40" s="3"/>
      <c r="TAA40" s="3"/>
      <c r="TAB40" s="3"/>
      <c r="TAC40" s="3"/>
      <c r="TAD40" s="3"/>
      <c r="TAE40" s="3"/>
      <c r="TAF40" s="3"/>
      <c r="TAG40" s="3"/>
      <c r="TAH40" s="3"/>
      <c r="TAI40" s="3"/>
      <c r="TAJ40" s="3"/>
      <c r="TAK40" s="3"/>
      <c r="TAL40" s="3"/>
      <c r="TAM40" s="3"/>
      <c r="TAN40" s="3"/>
      <c r="TAO40" s="3"/>
      <c r="TAP40" s="3"/>
      <c r="TAQ40" s="3"/>
      <c r="TAR40" s="3"/>
      <c r="TAS40" s="3"/>
      <c r="TAT40" s="3"/>
      <c r="TAU40" s="3"/>
      <c r="TAV40" s="3"/>
      <c r="TAW40" s="3"/>
      <c r="TAX40" s="3"/>
      <c r="TAY40" s="3"/>
      <c r="TAZ40" s="3"/>
      <c r="TBA40" s="3"/>
      <c r="TBB40" s="3"/>
      <c r="TBC40" s="3"/>
      <c r="TBD40" s="3"/>
      <c r="TBE40" s="3"/>
      <c r="TBF40" s="3"/>
      <c r="TBG40" s="3"/>
      <c r="TBH40" s="3"/>
      <c r="TBI40" s="3"/>
      <c r="TBJ40" s="3"/>
      <c r="TBK40" s="3"/>
      <c r="TBL40" s="3"/>
      <c r="TBM40" s="3"/>
      <c r="TBN40" s="3"/>
      <c r="TBO40" s="3"/>
      <c r="TBP40" s="3"/>
      <c r="TBQ40" s="3"/>
      <c r="TBR40" s="3"/>
      <c r="TBS40" s="3"/>
      <c r="TBT40" s="3"/>
      <c r="TBU40" s="3"/>
      <c r="TBV40" s="3"/>
      <c r="TBW40" s="3"/>
      <c r="TBX40" s="3"/>
      <c r="TBY40" s="3"/>
      <c r="TBZ40" s="3"/>
      <c r="TCA40" s="3"/>
      <c r="TCB40" s="3"/>
      <c r="TCC40" s="3"/>
      <c r="TCD40" s="3"/>
      <c r="TCE40" s="3"/>
      <c r="TCF40" s="3"/>
      <c r="TCG40" s="3"/>
      <c r="TCH40" s="3"/>
      <c r="TCI40" s="3"/>
      <c r="TCJ40" s="3"/>
      <c r="TCK40" s="3"/>
      <c r="TCL40" s="3"/>
      <c r="TCM40" s="3"/>
      <c r="TCN40" s="3"/>
      <c r="TCO40" s="3"/>
      <c r="TCP40" s="3"/>
      <c r="TCQ40" s="3"/>
      <c r="TCR40" s="3"/>
      <c r="TCS40" s="3"/>
      <c r="TCT40" s="3"/>
      <c r="TCU40" s="3"/>
      <c r="TCV40" s="3"/>
      <c r="TCW40" s="3"/>
      <c r="TCX40" s="3"/>
      <c r="TCY40" s="3"/>
      <c r="TCZ40" s="3"/>
      <c r="TDA40" s="3"/>
      <c r="TDB40" s="3"/>
      <c r="TDC40" s="3"/>
      <c r="TDD40" s="3"/>
      <c r="TDE40" s="3"/>
      <c r="TDF40" s="3"/>
      <c r="TDG40" s="3"/>
      <c r="TDH40" s="3"/>
      <c r="TDI40" s="3"/>
      <c r="TDJ40" s="3"/>
      <c r="TDK40" s="3"/>
      <c r="TDL40" s="3"/>
      <c r="TDM40" s="3"/>
      <c r="TDN40" s="3"/>
      <c r="TDO40" s="3"/>
      <c r="TDP40" s="3"/>
      <c r="TDQ40" s="3"/>
      <c r="TDR40" s="3"/>
      <c r="TDS40" s="3"/>
      <c r="TDT40" s="3"/>
      <c r="TDU40" s="3"/>
      <c r="TDV40" s="3"/>
      <c r="TDW40" s="3"/>
      <c r="TDX40" s="3"/>
      <c r="TDY40" s="3"/>
      <c r="TDZ40" s="3"/>
      <c r="TEA40" s="3"/>
      <c r="TEB40" s="3"/>
      <c r="TEC40" s="3"/>
      <c r="TED40" s="3"/>
      <c r="TEE40" s="3"/>
      <c r="TEF40" s="3"/>
      <c r="TEG40" s="3"/>
      <c r="TEH40" s="3"/>
      <c r="TEI40" s="3"/>
      <c r="TEJ40" s="3"/>
      <c r="TEK40" s="3"/>
      <c r="TEL40" s="3"/>
      <c r="TEM40" s="3"/>
      <c r="TEN40" s="3"/>
      <c r="TEO40" s="3"/>
      <c r="TEP40" s="3"/>
      <c r="TEQ40" s="3"/>
      <c r="TER40" s="3"/>
      <c r="TES40" s="3"/>
      <c r="TET40" s="3"/>
      <c r="TEU40" s="3"/>
      <c r="TEV40" s="3"/>
      <c r="TEW40" s="3"/>
      <c r="TEX40" s="3"/>
      <c r="TEY40" s="3"/>
      <c r="TEZ40" s="3"/>
      <c r="TFA40" s="3"/>
      <c r="TFB40" s="3"/>
      <c r="TFC40" s="3"/>
      <c r="TFD40" s="3"/>
      <c r="TFE40" s="3"/>
      <c r="TFF40" s="3"/>
      <c r="TFG40" s="3"/>
      <c r="TFH40" s="3"/>
      <c r="TFI40" s="3"/>
      <c r="TFJ40" s="3"/>
      <c r="TFK40" s="3"/>
      <c r="TFL40" s="3"/>
      <c r="TFM40" s="3"/>
      <c r="TFN40" s="3"/>
      <c r="TFO40" s="3"/>
      <c r="TFP40" s="3"/>
      <c r="TFQ40" s="3"/>
      <c r="TFR40" s="3"/>
      <c r="TFS40" s="3"/>
      <c r="TFT40" s="3"/>
      <c r="TFU40" s="3"/>
      <c r="TFV40" s="3"/>
      <c r="TFW40" s="3"/>
      <c r="TFX40" s="3"/>
      <c r="TFY40" s="3"/>
      <c r="TFZ40" s="3"/>
      <c r="TGA40" s="3"/>
      <c r="TGB40" s="3"/>
      <c r="TGC40" s="3"/>
      <c r="TGD40" s="3"/>
      <c r="TGE40" s="3"/>
      <c r="TGF40" s="3"/>
      <c r="TGG40" s="3"/>
      <c r="TGH40" s="3"/>
      <c r="TGI40" s="3"/>
      <c r="TGJ40" s="3"/>
      <c r="TGK40" s="3"/>
      <c r="TGL40" s="3"/>
      <c r="TGM40" s="3"/>
      <c r="TGN40" s="3"/>
      <c r="TGO40" s="3"/>
      <c r="TGP40" s="3"/>
      <c r="TGQ40" s="3"/>
      <c r="TGR40" s="3"/>
      <c r="TGS40" s="3"/>
      <c r="TGT40" s="3"/>
      <c r="TGU40" s="3"/>
      <c r="TGV40" s="3"/>
      <c r="TGW40" s="3"/>
      <c r="TGX40" s="3"/>
      <c r="TGY40" s="3"/>
      <c r="TGZ40" s="3"/>
      <c r="THA40" s="3"/>
      <c r="THB40" s="3"/>
      <c r="THC40" s="3"/>
      <c r="THD40" s="3"/>
      <c r="THE40" s="3"/>
      <c r="THF40" s="3"/>
      <c r="THG40" s="3"/>
      <c r="THH40" s="3"/>
      <c r="THI40" s="3"/>
      <c r="THJ40" s="3"/>
      <c r="THK40" s="3"/>
      <c r="THL40" s="3"/>
      <c r="THM40" s="3"/>
      <c r="THN40" s="3"/>
      <c r="THO40" s="3"/>
      <c r="THP40" s="3"/>
      <c r="THQ40" s="3"/>
      <c r="THR40" s="3"/>
      <c r="THS40" s="3"/>
      <c r="THT40" s="3"/>
      <c r="THU40" s="3"/>
      <c r="THV40" s="3"/>
      <c r="THW40" s="3"/>
      <c r="THX40" s="3"/>
      <c r="THY40" s="3"/>
      <c r="THZ40" s="3"/>
      <c r="TIA40" s="3"/>
      <c r="TIB40" s="3"/>
      <c r="TIC40" s="3"/>
      <c r="TID40" s="3"/>
      <c r="TIE40" s="3"/>
      <c r="TIF40" s="3"/>
      <c r="TIG40" s="3"/>
      <c r="TIH40" s="3"/>
      <c r="TII40" s="3"/>
      <c r="TIJ40" s="3"/>
      <c r="TIK40" s="3"/>
      <c r="TIL40" s="3"/>
      <c r="TIM40" s="3"/>
      <c r="TIN40" s="3"/>
      <c r="TIO40" s="3"/>
      <c r="TIP40" s="3"/>
      <c r="TIQ40" s="3"/>
      <c r="TIR40" s="3"/>
      <c r="TIS40" s="3"/>
      <c r="TIT40" s="3"/>
      <c r="TIU40" s="3"/>
      <c r="TIV40" s="3"/>
      <c r="TIW40" s="3"/>
      <c r="TIX40" s="3"/>
      <c r="TIY40" s="3"/>
      <c r="TIZ40" s="3"/>
      <c r="TJA40" s="3"/>
      <c r="TJB40" s="3"/>
      <c r="TJC40" s="3"/>
      <c r="TJD40" s="3"/>
      <c r="TJE40" s="3"/>
      <c r="TJF40" s="3"/>
      <c r="TJG40" s="3"/>
      <c r="TJH40" s="3"/>
      <c r="TJI40" s="3"/>
      <c r="TJJ40" s="3"/>
      <c r="TJK40" s="3"/>
      <c r="TJL40" s="3"/>
      <c r="TJM40" s="3"/>
      <c r="TJN40" s="3"/>
      <c r="TJO40" s="3"/>
      <c r="TJP40" s="3"/>
      <c r="TJQ40" s="3"/>
      <c r="TJR40" s="3"/>
      <c r="TJS40" s="3"/>
      <c r="TJT40" s="3"/>
      <c r="TJU40" s="3"/>
      <c r="TJV40" s="3"/>
      <c r="TJW40" s="3"/>
      <c r="TJX40" s="3"/>
      <c r="TJY40" s="3"/>
      <c r="TJZ40" s="3"/>
      <c r="TKA40" s="3"/>
      <c r="TKB40" s="3"/>
      <c r="TKC40" s="3"/>
      <c r="TKD40" s="3"/>
      <c r="TKE40" s="3"/>
      <c r="TKF40" s="3"/>
      <c r="TKG40" s="3"/>
      <c r="TKH40" s="3"/>
      <c r="TKI40" s="3"/>
      <c r="TKJ40" s="3"/>
      <c r="TKK40" s="3"/>
      <c r="TKL40" s="3"/>
      <c r="TKM40" s="3"/>
      <c r="TKN40" s="3"/>
      <c r="TKO40" s="3"/>
      <c r="TKP40" s="3"/>
      <c r="TKQ40" s="3"/>
      <c r="TKR40" s="3"/>
      <c r="TKS40" s="3"/>
      <c r="TKT40" s="3"/>
      <c r="TKU40" s="3"/>
      <c r="TKV40" s="3"/>
      <c r="TKW40" s="3"/>
      <c r="TKX40" s="3"/>
      <c r="TKY40" s="3"/>
      <c r="TKZ40" s="3"/>
      <c r="TLA40" s="3"/>
      <c r="TLB40" s="3"/>
      <c r="TLC40" s="3"/>
      <c r="TLD40" s="3"/>
      <c r="TLE40" s="3"/>
      <c r="TLF40" s="3"/>
      <c r="TLG40" s="3"/>
      <c r="TLH40" s="3"/>
      <c r="TLI40" s="3"/>
      <c r="TLJ40" s="3"/>
      <c r="TLK40" s="3"/>
      <c r="TLL40" s="3"/>
      <c r="TLM40" s="3"/>
      <c r="TLN40" s="3"/>
      <c r="TLO40" s="3"/>
      <c r="TLP40" s="3"/>
      <c r="TLQ40" s="3"/>
      <c r="TLR40" s="3"/>
      <c r="TLS40" s="3"/>
      <c r="TLT40" s="3"/>
      <c r="TLU40" s="3"/>
      <c r="TLV40" s="3"/>
      <c r="TLW40" s="3"/>
      <c r="TLX40" s="3"/>
      <c r="TLY40" s="3"/>
      <c r="TLZ40" s="3"/>
      <c r="TMA40" s="3"/>
      <c r="TMB40" s="3"/>
      <c r="TMC40" s="3"/>
      <c r="TMD40" s="3"/>
      <c r="TME40" s="3"/>
      <c r="TMF40" s="3"/>
      <c r="TMG40" s="3"/>
      <c r="TMH40" s="3"/>
      <c r="TMI40" s="3"/>
      <c r="TMJ40" s="3"/>
      <c r="TMK40" s="3"/>
      <c r="TML40" s="3"/>
      <c r="TMM40" s="3"/>
      <c r="TMN40" s="3"/>
      <c r="TMO40" s="3"/>
      <c r="TMP40" s="3"/>
      <c r="TMQ40" s="3"/>
      <c r="TMR40" s="3"/>
      <c r="TMS40" s="3"/>
      <c r="TMT40" s="3"/>
      <c r="TMU40" s="3"/>
      <c r="TMV40" s="3"/>
      <c r="TMW40" s="3"/>
      <c r="TMX40" s="3"/>
      <c r="TMY40" s="3"/>
      <c r="TMZ40" s="3"/>
      <c r="TNA40" s="3"/>
      <c r="TNB40" s="3"/>
      <c r="TNC40" s="3"/>
      <c r="TND40" s="3"/>
      <c r="TNE40" s="3"/>
      <c r="TNF40" s="3"/>
      <c r="TNG40" s="3"/>
      <c r="TNH40" s="3"/>
      <c r="TNI40" s="3"/>
      <c r="TNJ40" s="3"/>
      <c r="TNK40" s="3"/>
      <c r="TNL40" s="3"/>
      <c r="TNM40" s="3"/>
      <c r="TNN40" s="3"/>
      <c r="TNO40" s="3"/>
      <c r="TNP40" s="3"/>
      <c r="TNQ40" s="3"/>
      <c r="TNR40" s="3"/>
      <c r="TNS40" s="3"/>
      <c r="TNT40" s="3"/>
      <c r="TNU40" s="3"/>
      <c r="TNV40" s="3"/>
      <c r="TNW40" s="3"/>
      <c r="TNX40" s="3"/>
      <c r="TNY40" s="3"/>
      <c r="TNZ40" s="3"/>
      <c r="TOA40" s="3"/>
      <c r="TOB40" s="3"/>
      <c r="TOC40" s="3"/>
      <c r="TOD40" s="3"/>
      <c r="TOE40" s="3"/>
      <c r="TOF40" s="3"/>
      <c r="TOG40" s="3"/>
      <c r="TOH40" s="3"/>
      <c r="TOI40" s="3"/>
      <c r="TOJ40" s="3"/>
      <c r="TOK40" s="3"/>
      <c r="TOL40" s="3"/>
      <c r="TOM40" s="3"/>
      <c r="TON40" s="3"/>
      <c r="TOO40" s="3"/>
      <c r="TOP40" s="3"/>
      <c r="TOQ40" s="3"/>
      <c r="TOR40" s="3"/>
      <c r="TOS40" s="3"/>
      <c r="TOT40" s="3"/>
      <c r="TOU40" s="3"/>
      <c r="TOV40" s="3"/>
      <c r="TOW40" s="3"/>
      <c r="TOX40" s="3"/>
      <c r="TOY40" s="3"/>
      <c r="TOZ40" s="3"/>
      <c r="TPA40" s="3"/>
      <c r="TPB40" s="3"/>
      <c r="TPC40" s="3"/>
      <c r="TPD40" s="3"/>
      <c r="TPE40" s="3"/>
      <c r="TPF40" s="3"/>
      <c r="TPG40" s="3"/>
      <c r="TPH40" s="3"/>
      <c r="TPI40" s="3"/>
      <c r="TPJ40" s="3"/>
      <c r="TPK40" s="3"/>
      <c r="TPL40" s="3"/>
      <c r="TPM40" s="3"/>
      <c r="TPN40" s="3"/>
      <c r="TPO40" s="3"/>
      <c r="TPP40" s="3"/>
      <c r="TPQ40" s="3"/>
      <c r="TPR40" s="3"/>
      <c r="TPS40" s="3"/>
      <c r="TPT40" s="3"/>
      <c r="TPU40" s="3"/>
      <c r="TPV40" s="3"/>
      <c r="TPW40" s="3"/>
      <c r="TPX40" s="3"/>
      <c r="TPY40" s="3"/>
      <c r="TPZ40" s="3"/>
      <c r="TQA40" s="3"/>
      <c r="TQB40" s="3"/>
      <c r="TQC40" s="3"/>
      <c r="TQD40" s="3"/>
      <c r="TQE40" s="3"/>
      <c r="TQF40" s="3"/>
      <c r="TQG40" s="3"/>
      <c r="TQH40" s="3"/>
      <c r="TQI40" s="3"/>
      <c r="TQJ40" s="3"/>
      <c r="TQK40" s="3"/>
      <c r="TQL40" s="3"/>
      <c r="TQM40" s="3"/>
      <c r="TQN40" s="3"/>
      <c r="TQO40" s="3"/>
      <c r="TQP40" s="3"/>
      <c r="TQQ40" s="3"/>
      <c r="TQR40" s="3"/>
      <c r="TQS40" s="3"/>
      <c r="TQT40" s="3"/>
      <c r="TQU40" s="3"/>
      <c r="TQV40" s="3"/>
      <c r="TQW40" s="3"/>
      <c r="TQX40" s="3"/>
      <c r="TQY40" s="3"/>
      <c r="TQZ40" s="3"/>
      <c r="TRA40" s="3"/>
      <c r="TRB40" s="3"/>
      <c r="TRC40" s="3"/>
      <c r="TRD40" s="3"/>
      <c r="TRE40" s="3"/>
      <c r="TRF40" s="3"/>
      <c r="TRG40" s="3"/>
      <c r="TRH40" s="3"/>
      <c r="TRI40" s="3"/>
      <c r="TRJ40" s="3"/>
      <c r="TRK40" s="3"/>
      <c r="TRL40" s="3"/>
      <c r="TRM40" s="3"/>
      <c r="TRN40" s="3"/>
      <c r="TRO40" s="3"/>
      <c r="TRP40" s="3"/>
      <c r="TRQ40" s="3"/>
      <c r="TRR40" s="3"/>
      <c r="TRS40" s="3"/>
      <c r="TRT40" s="3"/>
      <c r="TRU40" s="3"/>
      <c r="TRV40" s="3"/>
      <c r="TRW40" s="3"/>
      <c r="TRX40" s="3"/>
      <c r="TRY40" s="3"/>
      <c r="TRZ40" s="3"/>
      <c r="TSA40" s="3"/>
      <c r="TSB40" s="3"/>
      <c r="TSC40" s="3"/>
      <c r="TSD40" s="3"/>
      <c r="TSE40" s="3"/>
      <c r="TSF40" s="3"/>
      <c r="TSG40" s="3"/>
      <c r="TSH40" s="3"/>
      <c r="TSI40" s="3"/>
      <c r="TSJ40" s="3"/>
      <c r="TSK40" s="3"/>
      <c r="TSL40" s="3"/>
      <c r="TSM40" s="3"/>
      <c r="TSN40" s="3"/>
      <c r="TSO40" s="3"/>
      <c r="TSP40" s="3"/>
      <c r="TSQ40" s="3"/>
      <c r="TSR40" s="3"/>
      <c r="TSS40" s="3"/>
      <c r="TST40" s="3"/>
      <c r="TSU40" s="3"/>
      <c r="TSV40" s="3"/>
      <c r="TSW40" s="3"/>
      <c r="TSX40" s="3"/>
      <c r="TSY40" s="3"/>
      <c r="TSZ40" s="3"/>
      <c r="TTA40" s="3"/>
      <c r="TTB40" s="3"/>
      <c r="TTC40" s="3"/>
      <c r="TTD40" s="3"/>
      <c r="TTE40" s="3"/>
      <c r="TTF40" s="3"/>
      <c r="TTG40" s="3"/>
      <c r="TTH40" s="3"/>
      <c r="TTI40" s="3"/>
      <c r="TTJ40" s="3"/>
      <c r="TTK40" s="3"/>
      <c r="TTL40" s="3"/>
      <c r="TTM40" s="3"/>
      <c r="TTN40" s="3"/>
      <c r="TTO40" s="3"/>
      <c r="TTP40" s="3"/>
      <c r="TTQ40" s="3"/>
      <c r="TTR40" s="3"/>
      <c r="TTS40" s="3"/>
      <c r="TTT40" s="3"/>
      <c r="TTU40" s="3"/>
      <c r="TTV40" s="3"/>
      <c r="TTW40" s="3"/>
      <c r="TTX40" s="3"/>
      <c r="TTY40" s="3"/>
      <c r="TTZ40" s="3"/>
      <c r="TUA40" s="3"/>
      <c r="TUB40" s="3"/>
      <c r="TUC40" s="3"/>
      <c r="TUD40" s="3"/>
      <c r="TUE40" s="3"/>
      <c r="TUF40" s="3"/>
      <c r="TUG40" s="3"/>
      <c r="TUH40" s="3"/>
      <c r="TUI40" s="3"/>
      <c r="TUJ40" s="3"/>
      <c r="TUK40" s="3"/>
      <c r="TUL40" s="3"/>
      <c r="TUM40" s="3"/>
      <c r="TUN40" s="3"/>
      <c r="TUO40" s="3"/>
      <c r="TUP40" s="3"/>
      <c r="TUQ40" s="3"/>
      <c r="TUR40" s="3"/>
      <c r="TUS40" s="3"/>
      <c r="TUT40" s="3"/>
      <c r="TUU40" s="3"/>
      <c r="TUV40" s="3"/>
      <c r="TUW40" s="3"/>
      <c r="TUX40" s="3"/>
      <c r="TUY40" s="3"/>
      <c r="TUZ40" s="3"/>
      <c r="TVA40" s="3"/>
      <c r="TVB40" s="3"/>
      <c r="TVC40" s="3"/>
      <c r="TVD40" s="3"/>
      <c r="TVE40" s="3"/>
      <c r="TVF40" s="3"/>
      <c r="TVG40" s="3"/>
      <c r="TVH40" s="3"/>
      <c r="TVI40" s="3"/>
      <c r="TVJ40" s="3"/>
      <c r="TVK40" s="3"/>
      <c r="TVL40" s="3"/>
      <c r="TVM40" s="3"/>
      <c r="TVN40" s="3"/>
      <c r="TVO40" s="3"/>
      <c r="TVP40" s="3"/>
      <c r="TVQ40" s="3"/>
      <c r="TVR40" s="3"/>
      <c r="TVS40" s="3"/>
      <c r="TVT40" s="3"/>
      <c r="TVU40" s="3"/>
      <c r="TVV40" s="3"/>
      <c r="TVW40" s="3"/>
      <c r="TVX40" s="3"/>
      <c r="TVY40" s="3"/>
      <c r="TVZ40" s="3"/>
      <c r="TWA40" s="3"/>
      <c r="TWB40" s="3"/>
      <c r="TWC40" s="3"/>
      <c r="TWD40" s="3"/>
      <c r="TWE40" s="3"/>
      <c r="TWF40" s="3"/>
      <c r="TWG40" s="3"/>
      <c r="TWH40" s="3"/>
      <c r="TWI40" s="3"/>
      <c r="TWJ40" s="3"/>
      <c r="TWK40" s="3"/>
      <c r="TWL40" s="3"/>
      <c r="TWM40" s="3"/>
      <c r="TWN40" s="3"/>
      <c r="TWO40" s="3"/>
      <c r="TWP40" s="3"/>
      <c r="TWQ40" s="3"/>
      <c r="TWR40" s="3"/>
      <c r="TWS40" s="3"/>
      <c r="TWT40" s="3"/>
      <c r="TWU40" s="3"/>
      <c r="TWV40" s="3"/>
      <c r="TWW40" s="3"/>
      <c r="TWX40" s="3"/>
      <c r="TWY40" s="3"/>
      <c r="TWZ40" s="3"/>
      <c r="TXA40" s="3"/>
      <c r="TXB40" s="3"/>
      <c r="TXC40" s="3"/>
      <c r="TXD40" s="3"/>
      <c r="TXE40" s="3"/>
      <c r="TXF40" s="3"/>
      <c r="TXG40" s="3"/>
      <c r="TXH40" s="3"/>
      <c r="TXI40" s="3"/>
      <c r="TXJ40" s="3"/>
      <c r="TXK40" s="3"/>
      <c r="TXL40" s="3"/>
      <c r="TXM40" s="3"/>
      <c r="TXN40" s="3"/>
      <c r="TXO40" s="3"/>
      <c r="TXP40" s="3"/>
      <c r="TXQ40" s="3"/>
      <c r="TXR40" s="3"/>
      <c r="TXS40" s="3"/>
      <c r="TXT40" s="3"/>
      <c r="TXU40" s="3"/>
      <c r="TXV40" s="3"/>
      <c r="TXW40" s="3"/>
      <c r="TXX40" s="3"/>
      <c r="TXY40" s="3"/>
      <c r="TXZ40" s="3"/>
      <c r="TYA40" s="3"/>
      <c r="TYB40" s="3"/>
      <c r="TYC40" s="3"/>
      <c r="TYD40" s="3"/>
      <c r="TYE40" s="3"/>
      <c r="TYF40" s="3"/>
      <c r="TYG40" s="3"/>
      <c r="TYH40" s="3"/>
      <c r="TYI40" s="3"/>
      <c r="TYJ40" s="3"/>
      <c r="TYK40" s="3"/>
      <c r="TYL40" s="3"/>
      <c r="TYM40" s="3"/>
      <c r="TYN40" s="3"/>
      <c r="TYO40" s="3"/>
      <c r="TYP40" s="3"/>
      <c r="TYQ40" s="3"/>
      <c r="TYR40" s="3"/>
      <c r="TYS40" s="3"/>
      <c r="TYT40" s="3"/>
      <c r="TYU40" s="3"/>
      <c r="TYV40" s="3"/>
      <c r="TYW40" s="3"/>
      <c r="TYX40" s="3"/>
      <c r="TYY40" s="3"/>
      <c r="TYZ40" s="3"/>
      <c r="TZA40" s="3"/>
      <c r="TZB40" s="3"/>
      <c r="TZC40" s="3"/>
      <c r="TZD40" s="3"/>
      <c r="TZE40" s="3"/>
      <c r="TZF40" s="3"/>
      <c r="TZG40" s="3"/>
      <c r="TZH40" s="3"/>
      <c r="TZI40" s="3"/>
      <c r="TZJ40" s="3"/>
      <c r="TZK40" s="3"/>
      <c r="TZL40" s="3"/>
      <c r="TZM40" s="3"/>
      <c r="TZN40" s="3"/>
      <c r="TZO40" s="3"/>
      <c r="TZP40" s="3"/>
      <c r="TZQ40" s="3"/>
      <c r="TZR40" s="3"/>
      <c r="TZS40" s="3"/>
      <c r="TZT40" s="3"/>
      <c r="TZU40" s="3"/>
      <c r="TZV40" s="3"/>
      <c r="TZW40" s="3"/>
      <c r="TZX40" s="3"/>
      <c r="TZY40" s="3"/>
      <c r="TZZ40" s="3"/>
      <c r="UAA40" s="3"/>
      <c r="UAB40" s="3"/>
      <c r="UAC40" s="3"/>
      <c r="UAD40" s="3"/>
      <c r="UAE40" s="3"/>
      <c r="UAF40" s="3"/>
      <c r="UAG40" s="3"/>
      <c r="UAH40" s="3"/>
      <c r="UAI40" s="3"/>
      <c r="UAJ40" s="3"/>
      <c r="UAK40" s="3"/>
      <c r="UAL40" s="3"/>
      <c r="UAM40" s="3"/>
      <c r="UAN40" s="3"/>
      <c r="UAO40" s="3"/>
      <c r="UAP40" s="3"/>
      <c r="UAQ40" s="3"/>
      <c r="UAR40" s="3"/>
      <c r="UAS40" s="3"/>
      <c r="UAT40" s="3"/>
      <c r="UAU40" s="3"/>
      <c r="UAV40" s="3"/>
      <c r="UAW40" s="3"/>
      <c r="UAX40" s="3"/>
      <c r="UAY40" s="3"/>
      <c r="UAZ40" s="3"/>
      <c r="UBA40" s="3"/>
      <c r="UBB40" s="3"/>
      <c r="UBC40" s="3"/>
      <c r="UBD40" s="3"/>
      <c r="UBE40" s="3"/>
      <c r="UBF40" s="3"/>
      <c r="UBG40" s="3"/>
      <c r="UBH40" s="3"/>
      <c r="UBI40" s="3"/>
      <c r="UBJ40" s="3"/>
      <c r="UBK40" s="3"/>
      <c r="UBL40" s="3"/>
      <c r="UBM40" s="3"/>
      <c r="UBN40" s="3"/>
      <c r="UBO40" s="3"/>
      <c r="UBP40" s="3"/>
      <c r="UBQ40" s="3"/>
      <c r="UBR40" s="3"/>
      <c r="UBS40" s="3"/>
      <c r="UBT40" s="3"/>
      <c r="UBU40" s="3"/>
      <c r="UBV40" s="3"/>
      <c r="UBW40" s="3"/>
      <c r="UBX40" s="3"/>
      <c r="UBY40" s="3"/>
      <c r="UBZ40" s="3"/>
      <c r="UCA40" s="3"/>
      <c r="UCB40" s="3"/>
      <c r="UCC40" s="3"/>
      <c r="UCD40" s="3"/>
      <c r="UCE40" s="3"/>
      <c r="UCF40" s="3"/>
      <c r="UCG40" s="3"/>
      <c r="UCH40" s="3"/>
      <c r="UCI40" s="3"/>
      <c r="UCJ40" s="3"/>
      <c r="UCK40" s="3"/>
      <c r="UCL40" s="3"/>
      <c r="UCM40" s="3"/>
      <c r="UCN40" s="3"/>
      <c r="UCO40" s="3"/>
      <c r="UCP40" s="3"/>
      <c r="UCQ40" s="3"/>
      <c r="UCR40" s="3"/>
      <c r="UCS40" s="3"/>
      <c r="UCT40" s="3"/>
      <c r="UCU40" s="3"/>
      <c r="UCV40" s="3"/>
      <c r="UCW40" s="3"/>
      <c r="UCX40" s="3"/>
      <c r="UCY40" s="3"/>
      <c r="UCZ40" s="3"/>
      <c r="UDA40" s="3"/>
      <c r="UDB40" s="3"/>
      <c r="UDC40" s="3"/>
      <c r="UDD40" s="3"/>
      <c r="UDE40" s="3"/>
      <c r="UDF40" s="3"/>
      <c r="UDG40" s="3"/>
      <c r="UDH40" s="3"/>
      <c r="UDI40" s="3"/>
      <c r="UDJ40" s="3"/>
      <c r="UDK40" s="3"/>
      <c r="UDL40" s="3"/>
      <c r="UDM40" s="3"/>
      <c r="UDN40" s="3"/>
      <c r="UDO40" s="3"/>
      <c r="UDP40" s="3"/>
      <c r="UDQ40" s="3"/>
      <c r="UDR40" s="3"/>
      <c r="UDS40" s="3"/>
      <c r="UDT40" s="3"/>
      <c r="UDU40" s="3"/>
      <c r="UDV40" s="3"/>
      <c r="UDW40" s="3"/>
      <c r="UDX40" s="3"/>
      <c r="UDY40" s="3"/>
      <c r="UDZ40" s="3"/>
      <c r="UEA40" s="3"/>
      <c r="UEB40" s="3"/>
      <c r="UEC40" s="3"/>
      <c r="UED40" s="3"/>
      <c r="UEE40" s="3"/>
      <c r="UEF40" s="3"/>
      <c r="UEG40" s="3"/>
      <c r="UEH40" s="3"/>
      <c r="UEI40" s="3"/>
      <c r="UEJ40" s="3"/>
      <c r="UEK40" s="3"/>
      <c r="UEL40" s="3"/>
      <c r="UEM40" s="3"/>
      <c r="UEN40" s="3"/>
      <c r="UEO40" s="3"/>
      <c r="UEP40" s="3"/>
      <c r="UEQ40" s="3"/>
      <c r="UER40" s="3"/>
      <c r="UES40" s="3"/>
      <c r="UET40" s="3"/>
      <c r="UEU40" s="3"/>
      <c r="UEV40" s="3"/>
      <c r="UEW40" s="3"/>
      <c r="UEX40" s="3"/>
      <c r="UEY40" s="3"/>
      <c r="UEZ40" s="3"/>
      <c r="UFA40" s="3"/>
      <c r="UFB40" s="3"/>
      <c r="UFC40" s="3"/>
      <c r="UFD40" s="3"/>
      <c r="UFE40" s="3"/>
      <c r="UFF40" s="3"/>
      <c r="UFG40" s="3"/>
      <c r="UFH40" s="3"/>
      <c r="UFI40" s="3"/>
      <c r="UFJ40" s="3"/>
      <c r="UFK40" s="3"/>
      <c r="UFL40" s="3"/>
      <c r="UFM40" s="3"/>
      <c r="UFN40" s="3"/>
      <c r="UFO40" s="3"/>
      <c r="UFP40" s="3"/>
      <c r="UFQ40" s="3"/>
      <c r="UFR40" s="3"/>
      <c r="UFS40" s="3"/>
      <c r="UFT40" s="3"/>
      <c r="UFU40" s="3"/>
      <c r="UFV40" s="3"/>
      <c r="UFW40" s="3"/>
      <c r="UFX40" s="3"/>
      <c r="UFY40" s="3"/>
      <c r="UFZ40" s="3"/>
      <c r="UGA40" s="3"/>
      <c r="UGB40" s="3"/>
      <c r="UGC40" s="3"/>
      <c r="UGD40" s="3"/>
      <c r="UGE40" s="3"/>
      <c r="UGF40" s="3"/>
      <c r="UGG40" s="3"/>
      <c r="UGH40" s="3"/>
      <c r="UGI40" s="3"/>
      <c r="UGJ40" s="3"/>
      <c r="UGK40" s="3"/>
      <c r="UGL40" s="3"/>
      <c r="UGM40" s="3"/>
      <c r="UGN40" s="3"/>
      <c r="UGO40" s="3"/>
      <c r="UGP40" s="3"/>
      <c r="UGQ40" s="3"/>
      <c r="UGR40" s="3"/>
      <c r="UGS40" s="3"/>
      <c r="UGT40" s="3"/>
      <c r="UGU40" s="3"/>
      <c r="UGV40" s="3"/>
      <c r="UGW40" s="3"/>
      <c r="UGX40" s="3"/>
      <c r="UGY40" s="3"/>
      <c r="UGZ40" s="3"/>
      <c r="UHA40" s="3"/>
      <c r="UHB40" s="3"/>
      <c r="UHC40" s="3"/>
      <c r="UHD40" s="3"/>
      <c r="UHE40" s="3"/>
      <c r="UHF40" s="3"/>
      <c r="UHG40" s="3"/>
      <c r="UHH40" s="3"/>
      <c r="UHI40" s="3"/>
      <c r="UHJ40" s="3"/>
      <c r="UHK40" s="3"/>
      <c r="UHL40" s="3"/>
      <c r="UHM40" s="3"/>
      <c r="UHN40" s="3"/>
      <c r="UHO40" s="3"/>
      <c r="UHP40" s="3"/>
      <c r="UHQ40" s="3"/>
      <c r="UHR40" s="3"/>
      <c r="UHS40" s="3"/>
      <c r="UHT40" s="3"/>
      <c r="UHU40" s="3"/>
      <c r="UHV40" s="3"/>
      <c r="UHW40" s="3"/>
      <c r="UHX40" s="3"/>
      <c r="UHY40" s="3"/>
      <c r="UHZ40" s="3"/>
      <c r="UIA40" s="3"/>
      <c r="UIB40" s="3"/>
      <c r="UIC40" s="3"/>
      <c r="UID40" s="3"/>
      <c r="UIE40" s="3"/>
      <c r="UIF40" s="3"/>
      <c r="UIG40" s="3"/>
      <c r="UIH40" s="3"/>
      <c r="UII40" s="3"/>
      <c r="UIJ40" s="3"/>
      <c r="UIK40" s="3"/>
      <c r="UIL40" s="3"/>
      <c r="UIM40" s="3"/>
      <c r="UIN40" s="3"/>
      <c r="UIO40" s="3"/>
      <c r="UIP40" s="3"/>
      <c r="UIQ40" s="3"/>
      <c r="UIR40" s="3"/>
      <c r="UIS40" s="3"/>
      <c r="UIT40" s="3"/>
      <c r="UIU40" s="3"/>
      <c r="UIV40" s="3"/>
      <c r="UIW40" s="3"/>
      <c r="UIX40" s="3"/>
      <c r="UIY40" s="3"/>
      <c r="UIZ40" s="3"/>
      <c r="UJA40" s="3"/>
      <c r="UJB40" s="3"/>
      <c r="UJC40" s="3"/>
      <c r="UJD40" s="3"/>
      <c r="UJE40" s="3"/>
      <c r="UJF40" s="3"/>
      <c r="UJG40" s="3"/>
      <c r="UJH40" s="3"/>
      <c r="UJI40" s="3"/>
      <c r="UJJ40" s="3"/>
      <c r="UJK40" s="3"/>
      <c r="UJL40" s="3"/>
      <c r="UJM40" s="3"/>
      <c r="UJN40" s="3"/>
      <c r="UJO40" s="3"/>
      <c r="UJP40" s="3"/>
      <c r="UJQ40" s="3"/>
      <c r="UJR40" s="3"/>
      <c r="UJS40" s="3"/>
      <c r="UJT40" s="3"/>
      <c r="UJU40" s="3"/>
      <c r="UJV40" s="3"/>
      <c r="UJW40" s="3"/>
      <c r="UJX40" s="3"/>
      <c r="UJY40" s="3"/>
      <c r="UJZ40" s="3"/>
      <c r="UKA40" s="3"/>
      <c r="UKB40" s="3"/>
      <c r="UKC40" s="3"/>
      <c r="UKD40" s="3"/>
      <c r="UKE40" s="3"/>
      <c r="UKF40" s="3"/>
      <c r="UKG40" s="3"/>
      <c r="UKH40" s="3"/>
      <c r="UKI40" s="3"/>
      <c r="UKJ40" s="3"/>
      <c r="UKK40" s="3"/>
      <c r="UKL40" s="3"/>
      <c r="UKM40" s="3"/>
      <c r="UKN40" s="3"/>
      <c r="UKO40" s="3"/>
      <c r="UKP40" s="3"/>
      <c r="UKQ40" s="3"/>
      <c r="UKR40" s="3"/>
      <c r="UKS40" s="3"/>
      <c r="UKT40" s="3"/>
      <c r="UKU40" s="3"/>
      <c r="UKV40" s="3"/>
      <c r="UKW40" s="3"/>
      <c r="UKX40" s="3"/>
      <c r="UKY40" s="3"/>
      <c r="UKZ40" s="3"/>
      <c r="ULA40" s="3"/>
      <c r="ULB40" s="3"/>
      <c r="ULC40" s="3"/>
      <c r="ULD40" s="3"/>
      <c r="ULE40" s="3"/>
      <c r="ULF40" s="3"/>
      <c r="ULG40" s="3"/>
      <c r="ULH40" s="3"/>
      <c r="ULI40" s="3"/>
      <c r="ULJ40" s="3"/>
      <c r="ULK40" s="3"/>
      <c r="ULL40" s="3"/>
      <c r="ULM40" s="3"/>
      <c r="ULN40" s="3"/>
      <c r="ULO40" s="3"/>
      <c r="ULP40" s="3"/>
      <c r="ULQ40" s="3"/>
      <c r="ULR40" s="3"/>
      <c r="ULS40" s="3"/>
      <c r="ULT40" s="3"/>
      <c r="ULU40" s="3"/>
      <c r="ULV40" s="3"/>
      <c r="ULW40" s="3"/>
      <c r="ULX40" s="3"/>
      <c r="ULY40" s="3"/>
      <c r="ULZ40" s="3"/>
      <c r="UMA40" s="3"/>
      <c r="UMB40" s="3"/>
      <c r="UMC40" s="3"/>
      <c r="UMD40" s="3"/>
      <c r="UME40" s="3"/>
      <c r="UMF40" s="3"/>
      <c r="UMG40" s="3"/>
      <c r="UMH40" s="3"/>
      <c r="UMI40" s="3"/>
      <c r="UMJ40" s="3"/>
      <c r="UMK40" s="3"/>
      <c r="UML40" s="3"/>
      <c r="UMM40" s="3"/>
      <c r="UMN40" s="3"/>
      <c r="UMO40" s="3"/>
      <c r="UMP40" s="3"/>
      <c r="UMQ40" s="3"/>
      <c r="UMR40" s="3"/>
      <c r="UMS40" s="3"/>
      <c r="UMT40" s="3"/>
      <c r="UMU40" s="3"/>
      <c r="UMV40" s="3"/>
      <c r="UMW40" s="3"/>
      <c r="UMX40" s="3"/>
      <c r="UMY40" s="3"/>
      <c r="UMZ40" s="3"/>
      <c r="UNA40" s="3"/>
      <c r="UNB40" s="3"/>
      <c r="UNC40" s="3"/>
      <c r="UND40" s="3"/>
      <c r="UNE40" s="3"/>
      <c r="UNF40" s="3"/>
      <c r="UNG40" s="3"/>
      <c r="UNH40" s="3"/>
      <c r="UNI40" s="3"/>
      <c r="UNJ40" s="3"/>
      <c r="UNK40" s="3"/>
      <c r="UNL40" s="3"/>
      <c r="UNM40" s="3"/>
      <c r="UNN40" s="3"/>
      <c r="UNO40" s="3"/>
      <c r="UNP40" s="3"/>
      <c r="UNQ40" s="3"/>
      <c r="UNR40" s="3"/>
      <c r="UNS40" s="3"/>
      <c r="UNT40" s="3"/>
      <c r="UNU40" s="3"/>
      <c r="UNV40" s="3"/>
      <c r="UNW40" s="3"/>
      <c r="UNX40" s="3"/>
      <c r="UNY40" s="3"/>
      <c r="UNZ40" s="3"/>
      <c r="UOA40" s="3"/>
      <c r="UOB40" s="3"/>
      <c r="UOC40" s="3"/>
      <c r="UOD40" s="3"/>
      <c r="UOE40" s="3"/>
      <c r="UOF40" s="3"/>
      <c r="UOG40" s="3"/>
      <c r="UOH40" s="3"/>
      <c r="UOI40" s="3"/>
      <c r="UOJ40" s="3"/>
      <c r="UOK40" s="3"/>
      <c r="UOL40" s="3"/>
      <c r="UOM40" s="3"/>
      <c r="UON40" s="3"/>
      <c r="UOO40" s="3"/>
      <c r="UOP40" s="3"/>
      <c r="UOQ40" s="3"/>
      <c r="UOR40" s="3"/>
      <c r="UOS40" s="3"/>
      <c r="UOT40" s="3"/>
      <c r="UOU40" s="3"/>
      <c r="UOV40" s="3"/>
      <c r="UOW40" s="3"/>
      <c r="UOX40" s="3"/>
      <c r="UOY40" s="3"/>
      <c r="UOZ40" s="3"/>
      <c r="UPA40" s="3"/>
      <c r="UPB40" s="3"/>
      <c r="UPC40" s="3"/>
      <c r="UPD40" s="3"/>
      <c r="UPE40" s="3"/>
      <c r="UPF40" s="3"/>
      <c r="UPG40" s="3"/>
      <c r="UPH40" s="3"/>
      <c r="UPI40" s="3"/>
      <c r="UPJ40" s="3"/>
      <c r="UPK40" s="3"/>
      <c r="UPL40" s="3"/>
      <c r="UPM40" s="3"/>
      <c r="UPN40" s="3"/>
      <c r="UPO40" s="3"/>
      <c r="UPP40" s="3"/>
      <c r="UPQ40" s="3"/>
      <c r="UPR40" s="3"/>
      <c r="UPS40" s="3"/>
      <c r="UPT40" s="3"/>
      <c r="UPU40" s="3"/>
      <c r="UPV40" s="3"/>
      <c r="UPW40" s="3"/>
      <c r="UPX40" s="3"/>
      <c r="UPY40" s="3"/>
      <c r="UPZ40" s="3"/>
      <c r="UQA40" s="3"/>
      <c r="UQB40" s="3"/>
      <c r="UQC40" s="3"/>
      <c r="UQD40" s="3"/>
      <c r="UQE40" s="3"/>
      <c r="UQF40" s="3"/>
      <c r="UQG40" s="3"/>
      <c r="UQH40" s="3"/>
      <c r="UQI40" s="3"/>
      <c r="UQJ40" s="3"/>
      <c r="UQK40" s="3"/>
      <c r="UQL40" s="3"/>
      <c r="UQM40" s="3"/>
      <c r="UQN40" s="3"/>
      <c r="UQO40" s="3"/>
      <c r="UQP40" s="3"/>
      <c r="UQQ40" s="3"/>
      <c r="UQR40" s="3"/>
      <c r="UQS40" s="3"/>
      <c r="UQT40" s="3"/>
      <c r="UQU40" s="3"/>
      <c r="UQV40" s="3"/>
      <c r="UQW40" s="3"/>
      <c r="UQX40" s="3"/>
      <c r="UQY40" s="3"/>
      <c r="UQZ40" s="3"/>
      <c r="URA40" s="3"/>
      <c r="URB40" s="3"/>
      <c r="URC40" s="3"/>
      <c r="URD40" s="3"/>
      <c r="URE40" s="3"/>
      <c r="URF40" s="3"/>
      <c r="URG40" s="3"/>
      <c r="URH40" s="3"/>
      <c r="URI40" s="3"/>
      <c r="URJ40" s="3"/>
      <c r="URK40" s="3"/>
      <c r="URL40" s="3"/>
      <c r="URM40" s="3"/>
      <c r="URN40" s="3"/>
      <c r="URO40" s="3"/>
      <c r="URP40" s="3"/>
      <c r="URQ40" s="3"/>
      <c r="URR40" s="3"/>
      <c r="URS40" s="3"/>
      <c r="URT40" s="3"/>
      <c r="URU40" s="3"/>
      <c r="URV40" s="3"/>
      <c r="URW40" s="3"/>
      <c r="URX40" s="3"/>
      <c r="URY40" s="3"/>
      <c r="URZ40" s="3"/>
      <c r="USA40" s="3"/>
      <c r="USB40" s="3"/>
      <c r="USC40" s="3"/>
      <c r="USD40" s="3"/>
      <c r="USE40" s="3"/>
      <c r="USF40" s="3"/>
      <c r="USG40" s="3"/>
      <c r="USH40" s="3"/>
      <c r="USI40" s="3"/>
      <c r="USJ40" s="3"/>
      <c r="USK40" s="3"/>
      <c r="USL40" s="3"/>
      <c r="USM40" s="3"/>
      <c r="USN40" s="3"/>
      <c r="USO40" s="3"/>
      <c r="USP40" s="3"/>
      <c r="USQ40" s="3"/>
      <c r="USR40" s="3"/>
      <c r="USS40" s="3"/>
      <c r="UST40" s="3"/>
      <c r="USU40" s="3"/>
      <c r="USV40" s="3"/>
      <c r="USW40" s="3"/>
      <c r="USX40" s="3"/>
      <c r="USY40" s="3"/>
      <c r="USZ40" s="3"/>
      <c r="UTA40" s="3"/>
      <c r="UTB40" s="3"/>
      <c r="UTC40" s="3"/>
      <c r="UTD40" s="3"/>
      <c r="UTE40" s="3"/>
      <c r="UTF40" s="3"/>
      <c r="UTG40" s="3"/>
      <c r="UTH40" s="3"/>
      <c r="UTI40" s="3"/>
      <c r="UTJ40" s="3"/>
      <c r="UTK40" s="3"/>
      <c r="UTL40" s="3"/>
      <c r="UTM40" s="3"/>
      <c r="UTN40" s="3"/>
      <c r="UTO40" s="3"/>
      <c r="UTP40" s="3"/>
      <c r="UTQ40" s="3"/>
      <c r="UTR40" s="3"/>
      <c r="UTS40" s="3"/>
      <c r="UTT40" s="3"/>
      <c r="UTU40" s="3"/>
      <c r="UTV40" s="3"/>
      <c r="UTW40" s="3"/>
      <c r="UTX40" s="3"/>
      <c r="UTY40" s="3"/>
      <c r="UTZ40" s="3"/>
      <c r="UUA40" s="3"/>
      <c r="UUB40" s="3"/>
      <c r="UUC40" s="3"/>
      <c r="UUD40" s="3"/>
      <c r="UUE40" s="3"/>
      <c r="UUF40" s="3"/>
      <c r="UUG40" s="3"/>
      <c r="UUH40" s="3"/>
      <c r="UUI40" s="3"/>
      <c r="UUJ40" s="3"/>
      <c r="UUK40" s="3"/>
      <c r="UUL40" s="3"/>
      <c r="UUM40" s="3"/>
      <c r="UUN40" s="3"/>
      <c r="UUO40" s="3"/>
      <c r="UUP40" s="3"/>
      <c r="UUQ40" s="3"/>
      <c r="UUR40" s="3"/>
      <c r="UUS40" s="3"/>
      <c r="UUT40" s="3"/>
      <c r="UUU40" s="3"/>
      <c r="UUV40" s="3"/>
      <c r="UUW40" s="3"/>
      <c r="UUX40" s="3"/>
      <c r="UUY40" s="3"/>
      <c r="UUZ40" s="3"/>
      <c r="UVA40" s="3"/>
      <c r="UVB40" s="3"/>
      <c r="UVC40" s="3"/>
      <c r="UVD40" s="3"/>
      <c r="UVE40" s="3"/>
      <c r="UVF40" s="3"/>
      <c r="UVG40" s="3"/>
      <c r="UVH40" s="3"/>
      <c r="UVI40" s="3"/>
      <c r="UVJ40" s="3"/>
      <c r="UVK40" s="3"/>
      <c r="UVL40" s="3"/>
      <c r="UVM40" s="3"/>
      <c r="UVN40" s="3"/>
      <c r="UVO40" s="3"/>
      <c r="UVP40" s="3"/>
      <c r="UVQ40" s="3"/>
      <c r="UVR40" s="3"/>
      <c r="UVS40" s="3"/>
      <c r="UVT40" s="3"/>
      <c r="UVU40" s="3"/>
      <c r="UVV40" s="3"/>
      <c r="UVW40" s="3"/>
      <c r="UVX40" s="3"/>
      <c r="UVY40" s="3"/>
      <c r="UVZ40" s="3"/>
      <c r="UWA40" s="3"/>
      <c r="UWB40" s="3"/>
      <c r="UWC40" s="3"/>
      <c r="UWD40" s="3"/>
      <c r="UWE40" s="3"/>
      <c r="UWF40" s="3"/>
      <c r="UWG40" s="3"/>
      <c r="UWH40" s="3"/>
      <c r="UWI40" s="3"/>
      <c r="UWJ40" s="3"/>
      <c r="UWK40" s="3"/>
      <c r="UWL40" s="3"/>
      <c r="UWM40" s="3"/>
      <c r="UWN40" s="3"/>
      <c r="UWO40" s="3"/>
      <c r="UWP40" s="3"/>
      <c r="UWQ40" s="3"/>
      <c r="UWR40" s="3"/>
      <c r="UWS40" s="3"/>
      <c r="UWT40" s="3"/>
      <c r="UWU40" s="3"/>
      <c r="UWV40" s="3"/>
      <c r="UWW40" s="3"/>
      <c r="UWX40" s="3"/>
      <c r="UWY40" s="3"/>
      <c r="UWZ40" s="3"/>
      <c r="UXA40" s="3"/>
      <c r="UXB40" s="3"/>
      <c r="UXC40" s="3"/>
      <c r="UXD40" s="3"/>
      <c r="UXE40" s="3"/>
      <c r="UXF40" s="3"/>
      <c r="UXG40" s="3"/>
      <c r="UXH40" s="3"/>
      <c r="UXI40" s="3"/>
      <c r="UXJ40" s="3"/>
      <c r="UXK40" s="3"/>
      <c r="UXL40" s="3"/>
      <c r="UXM40" s="3"/>
      <c r="UXN40" s="3"/>
      <c r="UXO40" s="3"/>
      <c r="UXP40" s="3"/>
      <c r="UXQ40" s="3"/>
      <c r="UXR40" s="3"/>
      <c r="UXS40" s="3"/>
      <c r="UXT40" s="3"/>
      <c r="UXU40" s="3"/>
      <c r="UXV40" s="3"/>
      <c r="UXW40" s="3"/>
      <c r="UXX40" s="3"/>
      <c r="UXY40" s="3"/>
      <c r="UXZ40" s="3"/>
      <c r="UYA40" s="3"/>
      <c r="UYB40" s="3"/>
      <c r="UYC40" s="3"/>
      <c r="UYD40" s="3"/>
      <c r="UYE40" s="3"/>
      <c r="UYF40" s="3"/>
      <c r="UYG40" s="3"/>
      <c r="UYH40" s="3"/>
      <c r="UYI40" s="3"/>
      <c r="UYJ40" s="3"/>
      <c r="UYK40" s="3"/>
      <c r="UYL40" s="3"/>
      <c r="UYM40" s="3"/>
      <c r="UYN40" s="3"/>
      <c r="UYO40" s="3"/>
      <c r="UYP40" s="3"/>
      <c r="UYQ40" s="3"/>
      <c r="UYR40" s="3"/>
      <c r="UYS40" s="3"/>
      <c r="UYT40" s="3"/>
      <c r="UYU40" s="3"/>
      <c r="UYV40" s="3"/>
      <c r="UYW40" s="3"/>
      <c r="UYX40" s="3"/>
      <c r="UYY40" s="3"/>
      <c r="UYZ40" s="3"/>
      <c r="UZA40" s="3"/>
      <c r="UZB40" s="3"/>
      <c r="UZC40" s="3"/>
      <c r="UZD40" s="3"/>
      <c r="UZE40" s="3"/>
      <c r="UZF40" s="3"/>
      <c r="UZG40" s="3"/>
      <c r="UZH40" s="3"/>
      <c r="UZI40" s="3"/>
      <c r="UZJ40" s="3"/>
      <c r="UZK40" s="3"/>
      <c r="UZL40" s="3"/>
      <c r="UZM40" s="3"/>
      <c r="UZN40" s="3"/>
      <c r="UZO40" s="3"/>
      <c r="UZP40" s="3"/>
      <c r="UZQ40" s="3"/>
      <c r="UZR40" s="3"/>
      <c r="UZS40" s="3"/>
      <c r="UZT40" s="3"/>
      <c r="UZU40" s="3"/>
      <c r="UZV40" s="3"/>
      <c r="UZW40" s="3"/>
      <c r="UZX40" s="3"/>
      <c r="UZY40" s="3"/>
      <c r="UZZ40" s="3"/>
      <c r="VAA40" s="3"/>
      <c r="VAB40" s="3"/>
      <c r="VAC40" s="3"/>
      <c r="VAD40" s="3"/>
      <c r="VAE40" s="3"/>
      <c r="VAF40" s="3"/>
      <c r="VAG40" s="3"/>
      <c r="VAH40" s="3"/>
      <c r="VAI40" s="3"/>
      <c r="VAJ40" s="3"/>
      <c r="VAK40" s="3"/>
      <c r="VAL40" s="3"/>
      <c r="VAM40" s="3"/>
      <c r="VAN40" s="3"/>
      <c r="VAO40" s="3"/>
      <c r="VAP40" s="3"/>
      <c r="VAQ40" s="3"/>
      <c r="VAR40" s="3"/>
      <c r="VAS40" s="3"/>
      <c r="VAT40" s="3"/>
      <c r="VAU40" s="3"/>
      <c r="VAV40" s="3"/>
      <c r="VAW40" s="3"/>
      <c r="VAX40" s="3"/>
      <c r="VAY40" s="3"/>
      <c r="VAZ40" s="3"/>
      <c r="VBA40" s="3"/>
      <c r="VBB40" s="3"/>
      <c r="VBC40" s="3"/>
      <c r="VBD40" s="3"/>
      <c r="VBE40" s="3"/>
      <c r="VBF40" s="3"/>
      <c r="VBG40" s="3"/>
      <c r="VBH40" s="3"/>
      <c r="VBI40" s="3"/>
      <c r="VBJ40" s="3"/>
      <c r="VBK40" s="3"/>
      <c r="VBL40" s="3"/>
      <c r="VBM40" s="3"/>
      <c r="VBN40" s="3"/>
      <c r="VBO40" s="3"/>
      <c r="VBP40" s="3"/>
      <c r="VBQ40" s="3"/>
      <c r="VBR40" s="3"/>
      <c r="VBS40" s="3"/>
      <c r="VBT40" s="3"/>
      <c r="VBU40" s="3"/>
      <c r="VBV40" s="3"/>
      <c r="VBW40" s="3"/>
      <c r="VBX40" s="3"/>
      <c r="VBY40" s="3"/>
      <c r="VBZ40" s="3"/>
      <c r="VCA40" s="3"/>
      <c r="VCB40" s="3"/>
      <c r="VCC40" s="3"/>
      <c r="VCD40" s="3"/>
      <c r="VCE40" s="3"/>
      <c r="VCF40" s="3"/>
      <c r="VCG40" s="3"/>
      <c r="VCH40" s="3"/>
      <c r="VCI40" s="3"/>
      <c r="VCJ40" s="3"/>
      <c r="VCK40" s="3"/>
      <c r="VCL40" s="3"/>
      <c r="VCM40" s="3"/>
      <c r="VCN40" s="3"/>
      <c r="VCO40" s="3"/>
      <c r="VCP40" s="3"/>
      <c r="VCQ40" s="3"/>
      <c r="VCR40" s="3"/>
      <c r="VCS40" s="3"/>
      <c r="VCT40" s="3"/>
      <c r="VCU40" s="3"/>
      <c r="VCV40" s="3"/>
      <c r="VCW40" s="3"/>
      <c r="VCX40" s="3"/>
      <c r="VCY40" s="3"/>
      <c r="VCZ40" s="3"/>
      <c r="VDA40" s="3"/>
      <c r="VDB40" s="3"/>
      <c r="VDC40" s="3"/>
      <c r="VDD40" s="3"/>
      <c r="VDE40" s="3"/>
      <c r="VDF40" s="3"/>
      <c r="VDG40" s="3"/>
      <c r="VDH40" s="3"/>
      <c r="VDI40" s="3"/>
      <c r="VDJ40" s="3"/>
      <c r="VDK40" s="3"/>
      <c r="VDL40" s="3"/>
      <c r="VDM40" s="3"/>
      <c r="VDN40" s="3"/>
      <c r="VDO40" s="3"/>
      <c r="VDP40" s="3"/>
      <c r="VDQ40" s="3"/>
      <c r="VDR40" s="3"/>
      <c r="VDS40" s="3"/>
      <c r="VDT40" s="3"/>
      <c r="VDU40" s="3"/>
      <c r="VDV40" s="3"/>
      <c r="VDW40" s="3"/>
      <c r="VDX40" s="3"/>
      <c r="VDY40" s="3"/>
      <c r="VDZ40" s="3"/>
      <c r="VEA40" s="3"/>
      <c r="VEB40" s="3"/>
      <c r="VEC40" s="3"/>
      <c r="VED40" s="3"/>
      <c r="VEE40" s="3"/>
      <c r="VEF40" s="3"/>
      <c r="VEG40" s="3"/>
      <c r="VEH40" s="3"/>
      <c r="VEI40" s="3"/>
      <c r="VEJ40" s="3"/>
      <c r="VEK40" s="3"/>
      <c r="VEL40" s="3"/>
      <c r="VEM40" s="3"/>
      <c r="VEN40" s="3"/>
      <c r="VEO40" s="3"/>
      <c r="VEP40" s="3"/>
      <c r="VEQ40" s="3"/>
      <c r="VER40" s="3"/>
      <c r="VES40" s="3"/>
      <c r="VET40" s="3"/>
      <c r="VEU40" s="3"/>
      <c r="VEV40" s="3"/>
      <c r="VEW40" s="3"/>
      <c r="VEX40" s="3"/>
      <c r="VEY40" s="3"/>
      <c r="VEZ40" s="3"/>
      <c r="VFA40" s="3"/>
      <c r="VFB40" s="3"/>
      <c r="VFC40" s="3"/>
      <c r="VFD40" s="3"/>
      <c r="VFE40" s="3"/>
      <c r="VFF40" s="3"/>
      <c r="VFG40" s="3"/>
      <c r="VFH40" s="3"/>
      <c r="VFI40" s="3"/>
      <c r="VFJ40" s="3"/>
      <c r="VFK40" s="3"/>
      <c r="VFL40" s="3"/>
      <c r="VFM40" s="3"/>
      <c r="VFN40" s="3"/>
      <c r="VFO40" s="3"/>
      <c r="VFP40" s="3"/>
      <c r="VFQ40" s="3"/>
      <c r="VFR40" s="3"/>
      <c r="VFS40" s="3"/>
      <c r="VFT40" s="3"/>
      <c r="VFU40" s="3"/>
      <c r="VFV40" s="3"/>
      <c r="VFW40" s="3"/>
      <c r="VFX40" s="3"/>
      <c r="VFY40" s="3"/>
      <c r="VFZ40" s="3"/>
      <c r="VGA40" s="3"/>
      <c r="VGB40" s="3"/>
      <c r="VGC40" s="3"/>
      <c r="VGD40" s="3"/>
      <c r="VGE40" s="3"/>
      <c r="VGF40" s="3"/>
      <c r="VGG40" s="3"/>
      <c r="VGH40" s="3"/>
      <c r="VGI40" s="3"/>
      <c r="VGJ40" s="3"/>
      <c r="VGK40" s="3"/>
      <c r="VGL40" s="3"/>
      <c r="VGM40" s="3"/>
      <c r="VGN40" s="3"/>
      <c r="VGO40" s="3"/>
      <c r="VGP40" s="3"/>
      <c r="VGQ40" s="3"/>
      <c r="VGR40" s="3"/>
      <c r="VGS40" s="3"/>
      <c r="VGT40" s="3"/>
      <c r="VGU40" s="3"/>
      <c r="VGV40" s="3"/>
      <c r="VGW40" s="3"/>
      <c r="VGX40" s="3"/>
      <c r="VGY40" s="3"/>
      <c r="VGZ40" s="3"/>
      <c r="VHA40" s="3"/>
      <c r="VHB40" s="3"/>
      <c r="VHC40" s="3"/>
      <c r="VHD40" s="3"/>
      <c r="VHE40" s="3"/>
      <c r="VHF40" s="3"/>
      <c r="VHG40" s="3"/>
      <c r="VHH40" s="3"/>
      <c r="VHI40" s="3"/>
      <c r="VHJ40" s="3"/>
      <c r="VHK40" s="3"/>
      <c r="VHL40" s="3"/>
      <c r="VHM40" s="3"/>
      <c r="VHN40" s="3"/>
      <c r="VHO40" s="3"/>
      <c r="VHP40" s="3"/>
      <c r="VHQ40" s="3"/>
      <c r="VHR40" s="3"/>
      <c r="VHS40" s="3"/>
      <c r="VHT40" s="3"/>
      <c r="VHU40" s="3"/>
      <c r="VHV40" s="3"/>
      <c r="VHW40" s="3"/>
      <c r="VHX40" s="3"/>
      <c r="VHY40" s="3"/>
      <c r="VHZ40" s="3"/>
      <c r="VIA40" s="3"/>
      <c r="VIB40" s="3"/>
      <c r="VIC40" s="3"/>
      <c r="VID40" s="3"/>
      <c r="VIE40" s="3"/>
      <c r="VIF40" s="3"/>
      <c r="VIG40" s="3"/>
      <c r="VIH40" s="3"/>
      <c r="VII40" s="3"/>
      <c r="VIJ40" s="3"/>
      <c r="VIK40" s="3"/>
      <c r="VIL40" s="3"/>
      <c r="VIM40" s="3"/>
      <c r="VIN40" s="3"/>
      <c r="VIO40" s="3"/>
      <c r="VIP40" s="3"/>
      <c r="VIQ40" s="3"/>
      <c r="VIR40" s="3"/>
      <c r="VIS40" s="3"/>
      <c r="VIT40" s="3"/>
      <c r="VIU40" s="3"/>
      <c r="VIV40" s="3"/>
      <c r="VIW40" s="3"/>
      <c r="VIX40" s="3"/>
      <c r="VIY40" s="3"/>
      <c r="VIZ40" s="3"/>
      <c r="VJA40" s="3"/>
      <c r="VJB40" s="3"/>
      <c r="VJC40" s="3"/>
      <c r="VJD40" s="3"/>
      <c r="VJE40" s="3"/>
      <c r="VJF40" s="3"/>
      <c r="VJG40" s="3"/>
      <c r="VJH40" s="3"/>
      <c r="VJI40" s="3"/>
      <c r="VJJ40" s="3"/>
      <c r="VJK40" s="3"/>
      <c r="VJL40" s="3"/>
      <c r="VJM40" s="3"/>
      <c r="VJN40" s="3"/>
      <c r="VJO40" s="3"/>
      <c r="VJP40" s="3"/>
      <c r="VJQ40" s="3"/>
      <c r="VJR40" s="3"/>
      <c r="VJS40" s="3"/>
      <c r="VJT40" s="3"/>
      <c r="VJU40" s="3"/>
      <c r="VJV40" s="3"/>
      <c r="VJW40" s="3"/>
      <c r="VJX40" s="3"/>
      <c r="VJY40" s="3"/>
      <c r="VJZ40" s="3"/>
      <c r="VKA40" s="3"/>
      <c r="VKB40" s="3"/>
      <c r="VKC40" s="3"/>
      <c r="VKD40" s="3"/>
      <c r="VKE40" s="3"/>
      <c r="VKF40" s="3"/>
      <c r="VKG40" s="3"/>
      <c r="VKH40" s="3"/>
      <c r="VKI40" s="3"/>
      <c r="VKJ40" s="3"/>
      <c r="VKK40" s="3"/>
      <c r="VKL40" s="3"/>
      <c r="VKM40" s="3"/>
      <c r="VKN40" s="3"/>
      <c r="VKO40" s="3"/>
      <c r="VKP40" s="3"/>
      <c r="VKQ40" s="3"/>
      <c r="VKR40" s="3"/>
      <c r="VKS40" s="3"/>
      <c r="VKT40" s="3"/>
      <c r="VKU40" s="3"/>
      <c r="VKV40" s="3"/>
      <c r="VKW40" s="3"/>
      <c r="VKX40" s="3"/>
      <c r="VKY40" s="3"/>
      <c r="VKZ40" s="3"/>
      <c r="VLA40" s="3"/>
      <c r="VLB40" s="3"/>
      <c r="VLC40" s="3"/>
      <c r="VLD40" s="3"/>
      <c r="VLE40" s="3"/>
      <c r="VLF40" s="3"/>
      <c r="VLG40" s="3"/>
      <c r="VLH40" s="3"/>
      <c r="VLI40" s="3"/>
      <c r="VLJ40" s="3"/>
      <c r="VLK40" s="3"/>
      <c r="VLL40" s="3"/>
      <c r="VLM40" s="3"/>
      <c r="VLN40" s="3"/>
      <c r="VLO40" s="3"/>
      <c r="VLP40" s="3"/>
      <c r="VLQ40" s="3"/>
      <c r="VLR40" s="3"/>
      <c r="VLS40" s="3"/>
      <c r="VLT40" s="3"/>
      <c r="VLU40" s="3"/>
      <c r="VLV40" s="3"/>
      <c r="VLW40" s="3"/>
      <c r="VLX40" s="3"/>
      <c r="VLY40" s="3"/>
      <c r="VLZ40" s="3"/>
      <c r="VMA40" s="3"/>
      <c r="VMB40" s="3"/>
      <c r="VMC40" s="3"/>
      <c r="VMD40" s="3"/>
      <c r="VME40" s="3"/>
      <c r="VMF40" s="3"/>
      <c r="VMG40" s="3"/>
      <c r="VMH40" s="3"/>
      <c r="VMI40" s="3"/>
      <c r="VMJ40" s="3"/>
      <c r="VMK40" s="3"/>
      <c r="VML40" s="3"/>
      <c r="VMM40" s="3"/>
      <c r="VMN40" s="3"/>
      <c r="VMO40" s="3"/>
      <c r="VMP40" s="3"/>
      <c r="VMQ40" s="3"/>
      <c r="VMR40" s="3"/>
      <c r="VMS40" s="3"/>
      <c r="VMT40" s="3"/>
      <c r="VMU40" s="3"/>
      <c r="VMV40" s="3"/>
      <c r="VMW40" s="3"/>
      <c r="VMX40" s="3"/>
      <c r="VMY40" s="3"/>
      <c r="VMZ40" s="3"/>
      <c r="VNA40" s="3"/>
      <c r="VNB40" s="3"/>
      <c r="VNC40" s="3"/>
      <c r="VND40" s="3"/>
      <c r="VNE40" s="3"/>
      <c r="VNF40" s="3"/>
      <c r="VNG40" s="3"/>
      <c r="VNH40" s="3"/>
      <c r="VNI40" s="3"/>
      <c r="VNJ40" s="3"/>
      <c r="VNK40" s="3"/>
      <c r="VNL40" s="3"/>
      <c r="VNM40" s="3"/>
      <c r="VNN40" s="3"/>
      <c r="VNO40" s="3"/>
      <c r="VNP40" s="3"/>
      <c r="VNQ40" s="3"/>
      <c r="VNR40" s="3"/>
      <c r="VNS40" s="3"/>
      <c r="VNT40" s="3"/>
      <c r="VNU40" s="3"/>
      <c r="VNV40" s="3"/>
      <c r="VNW40" s="3"/>
      <c r="VNX40" s="3"/>
      <c r="VNY40" s="3"/>
      <c r="VNZ40" s="3"/>
      <c r="VOA40" s="3"/>
      <c r="VOB40" s="3"/>
      <c r="VOC40" s="3"/>
      <c r="VOD40" s="3"/>
      <c r="VOE40" s="3"/>
      <c r="VOF40" s="3"/>
      <c r="VOG40" s="3"/>
      <c r="VOH40" s="3"/>
      <c r="VOI40" s="3"/>
      <c r="VOJ40" s="3"/>
      <c r="VOK40" s="3"/>
      <c r="VOL40" s="3"/>
      <c r="VOM40" s="3"/>
      <c r="VON40" s="3"/>
      <c r="VOO40" s="3"/>
      <c r="VOP40" s="3"/>
      <c r="VOQ40" s="3"/>
      <c r="VOR40" s="3"/>
      <c r="VOS40" s="3"/>
      <c r="VOT40" s="3"/>
      <c r="VOU40" s="3"/>
      <c r="VOV40" s="3"/>
      <c r="VOW40" s="3"/>
      <c r="VOX40" s="3"/>
      <c r="VOY40" s="3"/>
      <c r="VOZ40" s="3"/>
      <c r="VPA40" s="3"/>
      <c r="VPB40" s="3"/>
      <c r="VPC40" s="3"/>
      <c r="VPD40" s="3"/>
      <c r="VPE40" s="3"/>
      <c r="VPF40" s="3"/>
      <c r="VPG40" s="3"/>
      <c r="VPH40" s="3"/>
      <c r="VPI40" s="3"/>
      <c r="VPJ40" s="3"/>
      <c r="VPK40" s="3"/>
      <c r="VPL40" s="3"/>
      <c r="VPM40" s="3"/>
      <c r="VPN40" s="3"/>
      <c r="VPO40" s="3"/>
      <c r="VPP40" s="3"/>
      <c r="VPQ40" s="3"/>
      <c r="VPR40" s="3"/>
      <c r="VPS40" s="3"/>
      <c r="VPT40" s="3"/>
      <c r="VPU40" s="3"/>
      <c r="VPV40" s="3"/>
      <c r="VPW40" s="3"/>
      <c r="VPX40" s="3"/>
      <c r="VPY40" s="3"/>
      <c r="VPZ40" s="3"/>
      <c r="VQA40" s="3"/>
      <c r="VQB40" s="3"/>
      <c r="VQC40" s="3"/>
      <c r="VQD40" s="3"/>
      <c r="VQE40" s="3"/>
      <c r="VQF40" s="3"/>
      <c r="VQG40" s="3"/>
      <c r="VQH40" s="3"/>
      <c r="VQI40" s="3"/>
      <c r="VQJ40" s="3"/>
      <c r="VQK40" s="3"/>
      <c r="VQL40" s="3"/>
      <c r="VQM40" s="3"/>
      <c r="VQN40" s="3"/>
      <c r="VQO40" s="3"/>
      <c r="VQP40" s="3"/>
      <c r="VQQ40" s="3"/>
      <c r="VQR40" s="3"/>
      <c r="VQS40" s="3"/>
      <c r="VQT40" s="3"/>
      <c r="VQU40" s="3"/>
      <c r="VQV40" s="3"/>
      <c r="VQW40" s="3"/>
      <c r="VQX40" s="3"/>
      <c r="VQY40" s="3"/>
      <c r="VQZ40" s="3"/>
      <c r="VRA40" s="3"/>
      <c r="VRB40" s="3"/>
      <c r="VRC40" s="3"/>
      <c r="VRD40" s="3"/>
      <c r="VRE40" s="3"/>
      <c r="VRF40" s="3"/>
      <c r="VRG40" s="3"/>
      <c r="VRH40" s="3"/>
      <c r="VRI40" s="3"/>
      <c r="VRJ40" s="3"/>
      <c r="VRK40" s="3"/>
      <c r="VRL40" s="3"/>
      <c r="VRM40" s="3"/>
      <c r="VRN40" s="3"/>
      <c r="VRO40" s="3"/>
      <c r="VRP40" s="3"/>
      <c r="VRQ40" s="3"/>
      <c r="VRR40" s="3"/>
      <c r="VRS40" s="3"/>
      <c r="VRT40" s="3"/>
      <c r="VRU40" s="3"/>
      <c r="VRV40" s="3"/>
      <c r="VRW40" s="3"/>
      <c r="VRX40" s="3"/>
      <c r="VRY40" s="3"/>
      <c r="VRZ40" s="3"/>
      <c r="VSA40" s="3"/>
      <c r="VSB40" s="3"/>
      <c r="VSC40" s="3"/>
      <c r="VSD40" s="3"/>
      <c r="VSE40" s="3"/>
      <c r="VSF40" s="3"/>
      <c r="VSG40" s="3"/>
      <c r="VSH40" s="3"/>
      <c r="VSI40" s="3"/>
      <c r="VSJ40" s="3"/>
      <c r="VSK40" s="3"/>
      <c r="VSL40" s="3"/>
      <c r="VSM40" s="3"/>
      <c r="VSN40" s="3"/>
      <c r="VSO40" s="3"/>
      <c r="VSP40" s="3"/>
      <c r="VSQ40" s="3"/>
      <c r="VSR40" s="3"/>
      <c r="VSS40" s="3"/>
      <c r="VST40" s="3"/>
      <c r="VSU40" s="3"/>
      <c r="VSV40" s="3"/>
      <c r="VSW40" s="3"/>
      <c r="VSX40" s="3"/>
      <c r="VSY40" s="3"/>
      <c r="VSZ40" s="3"/>
      <c r="VTA40" s="3"/>
      <c r="VTB40" s="3"/>
      <c r="VTC40" s="3"/>
      <c r="VTD40" s="3"/>
      <c r="VTE40" s="3"/>
      <c r="VTF40" s="3"/>
      <c r="VTG40" s="3"/>
      <c r="VTH40" s="3"/>
      <c r="VTI40" s="3"/>
      <c r="VTJ40" s="3"/>
      <c r="VTK40" s="3"/>
      <c r="VTL40" s="3"/>
      <c r="VTM40" s="3"/>
      <c r="VTN40" s="3"/>
      <c r="VTO40" s="3"/>
      <c r="VTP40" s="3"/>
      <c r="VTQ40" s="3"/>
      <c r="VTR40" s="3"/>
      <c r="VTS40" s="3"/>
      <c r="VTT40" s="3"/>
      <c r="VTU40" s="3"/>
      <c r="VTV40" s="3"/>
      <c r="VTW40" s="3"/>
      <c r="VTX40" s="3"/>
      <c r="VTY40" s="3"/>
      <c r="VTZ40" s="3"/>
      <c r="VUA40" s="3"/>
      <c r="VUB40" s="3"/>
      <c r="VUC40" s="3"/>
      <c r="VUD40" s="3"/>
      <c r="VUE40" s="3"/>
      <c r="VUF40" s="3"/>
      <c r="VUG40" s="3"/>
      <c r="VUH40" s="3"/>
      <c r="VUI40" s="3"/>
      <c r="VUJ40" s="3"/>
      <c r="VUK40" s="3"/>
      <c r="VUL40" s="3"/>
      <c r="VUM40" s="3"/>
      <c r="VUN40" s="3"/>
      <c r="VUO40" s="3"/>
      <c r="VUP40" s="3"/>
      <c r="VUQ40" s="3"/>
      <c r="VUR40" s="3"/>
      <c r="VUS40" s="3"/>
      <c r="VUT40" s="3"/>
      <c r="VUU40" s="3"/>
      <c r="VUV40" s="3"/>
      <c r="VUW40" s="3"/>
      <c r="VUX40" s="3"/>
      <c r="VUY40" s="3"/>
      <c r="VUZ40" s="3"/>
      <c r="VVA40" s="3"/>
      <c r="VVB40" s="3"/>
      <c r="VVC40" s="3"/>
      <c r="VVD40" s="3"/>
      <c r="VVE40" s="3"/>
      <c r="VVF40" s="3"/>
      <c r="VVG40" s="3"/>
      <c r="VVH40" s="3"/>
      <c r="VVI40" s="3"/>
      <c r="VVJ40" s="3"/>
      <c r="VVK40" s="3"/>
      <c r="VVL40" s="3"/>
      <c r="VVM40" s="3"/>
      <c r="VVN40" s="3"/>
      <c r="VVO40" s="3"/>
      <c r="VVP40" s="3"/>
      <c r="VVQ40" s="3"/>
      <c r="VVR40" s="3"/>
      <c r="VVS40" s="3"/>
      <c r="VVT40" s="3"/>
      <c r="VVU40" s="3"/>
      <c r="VVV40" s="3"/>
      <c r="VVW40" s="3"/>
      <c r="VVX40" s="3"/>
      <c r="VVY40" s="3"/>
      <c r="VVZ40" s="3"/>
      <c r="VWA40" s="3"/>
      <c r="VWB40" s="3"/>
      <c r="VWC40" s="3"/>
      <c r="VWD40" s="3"/>
      <c r="VWE40" s="3"/>
      <c r="VWF40" s="3"/>
      <c r="VWG40" s="3"/>
      <c r="VWH40" s="3"/>
      <c r="VWI40" s="3"/>
      <c r="VWJ40" s="3"/>
      <c r="VWK40" s="3"/>
      <c r="VWL40" s="3"/>
      <c r="VWM40" s="3"/>
      <c r="VWN40" s="3"/>
      <c r="VWO40" s="3"/>
      <c r="VWP40" s="3"/>
      <c r="VWQ40" s="3"/>
      <c r="VWR40" s="3"/>
      <c r="VWS40" s="3"/>
      <c r="VWT40" s="3"/>
      <c r="VWU40" s="3"/>
      <c r="VWV40" s="3"/>
      <c r="VWW40" s="3"/>
      <c r="VWX40" s="3"/>
      <c r="VWY40" s="3"/>
      <c r="VWZ40" s="3"/>
      <c r="VXA40" s="3"/>
      <c r="VXB40" s="3"/>
      <c r="VXC40" s="3"/>
      <c r="VXD40" s="3"/>
      <c r="VXE40" s="3"/>
      <c r="VXF40" s="3"/>
      <c r="VXG40" s="3"/>
      <c r="VXH40" s="3"/>
      <c r="VXI40" s="3"/>
      <c r="VXJ40" s="3"/>
      <c r="VXK40" s="3"/>
      <c r="VXL40" s="3"/>
      <c r="VXM40" s="3"/>
      <c r="VXN40" s="3"/>
      <c r="VXO40" s="3"/>
      <c r="VXP40" s="3"/>
      <c r="VXQ40" s="3"/>
      <c r="VXR40" s="3"/>
      <c r="VXS40" s="3"/>
      <c r="VXT40" s="3"/>
      <c r="VXU40" s="3"/>
      <c r="VXV40" s="3"/>
      <c r="VXW40" s="3"/>
      <c r="VXX40" s="3"/>
      <c r="VXY40" s="3"/>
      <c r="VXZ40" s="3"/>
      <c r="VYA40" s="3"/>
      <c r="VYB40" s="3"/>
      <c r="VYC40" s="3"/>
      <c r="VYD40" s="3"/>
      <c r="VYE40" s="3"/>
      <c r="VYF40" s="3"/>
      <c r="VYG40" s="3"/>
      <c r="VYH40" s="3"/>
      <c r="VYI40" s="3"/>
      <c r="VYJ40" s="3"/>
      <c r="VYK40" s="3"/>
      <c r="VYL40" s="3"/>
      <c r="VYM40" s="3"/>
      <c r="VYN40" s="3"/>
      <c r="VYO40" s="3"/>
      <c r="VYP40" s="3"/>
      <c r="VYQ40" s="3"/>
      <c r="VYR40" s="3"/>
      <c r="VYS40" s="3"/>
      <c r="VYT40" s="3"/>
      <c r="VYU40" s="3"/>
      <c r="VYV40" s="3"/>
      <c r="VYW40" s="3"/>
      <c r="VYX40" s="3"/>
      <c r="VYY40" s="3"/>
      <c r="VYZ40" s="3"/>
      <c r="VZA40" s="3"/>
      <c r="VZB40" s="3"/>
      <c r="VZC40" s="3"/>
      <c r="VZD40" s="3"/>
      <c r="VZE40" s="3"/>
      <c r="VZF40" s="3"/>
      <c r="VZG40" s="3"/>
      <c r="VZH40" s="3"/>
      <c r="VZI40" s="3"/>
      <c r="VZJ40" s="3"/>
      <c r="VZK40" s="3"/>
      <c r="VZL40" s="3"/>
      <c r="VZM40" s="3"/>
      <c r="VZN40" s="3"/>
      <c r="VZO40" s="3"/>
      <c r="VZP40" s="3"/>
      <c r="VZQ40" s="3"/>
      <c r="VZR40" s="3"/>
      <c r="VZS40" s="3"/>
      <c r="VZT40" s="3"/>
      <c r="VZU40" s="3"/>
      <c r="VZV40" s="3"/>
      <c r="VZW40" s="3"/>
      <c r="VZX40" s="3"/>
      <c r="VZY40" s="3"/>
      <c r="VZZ40" s="3"/>
      <c r="WAA40" s="3"/>
      <c r="WAB40" s="3"/>
      <c r="WAC40" s="3"/>
      <c r="WAD40" s="3"/>
      <c r="WAE40" s="3"/>
      <c r="WAF40" s="3"/>
      <c r="WAG40" s="3"/>
      <c r="WAH40" s="3"/>
      <c r="WAI40" s="3"/>
      <c r="WAJ40" s="3"/>
      <c r="WAK40" s="3"/>
      <c r="WAL40" s="3"/>
      <c r="WAM40" s="3"/>
      <c r="WAN40" s="3"/>
      <c r="WAO40" s="3"/>
      <c r="WAP40" s="3"/>
      <c r="WAQ40" s="3"/>
      <c r="WAR40" s="3"/>
      <c r="WAS40" s="3"/>
      <c r="WAT40" s="3"/>
      <c r="WAU40" s="3"/>
      <c r="WAV40" s="3"/>
      <c r="WAW40" s="3"/>
      <c r="WAX40" s="3"/>
      <c r="WAY40" s="3"/>
      <c r="WAZ40" s="3"/>
      <c r="WBA40" s="3"/>
      <c r="WBB40" s="3"/>
      <c r="WBC40" s="3"/>
      <c r="WBD40" s="3"/>
      <c r="WBE40" s="3"/>
      <c r="WBF40" s="3"/>
      <c r="WBG40" s="3"/>
      <c r="WBH40" s="3"/>
      <c r="WBI40" s="3"/>
      <c r="WBJ40" s="3"/>
      <c r="WBK40" s="3"/>
      <c r="WBL40" s="3"/>
      <c r="WBM40" s="3"/>
      <c r="WBN40" s="3"/>
      <c r="WBO40" s="3"/>
      <c r="WBP40" s="3"/>
      <c r="WBQ40" s="3"/>
      <c r="WBR40" s="3"/>
      <c r="WBS40" s="3"/>
      <c r="WBT40" s="3"/>
      <c r="WBU40" s="3"/>
      <c r="WBV40" s="3"/>
      <c r="WBW40" s="3"/>
      <c r="WBX40" s="3"/>
      <c r="WBY40" s="3"/>
      <c r="WBZ40" s="3"/>
      <c r="WCA40" s="3"/>
      <c r="WCB40" s="3"/>
      <c r="WCC40" s="3"/>
      <c r="WCD40" s="3"/>
      <c r="WCE40" s="3"/>
      <c r="WCF40" s="3"/>
      <c r="WCG40" s="3"/>
      <c r="WCH40" s="3"/>
      <c r="WCI40" s="3"/>
      <c r="WCJ40" s="3"/>
      <c r="WCK40" s="3"/>
      <c r="WCL40" s="3"/>
      <c r="WCM40" s="3"/>
      <c r="WCN40" s="3"/>
      <c r="WCO40" s="3"/>
      <c r="WCP40" s="3"/>
      <c r="WCQ40" s="3"/>
      <c r="WCR40" s="3"/>
      <c r="WCS40" s="3"/>
      <c r="WCT40" s="3"/>
      <c r="WCU40" s="3"/>
      <c r="WCV40" s="3"/>
      <c r="WCW40" s="3"/>
      <c r="WCX40" s="3"/>
      <c r="WCY40" s="3"/>
      <c r="WCZ40" s="3"/>
      <c r="WDA40" s="3"/>
      <c r="WDB40" s="3"/>
      <c r="WDC40" s="3"/>
      <c r="WDD40" s="3"/>
      <c r="WDE40" s="3"/>
      <c r="WDF40" s="3"/>
      <c r="WDG40" s="3"/>
      <c r="WDH40" s="3"/>
      <c r="WDI40" s="3"/>
      <c r="WDJ40" s="3"/>
      <c r="WDK40" s="3"/>
      <c r="WDL40" s="3"/>
      <c r="WDM40" s="3"/>
      <c r="WDN40" s="3"/>
      <c r="WDO40" s="3"/>
      <c r="WDP40" s="3"/>
      <c r="WDQ40" s="3"/>
      <c r="WDR40" s="3"/>
      <c r="WDS40" s="3"/>
      <c r="WDT40" s="3"/>
      <c r="WDU40" s="3"/>
      <c r="WDV40" s="3"/>
      <c r="WDW40" s="3"/>
      <c r="WDX40" s="3"/>
      <c r="WDY40" s="3"/>
      <c r="WDZ40" s="3"/>
      <c r="WEA40" s="3"/>
      <c r="WEB40" s="3"/>
      <c r="WEC40" s="3"/>
      <c r="WED40" s="3"/>
      <c r="WEE40" s="3"/>
      <c r="WEF40" s="3"/>
      <c r="WEG40" s="3"/>
      <c r="WEH40" s="3"/>
      <c r="WEI40" s="3"/>
      <c r="WEJ40" s="3"/>
      <c r="WEK40" s="3"/>
      <c r="WEL40" s="3"/>
      <c r="WEM40" s="3"/>
      <c r="WEN40" s="3"/>
      <c r="WEO40" s="3"/>
      <c r="WEP40" s="3"/>
      <c r="WEQ40" s="3"/>
      <c r="WER40" s="3"/>
      <c r="WES40" s="3"/>
      <c r="WET40" s="3"/>
      <c r="WEU40" s="3"/>
      <c r="WEV40" s="3"/>
      <c r="WEW40" s="3"/>
      <c r="WEX40" s="3"/>
      <c r="WEY40" s="3"/>
      <c r="WEZ40" s="3"/>
      <c r="WFA40" s="3"/>
      <c r="WFB40" s="3"/>
      <c r="WFC40" s="3"/>
      <c r="WFD40" s="3"/>
      <c r="WFE40" s="3"/>
      <c r="WFF40" s="3"/>
      <c r="WFG40" s="3"/>
      <c r="WFH40" s="3"/>
      <c r="WFI40" s="3"/>
      <c r="WFJ40" s="3"/>
      <c r="WFK40" s="3"/>
      <c r="WFL40" s="3"/>
      <c r="WFM40" s="3"/>
      <c r="WFN40" s="3"/>
      <c r="WFO40" s="3"/>
      <c r="WFP40" s="3"/>
      <c r="WFQ40" s="3"/>
      <c r="WFR40" s="3"/>
      <c r="WFS40" s="3"/>
      <c r="WFT40" s="3"/>
      <c r="WFU40" s="3"/>
      <c r="WFV40" s="3"/>
      <c r="WFW40" s="3"/>
      <c r="WFX40" s="3"/>
      <c r="WFY40" s="3"/>
      <c r="WFZ40" s="3"/>
      <c r="WGA40" s="3"/>
      <c r="WGB40" s="3"/>
      <c r="WGC40" s="3"/>
      <c r="WGD40" s="3"/>
      <c r="WGE40" s="3"/>
      <c r="WGF40" s="3"/>
      <c r="WGG40" s="3"/>
      <c r="WGH40" s="3"/>
      <c r="WGI40" s="3"/>
      <c r="WGJ40" s="3"/>
      <c r="WGK40" s="3"/>
      <c r="WGL40" s="3"/>
      <c r="WGM40" s="3"/>
      <c r="WGN40" s="3"/>
      <c r="WGO40" s="3"/>
      <c r="WGP40" s="3"/>
      <c r="WGQ40" s="3"/>
      <c r="WGR40" s="3"/>
      <c r="WGS40" s="3"/>
      <c r="WGT40" s="3"/>
      <c r="WGU40" s="3"/>
      <c r="WGV40" s="3"/>
      <c r="WGW40" s="3"/>
      <c r="WGX40" s="3"/>
      <c r="WGY40" s="3"/>
      <c r="WGZ40" s="3"/>
      <c r="WHA40" s="3"/>
      <c r="WHB40" s="3"/>
      <c r="WHC40" s="3"/>
      <c r="WHD40" s="3"/>
      <c r="WHE40" s="3"/>
      <c r="WHF40" s="3"/>
      <c r="WHG40" s="3"/>
      <c r="WHH40" s="3"/>
      <c r="WHI40" s="3"/>
      <c r="WHJ40" s="3"/>
      <c r="WHK40" s="3"/>
      <c r="WHL40" s="3"/>
      <c r="WHM40" s="3"/>
      <c r="WHN40" s="3"/>
      <c r="WHO40" s="3"/>
      <c r="WHP40" s="3"/>
      <c r="WHQ40" s="3"/>
      <c r="WHR40" s="3"/>
      <c r="WHS40" s="3"/>
      <c r="WHT40" s="3"/>
      <c r="WHU40" s="3"/>
      <c r="WHV40" s="3"/>
      <c r="WHW40" s="3"/>
      <c r="WHX40" s="3"/>
      <c r="WHY40" s="3"/>
      <c r="WHZ40" s="3"/>
      <c r="WIA40" s="3"/>
      <c r="WIB40" s="3"/>
      <c r="WIC40" s="3"/>
      <c r="WID40" s="3"/>
      <c r="WIE40" s="3"/>
      <c r="WIF40" s="3"/>
      <c r="WIG40" s="3"/>
      <c r="WIH40" s="3"/>
      <c r="WII40" s="3"/>
      <c r="WIJ40" s="3"/>
      <c r="WIK40" s="3"/>
      <c r="WIL40" s="3"/>
      <c r="WIM40" s="3"/>
      <c r="WIN40" s="3"/>
      <c r="WIO40" s="3"/>
      <c r="WIP40" s="3"/>
      <c r="WIQ40" s="3"/>
      <c r="WIR40" s="3"/>
      <c r="WIS40" s="3"/>
      <c r="WIT40" s="3"/>
      <c r="WIU40" s="3"/>
      <c r="WIV40" s="3"/>
      <c r="WIW40" s="3"/>
      <c r="WIX40" s="3"/>
      <c r="WIY40" s="3"/>
      <c r="WIZ40" s="3"/>
      <c r="WJA40" s="3"/>
      <c r="WJB40" s="3"/>
      <c r="WJC40" s="3"/>
      <c r="WJD40" s="3"/>
      <c r="WJE40" s="3"/>
      <c r="WJF40" s="3"/>
      <c r="WJG40" s="3"/>
      <c r="WJH40" s="3"/>
      <c r="WJI40" s="3"/>
      <c r="WJJ40" s="3"/>
      <c r="WJK40" s="3"/>
      <c r="WJL40" s="3"/>
      <c r="WJM40" s="3"/>
      <c r="WJN40" s="3"/>
      <c r="WJO40" s="3"/>
      <c r="WJP40" s="3"/>
      <c r="WJQ40" s="3"/>
      <c r="WJR40" s="3"/>
      <c r="WJS40" s="3"/>
      <c r="WJT40" s="3"/>
      <c r="WJU40" s="3"/>
      <c r="WJV40" s="3"/>
      <c r="WJW40" s="3"/>
      <c r="WJX40" s="3"/>
      <c r="WJY40" s="3"/>
      <c r="WJZ40" s="3"/>
      <c r="WKA40" s="3"/>
      <c r="WKB40" s="3"/>
      <c r="WKC40" s="3"/>
      <c r="WKD40" s="3"/>
      <c r="WKE40" s="3"/>
      <c r="WKF40" s="3"/>
      <c r="WKG40" s="3"/>
      <c r="WKH40" s="3"/>
      <c r="WKI40" s="3"/>
      <c r="WKJ40" s="3"/>
      <c r="WKK40" s="3"/>
      <c r="WKL40" s="3"/>
      <c r="WKM40" s="3"/>
      <c r="WKN40" s="3"/>
      <c r="WKO40" s="3"/>
      <c r="WKP40" s="3"/>
      <c r="WKQ40" s="3"/>
      <c r="WKR40" s="3"/>
      <c r="WKS40" s="3"/>
      <c r="WKT40" s="3"/>
      <c r="WKU40" s="3"/>
      <c r="WKV40" s="3"/>
      <c r="WKW40" s="3"/>
      <c r="WKX40" s="3"/>
      <c r="WKY40" s="3"/>
      <c r="WKZ40" s="3"/>
      <c r="WLA40" s="3"/>
      <c r="WLB40" s="3"/>
      <c r="WLC40" s="3"/>
      <c r="WLD40" s="3"/>
      <c r="WLE40" s="3"/>
      <c r="WLF40" s="3"/>
      <c r="WLG40" s="3"/>
      <c r="WLH40" s="3"/>
      <c r="WLI40" s="3"/>
      <c r="WLJ40" s="3"/>
      <c r="WLK40" s="3"/>
      <c r="WLL40" s="3"/>
      <c r="WLM40" s="3"/>
      <c r="WLN40" s="3"/>
      <c r="WLO40" s="3"/>
      <c r="WLP40" s="3"/>
      <c r="WLQ40" s="3"/>
      <c r="WLR40" s="3"/>
      <c r="WLS40" s="3"/>
      <c r="WLT40" s="3"/>
      <c r="WLU40" s="3"/>
      <c r="WLV40" s="3"/>
      <c r="WLW40" s="3"/>
      <c r="WLX40" s="3"/>
      <c r="WLY40" s="3"/>
      <c r="WLZ40" s="3"/>
      <c r="WMA40" s="3"/>
      <c r="WMB40" s="3"/>
      <c r="WMC40" s="3"/>
      <c r="WMD40" s="3"/>
      <c r="WME40" s="3"/>
      <c r="WMF40" s="3"/>
      <c r="WMG40" s="3"/>
      <c r="WMH40" s="3"/>
      <c r="WMI40" s="3"/>
      <c r="WMJ40" s="3"/>
      <c r="WMK40" s="3"/>
      <c r="WML40" s="3"/>
      <c r="WMM40" s="3"/>
      <c r="WMN40" s="3"/>
      <c r="WMO40" s="3"/>
      <c r="WMP40" s="3"/>
      <c r="WMQ40" s="3"/>
      <c r="WMR40" s="3"/>
      <c r="WMS40" s="3"/>
      <c r="WMT40" s="3"/>
      <c r="WMU40" s="3"/>
      <c r="WMV40" s="3"/>
      <c r="WMW40" s="3"/>
      <c r="WMX40" s="3"/>
      <c r="WMY40" s="3"/>
      <c r="WMZ40" s="3"/>
      <c r="WNA40" s="3"/>
      <c r="WNB40" s="3"/>
      <c r="WNC40" s="3"/>
      <c r="WND40" s="3"/>
      <c r="WNE40" s="3"/>
      <c r="WNF40" s="3"/>
      <c r="WNG40" s="3"/>
      <c r="WNH40" s="3"/>
      <c r="WNI40" s="3"/>
      <c r="WNJ40" s="3"/>
      <c r="WNK40" s="3"/>
      <c r="WNL40" s="3"/>
      <c r="WNM40" s="3"/>
      <c r="WNN40" s="3"/>
      <c r="WNO40" s="3"/>
      <c r="WNP40" s="3"/>
      <c r="WNQ40" s="3"/>
      <c r="WNR40" s="3"/>
      <c r="WNS40" s="3"/>
      <c r="WNT40" s="3"/>
      <c r="WNU40" s="3"/>
      <c r="WNV40" s="3"/>
      <c r="WNW40" s="3"/>
      <c r="WNX40" s="3"/>
      <c r="WNY40" s="3"/>
      <c r="WNZ40" s="3"/>
      <c r="WOA40" s="3"/>
      <c r="WOB40" s="3"/>
      <c r="WOC40" s="3"/>
      <c r="WOD40" s="3"/>
      <c r="WOE40" s="3"/>
      <c r="WOF40" s="3"/>
      <c r="WOG40" s="3"/>
      <c r="WOH40" s="3"/>
      <c r="WOI40" s="3"/>
      <c r="WOJ40" s="3"/>
      <c r="WOK40" s="3"/>
      <c r="WOL40" s="3"/>
      <c r="WOM40" s="3"/>
      <c r="WON40" s="3"/>
      <c r="WOO40" s="3"/>
      <c r="WOP40" s="3"/>
      <c r="WOQ40" s="3"/>
      <c r="WOR40" s="3"/>
      <c r="WOS40" s="3"/>
      <c r="WOT40" s="3"/>
      <c r="WOU40" s="3"/>
      <c r="WOV40" s="3"/>
      <c r="WOW40" s="3"/>
      <c r="WOX40" s="3"/>
      <c r="WOY40" s="3"/>
      <c r="WOZ40" s="3"/>
      <c r="WPA40" s="3"/>
      <c r="WPB40" s="3"/>
      <c r="WPC40" s="3"/>
      <c r="WPD40" s="3"/>
      <c r="WPE40" s="3"/>
      <c r="WPF40" s="3"/>
      <c r="WPG40" s="3"/>
      <c r="WPH40" s="3"/>
      <c r="WPI40" s="3"/>
      <c r="WPJ40" s="3"/>
      <c r="WPK40" s="3"/>
      <c r="WPL40" s="3"/>
      <c r="WPM40" s="3"/>
      <c r="WPN40" s="3"/>
      <c r="WPO40" s="3"/>
      <c r="WPP40" s="3"/>
      <c r="WPQ40" s="3"/>
      <c r="WPR40" s="3"/>
      <c r="WPS40" s="3"/>
      <c r="WPT40" s="3"/>
      <c r="WPU40" s="3"/>
      <c r="WPV40" s="3"/>
      <c r="WPW40" s="3"/>
      <c r="WPX40" s="3"/>
      <c r="WPY40" s="3"/>
      <c r="WPZ40" s="3"/>
      <c r="WQA40" s="3"/>
      <c r="WQB40" s="3"/>
      <c r="WQC40" s="3"/>
      <c r="WQD40" s="3"/>
      <c r="WQE40" s="3"/>
      <c r="WQF40" s="3"/>
      <c r="WQG40" s="3"/>
      <c r="WQH40" s="3"/>
      <c r="WQI40" s="3"/>
      <c r="WQJ40" s="3"/>
      <c r="WQK40" s="3"/>
      <c r="WQL40" s="3"/>
      <c r="WQM40" s="3"/>
      <c r="WQN40" s="3"/>
      <c r="WQO40" s="3"/>
      <c r="WQP40" s="3"/>
      <c r="WQQ40" s="3"/>
      <c r="WQR40" s="3"/>
      <c r="WQS40" s="3"/>
      <c r="WQT40" s="3"/>
      <c r="WQU40" s="3"/>
      <c r="WQV40" s="3"/>
      <c r="WQW40" s="3"/>
      <c r="WQX40" s="3"/>
      <c r="WQY40" s="3"/>
      <c r="WQZ40" s="3"/>
      <c r="WRA40" s="3"/>
      <c r="WRB40" s="3"/>
      <c r="WRC40" s="3"/>
      <c r="WRD40" s="3"/>
      <c r="WRE40" s="3"/>
      <c r="WRF40" s="3"/>
      <c r="WRG40" s="3"/>
      <c r="WRH40" s="3"/>
      <c r="WRI40" s="3"/>
      <c r="WRJ40" s="3"/>
      <c r="WRK40" s="3"/>
      <c r="WRL40" s="3"/>
      <c r="WRM40" s="3"/>
      <c r="WRN40" s="3"/>
      <c r="WRO40" s="3"/>
      <c r="WRP40" s="3"/>
      <c r="WRQ40" s="3"/>
      <c r="WRR40" s="3"/>
      <c r="WRS40" s="3"/>
      <c r="WRT40" s="3"/>
      <c r="WRU40" s="3"/>
      <c r="WRV40" s="3"/>
      <c r="WRW40" s="3"/>
      <c r="WRX40" s="3"/>
      <c r="WRY40" s="3"/>
      <c r="WRZ40" s="3"/>
      <c r="WSA40" s="3"/>
      <c r="WSB40" s="3"/>
      <c r="WSC40" s="3"/>
      <c r="WSD40" s="3"/>
      <c r="WSE40" s="3"/>
      <c r="WSF40" s="3"/>
      <c r="WSG40" s="3"/>
      <c r="WSH40" s="3"/>
      <c r="WSI40" s="3"/>
      <c r="WSJ40" s="3"/>
      <c r="WSK40" s="3"/>
      <c r="WSL40" s="3"/>
      <c r="WSM40" s="3"/>
      <c r="WSN40" s="3"/>
      <c r="WSO40" s="3"/>
      <c r="WSP40" s="3"/>
      <c r="WSQ40" s="3"/>
      <c r="WSR40" s="3"/>
      <c r="WSS40" s="3"/>
      <c r="WST40" s="3"/>
      <c r="WSU40" s="3"/>
      <c r="WSV40" s="3"/>
      <c r="WSW40" s="3"/>
      <c r="WSX40" s="3"/>
      <c r="WSY40" s="3"/>
      <c r="WSZ40" s="3"/>
      <c r="WTA40" s="3"/>
      <c r="WTB40" s="3"/>
      <c r="WTC40" s="3"/>
      <c r="WTD40" s="3"/>
      <c r="WTE40" s="3"/>
      <c r="WTF40" s="3"/>
      <c r="WTG40" s="3"/>
      <c r="WTH40" s="3"/>
      <c r="WTI40" s="3"/>
      <c r="WTJ40" s="3"/>
      <c r="WTK40" s="3"/>
      <c r="WTL40" s="3"/>
      <c r="WTM40" s="3"/>
      <c r="WTN40" s="3"/>
      <c r="WTO40" s="3"/>
      <c r="WTP40" s="3"/>
      <c r="WTQ40" s="3"/>
      <c r="WTR40" s="3"/>
      <c r="WTS40" s="3"/>
      <c r="WTT40" s="3"/>
      <c r="WTU40" s="3"/>
      <c r="WTV40" s="3"/>
      <c r="WTW40" s="3"/>
      <c r="WTX40" s="3"/>
      <c r="WTY40" s="3"/>
      <c r="WTZ40" s="3"/>
      <c r="WUA40" s="3"/>
      <c r="WUB40" s="3"/>
      <c r="WUC40" s="3"/>
      <c r="WUD40" s="3"/>
      <c r="WUE40" s="3"/>
      <c r="WUF40" s="3"/>
      <c r="WUG40" s="3"/>
      <c r="WUH40" s="3"/>
      <c r="WUI40" s="3"/>
      <c r="WUJ40" s="3"/>
      <c r="WUK40" s="3"/>
      <c r="WUL40" s="3"/>
      <c r="WUM40" s="3"/>
      <c r="WUN40" s="3"/>
      <c r="WUO40" s="3"/>
      <c r="WUP40" s="3"/>
      <c r="WUQ40" s="3"/>
      <c r="WUR40" s="3"/>
      <c r="WUS40" s="3"/>
      <c r="WUT40" s="3"/>
      <c r="WUU40" s="3"/>
      <c r="WUV40" s="3"/>
      <c r="WUW40" s="3"/>
      <c r="WUX40" s="3"/>
      <c r="WUY40" s="3"/>
      <c r="WUZ40" s="3"/>
      <c r="WVA40" s="3"/>
      <c r="WVB40" s="3"/>
      <c r="WVC40" s="3"/>
      <c r="WVD40" s="3"/>
      <c r="WVE40" s="3"/>
      <c r="WVF40" s="3"/>
      <c r="WVG40" s="3"/>
      <c r="WVH40" s="3"/>
      <c r="WVI40" s="3"/>
      <c r="WVJ40" s="3"/>
      <c r="WVK40" s="3"/>
      <c r="WVL40" s="3"/>
      <c r="WVM40" s="3"/>
      <c r="WVN40" s="3"/>
      <c r="WVO40" s="3"/>
      <c r="WVP40" s="3"/>
      <c r="WVQ40" s="3"/>
      <c r="WVR40" s="3"/>
      <c r="WVS40" s="3"/>
      <c r="WVT40" s="3"/>
      <c r="WVU40" s="3"/>
      <c r="WVV40" s="3"/>
      <c r="WVW40" s="3"/>
      <c r="WVX40" s="3"/>
      <c r="WVY40" s="3"/>
      <c r="WVZ40" s="3"/>
      <c r="WWA40" s="3"/>
      <c r="WWB40" s="3"/>
      <c r="WWC40" s="3"/>
      <c r="WWD40" s="3"/>
      <c r="WWE40" s="3"/>
      <c r="WWF40" s="3"/>
      <c r="WWG40" s="3"/>
      <c r="WWH40" s="3"/>
      <c r="WWI40" s="3"/>
      <c r="WWJ40" s="3"/>
      <c r="WWK40" s="3"/>
      <c r="WWL40" s="3"/>
      <c r="WWM40" s="3"/>
      <c r="WWN40" s="3"/>
      <c r="WWO40" s="3"/>
      <c r="WWP40" s="3"/>
      <c r="WWQ40" s="3"/>
      <c r="WWR40" s="3"/>
      <c r="WWS40" s="3"/>
      <c r="WWT40" s="3"/>
      <c r="WWU40" s="3"/>
      <c r="WWV40" s="3"/>
      <c r="WWW40" s="3"/>
      <c r="WWX40" s="3"/>
      <c r="WWY40" s="3"/>
      <c r="WWZ40" s="3"/>
      <c r="WXA40" s="3"/>
      <c r="WXB40" s="3"/>
      <c r="WXC40" s="3"/>
      <c r="WXD40" s="3"/>
      <c r="WXE40" s="3"/>
      <c r="WXF40" s="3"/>
      <c r="WXG40" s="3"/>
      <c r="WXH40" s="3"/>
      <c r="WXI40" s="3"/>
      <c r="WXJ40" s="3"/>
      <c r="WXK40" s="3"/>
      <c r="WXL40" s="3"/>
      <c r="WXM40" s="3"/>
      <c r="WXN40" s="3"/>
      <c r="WXO40" s="3"/>
      <c r="WXP40" s="3"/>
      <c r="WXQ40" s="3"/>
      <c r="WXR40" s="3"/>
      <c r="WXS40" s="3"/>
      <c r="WXT40" s="3"/>
      <c r="WXU40" s="3"/>
      <c r="WXV40" s="3"/>
      <c r="WXW40" s="3"/>
      <c r="WXX40" s="3"/>
      <c r="WXY40" s="3"/>
      <c r="WXZ40" s="3"/>
      <c r="WYA40" s="3"/>
      <c r="WYB40" s="3"/>
      <c r="WYC40" s="3"/>
      <c r="WYD40" s="3"/>
      <c r="WYE40" s="3"/>
      <c r="WYF40" s="3"/>
      <c r="WYG40" s="3"/>
      <c r="WYH40" s="3"/>
      <c r="WYI40" s="3"/>
      <c r="WYJ40" s="3"/>
      <c r="WYK40" s="3"/>
      <c r="WYL40" s="3"/>
      <c r="WYM40" s="3"/>
      <c r="WYN40" s="3"/>
      <c r="WYO40" s="3"/>
      <c r="WYP40" s="3"/>
      <c r="WYQ40" s="3"/>
      <c r="WYR40" s="3"/>
      <c r="WYS40" s="3"/>
      <c r="WYT40" s="3"/>
      <c r="WYU40" s="3"/>
      <c r="WYV40" s="3"/>
      <c r="WYW40" s="3"/>
      <c r="WYX40" s="3"/>
      <c r="WYY40" s="3"/>
      <c r="WYZ40" s="3"/>
      <c r="WZA40" s="3"/>
      <c r="WZB40" s="3"/>
      <c r="WZC40" s="3"/>
      <c r="WZD40" s="3"/>
      <c r="WZE40" s="3"/>
      <c r="WZF40" s="3"/>
      <c r="WZG40" s="3"/>
      <c r="WZH40" s="3"/>
      <c r="WZI40" s="3"/>
      <c r="WZJ40" s="3"/>
      <c r="WZK40" s="3"/>
      <c r="WZL40" s="3"/>
      <c r="WZM40" s="3"/>
      <c r="WZN40" s="3"/>
      <c r="WZO40" s="3"/>
      <c r="WZP40" s="3"/>
      <c r="WZQ40" s="3"/>
      <c r="WZR40" s="3"/>
      <c r="WZS40" s="3"/>
      <c r="WZT40" s="3"/>
      <c r="WZU40" s="3"/>
      <c r="WZV40" s="3"/>
      <c r="WZW40" s="3"/>
      <c r="WZX40" s="3"/>
      <c r="WZY40" s="3"/>
      <c r="WZZ40" s="3"/>
      <c r="XAA40" s="3"/>
      <c r="XAB40" s="3"/>
      <c r="XAC40" s="3"/>
      <c r="XAD40" s="3"/>
      <c r="XAE40" s="3"/>
      <c r="XAF40" s="3"/>
      <c r="XAG40" s="3"/>
      <c r="XAH40" s="3"/>
      <c r="XAI40" s="3"/>
      <c r="XAJ40" s="3"/>
      <c r="XAK40" s="3"/>
      <c r="XAL40" s="3"/>
      <c r="XAM40" s="3"/>
      <c r="XAN40" s="3"/>
      <c r="XAO40" s="3"/>
      <c r="XAP40" s="3"/>
      <c r="XAQ40" s="3"/>
      <c r="XAR40" s="3"/>
      <c r="XAS40" s="3"/>
      <c r="XAT40" s="3"/>
      <c r="XAU40" s="3"/>
      <c r="XAV40" s="3"/>
      <c r="XAW40" s="3"/>
      <c r="XAX40" s="3"/>
      <c r="XAY40" s="3"/>
      <c r="XAZ40" s="3"/>
      <c r="XBA40" s="3"/>
      <c r="XBB40" s="3"/>
      <c r="XBC40" s="3"/>
      <c r="XBD40" s="3"/>
      <c r="XBE40" s="3"/>
      <c r="XBF40" s="3"/>
      <c r="XBG40" s="3"/>
      <c r="XBH40" s="3"/>
      <c r="XBI40" s="3"/>
      <c r="XBJ40" s="3"/>
      <c r="XBK40" s="3"/>
      <c r="XBL40" s="3"/>
      <c r="XBM40" s="3"/>
      <c r="XBN40" s="3"/>
      <c r="XBO40" s="3"/>
      <c r="XBP40" s="3"/>
      <c r="XBQ40" s="3"/>
      <c r="XBR40" s="3"/>
      <c r="XBS40" s="3"/>
      <c r="XBT40" s="3"/>
      <c r="XBU40" s="3"/>
      <c r="XBV40" s="3"/>
      <c r="XBW40" s="3"/>
      <c r="XBX40" s="3"/>
      <c r="XBY40" s="3"/>
      <c r="XBZ40" s="3"/>
      <c r="XCA40" s="3"/>
      <c r="XCB40" s="3"/>
      <c r="XCC40" s="3"/>
      <c r="XCD40" s="3"/>
      <c r="XCE40" s="3"/>
      <c r="XCF40" s="3"/>
      <c r="XCG40" s="3"/>
      <c r="XCH40" s="3"/>
      <c r="XCI40" s="3"/>
      <c r="XCJ40" s="3"/>
      <c r="XCK40" s="3"/>
      <c r="XCL40" s="3"/>
      <c r="XCM40" s="3"/>
      <c r="XCN40" s="3"/>
      <c r="XCO40" s="3"/>
      <c r="XCP40" s="3"/>
      <c r="XCQ40" s="3"/>
      <c r="XCR40" s="3"/>
      <c r="XCS40" s="3"/>
      <c r="XCT40" s="3"/>
      <c r="XCU40" s="3"/>
      <c r="XCV40" s="3"/>
      <c r="XCW40" s="3"/>
      <c r="XCX40" s="3"/>
      <c r="XCY40" s="3"/>
      <c r="XCZ40" s="3"/>
      <c r="XDA40" s="3"/>
      <c r="XDB40" s="3"/>
      <c r="XDC40" s="3"/>
      <c r="XDD40" s="3"/>
      <c r="XDE40" s="3"/>
      <c r="XDF40" s="3"/>
      <c r="XDG40" s="3"/>
      <c r="XDH40" s="3"/>
      <c r="XDI40" s="3"/>
      <c r="XDJ40" s="3"/>
      <c r="XDK40" s="3"/>
      <c r="XDL40" s="3"/>
      <c r="XDM40" s="3"/>
      <c r="XDN40" s="3"/>
      <c r="XDO40" s="3"/>
      <c r="XDP40" s="3"/>
      <c r="XDQ40" s="3"/>
      <c r="XDR40" s="3"/>
      <c r="XDS40" s="3"/>
      <c r="XDT40" s="3"/>
      <c r="XDU40" s="3"/>
      <c r="XDV40" s="3"/>
      <c r="XDW40" s="3"/>
      <c r="XDX40" s="3"/>
      <c r="XDY40" s="3"/>
      <c r="XDZ40" s="3"/>
      <c r="XEA40" s="3"/>
      <c r="XEB40" s="3"/>
      <c r="XEC40" s="3"/>
      <c r="XED40" s="3"/>
      <c r="XEE40" s="3"/>
      <c r="XEF40" s="3"/>
      <c r="XEG40" s="3"/>
      <c r="XEH40" s="3"/>
      <c r="XEI40" s="3"/>
      <c r="XEJ40" s="3"/>
      <c r="XEK40" s="3"/>
      <c r="XEL40" s="3"/>
      <c r="XEM40" s="3"/>
      <c r="XEN40" s="3"/>
      <c r="XEO40" s="3"/>
      <c r="XEP40" s="3"/>
      <c r="XEQ40" s="3"/>
      <c r="XER40" s="3"/>
      <c r="XES40" s="3"/>
      <c r="XET40" s="3"/>
      <c r="XEU40" s="3"/>
      <c r="XEV40" s="3"/>
      <c r="XEW40" s="3"/>
      <c r="XEX40" s="3"/>
      <c r="XEY40" s="3"/>
      <c r="XEZ40" s="3"/>
    </row>
    <row r="41" spans="1:16380" s="3" customFormat="1" ht="49.5" customHeight="1">
      <c r="A41" s="7" t="s">
        <v>86</v>
      </c>
      <c r="B41" s="55" t="s">
        <v>103</v>
      </c>
      <c r="C41" s="7" t="s">
        <v>45</v>
      </c>
      <c r="D41" s="7" t="s">
        <v>45</v>
      </c>
      <c r="E41" s="178" t="s">
        <v>46</v>
      </c>
      <c r="F41" s="7" t="s">
        <v>258</v>
      </c>
      <c r="G41" s="37" t="s">
        <v>139</v>
      </c>
      <c r="H41" s="94" t="s">
        <v>93</v>
      </c>
      <c r="I41" s="95" t="s">
        <v>94</v>
      </c>
      <c r="J41" s="7" t="s">
        <v>71</v>
      </c>
      <c r="K41" s="37" t="s">
        <v>67</v>
      </c>
      <c r="L41" s="37" t="s">
        <v>65</v>
      </c>
      <c r="M41" s="38">
        <v>59.7</v>
      </c>
      <c r="N41" s="39">
        <v>65.67</v>
      </c>
      <c r="O41" s="40" t="s">
        <v>74</v>
      </c>
      <c r="P41" s="39" t="s">
        <v>63</v>
      </c>
      <c r="Q41" s="39" t="s">
        <v>73</v>
      </c>
      <c r="R41" s="16">
        <v>45717</v>
      </c>
      <c r="S41" s="16">
        <v>45726</v>
      </c>
      <c r="T41" s="41"/>
      <c r="U41" s="41"/>
      <c r="V41" s="7"/>
      <c r="W41" s="42"/>
      <c r="X41" s="37" t="s">
        <v>139</v>
      </c>
      <c r="Y41" s="16" t="s">
        <v>62</v>
      </c>
      <c r="Z41" s="7" t="s">
        <v>72</v>
      </c>
      <c r="AA41" s="40" t="s">
        <v>77</v>
      </c>
      <c r="AB41" s="74" t="s">
        <v>75</v>
      </c>
      <c r="AC41" s="16" t="s">
        <v>43</v>
      </c>
      <c r="AD41" s="41" t="s">
        <v>44</v>
      </c>
      <c r="AE41" s="41">
        <f>S41+20</f>
        <v>45746</v>
      </c>
      <c r="AF41" s="41">
        <v>45748</v>
      </c>
      <c r="AG41" s="16">
        <v>46022</v>
      </c>
      <c r="AH41" s="42">
        <v>2025</v>
      </c>
      <c r="AI41" s="35"/>
      <c r="AJ41" s="77" t="s">
        <v>78</v>
      </c>
      <c r="AK41" s="115">
        <f t="shared" si="13"/>
        <v>1.0999999999999999</v>
      </c>
    </row>
    <row r="42" spans="1:16380" s="3" customFormat="1" ht="60.75" customHeight="1">
      <c r="A42" s="7" t="s">
        <v>86</v>
      </c>
      <c r="B42" s="7" t="s">
        <v>103</v>
      </c>
      <c r="C42" s="7" t="s">
        <v>45</v>
      </c>
      <c r="D42" s="7" t="s">
        <v>45</v>
      </c>
      <c r="E42" s="37" t="s">
        <v>46</v>
      </c>
      <c r="F42" s="7" t="s">
        <v>259</v>
      </c>
      <c r="G42" s="71" t="s">
        <v>138</v>
      </c>
      <c r="H42" s="94" t="s">
        <v>93</v>
      </c>
      <c r="I42" s="72" t="s">
        <v>120</v>
      </c>
      <c r="J42" s="7" t="s">
        <v>71</v>
      </c>
      <c r="K42" s="37" t="s">
        <v>67</v>
      </c>
      <c r="L42" s="37" t="s">
        <v>65</v>
      </c>
      <c r="M42" s="38">
        <f>N42/1.1</f>
        <v>62.72727272727272</v>
      </c>
      <c r="N42" s="38">
        <v>69</v>
      </c>
      <c r="O42" s="40" t="s">
        <v>74</v>
      </c>
      <c r="P42" s="39" t="s">
        <v>63</v>
      </c>
      <c r="Q42" s="39" t="s">
        <v>73</v>
      </c>
      <c r="R42" s="16">
        <v>45666</v>
      </c>
      <c r="S42" s="16">
        <v>45668</v>
      </c>
      <c r="T42" s="41"/>
      <c r="U42" s="16"/>
      <c r="V42" s="7"/>
      <c r="W42" s="41"/>
      <c r="X42" s="71" t="s">
        <v>138</v>
      </c>
      <c r="Y42" s="16" t="s">
        <v>62</v>
      </c>
      <c r="Z42" s="7" t="s">
        <v>72</v>
      </c>
      <c r="AA42" s="94" t="s">
        <v>77</v>
      </c>
      <c r="AB42" s="49" t="s">
        <v>75</v>
      </c>
      <c r="AC42" s="16" t="s">
        <v>43</v>
      </c>
      <c r="AD42" s="41" t="s">
        <v>44</v>
      </c>
      <c r="AE42" s="41">
        <f t="shared" ref="AE42" si="15">S42+20</f>
        <v>45688</v>
      </c>
      <c r="AF42" s="41">
        <v>45688</v>
      </c>
      <c r="AG42" s="16">
        <v>46022</v>
      </c>
      <c r="AH42" s="42">
        <v>2025</v>
      </c>
      <c r="AI42" s="35"/>
      <c r="AJ42" s="77" t="s">
        <v>78</v>
      </c>
      <c r="AK42" s="115">
        <f t="shared" si="13"/>
        <v>1.1000000000000001</v>
      </c>
    </row>
    <row r="43" spans="1:16380" s="3" customFormat="1" ht="60.75" customHeight="1">
      <c r="A43" s="7" t="s">
        <v>86</v>
      </c>
      <c r="B43" s="55" t="s">
        <v>103</v>
      </c>
      <c r="C43" s="7" t="s">
        <v>45</v>
      </c>
      <c r="D43" s="7" t="s">
        <v>45</v>
      </c>
      <c r="E43" s="178" t="s">
        <v>46</v>
      </c>
      <c r="F43" s="7" t="s">
        <v>260</v>
      </c>
      <c r="G43" s="71" t="s">
        <v>137</v>
      </c>
      <c r="H43" s="49" t="s">
        <v>121</v>
      </c>
      <c r="I43" s="72" t="s">
        <v>122</v>
      </c>
      <c r="J43" s="7" t="s">
        <v>71</v>
      </c>
      <c r="K43" s="37" t="s">
        <v>67</v>
      </c>
      <c r="L43" s="37" t="s">
        <v>65</v>
      </c>
      <c r="M43" s="38">
        <v>81.7</v>
      </c>
      <c r="N43" s="188">
        <v>98.04</v>
      </c>
      <c r="O43" s="40" t="s">
        <v>74</v>
      </c>
      <c r="P43" s="39" t="s">
        <v>63</v>
      </c>
      <c r="Q43" s="39" t="s">
        <v>73</v>
      </c>
      <c r="R43" s="16">
        <v>45689</v>
      </c>
      <c r="S43" s="16">
        <v>45693</v>
      </c>
      <c r="T43" s="41"/>
      <c r="U43" s="16"/>
      <c r="V43" s="7"/>
      <c r="W43" s="41"/>
      <c r="X43" s="71" t="s">
        <v>137</v>
      </c>
      <c r="Y43" s="16" t="s">
        <v>62</v>
      </c>
      <c r="Z43" s="7" t="s">
        <v>72</v>
      </c>
      <c r="AA43" s="94" t="s">
        <v>77</v>
      </c>
      <c r="AB43" s="49" t="s">
        <v>75</v>
      </c>
      <c r="AC43" s="16" t="s">
        <v>43</v>
      </c>
      <c r="AD43" s="41" t="s">
        <v>44</v>
      </c>
      <c r="AE43" s="41">
        <v>45713</v>
      </c>
      <c r="AF43" s="41">
        <v>45713</v>
      </c>
      <c r="AG43" s="16">
        <v>46022</v>
      </c>
      <c r="AH43" s="42">
        <v>2025</v>
      </c>
      <c r="AI43" s="35"/>
      <c r="AJ43" s="77" t="s">
        <v>81</v>
      </c>
      <c r="AK43" s="115">
        <f t="shared" si="13"/>
        <v>1.2</v>
      </c>
    </row>
    <row r="44" spans="1:16380" s="3" customFormat="1" ht="60.75" customHeight="1">
      <c r="A44" s="7" t="s">
        <v>86</v>
      </c>
      <c r="B44" s="55" t="s">
        <v>103</v>
      </c>
      <c r="C44" s="7" t="s">
        <v>45</v>
      </c>
      <c r="D44" s="7" t="s">
        <v>45</v>
      </c>
      <c r="E44" s="178" t="s">
        <v>46</v>
      </c>
      <c r="F44" s="7" t="s">
        <v>261</v>
      </c>
      <c r="G44" s="71" t="s">
        <v>136</v>
      </c>
      <c r="H44" s="49" t="s">
        <v>121</v>
      </c>
      <c r="I44" s="72" t="s">
        <v>122</v>
      </c>
      <c r="J44" s="7" t="s">
        <v>71</v>
      </c>
      <c r="K44" s="37" t="s">
        <v>67</v>
      </c>
      <c r="L44" s="37" t="s">
        <v>65</v>
      </c>
      <c r="M44" s="38">
        <v>54.945</v>
      </c>
      <c r="N44" s="188">
        <v>65.933999999999997</v>
      </c>
      <c r="O44" s="40" t="s">
        <v>74</v>
      </c>
      <c r="P44" s="39" t="s">
        <v>63</v>
      </c>
      <c r="Q44" s="39" t="s">
        <v>73</v>
      </c>
      <c r="R44" s="16">
        <v>45689</v>
      </c>
      <c r="S44" s="16">
        <v>45693</v>
      </c>
      <c r="T44" s="41"/>
      <c r="U44" s="16"/>
      <c r="V44" s="7"/>
      <c r="W44" s="41"/>
      <c r="X44" s="71" t="s">
        <v>136</v>
      </c>
      <c r="Y44" s="16" t="s">
        <v>62</v>
      </c>
      <c r="Z44" s="7" t="s">
        <v>72</v>
      </c>
      <c r="AA44" s="94" t="s">
        <v>77</v>
      </c>
      <c r="AB44" s="49" t="s">
        <v>75</v>
      </c>
      <c r="AC44" s="16" t="s">
        <v>43</v>
      </c>
      <c r="AD44" s="41" t="s">
        <v>44</v>
      </c>
      <c r="AE44" s="41">
        <v>45713</v>
      </c>
      <c r="AF44" s="41">
        <v>45713</v>
      </c>
      <c r="AG44" s="16">
        <v>46022</v>
      </c>
      <c r="AH44" s="42">
        <v>2025</v>
      </c>
      <c r="AI44" s="35"/>
      <c r="AJ44" s="77" t="s">
        <v>81</v>
      </c>
      <c r="AK44" s="115">
        <f t="shared" si="13"/>
        <v>1.2</v>
      </c>
    </row>
    <row r="45" spans="1:16380" s="3" customFormat="1" ht="60.75" customHeight="1">
      <c r="A45" s="7" t="s">
        <v>86</v>
      </c>
      <c r="B45" s="7" t="s">
        <v>142</v>
      </c>
      <c r="C45" s="7"/>
      <c r="D45" s="7"/>
      <c r="E45" s="37" t="s">
        <v>46</v>
      </c>
      <c r="F45" s="55" t="s">
        <v>262</v>
      </c>
      <c r="G45" s="71" t="s">
        <v>151</v>
      </c>
      <c r="H45" s="49" t="s">
        <v>80</v>
      </c>
      <c r="I45" s="72" t="s">
        <v>92</v>
      </c>
      <c r="J45" s="7" t="s">
        <v>82</v>
      </c>
      <c r="K45" s="37" t="s">
        <v>67</v>
      </c>
      <c r="L45" s="37" t="s">
        <v>65</v>
      </c>
      <c r="M45" s="38">
        <v>625.04999999999995</v>
      </c>
      <c r="N45" s="188">
        <v>687.55499999999995</v>
      </c>
      <c r="O45" s="14" t="s">
        <v>89</v>
      </c>
      <c r="P45" s="39" t="s">
        <v>63</v>
      </c>
      <c r="Q45" s="68" t="s">
        <v>76</v>
      </c>
      <c r="R45" s="16">
        <v>45809</v>
      </c>
      <c r="S45" s="16">
        <v>45819</v>
      </c>
      <c r="T45" s="41"/>
      <c r="U45" s="16"/>
      <c r="V45" s="7"/>
      <c r="W45" s="42"/>
      <c r="X45" s="71" t="s">
        <v>152</v>
      </c>
      <c r="Y45" s="69" t="s">
        <v>62</v>
      </c>
      <c r="Z45" s="67" t="s">
        <v>87</v>
      </c>
      <c r="AA45" s="80" t="s">
        <v>88</v>
      </c>
      <c r="AB45" s="49" t="s">
        <v>75</v>
      </c>
      <c r="AC45" s="16" t="s">
        <v>43</v>
      </c>
      <c r="AD45" s="41" t="s">
        <v>44</v>
      </c>
      <c r="AE45" s="41">
        <f t="shared" ref="AE45" si="16">S45+20</f>
        <v>45839</v>
      </c>
      <c r="AF45" s="41">
        <v>45839</v>
      </c>
      <c r="AG45" s="16">
        <v>46022</v>
      </c>
      <c r="AH45" s="42">
        <v>2025</v>
      </c>
      <c r="AI45" s="35"/>
      <c r="AJ45" s="77" t="s">
        <v>78</v>
      </c>
      <c r="AK45" s="115">
        <f t="shared" si="13"/>
        <v>1.1000000000000001</v>
      </c>
    </row>
    <row r="46" spans="1:16380" s="3" customFormat="1" ht="60.75" customHeight="1">
      <c r="A46" s="7" t="s">
        <v>86</v>
      </c>
      <c r="B46" s="7" t="s">
        <v>142</v>
      </c>
      <c r="C46" s="7"/>
      <c r="D46" s="7"/>
      <c r="E46" s="37" t="s">
        <v>46</v>
      </c>
      <c r="F46" s="55" t="s">
        <v>263</v>
      </c>
      <c r="G46" s="71" t="s">
        <v>140</v>
      </c>
      <c r="H46" s="49" t="s">
        <v>90</v>
      </c>
      <c r="I46" s="49" t="s">
        <v>91</v>
      </c>
      <c r="J46" s="7" t="s">
        <v>82</v>
      </c>
      <c r="K46" s="37" t="s">
        <v>67</v>
      </c>
      <c r="L46" s="37" t="s">
        <v>65</v>
      </c>
      <c r="M46" s="38">
        <v>813.87726999999995</v>
      </c>
      <c r="N46" s="188">
        <v>895.26499999999999</v>
      </c>
      <c r="O46" s="14" t="s">
        <v>89</v>
      </c>
      <c r="P46" s="39" t="s">
        <v>63</v>
      </c>
      <c r="Q46" s="68" t="s">
        <v>76</v>
      </c>
      <c r="R46" s="16">
        <v>45809</v>
      </c>
      <c r="S46" s="16">
        <v>45819</v>
      </c>
      <c r="T46" s="41"/>
      <c r="U46" s="16"/>
      <c r="V46" s="7"/>
      <c r="W46" s="42"/>
      <c r="X46" s="71" t="s">
        <v>141</v>
      </c>
      <c r="Y46" s="69" t="s">
        <v>62</v>
      </c>
      <c r="Z46" s="67" t="s">
        <v>87</v>
      </c>
      <c r="AA46" s="80" t="s">
        <v>88</v>
      </c>
      <c r="AB46" s="49" t="s">
        <v>75</v>
      </c>
      <c r="AC46" s="16" t="s">
        <v>43</v>
      </c>
      <c r="AD46" s="41" t="s">
        <v>44</v>
      </c>
      <c r="AE46" s="41">
        <f t="shared" ref="AE46" si="17">S46+20</f>
        <v>45839</v>
      </c>
      <c r="AF46" s="41">
        <v>45839</v>
      </c>
      <c r="AG46" s="16">
        <v>46022</v>
      </c>
      <c r="AH46" s="42">
        <v>2025</v>
      </c>
      <c r="AI46" s="35"/>
      <c r="AJ46" s="77" t="s">
        <v>78</v>
      </c>
      <c r="AK46" s="115">
        <f t="shared" si="13"/>
        <v>1.1000000036860595</v>
      </c>
    </row>
    <row r="47" spans="1:16380" s="36" customFormat="1" ht="60.75" customHeight="1">
      <c r="A47" s="7" t="s">
        <v>86</v>
      </c>
      <c r="B47" s="7" t="s">
        <v>142</v>
      </c>
      <c r="C47" s="92" t="s">
        <v>45</v>
      </c>
      <c r="D47" s="92" t="s">
        <v>45</v>
      </c>
      <c r="E47" s="37" t="s">
        <v>46</v>
      </c>
      <c r="F47" s="55" t="s">
        <v>264</v>
      </c>
      <c r="G47" s="71" t="s">
        <v>149</v>
      </c>
      <c r="H47" s="49" t="s">
        <v>144</v>
      </c>
      <c r="I47" s="49" t="s">
        <v>145</v>
      </c>
      <c r="J47" s="55" t="s">
        <v>82</v>
      </c>
      <c r="K47" s="178" t="s">
        <v>67</v>
      </c>
      <c r="L47" s="37" t="s">
        <v>65</v>
      </c>
      <c r="M47" s="38">
        <v>670.46</v>
      </c>
      <c r="N47" s="188">
        <v>737.50599999999997</v>
      </c>
      <c r="O47" s="14" t="s">
        <v>89</v>
      </c>
      <c r="P47" s="39" t="s">
        <v>63</v>
      </c>
      <c r="Q47" s="68" t="s">
        <v>76</v>
      </c>
      <c r="R47" s="16">
        <v>45809</v>
      </c>
      <c r="S47" s="16">
        <v>45819</v>
      </c>
      <c r="T47" s="71" t="s">
        <v>143</v>
      </c>
      <c r="U47" s="69" t="s">
        <v>62</v>
      </c>
      <c r="V47" s="67" t="s">
        <v>87</v>
      </c>
      <c r="W47" s="80" t="s">
        <v>88</v>
      </c>
      <c r="X47" s="71" t="s">
        <v>149</v>
      </c>
      <c r="Y47" s="69" t="s">
        <v>62</v>
      </c>
      <c r="Z47" s="67" t="s">
        <v>87</v>
      </c>
      <c r="AA47" s="80" t="s">
        <v>88</v>
      </c>
      <c r="AB47" s="49" t="s">
        <v>75</v>
      </c>
      <c r="AC47" s="16" t="s">
        <v>43</v>
      </c>
      <c r="AD47" s="41" t="s">
        <v>44</v>
      </c>
      <c r="AE47" s="41">
        <f t="shared" ref="AE47" si="18">S47+20</f>
        <v>45839</v>
      </c>
      <c r="AF47" s="41">
        <v>45839</v>
      </c>
      <c r="AG47" s="16">
        <v>46022</v>
      </c>
      <c r="AH47" s="42">
        <v>2025</v>
      </c>
      <c r="AI47" s="35"/>
      <c r="AJ47" s="77" t="s">
        <v>78</v>
      </c>
      <c r="AK47" s="115">
        <f t="shared" si="13"/>
        <v>1.0999999999999999</v>
      </c>
      <c r="AL47" s="93"/>
    </row>
    <row r="48" spans="1:16380" s="36" customFormat="1" ht="60.75" customHeight="1">
      <c r="A48" s="7" t="s">
        <v>86</v>
      </c>
      <c r="B48" s="7" t="s">
        <v>142</v>
      </c>
      <c r="C48" s="92" t="s">
        <v>45</v>
      </c>
      <c r="D48" s="92" t="s">
        <v>45</v>
      </c>
      <c r="E48" s="37" t="s">
        <v>46</v>
      </c>
      <c r="F48" s="55" t="s">
        <v>265</v>
      </c>
      <c r="G48" s="71" t="s">
        <v>150</v>
      </c>
      <c r="H48" s="49" t="s">
        <v>146</v>
      </c>
      <c r="I48" s="72" t="s">
        <v>147</v>
      </c>
      <c r="J48" s="7" t="s">
        <v>82</v>
      </c>
      <c r="K48" s="37" t="s">
        <v>67</v>
      </c>
      <c r="L48" s="37" t="s">
        <v>65</v>
      </c>
      <c r="M48" s="38">
        <v>695.3</v>
      </c>
      <c r="N48" s="188">
        <v>764.83</v>
      </c>
      <c r="O48" s="14" t="s">
        <v>89</v>
      </c>
      <c r="P48" s="39" t="s">
        <v>63</v>
      </c>
      <c r="Q48" s="68" t="s">
        <v>76</v>
      </c>
      <c r="R48" s="16">
        <v>45809</v>
      </c>
      <c r="S48" s="16">
        <v>45819</v>
      </c>
      <c r="T48" s="71" t="s">
        <v>148</v>
      </c>
      <c r="U48" s="69" t="s">
        <v>62</v>
      </c>
      <c r="V48" s="67" t="s">
        <v>87</v>
      </c>
      <c r="W48" s="80" t="s">
        <v>88</v>
      </c>
      <c r="X48" s="71" t="s">
        <v>150</v>
      </c>
      <c r="Y48" s="69" t="s">
        <v>62</v>
      </c>
      <c r="Z48" s="67" t="s">
        <v>87</v>
      </c>
      <c r="AA48" s="80" t="s">
        <v>88</v>
      </c>
      <c r="AB48" s="49" t="s">
        <v>75</v>
      </c>
      <c r="AC48" s="16" t="s">
        <v>43</v>
      </c>
      <c r="AD48" s="41" t="s">
        <v>44</v>
      </c>
      <c r="AE48" s="41">
        <f t="shared" ref="AE48" si="19">S48+20</f>
        <v>45839</v>
      </c>
      <c r="AF48" s="41">
        <v>45839</v>
      </c>
      <c r="AG48" s="16">
        <v>46022</v>
      </c>
      <c r="AH48" s="42">
        <v>2025</v>
      </c>
      <c r="AI48" s="35"/>
      <c r="AJ48" s="77" t="s">
        <v>78</v>
      </c>
      <c r="AK48" s="115">
        <f t="shared" si="13"/>
        <v>1.1000000000000001</v>
      </c>
    </row>
    <row r="49" spans="1:16382" s="36" customFormat="1" ht="63">
      <c r="A49" s="7" t="s">
        <v>86</v>
      </c>
      <c r="B49" s="55" t="s">
        <v>103</v>
      </c>
      <c r="C49" s="7" t="s">
        <v>45</v>
      </c>
      <c r="D49" s="7" t="s">
        <v>45</v>
      </c>
      <c r="E49" s="37" t="s">
        <v>66</v>
      </c>
      <c r="F49" s="7" t="s">
        <v>266</v>
      </c>
      <c r="G49" s="37" t="s">
        <v>159</v>
      </c>
      <c r="H49" s="94" t="s">
        <v>160</v>
      </c>
      <c r="I49" s="79" t="s">
        <v>161</v>
      </c>
      <c r="J49" s="7" t="s">
        <v>71</v>
      </c>
      <c r="K49" s="37" t="s">
        <v>67</v>
      </c>
      <c r="L49" s="37" t="s">
        <v>65</v>
      </c>
      <c r="M49" s="39">
        <v>3</v>
      </c>
      <c r="N49" s="39">
        <v>3</v>
      </c>
      <c r="O49" s="40" t="s">
        <v>74</v>
      </c>
      <c r="P49" s="39" t="s">
        <v>63</v>
      </c>
      <c r="Q49" s="39" t="s">
        <v>73</v>
      </c>
      <c r="R49" s="16">
        <v>45757</v>
      </c>
      <c r="S49" s="16">
        <v>45769</v>
      </c>
      <c r="T49" s="41"/>
      <c r="U49" s="41"/>
      <c r="V49" s="7"/>
      <c r="W49" s="41"/>
      <c r="X49" s="37" t="s">
        <v>159</v>
      </c>
      <c r="Y49" s="16" t="s">
        <v>62</v>
      </c>
      <c r="Z49" s="7" t="s">
        <v>72</v>
      </c>
      <c r="AA49" s="40" t="s">
        <v>77</v>
      </c>
      <c r="AB49" s="49" t="s">
        <v>71</v>
      </c>
      <c r="AC49" s="16" t="s">
        <v>43</v>
      </c>
      <c r="AD49" s="41" t="s">
        <v>44</v>
      </c>
      <c r="AE49" s="16">
        <f>S49+20</f>
        <v>45789</v>
      </c>
      <c r="AF49" s="16">
        <v>45791</v>
      </c>
      <c r="AG49" s="16">
        <v>46155</v>
      </c>
      <c r="AH49" s="42" t="s">
        <v>166</v>
      </c>
      <c r="AI49" s="156"/>
      <c r="AJ49" s="77" t="s">
        <v>128</v>
      </c>
      <c r="AK49" s="115">
        <f t="shared" si="13"/>
        <v>1</v>
      </c>
      <c r="AL49" s="78"/>
      <c r="AM49" s="79"/>
      <c r="AO49" s="57"/>
      <c r="AP49" s="57"/>
      <c r="AQ49" s="57"/>
      <c r="AR49" s="58"/>
      <c r="AS49" s="59"/>
      <c r="AT49" s="60"/>
      <c r="AU49" s="61"/>
      <c r="AV49" s="59"/>
      <c r="AW49" s="43"/>
      <c r="AX49" s="43"/>
      <c r="AY49" s="57"/>
      <c r="AZ49" s="60"/>
      <c r="BA49" s="60"/>
      <c r="BB49" s="60"/>
      <c r="BC49" s="61"/>
      <c r="BD49" s="59"/>
      <c r="BE49" s="62"/>
      <c r="BF49" s="57"/>
      <c r="BG49" s="63"/>
      <c r="BH49" s="60"/>
      <c r="BI49" s="62"/>
      <c r="BJ49" s="64"/>
      <c r="BK49" s="64"/>
      <c r="BL49" s="43"/>
      <c r="BM49" s="62"/>
      <c r="BN49" s="56"/>
      <c r="BO49" s="65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</row>
    <row r="50" spans="1:16382" s="36" customFormat="1" ht="47.25">
      <c r="A50" s="7" t="s">
        <v>86</v>
      </c>
      <c r="B50" s="55" t="s">
        <v>103</v>
      </c>
      <c r="C50" s="7" t="s">
        <v>45</v>
      </c>
      <c r="D50" s="7" t="s">
        <v>45</v>
      </c>
      <c r="E50" s="37" t="s">
        <v>66</v>
      </c>
      <c r="F50" s="7" t="s">
        <v>267</v>
      </c>
      <c r="G50" s="37" t="s">
        <v>162</v>
      </c>
      <c r="H50" s="94" t="s">
        <v>160</v>
      </c>
      <c r="I50" s="79" t="s">
        <v>161</v>
      </c>
      <c r="J50" s="7" t="s">
        <v>71</v>
      </c>
      <c r="K50" s="37" t="s">
        <v>67</v>
      </c>
      <c r="L50" s="37" t="s">
        <v>65</v>
      </c>
      <c r="M50" s="155">
        <v>20</v>
      </c>
      <c r="N50" s="155">
        <v>20</v>
      </c>
      <c r="O50" s="40" t="s">
        <v>74</v>
      </c>
      <c r="P50" s="39" t="s">
        <v>63</v>
      </c>
      <c r="Q50" s="39" t="s">
        <v>73</v>
      </c>
      <c r="R50" s="16">
        <v>45691</v>
      </c>
      <c r="S50" s="16">
        <v>45701</v>
      </c>
      <c r="T50" s="37"/>
      <c r="U50" s="16"/>
      <c r="V50" s="7"/>
      <c r="W50" s="40"/>
      <c r="X50" s="37" t="s">
        <v>162</v>
      </c>
      <c r="Y50" s="16" t="s">
        <v>62</v>
      </c>
      <c r="Z50" s="7" t="s">
        <v>72</v>
      </c>
      <c r="AA50" s="40" t="s">
        <v>77</v>
      </c>
      <c r="AB50" s="49" t="s">
        <v>71</v>
      </c>
      <c r="AC50" s="16" t="s">
        <v>43</v>
      </c>
      <c r="AD50" s="42" t="s">
        <v>44</v>
      </c>
      <c r="AE50" s="16">
        <f t="shared" ref="AE50:AE55" si="20">S50+20</f>
        <v>45721</v>
      </c>
      <c r="AF50" s="41">
        <v>45724</v>
      </c>
      <c r="AG50" s="16">
        <v>46088</v>
      </c>
      <c r="AH50" s="42" t="s">
        <v>166</v>
      </c>
      <c r="AI50" s="94"/>
      <c r="AJ50" s="77" t="s">
        <v>128</v>
      </c>
      <c r="AK50" s="115">
        <f t="shared" si="13"/>
        <v>1</v>
      </c>
      <c r="AL50" s="78"/>
      <c r="AM50" s="79"/>
      <c r="AO50" s="59"/>
      <c r="AP50" s="60"/>
      <c r="AQ50" s="61"/>
      <c r="AR50" s="59"/>
      <c r="AS50" s="43"/>
      <c r="AT50" s="43"/>
      <c r="AU50" s="57"/>
      <c r="AV50" s="60"/>
      <c r="AW50" s="60"/>
      <c r="AX50" s="60"/>
      <c r="AY50" s="61"/>
      <c r="AZ50" s="59"/>
      <c r="BA50" s="62"/>
      <c r="BB50" s="57"/>
      <c r="BC50" s="63"/>
      <c r="BD50" s="60"/>
      <c r="BE50" s="62"/>
      <c r="BF50" s="64"/>
      <c r="BG50" s="64"/>
      <c r="BH50" s="43"/>
      <c r="BI50" s="62"/>
      <c r="BJ50" s="56"/>
      <c r="BK50" s="65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</row>
    <row r="51" spans="1:16382" s="36" customFormat="1" ht="47.25">
      <c r="A51" s="7" t="s">
        <v>86</v>
      </c>
      <c r="B51" s="55" t="s">
        <v>103</v>
      </c>
      <c r="C51" s="7" t="s">
        <v>45</v>
      </c>
      <c r="D51" s="7" t="s">
        <v>45</v>
      </c>
      <c r="E51" s="178" t="s">
        <v>66</v>
      </c>
      <c r="F51" s="7" t="s">
        <v>268</v>
      </c>
      <c r="G51" s="189" t="s">
        <v>163</v>
      </c>
      <c r="H51" s="80" t="s">
        <v>160</v>
      </c>
      <c r="I51" s="176" t="s">
        <v>164</v>
      </c>
      <c r="J51" s="55" t="s">
        <v>71</v>
      </c>
      <c r="K51" s="178" t="s">
        <v>67</v>
      </c>
      <c r="L51" s="37" t="s">
        <v>65</v>
      </c>
      <c r="M51" s="73">
        <v>13.4</v>
      </c>
      <c r="N51" s="73">
        <v>13.4</v>
      </c>
      <c r="O51" s="14" t="s">
        <v>74</v>
      </c>
      <c r="P51" s="39" t="s">
        <v>63</v>
      </c>
      <c r="Q51" s="68" t="s">
        <v>73</v>
      </c>
      <c r="R51" s="16">
        <v>45762</v>
      </c>
      <c r="S51" s="16">
        <v>45772</v>
      </c>
      <c r="T51" s="189"/>
      <c r="U51" s="69"/>
      <c r="V51" s="7"/>
      <c r="W51" s="40"/>
      <c r="X51" s="37" t="s">
        <v>163</v>
      </c>
      <c r="Y51" s="16" t="s">
        <v>62</v>
      </c>
      <c r="Z51" s="7" t="s">
        <v>72</v>
      </c>
      <c r="AA51" s="40" t="s">
        <v>77</v>
      </c>
      <c r="AB51" s="49" t="s">
        <v>71</v>
      </c>
      <c r="AC51" s="16" t="s">
        <v>43</v>
      </c>
      <c r="AD51" s="42" t="s">
        <v>44</v>
      </c>
      <c r="AE51" s="16">
        <f t="shared" si="20"/>
        <v>45792</v>
      </c>
      <c r="AF51" s="41">
        <v>45809</v>
      </c>
      <c r="AG51" s="16">
        <v>45808</v>
      </c>
      <c r="AH51" s="42" t="s">
        <v>166</v>
      </c>
      <c r="AI51" s="35"/>
      <c r="AJ51" s="77" t="s">
        <v>128</v>
      </c>
      <c r="AK51" s="115">
        <f t="shared" si="13"/>
        <v>1</v>
      </c>
      <c r="AL51" s="78"/>
      <c r="AM51" s="79"/>
    </row>
    <row r="52" spans="1:16382" s="91" customFormat="1" ht="47.25">
      <c r="A52" s="7" t="s">
        <v>86</v>
      </c>
      <c r="B52" s="7" t="s">
        <v>103</v>
      </c>
      <c r="C52" s="7" t="s">
        <v>45</v>
      </c>
      <c r="D52" s="7" t="s">
        <v>45</v>
      </c>
      <c r="E52" s="178" t="s">
        <v>46</v>
      </c>
      <c r="F52" s="7" t="s">
        <v>269</v>
      </c>
      <c r="G52" s="37" t="s">
        <v>176</v>
      </c>
      <c r="H52" s="167" t="s">
        <v>177</v>
      </c>
      <c r="I52" s="167" t="s">
        <v>178</v>
      </c>
      <c r="J52" s="55" t="s">
        <v>71</v>
      </c>
      <c r="K52" s="178" t="s">
        <v>67</v>
      </c>
      <c r="L52" s="37" t="s">
        <v>65</v>
      </c>
      <c r="M52" s="38">
        <v>58.652000000000001</v>
      </c>
      <c r="N52" s="81">
        <v>70.382400000000004</v>
      </c>
      <c r="O52" s="14" t="s">
        <v>74</v>
      </c>
      <c r="P52" s="39" t="s">
        <v>63</v>
      </c>
      <c r="Q52" s="68" t="s">
        <v>73</v>
      </c>
      <c r="R52" s="16">
        <v>45690</v>
      </c>
      <c r="S52" s="16">
        <v>45701</v>
      </c>
      <c r="T52" s="41"/>
      <c r="U52" s="69"/>
      <c r="V52" s="7"/>
      <c r="W52" s="41"/>
      <c r="X52" s="37" t="s">
        <v>176</v>
      </c>
      <c r="Y52" s="69" t="s">
        <v>62</v>
      </c>
      <c r="Z52" s="67" t="s">
        <v>72</v>
      </c>
      <c r="AA52" s="80" t="s">
        <v>125</v>
      </c>
      <c r="AB52" s="49" t="s">
        <v>75</v>
      </c>
      <c r="AC52" s="16" t="s">
        <v>43</v>
      </c>
      <c r="AD52" s="17" t="s">
        <v>44</v>
      </c>
      <c r="AE52" s="16">
        <f t="shared" si="20"/>
        <v>45721</v>
      </c>
      <c r="AF52" s="41">
        <v>45724</v>
      </c>
      <c r="AG52" s="16">
        <v>46022</v>
      </c>
      <c r="AH52" s="42">
        <v>2025</v>
      </c>
      <c r="AI52" s="82"/>
      <c r="AJ52" s="114" t="s">
        <v>81</v>
      </c>
      <c r="AK52" s="115">
        <f t="shared" si="13"/>
        <v>1.2</v>
      </c>
      <c r="AL52" s="78"/>
      <c r="AM52" s="79"/>
      <c r="AN52" s="36"/>
      <c r="AO52" s="83"/>
      <c r="AP52" s="57"/>
      <c r="AQ52" s="58"/>
      <c r="AR52" s="84"/>
      <c r="AS52" s="85"/>
      <c r="AT52" s="61"/>
      <c r="AU52" s="86"/>
      <c r="AV52" s="50"/>
      <c r="AW52" s="50"/>
      <c r="AX52" s="83"/>
      <c r="AY52" s="85"/>
      <c r="AZ52" s="85"/>
      <c r="BA52" s="85"/>
      <c r="BB52" s="61"/>
      <c r="BC52" s="86"/>
      <c r="BD52" s="62"/>
      <c r="BE52" s="57"/>
      <c r="BF52" s="63"/>
      <c r="BG52" s="60"/>
      <c r="BH52" s="87"/>
      <c r="BI52" s="51"/>
      <c r="BJ52" s="88"/>
      <c r="BK52" s="50"/>
      <c r="BL52" s="89"/>
      <c r="BM52" s="56"/>
      <c r="BN52" s="65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  <c r="AMM52" s="3"/>
      <c r="AMN52" s="3"/>
      <c r="AMO52" s="3"/>
      <c r="AMP52" s="3"/>
      <c r="AMQ52" s="3"/>
      <c r="AMR52" s="3"/>
      <c r="AMS52" s="3"/>
      <c r="AMT52" s="3"/>
      <c r="AMU52" s="3"/>
      <c r="AMV52" s="3"/>
      <c r="AMW52" s="3"/>
      <c r="AMX52" s="3"/>
      <c r="AMY52" s="3"/>
      <c r="AMZ52" s="3"/>
      <c r="ANA52" s="3"/>
      <c r="ANB52" s="3"/>
      <c r="ANC52" s="3"/>
      <c r="AND52" s="3"/>
      <c r="ANE52" s="3"/>
      <c r="ANF52" s="3"/>
      <c r="ANG52" s="3"/>
      <c r="ANH52" s="3"/>
      <c r="ANI52" s="3"/>
      <c r="ANJ52" s="3"/>
      <c r="ANK52" s="3"/>
      <c r="ANL52" s="3"/>
      <c r="ANM52" s="3"/>
      <c r="ANN52" s="3"/>
      <c r="ANO52" s="3"/>
      <c r="ANP52" s="3"/>
      <c r="ANQ52" s="3"/>
      <c r="ANR52" s="3"/>
      <c r="ANS52" s="3"/>
      <c r="ANT52" s="3"/>
      <c r="ANU52" s="3"/>
      <c r="ANV52" s="3"/>
      <c r="ANW52" s="3"/>
      <c r="ANX52" s="3"/>
      <c r="ANY52" s="3"/>
      <c r="ANZ52" s="3"/>
      <c r="AOA52" s="3"/>
      <c r="AOB52" s="3"/>
      <c r="AOC52" s="3"/>
      <c r="AOD52" s="3"/>
      <c r="AOE52" s="3"/>
      <c r="AOF52" s="3"/>
      <c r="AOG52" s="3"/>
      <c r="AOH52" s="3"/>
      <c r="AOI52" s="3"/>
      <c r="AOJ52" s="3"/>
      <c r="AOK52" s="3"/>
      <c r="AOL52" s="3"/>
      <c r="AOM52" s="3"/>
      <c r="AON52" s="3"/>
      <c r="AOO52" s="3"/>
      <c r="AOP52" s="3"/>
      <c r="AOQ52" s="3"/>
      <c r="AOR52" s="3"/>
      <c r="AOS52" s="3"/>
      <c r="AOT52" s="3"/>
      <c r="AOU52" s="3"/>
      <c r="AOV52" s="3"/>
      <c r="AOW52" s="3"/>
      <c r="AOX52" s="3"/>
      <c r="AOY52" s="3"/>
      <c r="AOZ52" s="3"/>
      <c r="APA52" s="3"/>
      <c r="APB52" s="3"/>
      <c r="APC52" s="3"/>
      <c r="APD52" s="3"/>
      <c r="APE52" s="3"/>
      <c r="APF52" s="3"/>
      <c r="APG52" s="3"/>
      <c r="APH52" s="3"/>
      <c r="API52" s="3"/>
      <c r="APJ52" s="3"/>
      <c r="APK52" s="3"/>
      <c r="APL52" s="3"/>
      <c r="APM52" s="3"/>
      <c r="APN52" s="3"/>
      <c r="APO52" s="3"/>
      <c r="APP52" s="3"/>
      <c r="APQ52" s="3"/>
      <c r="APR52" s="3"/>
      <c r="APS52" s="3"/>
      <c r="APT52" s="3"/>
      <c r="APU52" s="3"/>
      <c r="APV52" s="3"/>
      <c r="APW52" s="3"/>
      <c r="APX52" s="3"/>
      <c r="APY52" s="3"/>
      <c r="APZ52" s="3"/>
      <c r="AQA52" s="3"/>
      <c r="AQB52" s="3"/>
      <c r="AQC52" s="3"/>
      <c r="AQD52" s="3"/>
      <c r="AQE52" s="3"/>
      <c r="AQF52" s="3"/>
      <c r="AQG52" s="3"/>
      <c r="AQH52" s="3"/>
      <c r="AQI52" s="3"/>
      <c r="AQJ52" s="3"/>
      <c r="AQK52" s="3"/>
      <c r="AQL52" s="3"/>
      <c r="AQM52" s="3"/>
      <c r="AQN52" s="3"/>
      <c r="AQO52" s="3"/>
      <c r="AQP52" s="3"/>
      <c r="AQQ52" s="3"/>
      <c r="AQR52" s="3"/>
      <c r="AQS52" s="3"/>
      <c r="AQT52" s="3"/>
      <c r="AQU52" s="3"/>
      <c r="AQV52" s="3"/>
      <c r="AQW52" s="3"/>
      <c r="AQX52" s="3"/>
      <c r="AQY52" s="3"/>
      <c r="AQZ52" s="3"/>
      <c r="ARA52" s="3"/>
      <c r="ARB52" s="3"/>
      <c r="ARC52" s="3"/>
      <c r="ARD52" s="3"/>
      <c r="ARE52" s="3"/>
      <c r="ARF52" s="3"/>
      <c r="ARG52" s="3"/>
      <c r="ARH52" s="3"/>
      <c r="ARI52" s="3"/>
      <c r="ARJ52" s="3"/>
      <c r="ARK52" s="3"/>
      <c r="ARL52" s="3"/>
      <c r="ARM52" s="3"/>
      <c r="ARN52" s="3"/>
      <c r="ARO52" s="3"/>
      <c r="ARP52" s="3"/>
      <c r="ARQ52" s="3"/>
      <c r="ARR52" s="3"/>
      <c r="ARS52" s="3"/>
      <c r="ART52" s="3"/>
      <c r="ARU52" s="3"/>
      <c r="ARV52" s="3"/>
      <c r="ARW52" s="3"/>
      <c r="ARX52" s="3"/>
      <c r="ARY52" s="3"/>
      <c r="ARZ52" s="3"/>
      <c r="ASA52" s="3"/>
      <c r="ASB52" s="3"/>
      <c r="ASC52" s="3"/>
      <c r="ASD52" s="3"/>
      <c r="ASE52" s="3"/>
      <c r="ASF52" s="3"/>
      <c r="ASG52" s="3"/>
      <c r="ASH52" s="3"/>
      <c r="ASI52" s="3"/>
      <c r="ASJ52" s="3"/>
      <c r="ASK52" s="3"/>
      <c r="ASL52" s="3"/>
      <c r="ASM52" s="3"/>
      <c r="ASN52" s="3"/>
      <c r="ASO52" s="3"/>
      <c r="ASP52" s="3"/>
      <c r="ASQ52" s="3"/>
      <c r="ASR52" s="3"/>
      <c r="ASS52" s="3"/>
      <c r="AST52" s="3"/>
      <c r="ASU52" s="3"/>
      <c r="ASV52" s="3"/>
      <c r="ASW52" s="3"/>
      <c r="ASX52" s="3"/>
      <c r="ASY52" s="3"/>
      <c r="ASZ52" s="3"/>
      <c r="ATA52" s="3"/>
      <c r="ATB52" s="3"/>
      <c r="ATC52" s="3"/>
      <c r="ATD52" s="3"/>
      <c r="ATE52" s="3"/>
      <c r="ATF52" s="3"/>
      <c r="ATG52" s="3"/>
      <c r="ATH52" s="3"/>
      <c r="ATI52" s="3"/>
      <c r="ATJ52" s="3"/>
      <c r="ATK52" s="3"/>
      <c r="ATL52" s="3"/>
      <c r="ATM52" s="3"/>
      <c r="ATN52" s="3"/>
      <c r="ATO52" s="3"/>
      <c r="ATP52" s="3"/>
      <c r="ATQ52" s="3"/>
      <c r="ATR52" s="3"/>
      <c r="ATS52" s="3"/>
      <c r="ATT52" s="3"/>
      <c r="ATU52" s="3"/>
      <c r="ATV52" s="3"/>
      <c r="ATW52" s="3"/>
      <c r="ATX52" s="3"/>
      <c r="ATY52" s="3"/>
      <c r="ATZ52" s="3"/>
      <c r="AUA52" s="3"/>
      <c r="AUB52" s="3"/>
      <c r="AUC52" s="3"/>
      <c r="AUD52" s="3"/>
      <c r="AUE52" s="3"/>
      <c r="AUF52" s="3"/>
      <c r="AUG52" s="3"/>
      <c r="AUH52" s="3"/>
      <c r="AUI52" s="3"/>
      <c r="AUJ52" s="3"/>
      <c r="AUK52" s="3"/>
      <c r="AUL52" s="3"/>
      <c r="AUM52" s="3"/>
      <c r="AUN52" s="3"/>
      <c r="AUO52" s="3"/>
      <c r="AUP52" s="3"/>
      <c r="AUQ52" s="3"/>
      <c r="AUR52" s="3"/>
      <c r="AUS52" s="3"/>
      <c r="AUT52" s="3"/>
      <c r="AUU52" s="3"/>
      <c r="AUV52" s="3"/>
      <c r="AUW52" s="3"/>
      <c r="AUX52" s="3"/>
      <c r="AUY52" s="3"/>
      <c r="AUZ52" s="3"/>
      <c r="AVA52" s="3"/>
      <c r="AVB52" s="3"/>
      <c r="AVC52" s="3"/>
      <c r="AVD52" s="3"/>
      <c r="AVE52" s="3"/>
      <c r="AVF52" s="3"/>
      <c r="AVG52" s="3"/>
      <c r="AVH52" s="3"/>
      <c r="AVI52" s="3"/>
      <c r="AVJ52" s="3"/>
      <c r="AVK52" s="3"/>
      <c r="AVL52" s="3"/>
      <c r="AVM52" s="3"/>
      <c r="AVN52" s="3"/>
      <c r="AVO52" s="3"/>
      <c r="AVP52" s="3"/>
      <c r="AVQ52" s="3"/>
      <c r="AVR52" s="3"/>
      <c r="AVS52" s="3"/>
      <c r="AVT52" s="3"/>
      <c r="AVU52" s="3"/>
      <c r="AVV52" s="3"/>
      <c r="AVW52" s="3"/>
      <c r="AVX52" s="3"/>
      <c r="AVY52" s="3"/>
      <c r="AVZ52" s="3"/>
      <c r="AWA52" s="3"/>
      <c r="AWB52" s="3"/>
      <c r="AWC52" s="3"/>
      <c r="AWD52" s="3"/>
      <c r="AWE52" s="3"/>
      <c r="AWF52" s="3"/>
      <c r="AWG52" s="3"/>
      <c r="AWH52" s="3"/>
      <c r="AWI52" s="3"/>
      <c r="AWJ52" s="3"/>
      <c r="AWK52" s="3"/>
      <c r="AWL52" s="3"/>
      <c r="AWM52" s="3"/>
      <c r="AWN52" s="3"/>
      <c r="AWO52" s="3"/>
      <c r="AWP52" s="3"/>
      <c r="AWQ52" s="3"/>
      <c r="AWR52" s="3"/>
      <c r="AWS52" s="3"/>
      <c r="AWT52" s="3"/>
      <c r="AWU52" s="3"/>
      <c r="AWV52" s="3"/>
      <c r="AWW52" s="3"/>
      <c r="AWX52" s="3"/>
      <c r="AWY52" s="3"/>
      <c r="AWZ52" s="3"/>
      <c r="AXA52" s="3"/>
      <c r="AXB52" s="3"/>
      <c r="AXC52" s="3"/>
      <c r="AXD52" s="3"/>
      <c r="AXE52" s="3"/>
      <c r="AXF52" s="3"/>
      <c r="AXG52" s="3"/>
      <c r="AXH52" s="3"/>
      <c r="AXI52" s="3"/>
      <c r="AXJ52" s="3"/>
      <c r="AXK52" s="3"/>
      <c r="AXL52" s="3"/>
      <c r="AXM52" s="3"/>
      <c r="AXN52" s="3"/>
      <c r="AXO52" s="3"/>
      <c r="AXP52" s="3"/>
      <c r="AXQ52" s="3"/>
      <c r="AXR52" s="3"/>
      <c r="AXS52" s="3"/>
      <c r="AXT52" s="3"/>
      <c r="AXU52" s="3"/>
      <c r="AXV52" s="3"/>
      <c r="AXW52" s="3"/>
      <c r="AXX52" s="3"/>
      <c r="AXY52" s="3"/>
      <c r="AXZ52" s="3"/>
      <c r="AYA52" s="3"/>
      <c r="AYB52" s="3"/>
      <c r="AYC52" s="3"/>
      <c r="AYD52" s="3"/>
      <c r="AYE52" s="3"/>
      <c r="AYF52" s="3"/>
      <c r="AYG52" s="3"/>
      <c r="AYH52" s="3"/>
      <c r="AYI52" s="3"/>
      <c r="AYJ52" s="3"/>
      <c r="AYK52" s="3"/>
      <c r="AYL52" s="3"/>
      <c r="AYM52" s="3"/>
      <c r="AYN52" s="3"/>
      <c r="AYO52" s="3"/>
      <c r="AYP52" s="3"/>
      <c r="AYQ52" s="3"/>
      <c r="AYR52" s="3"/>
      <c r="AYS52" s="3"/>
      <c r="AYT52" s="3"/>
      <c r="AYU52" s="3"/>
      <c r="AYV52" s="3"/>
      <c r="AYW52" s="3"/>
      <c r="AYX52" s="3"/>
      <c r="AYY52" s="3"/>
      <c r="AYZ52" s="3"/>
      <c r="AZA52" s="3"/>
      <c r="AZB52" s="3"/>
      <c r="AZC52" s="3"/>
      <c r="AZD52" s="3"/>
      <c r="AZE52" s="3"/>
      <c r="AZF52" s="3"/>
      <c r="AZG52" s="3"/>
      <c r="AZH52" s="3"/>
      <c r="AZI52" s="3"/>
      <c r="AZJ52" s="3"/>
      <c r="AZK52" s="3"/>
      <c r="AZL52" s="3"/>
      <c r="AZM52" s="3"/>
      <c r="AZN52" s="3"/>
      <c r="AZO52" s="3"/>
      <c r="AZP52" s="3"/>
      <c r="AZQ52" s="3"/>
      <c r="AZR52" s="3"/>
      <c r="AZS52" s="3"/>
      <c r="AZT52" s="3"/>
      <c r="AZU52" s="3"/>
      <c r="AZV52" s="3"/>
      <c r="AZW52" s="3"/>
      <c r="AZX52" s="3"/>
      <c r="AZY52" s="3"/>
      <c r="AZZ52" s="3"/>
      <c r="BAA52" s="3"/>
      <c r="BAB52" s="3"/>
      <c r="BAC52" s="3"/>
      <c r="BAD52" s="3"/>
      <c r="BAE52" s="3"/>
      <c r="BAF52" s="3"/>
      <c r="BAG52" s="3"/>
      <c r="BAH52" s="3"/>
      <c r="BAI52" s="3"/>
      <c r="BAJ52" s="3"/>
      <c r="BAK52" s="3"/>
      <c r="BAL52" s="3"/>
      <c r="BAM52" s="3"/>
      <c r="BAN52" s="3"/>
      <c r="BAO52" s="3"/>
      <c r="BAP52" s="3"/>
      <c r="BAQ52" s="3"/>
      <c r="BAR52" s="3"/>
      <c r="BAS52" s="3"/>
      <c r="BAT52" s="3"/>
      <c r="BAU52" s="3"/>
      <c r="BAV52" s="3"/>
      <c r="BAW52" s="3"/>
      <c r="BAX52" s="3"/>
      <c r="BAY52" s="3"/>
      <c r="BAZ52" s="3"/>
      <c r="BBA52" s="3"/>
      <c r="BBB52" s="3"/>
      <c r="BBC52" s="3"/>
      <c r="BBD52" s="3"/>
      <c r="BBE52" s="3"/>
      <c r="BBF52" s="3"/>
      <c r="BBG52" s="3"/>
      <c r="BBH52" s="3"/>
      <c r="BBI52" s="3"/>
      <c r="BBJ52" s="3"/>
      <c r="BBK52" s="3"/>
      <c r="BBL52" s="3"/>
      <c r="BBM52" s="3"/>
      <c r="BBN52" s="3"/>
      <c r="BBO52" s="3"/>
      <c r="BBP52" s="3"/>
      <c r="BBQ52" s="3"/>
      <c r="BBR52" s="3"/>
      <c r="BBS52" s="3"/>
      <c r="BBT52" s="3"/>
      <c r="BBU52" s="3"/>
      <c r="BBV52" s="3"/>
      <c r="BBW52" s="3"/>
      <c r="BBX52" s="3"/>
      <c r="BBY52" s="3"/>
      <c r="BBZ52" s="3"/>
      <c r="BCA52" s="3"/>
      <c r="BCB52" s="3"/>
      <c r="BCC52" s="3"/>
      <c r="BCD52" s="3"/>
      <c r="BCE52" s="3"/>
      <c r="BCF52" s="3"/>
      <c r="BCG52" s="3"/>
      <c r="BCH52" s="3"/>
      <c r="BCI52" s="3"/>
      <c r="BCJ52" s="3"/>
      <c r="BCK52" s="3"/>
      <c r="BCL52" s="3"/>
      <c r="BCM52" s="3"/>
      <c r="BCN52" s="3"/>
      <c r="BCO52" s="3"/>
      <c r="BCP52" s="3"/>
      <c r="BCQ52" s="3"/>
      <c r="BCR52" s="3"/>
      <c r="BCS52" s="3"/>
      <c r="BCT52" s="3"/>
      <c r="BCU52" s="3"/>
      <c r="BCV52" s="3"/>
      <c r="BCW52" s="3"/>
      <c r="BCX52" s="3"/>
      <c r="BCY52" s="3"/>
      <c r="BCZ52" s="3"/>
      <c r="BDA52" s="3"/>
      <c r="BDB52" s="3"/>
      <c r="BDC52" s="3"/>
      <c r="BDD52" s="3"/>
      <c r="BDE52" s="3"/>
      <c r="BDF52" s="3"/>
      <c r="BDG52" s="3"/>
      <c r="BDH52" s="3"/>
      <c r="BDI52" s="3"/>
      <c r="BDJ52" s="3"/>
      <c r="BDK52" s="3"/>
      <c r="BDL52" s="3"/>
      <c r="BDM52" s="3"/>
      <c r="BDN52" s="3"/>
      <c r="BDO52" s="3"/>
      <c r="BDP52" s="3"/>
      <c r="BDQ52" s="3"/>
      <c r="BDR52" s="3"/>
      <c r="BDS52" s="3"/>
      <c r="BDT52" s="3"/>
      <c r="BDU52" s="3"/>
      <c r="BDV52" s="3"/>
      <c r="BDW52" s="3"/>
      <c r="BDX52" s="3"/>
      <c r="BDY52" s="3"/>
      <c r="BDZ52" s="3"/>
      <c r="BEA52" s="3"/>
      <c r="BEB52" s="3"/>
      <c r="BEC52" s="3"/>
      <c r="BED52" s="3"/>
      <c r="BEE52" s="3"/>
      <c r="BEF52" s="3"/>
      <c r="BEG52" s="3"/>
      <c r="BEH52" s="3"/>
      <c r="BEI52" s="3"/>
      <c r="BEJ52" s="3"/>
      <c r="BEK52" s="3"/>
      <c r="BEL52" s="3"/>
      <c r="BEM52" s="3"/>
      <c r="BEN52" s="3"/>
      <c r="BEO52" s="3"/>
      <c r="BEP52" s="3"/>
      <c r="BEQ52" s="3"/>
      <c r="BER52" s="3"/>
      <c r="BES52" s="3"/>
      <c r="BET52" s="3"/>
      <c r="BEU52" s="3"/>
      <c r="BEV52" s="3"/>
      <c r="BEW52" s="3"/>
      <c r="BEX52" s="3"/>
      <c r="BEY52" s="3"/>
      <c r="BEZ52" s="3"/>
      <c r="BFA52" s="3"/>
      <c r="BFB52" s="3"/>
      <c r="BFC52" s="3"/>
      <c r="BFD52" s="3"/>
      <c r="BFE52" s="3"/>
      <c r="BFF52" s="3"/>
      <c r="BFG52" s="3"/>
      <c r="BFH52" s="3"/>
      <c r="BFI52" s="3"/>
      <c r="BFJ52" s="3"/>
      <c r="BFK52" s="3"/>
      <c r="BFL52" s="3"/>
      <c r="BFM52" s="3"/>
      <c r="BFN52" s="3"/>
      <c r="BFO52" s="3"/>
      <c r="BFP52" s="3"/>
      <c r="BFQ52" s="3"/>
      <c r="BFR52" s="3"/>
      <c r="BFS52" s="3"/>
      <c r="BFT52" s="3"/>
      <c r="BFU52" s="3"/>
      <c r="BFV52" s="3"/>
      <c r="BFW52" s="3"/>
      <c r="BFX52" s="3"/>
      <c r="BFY52" s="3"/>
      <c r="BFZ52" s="3"/>
      <c r="BGA52" s="3"/>
      <c r="BGB52" s="3"/>
      <c r="BGC52" s="3"/>
      <c r="BGD52" s="3"/>
      <c r="BGE52" s="3"/>
      <c r="BGF52" s="3"/>
      <c r="BGG52" s="3"/>
      <c r="BGH52" s="3"/>
      <c r="BGI52" s="3"/>
      <c r="BGJ52" s="3"/>
      <c r="BGK52" s="3"/>
      <c r="BGL52" s="3"/>
      <c r="BGM52" s="3"/>
      <c r="BGN52" s="3"/>
      <c r="BGO52" s="3"/>
      <c r="BGP52" s="3"/>
      <c r="BGQ52" s="3"/>
      <c r="BGR52" s="3"/>
      <c r="BGS52" s="3"/>
      <c r="BGT52" s="3"/>
      <c r="BGU52" s="3"/>
      <c r="BGV52" s="3"/>
      <c r="BGW52" s="3"/>
      <c r="BGX52" s="3"/>
      <c r="BGY52" s="3"/>
      <c r="BGZ52" s="3"/>
      <c r="BHA52" s="3"/>
      <c r="BHB52" s="3"/>
      <c r="BHC52" s="3"/>
      <c r="BHD52" s="3"/>
      <c r="BHE52" s="3"/>
      <c r="BHF52" s="3"/>
      <c r="BHG52" s="3"/>
      <c r="BHH52" s="3"/>
      <c r="BHI52" s="3"/>
      <c r="BHJ52" s="3"/>
      <c r="BHK52" s="3"/>
      <c r="BHL52" s="3"/>
      <c r="BHM52" s="3"/>
      <c r="BHN52" s="3"/>
      <c r="BHO52" s="3"/>
      <c r="BHP52" s="3"/>
      <c r="BHQ52" s="3"/>
      <c r="BHR52" s="3"/>
      <c r="BHS52" s="3"/>
      <c r="BHT52" s="3"/>
      <c r="BHU52" s="3"/>
      <c r="BHV52" s="3"/>
      <c r="BHW52" s="3"/>
      <c r="BHX52" s="3"/>
      <c r="BHY52" s="3"/>
      <c r="BHZ52" s="3"/>
      <c r="BIA52" s="3"/>
      <c r="BIB52" s="3"/>
      <c r="BIC52" s="3"/>
      <c r="BID52" s="3"/>
      <c r="BIE52" s="3"/>
      <c r="BIF52" s="3"/>
      <c r="BIG52" s="3"/>
      <c r="BIH52" s="3"/>
      <c r="BII52" s="3"/>
      <c r="BIJ52" s="3"/>
      <c r="BIK52" s="3"/>
      <c r="BIL52" s="3"/>
      <c r="BIM52" s="3"/>
      <c r="BIN52" s="3"/>
      <c r="BIO52" s="3"/>
      <c r="BIP52" s="3"/>
      <c r="BIQ52" s="3"/>
      <c r="BIR52" s="3"/>
      <c r="BIS52" s="3"/>
      <c r="BIT52" s="3"/>
      <c r="BIU52" s="3"/>
      <c r="BIV52" s="3"/>
      <c r="BIW52" s="3"/>
      <c r="BIX52" s="3"/>
      <c r="BIY52" s="3"/>
      <c r="BIZ52" s="3"/>
      <c r="BJA52" s="3"/>
      <c r="BJB52" s="3"/>
      <c r="BJC52" s="3"/>
      <c r="BJD52" s="3"/>
      <c r="BJE52" s="3"/>
      <c r="BJF52" s="3"/>
      <c r="BJG52" s="3"/>
      <c r="BJH52" s="3"/>
      <c r="BJI52" s="3"/>
      <c r="BJJ52" s="3"/>
      <c r="BJK52" s="3"/>
      <c r="BJL52" s="3"/>
      <c r="BJM52" s="3"/>
      <c r="BJN52" s="3"/>
      <c r="BJO52" s="3"/>
      <c r="BJP52" s="3"/>
      <c r="BJQ52" s="3"/>
      <c r="BJR52" s="3"/>
      <c r="BJS52" s="3"/>
      <c r="BJT52" s="3"/>
      <c r="BJU52" s="3"/>
      <c r="BJV52" s="3"/>
      <c r="BJW52" s="3"/>
      <c r="BJX52" s="3"/>
      <c r="BJY52" s="3"/>
      <c r="BJZ52" s="3"/>
      <c r="BKA52" s="3"/>
      <c r="BKB52" s="3"/>
      <c r="BKC52" s="3"/>
      <c r="BKD52" s="3"/>
      <c r="BKE52" s="3"/>
      <c r="BKF52" s="3"/>
      <c r="BKG52" s="3"/>
      <c r="BKH52" s="3"/>
      <c r="BKI52" s="3"/>
      <c r="BKJ52" s="3"/>
      <c r="BKK52" s="3"/>
      <c r="BKL52" s="3"/>
      <c r="BKM52" s="3"/>
      <c r="BKN52" s="3"/>
      <c r="BKO52" s="3"/>
      <c r="BKP52" s="3"/>
      <c r="BKQ52" s="3"/>
      <c r="BKR52" s="3"/>
      <c r="BKS52" s="3"/>
      <c r="BKT52" s="3"/>
      <c r="BKU52" s="3"/>
      <c r="BKV52" s="3"/>
      <c r="BKW52" s="3"/>
      <c r="BKX52" s="3"/>
      <c r="BKY52" s="3"/>
      <c r="BKZ52" s="3"/>
      <c r="BLA52" s="3"/>
      <c r="BLB52" s="3"/>
      <c r="BLC52" s="3"/>
      <c r="BLD52" s="3"/>
      <c r="BLE52" s="3"/>
      <c r="BLF52" s="3"/>
      <c r="BLG52" s="3"/>
      <c r="BLH52" s="3"/>
      <c r="BLI52" s="3"/>
      <c r="BLJ52" s="3"/>
      <c r="BLK52" s="3"/>
      <c r="BLL52" s="3"/>
      <c r="BLM52" s="3"/>
      <c r="BLN52" s="3"/>
      <c r="BLO52" s="3"/>
      <c r="BLP52" s="3"/>
      <c r="BLQ52" s="3"/>
      <c r="BLR52" s="3"/>
      <c r="BLS52" s="3"/>
      <c r="BLT52" s="3"/>
      <c r="BLU52" s="3"/>
      <c r="BLV52" s="3"/>
      <c r="BLW52" s="3"/>
      <c r="BLX52" s="3"/>
      <c r="BLY52" s="3"/>
      <c r="BLZ52" s="3"/>
      <c r="BMA52" s="3"/>
      <c r="BMB52" s="3"/>
      <c r="BMC52" s="3"/>
      <c r="BMD52" s="3"/>
      <c r="BME52" s="3"/>
      <c r="BMF52" s="3"/>
      <c r="BMG52" s="3"/>
      <c r="BMH52" s="3"/>
      <c r="BMI52" s="3"/>
      <c r="BMJ52" s="3"/>
      <c r="BMK52" s="3"/>
      <c r="BML52" s="3"/>
      <c r="BMM52" s="3"/>
      <c r="BMN52" s="3"/>
      <c r="BMO52" s="3"/>
      <c r="BMP52" s="3"/>
      <c r="BMQ52" s="3"/>
      <c r="BMR52" s="3"/>
      <c r="BMS52" s="3"/>
      <c r="BMT52" s="3"/>
      <c r="BMU52" s="3"/>
      <c r="BMV52" s="3"/>
      <c r="BMW52" s="3"/>
      <c r="BMX52" s="3"/>
      <c r="BMY52" s="3"/>
      <c r="BMZ52" s="3"/>
      <c r="BNA52" s="3"/>
      <c r="BNB52" s="3"/>
      <c r="BNC52" s="3"/>
      <c r="BND52" s="3"/>
      <c r="BNE52" s="3"/>
      <c r="BNF52" s="3"/>
      <c r="BNG52" s="3"/>
      <c r="BNH52" s="3"/>
      <c r="BNI52" s="3"/>
      <c r="BNJ52" s="3"/>
      <c r="BNK52" s="3"/>
      <c r="BNL52" s="3"/>
      <c r="BNM52" s="3"/>
      <c r="BNN52" s="3"/>
      <c r="BNO52" s="3"/>
      <c r="BNP52" s="3"/>
      <c r="BNQ52" s="3"/>
      <c r="BNR52" s="3"/>
      <c r="BNS52" s="3"/>
      <c r="BNT52" s="3"/>
      <c r="BNU52" s="3"/>
      <c r="BNV52" s="3"/>
      <c r="BNW52" s="3"/>
      <c r="BNX52" s="3"/>
      <c r="BNY52" s="3"/>
      <c r="BNZ52" s="3"/>
      <c r="BOA52" s="3"/>
      <c r="BOB52" s="3"/>
      <c r="BOC52" s="3"/>
      <c r="BOD52" s="3"/>
      <c r="BOE52" s="3"/>
      <c r="BOF52" s="3"/>
      <c r="BOG52" s="3"/>
      <c r="BOH52" s="3"/>
      <c r="BOI52" s="3"/>
      <c r="BOJ52" s="3"/>
      <c r="BOK52" s="3"/>
      <c r="BOL52" s="3"/>
      <c r="BOM52" s="3"/>
      <c r="BON52" s="3"/>
      <c r="BOO52" s="3"/>
      <c r="BOP52" s="3"/>
      <c r="BOQ52" s="3"/>
      <c r="BOR52" s="3"/>
      <c r="BOS52" s="3"/>
      <c r="BOT52" s="3"/>
      <c r="BOU52" s="3"/>
      <c r="BOV52" s="3"/>
      <c r="BOW52" s="3"/>
      <c r="BOX52" s="3"/>
      <c r="BOY52" s="3"/>
      <c r="BOZ52" s="3"/>
      <c r="BPA52" s="3"/>
      <c r="BPB52" s="3"/>
      <c r="BPC52" s="3"/>
      <c r="BPD52" s="3"/>
      <c r="BPE52" s="3"/>
      <c r="BPF52" s="3"/>
      <c r="BPG52" s="3"/>
      <c r="BPH52" s="3"/>
      <c r="BPI52" s="3"/>
      <c r="BPJ52" s="3"/>
      <c r="BPK52" s="3"/>
      <c r="BPL52" s="3"/>
      <c r="BPM52" s="3"/>
      <c r="BPN52" s="3"/>
      <c r="BPO52" s="3"/>
      <c r="BPP52" s="3"/>
      <c r="BPQ52" s="3"/>
      <c r="BPR52" s="3"/>
      <c r="BPS52" s="3"/>
      <c r="BPT52" s="3"/>
      <c r="BPU52" s="3"/>
      <c r="BPV52" s="3"/>
      <c r="BPW52" s="3"/>
      <c r="BPX52" s="3"/>
      <c r="BPY52" s="3"/>
      <c r="BPZ52" s="3"/>
      <c r="BQA52" s="3"/>
      <c r="BQB52" s="3"/>
      <c r="BQC52" s="3"/>
      <c r="BQD52" s="3"/>
      <c r="BQE52" s="3"/>
      <c r="BQF52" s="3"/>
      <c r="BQG52" s="3"/>
      <c r="BQH52" s="3"/>
      <c r="BQI52" s="3"/>
      <c r="BQJ52" s="3"/>
      <c r="BQK52" s="3"/>
      <c r="BQL52" s="3"/>
      <c r="BQM52" s="3"/>
      <c r="BQN52" s="3"/>
      <c r="BQO52" s="3"/>
      <c r="BQP52" s="3"/>
      <c r="BQQ52" s="3"/>
      <c r="BQR52" s="3"/>
      <c r="BQS52" s="3"/>
      <c r="BQT52" s="3"/>
      <c r="BQU52" s="3"/>
      <c r="BQV52" s="3"/>
      <c r="BQW52" s="3"/>
      <c r="BQX52" s="3"/>
      <c r="BQY52" s="3"/>
      <c r="BQZ52" s="3"/>
      <c r="BRA52" s="3"/>
      <c r="BRB52" s="3"/>
      <c r="BRC52" s="3"/>
      <c r="BRD52" s="3"/>
      <c r="BRE52" s="3"/>
      <c r="BRF52" s="3"/>
      <c r="BRG52" s="3"/>
      <c r="BRH52" s="3"/>
      <c r="BRI52" s="3"/>
      <c r="BRJ52" s="3"/>
      <c r="BRK52" s="3"/>
      <c r="BRL52" s="3"/>
      <c r="BRM52" s="3"/>
      <c r="BRN52" s="3"/>
      <c r="BRO52" s="3"/>
      <c r="BRP52" s="3"/>
      <c r="BRQ52" s="3"/>
      <c r="BRR52" s="3"/>
      <c r="BRS52" s="3"/>
      <c r="BRT52" s="3"/>
      <c r="BRU52" s="3"/>
      <c r="BRV52" s="3"/>
      <c r="BRW52" s="3"/>
      <c r="BRX52" s="3"/>
      <c r="BRY52" s="3"/>
      <c r="BRZ52" s="3"/>
      <c r="BSA52" s="3"/>
      <c r="BSB52" s="3"/>
      <c r="BSC52" s="3"/>
      <c r="BSD52" s="3"/>
      <c r="BSE52" s="3"/>
      <c r="BSF52" s="3"/>
      <c r="BSG52" s="3"/>
      <c r="BSH52" s="3"/>
      <c r="BSI52" s="3"/>
      <c r="BSJ52" s="3"/>
      <c r="BSK52" s="3"/>
      <c r="BSL52" s="3"/>
      <c r="BSM52" s="3"/>
      <c r="BSN52" s="3"/>
      <c r="BSO52" s="3"/>
      <c r="BSP52" s="3"/>
      <c r="BSQ52" s="3"/>
      <c r="BSR52" s="3"/>
      <c r="BSS52" s="3"/>
      <c r="BST52" s="3"/>
      <c r="BSU52" s="3"/>
      <c r="BSV52" s="3"/>
      <c r="BSW52" s="3"/>
      <c r="BSX52" s="3"/>
      <c r="BSY52" s="3"/>
      <c r="BSZ52" s="3"/>
      <c r="BTA52" s="3"/>
      <c r="BTB52" s="3"/>
      <c r="BTC52" s="3"/>
      <c r="BTD52" s="3"/>
      <c r="BTE52" s="3"/>
      <c r="BTF52" s="3"/>
      <c r="BTG52" s="3"/>
      <c r="BTH52" s="3"/>
      <c r="BTI52" s="3"/>
      <c r="BTJ52" s="3"/>
      <c r="BTK52" s="3"/>
      <c r="BTL52" s="3"/>
      <c r="BTM52" s="3"/>
      <c r="BTN52" s="3"/>
      <c r="BTO52" s="3"/>
      <c r="BTP52" s="3"/>
      <c r="BTQ52" s="3"/>
      <c r="BTR52" s="3"/>
      <c r="BTS52" s="3"/>
      <c r="BTT52" s="3"/>
      <c r="BTU52" s="3"/>
      <c r="BTV52" s="3"/>
      <c r="BTW52" s="3"/>
      <c r="BTX52" s="3"/>
      <c r="BTY52" s="3"/>
      <c r="BTZ52" s="3"/>
      <c r="BUA52" s="3"/>
      <c r="BUB52" s="3"/>
      <c r="BUC52" s="3"/>
      <c r="BUD52" s="3"/>
      <c r="BUE52" s="3"/>
      <c r="BUF52" s="3"/>
      <c r="BUG52" s="3"/>
      <c r="BUH52" s="3"/>
      <c r="BUI52" s="3"/>
      <c r="BUJ52" s="3"/>
      <c r="BUK52" s="3"/>
      <c r="BUL52" s="3"/>
      <c r="BUM52" s="3"/>
      <c r="BUN52" s="3"/>
      <c r="BUO52" s="3"/>
      <c r="BUP52" s="3"/>
      <c r="BUQ52" s="3"/>
      <c r="BUR52" s="3"/>
      <c r="BUS52" s="3"/>
      <c r="BUT52" s="3"/>
      <c r="BUU52" s="3"/>
      <c r="BUV52" s="3"/>
      <c r="BUW52" s="3"/>
      <c r="BUX52" s="3"/>
      <c r="BUY52" s="3"/>
      <c r="BUZ52" s="3"/>
      <c r="BVA52" s="3"/>
      <c r="BVB52" s="3"/>
      <c r="BVC52" s="3"/>
      <c r="BVD52" s="3"/>
      <c r="BVE52" s="3"/>
      <c r="BVF52" s="3"/>
      <c r="BVG52" s="3"/>
      <c r="BVH52" s="3"/>
      <c r="BVI52" s="3"/>
      <c r="BVJ52" s="3"/>
      <c r="BVK52" s="3"/>
      <c r="BVL52" s="3"/>
      <c r="BVM52" s="3"/>
      <c r="BVN52" s="3"/>
      <c r="BVO52" s="3"/>
      <c r="BVP52" s="3"/>
      <c r="BVQ52" s="3"/>
      <c r="BVR52" s="3"/>
      <c r="BVS52" s="3"/>
      <c r="BVT52" s="3"/>
      <c r="BVU52" s="3"/>
      <c r="BVV52" s="3"/>
      <c r="BVW52" s="3"/>
      <c r="BVX52" s="3"/>
      <c r="BVY52" s="3"/>
      <c r="BVZ52" s="3"/>
      <c r="BWA52" s="3"/>
      <c r="BWB52" s="3"/>
      <c r="BWC52" s="3"/>
      <c r="BWD52" s="3"/>
      <c r="BWE52" s="3"/>
      <c r="BWF52" s="3"/>
      <c r="BWG52" s="3"/>
      <c r="BWH52" s="3"/>
      <c r="BWI52" s="3"/>
      <c r="BWJ52" s="3"/>
      <c r="BWK52" s="3"/>
      <c r="BWL52" s="3"/>
      <c r="BWM52" s="3"/>
      <c r="BWN52" s="3"/>
      <c r="BWO52" s="3"/>
      <c r="BWP52" s="3"/>
      <c r="BWQ52" s="3"/>
      <c r="BWR52" s="3"/>
      <c r="BWS52" s="3"/>
      <c r="BWT52" s="3"/>
      <c r="BWU52" s="3"/>
      <c r="BWV52" s="3"/>
      <c r="BWW52" s="3"/>
      <c r="BWX52" s="3"/>
      <c r="BWY52" s="3"/>
      <c r="BWZ52" s="3"/>
      <c r="BXA52" s="3"/>
      <c r="BXB52" s="3"/>
      <c r="BXC52" s="3"/>
      <c r="BXD52" s="3"/>
      <c r="BXE52" s="3"/>
      <c r="BXF52" s="3"/>
      <c r="BXG52" s="3"/>
      <c r="BXH52" s="3"/>
      <c r="BXI52" s="3"/>
      <c r="BXJ52" s="3"/>
      <c r="BXK52" s="3"/>
      <c r="BXL52" s="3"/>
      <c r="BXM52" s="3"/>
      <c r="BXN52" s="3"/>
      <c r="BXO52" s="3"/>
      <c r="BXP52" s="3"/>
      <c r="BXQ52" s="3"/>
      <c r="BXR52" s="3"/>
      <c r="BXS52" s="3"/>
      <c r="BXT52" s="3"/>
      <c r="BXU52" s="3"/>
      <c r="BXV52" s="3"/>
      <c r="BXW52" s="3"/>
      <c r="BXX52" s="3"/>
      <c r="BXY52" s="3"/>
      <c r="BXZ52" s="3"/>
      <c r="BYA52" s="3"/>
      <c r="BYB52" s="3"/>
      <c r="BYC52" s="3"/>
      <c r="BYD52" s="3"/>
      <c r="BYE52" s="3"/>
      <c r="BYF52" s="3"/>
      <c r="BYG52" s="3"/>
      <c r="BYH52" s="3"/>
      <c r="BYI52" s="3"/>
      <c r="BYJ52" s="3"/>
      <c r="BYK52" s="3"/>
      <c r="BYL52" s="3"/>
      <c r="BYM52" s="3"/>
      <c r="BYN52" s="3"/>
      <c r="BYO52" s="3"/>
      <c r="BYP52" s="3"/>
      <c r="BYQ52" s="3"/>
      <c r="BYR52" s="3"/>
      <c r="BYS52" s="3"/>
      <c r="BYT52" s="3"/>
      <c r="BYU52" s="3"/>
      <c r="BYV52" s="3"/>
      <c r="BYW52" s="3"/>
      <c r="BYX52" s="3"/>
      <c r="BYY52" s="3"/>
      <c r="BYZ52" s="3"/>
      <c r="BZA52" s="3"/>
      <c r="BZB52" s="3"/>
      <c r="BZC52" s="3"/>
      <c r="BZD52" s="3"/>
      <c r="BZE52" s="3"/>
      <c r="BZF52" s="3"/>
      <c r="BZG52" s="3"/>
      <c r="BZH52" s="3"/>
      <c r="BZI52" s="3"/>
      <c r="BZJ52" s="3"/>
      <c r="BZK52" s="3"/>
      <c r="BZL52" s="3"/>
      <c r="BZM52" s="3"/>
      <c r="BZN52" s="3"/>
      <c r="BZO52" s="3"/>
      <c r="BZP52" s="3"/>
      <c r="BZQ52" s="3"/>
      <c r="BZR52" s="3"/>
      <c r="BZS52" s="3"/>
      <c r="BZT52" s="3"/>
      <c r="BZU52" s="3"/>
      <c r="BZV52" s="3"/>
      <c r="BZW52" s="3"/>
      <c r="BZX52" s="3"/>
      <c r="BZY52" s="3"/>
      <c r="BZZ52" s="3"/>
      <c r="CAA52" s="3"/>
      <c r="CAB52" s="3"/>
      <c r="CAC52" s="3"/>
      <c r="CAD52" s="3"/>
      <c r="CAE52" s="3"/>
      <c r="CAF52" s="3"/>
      <c r="CAG52" s="3"/>
      <c r="CAH52" s="3"/>
      <c r="CAI52" s="3"/>
      <c r="CAJ52" s="3"/>
      <c r="CAK52" s="3"/>
      <c r="CAL52" s="3"/>
      <c r="CAM52" s="3"/>
      <c r="CAN52" s="3"/>
      <c r="CAO52" s="3"/>
      <c r="CAP52" s="3"/>
      <c r="CAQ52" s="3"/>
      <c r="CAR52" s="3"/>
      <c r="CAS52" s="3"/>
      <c r="CAT52" s="3"/>
      <c r="CAU52" s="3"/>
      <c r="CAV52" s="3"/>
      <c r="CAW52" s="3"/>
      <c r="CAX52" s="3"/>
      <c r="CAY52" s="3"/>
      <c r="CAZ52" s="3"/>
      <c r="CBA52" s="3"/>
      <c r="CBB52" s="3"/>
      <c r="CBC52" s="3"/>
      <c r="CBD52" s="3"/>
      <c r="CBE52" s="3"/>
      <c r="CBF52" s="3"/>
      <c r="CBG52" s="3"/>
      <c r="CBH52" s="3"/>
      <c r="CBI52" s="3"/>
      <c r="CBJ52" s="3"/>
      <c r="CBK52" s="3"/>
      <c r="CBL52" s="3"/>
      <c r="CBM52" s="3"/>
      <c r="CBN52" s="3"/>
      <c r="CBO52" s="3"/>
      <c r="CBP52" s="3"/>
      <c r="CBQ52" s="3"/>
      <c r="CBR52" s="3"/>
      <c r="CBS52" s="3"/>
      <c r="CBT52" s="3"/>
      <c r="CBU52" s="3"/>
      <c r="CBV52" s="3"/>
      <c r="CBW52" s="3"/>
      <c r="CBX52" s="3"/>
      <c r="CBY52" s="3"/>
      <c r="CBZ52" s="3"/>
      <c r="CCA52" s="3"/>
      <c r="CCB52" s="3"/>
      <c r="CCC52" s="3"/>
      <c r="CCD52" s="3"/>
      <c r="CCE52" s="3"/>
      <c r="CCF52" s="3"/>
      <c r="CCG52" s="3"/>
      <c r="CCH52" s="3"/>
      <c r="CCI52" s="3"/>
      <c r="CCJ52" s="3"/>
      <c r="CCK52" s="3"/>
      <c r="CCL52" s="3"/>
      <c r="CCM52" s="3"/>
      <c r="CCN52" s="3"/>
      <c r="CCO52" s="3"/>
      <c r="CCP52" s="3"/>
      <c r="CCQ52" s="3"/>
      <c r="CCR52" s="3"/>
      <c r="CCS52" s="3"/>
      <c r="CCT52" s="3"/>
      <c r="CCU52" s="3"/>
      <c r="CCV52" s="3"/>
      <c r="CCW52" s="3"/>
      <c r="CCX52" s="3"/>
      <c r="CCY52" s="3"/>
      <c r="CCZ52" s="3"/>
      <c r="CDA52" s="3"/>
      <c r="CDB52" s="3"/>
      <c r="CDC52" s="3"/>
      <c r="CDD52" s="3"/>
      <c r="CDE52" s="3"/>
      <c r="CDF52" s="3"/>
      <c r="CDG52" s="3"/>
      <c r="CDH52" s="3"/>
      <c r="CDI52" s="3"/>
      <c r="CDJ52" s="3"/>
      <c r="CDK52" s="3"/>
      <c r="CDL52" s="3"/>
      <c r="CDM52" s="3"/>
      <c r="CDN52" s="3"/>
      <c r="CDO52" s="3"/>
      <c r="CDP52" s="3"/>
      <c r="CDQ52" s="3"/>
      <c r="CDR52" s="3"/>
      <c r="CDS52" s="3"/>
      <c r="CDT52" s="3"/>
      <c r="CDU52" s="3"/>
      <c r="CDV52" s="3"/>
      <c r="CDW52" s="3"/>
      <c r="CDX52" s="3"/>
      <c r="CDY52" s="3"/>
      <c r="CDZ52" s="3"/>
      <c r="CEA52" s="3"/>
      <c r="CEB52" s="3"/>
      <c r="CEC52" s="3"/>
      <c r="CED52" s="3"/>
      <c r="CEE52" s="3"/>
      <c r="CEF52" s="3"/>
      <c r="CEG52" s="3"/>
      <c r="CEH52" s="3"/>
      <c r="CEI52" s="3"/>
      <c r="CEJ52" s="3"/>
      <c r="CEK52" s="3"/>
      <c r="CEL52" s="3"/>
      <c r="CEM52" s="3"/>
      <c r="CEN52" s="3"/>
      <c r="CEO52" s="3"/>
      <c r="CEP52" s="3"/>
      <c r="CEQ52" s="3"/>
      <c r="CER52" s="3"/>
      <c r="CES52" s="3"/>
      <c r="CET52" s="3"/>
      <c r="CEU52" s="3"/>
      <c r="CEV52" s="3"/>
      <c r="CEW52" s="3"/>
      <c r="CEX52" s="3"/>
      <c r="CEY52" s="3"/>
      <c r="CEZ52" s="3"/>
      <c r="CFA52" s="3"/>
      <c r="CFB52" s="3"/>
      <c r="CFC52" s="3"/>
      <c r="CFD52" s="3"/>
      <c r="CFE52" s="3"/>
      <c r="CFF52" s="3"/>
      <c r="CFG52" s="3"/>
      <c r="CFH52" s="3"/>
      <c r="CFI52" s="3"/>
      <c r="CFJ52" s="3"/>
      <c r="CFK52" s="3"/>
      <c r="CFL52" s="3"/>
      <c r="CFM52" s="3"/>
      <c r="CFN52" s="3"/>
      <c r="CFO52" s="3"/>
      <c r="CFP52" s="3"/>
      <c r="CFQ52" s="3"/>
      <c r="CFR52" s="3"/>
      <c r="CFS52" s="3"/>
      <c r="CFT52" s="3"/>
      <c r="CFU52" s="3"/>
      <c r="CFV52" s="3"/>
      <c r="CFW52" s="3"/>
      <c r="CFX52" s="3"/>
      <c r="CFY52" s="3"/>
      <c r="CFZ52" s="3"/>
      <c r="CGA52" s="3"/>
      <c r="CGB52" s="3"/>
      <c r="CGC52" s="3"/>
      <c r="CGD52" s="3"/>
      <c r="CGE52" s="3"/>
      <c r="CGF52" s="3"/>
      <c r="CGG52" s="3"/>
      <c r="CGH52" s="3"/>
      <c r="CGI52" s="3"/>
      <c r="CGJ52" s="3"/>
      <c r="CGK52" s="3"/>
      <c r="CGL52" s="3"/>
      <c r="CGM52" s="3"/>
      <c r="CGN52" s="3"/>
      <c r="CGO52" s="3"/>
      <c r="CGP52" s="3"/>
      <c r="CGQ52" s="3"/>
      <c r="CGR52" s="3"/>
      <c r="CGS52" s="3"/>
      <c r="CGT52" s="3"/>
      <c r="CGU52" s="3"/>
      <c r="CGV52" s="3"/>
      <c r="CGW52" s="3"/>
      <c r="CGX52" s="3"/>
      <c r="CGY52" s="3"/>
      <c r="CGZ52" s="3"/>
      <c r="CHA52" s="3"/>
      <c r="CHB52" s="3"/>
      <c r="CHC52" s="3"/>
      <c r="CHD52" s="3"/>
      <c r="CHE52" s="3"/>
      <c r="CHF52" s="3"/>
      <c r="CHG52" s="3"/>
      <c r="CHH52" s="3"/>
      <c r="CHI52" s="3"/>
      <c r="CHJ52" s="3"/>
      <c r="CHK52" s="3"/>
      <c r="CHL52" s="3"/>
      <c r="CHM52" s="3"/>
      <c r="CHN52" s="3"/>
      <c r="CHO52" s="3"/>
      <c r="CHP52" s="3"/>
      <c r="CHQ52" s="3"/>
      <c r="CHR52" s="3"/>
      <c r="CHS52" s="3"/>
      <c r="CHT52" s="3"/>
      <c r="CHU52" s="3"/>
      <c r="CHV52" s="3"/>
      <c r="CHW52" s="3"/>
      <c r="CHX52" s="3"/>
      <c r="CHY52" s="3"/>
      <c r="CHZ52" s="3"/>
      <c r="CIA52" s="3"/>
      <c r="CIB52" s="3"/>
      <c r="CIC52" s="3"/>
      <c r="CID52" s="3"/>
      <c r="CIE52" s="3"/>
      <c r="CIF52" s="3"/>
      <c r="CIG52" s="3"/>
      <c r="CIH52" s="3"/>
      <c r="CII52" s="3"/>
      <c r="CIJ52" s="3"/>
      <c r="CIK52" s="3"/>
      <c r="CIL52" s="3"/>
      <c r="CIM52" s="3"/>
      <c r="CIN52" s="3"/>
      <c r="CIO52" s="3"/>
      <c r="CIP52" s="3"/>
      <c r="CIQ52" s="3"/>
      <c r="CIR52" s="3"/>
      <c r="CIS52" s="3"/>
      <c r="CIT52" s="3"/>
      <c r="CIU52" s="3"/>
      <c r="CIV52" s="3"/>
      <c r="CIW52" s="3"/>
      <c r="CIX52" s="3"/>
      <c r="CIY52" s="3"/>
      <c r="CIZ52" s="3"/>
      <c r="CJA52" s="3"/>
      <c r="CJB52" s="3"/>
      <c r="CJC52" s="3"/>
      <c r="CJD52" s="3"/>
      <c r="CJE52" s="3"/>
      <c r="CJF52" s="3"/>
      <c r="CJG52" s="3"/>
      <c r="CJH52" s="3"/>
      <c r="CJI52" s="3"/>
      <c r="CJJ52" s="3"/>
      <c r="CJK52" s="3"/>
      <c r="CJL52" s="3"/>
      <c r="CJM52" s="3"/>
      <c r="CJN52" s="3"/>
      <c r="CJO52" s="3"/>
      <c r="CJP52" s="3"/>
      <c r="CJQ52" s="3"/>
      <c r="CJR52" s="3"/>
      <c r="CJS52" s="3"/>
      <c r="CJT52" s="3"/>
      <c r="CJU52" s="3"/>
      <c r="CJV52" s="3"/>
      <c r="CJW52" s="3"/>
      <c r="CJX52" s="3"/>
      <c r="CJY52" s="3"/>
      <c r="CJZ52" s="3"/>
      <c r="CKA52" s="3"/>
      <c r="CKB52" s="3"/>
      <c r="CKC52" s="3"/>
      <c r="CKD52" s="3"/>
      <c r="CKE52" s="3"/>
      <c r="CKF52" s="3"/>
      <c r="CKG52" s="3"/>
      <c r="CKH52" s="3"/>
      <c r="CKI52" s="3"/>
      <c r="CKJ52" s="3"/>
      <c r="CKK52" s="3"/>
      <c r="CKL52" s="3"/>
      <c r="CKM52" s="3"/>
      <c r="CKN52" s="3"/>
      <c r="CKO52" s="3"/>
      <c r="CKP52" s="3"/>
      <c r="CKQ52" s="3"/>
      <c r="CKR52" s="3"/>
      <c r="CKS52" s="3"/>
      <c r="CKT52" s="3"/>
      <c r="CKU52" s="3"/>
      <c r="CKV52" s="3"/>
      <c r="CKW52" s="3"/>
      <c r="CKX52" s="3"/>
      <c r="CKY52" s="3"/>
      <c r="CKZ52" s="3"/>
      <c r="CLA52" s="3"/>
      <c r="CLB52" s="3"/>
      <c r="CLC52" s="3"/>
      <c r="CLD52" s="3"/>
      <c r="CLE52" s="3"/>
      <c r="CLF52" s="3"/>
      <c r="CLG52" s="3"/>
      <c r="CLH52" s="3"/>
      <c r="CLI52" s="3"/>
      <c r="CLJ52" s="3"/>
      <c r="CLK52" s="3"/>
      <c r="CLL52" s="3"/>
      <c r="CLM52" s="3"/>
      <c r="CLN52" s="3"/>
      <c r="CLO52" s="3"/>
      <c r="CLP52" s="3"/>
      <c r="CLQ52" s="3"/>
      <c r="CLR52" s="3"/>
      <c r="CLS52" s="3"/>
      <c r="CLT52" s="3"/>
      <c r="CLU52" s="3"/>
      <c r="CLV52" s="3"/>
      <c r="CLW52" s="3"/>
      <c r="CLX52" s="3"/>
      <c r="CLY52" s="3"/>
      <c r="CLZ52" s="3"/>
      <c r="CMA52" s="3"/>
      <c r="CMB52" s="3"/>
      <c r="CMC52" s="3"/>
      <c r="CMD52" s="3"/>
      <c r="CME52" s="3"/>
      <c r="CMF52" s="3"/>
      <c r="CMG52" s="3"/>
      <c r="CMH52" s="3"/>
      <c r="CMI52" s="3"/>
      <c r="CMJ52" s="3"/>
      <c r="CMK52" s="3"/>
      <c r="CML52" s="3"/>
      <c r="CMM52" s="3"/>
      <c r="CMN52" s="3"/>
      <c r="CMO52" s="3"/>
      <c r="CMP52" s="3"/>
      <c r="CMQ52" s="3"/>
      <c r="CMR52" s="3"/>
      <c r="CMS52" s="3"/>
      <c r="CMT52" s="3"/>
      <c r="CMU52" s="3"/>
      <c r="CMV52" s="3"/>
      <c r="CMW52" s="3"/>
      <c r="CMX52" s="3"/>
      <c r="CMY52" s="3"/>
      <c r="CMZ52" s="3"/>
      <c r="CNA52" s="3"/>
      <c r="CNB52" s="3"/>
      <c r="CNC52" s="3"/>
      <c r="CND52" s="3"/>
      <c r="CNE52" s="3"/>
      <c r="CNF52" s="3"/>
      <c r="CNG52" s="3"/>
      <c r="CNH52" s="3"/>
      <c r="CNI52" s="3"/>
      <c r="CNJ52" s="3"/>
      <c r="CNK52" s="3"/>
      <c r="CNL52" s="3"/>
      <c r="CNM52" s="3"/>
      <c r="CNN52" s="3"/>
      <c r="CNO52" s="3"/>
      <c r="CNP52" s="3"/>
      <c r="CNQ52" s="3"/>
      <c r="CNR52" s="3"/>
      <c r="CNS52" s="3"/>
      <c r="CNT52" s="3"/>
      <c r="CNU52" s="3"/>
      <c r="CNV52" s="3"/>
      <c r="CNW52" s="3"/>
      <c r="CNX52" s="3"/>
      <c r="CNY52" s="3"/>
      <c r="CNZ52" s="3"/>
      <c r="COA52" s="3"/>
      <c r="COB52" s="3"/>
      <c r="COC52" s="3"/>
      <c r="COD52" s="3"/>
      <c r="COE52" s="3"/>
      <c r="COF52" s="3"/>
      <c r="COG52" s="3"/>
      <c r="COH52" s="3"/>
      <c r="COI52" s="3"/>
      <c r="COJ52" s="3"/>
      <c r="COK52" s="3"/>
      <c r="COL52" s="3"/>
      <c r="COM52" s="3"/>
      <c r="CON52" s="3"/>
      <c r="COO52" s="3"/>
      <c r="COP52" s="3"/>
      <c r="COQ52" s="3"/>
      <c r="COR52" s="3"/>
      <c r="COS52" s="3"/>
      <c r="COT52" s="3"/>
      <c r="COU52" s="3"/>
      <c r="COV52" s="3"/>
      <c r="COW52" s="3"/>
      <c r="COX52" s="3"/>
      <c r="COY52" s="3"/>
      <c r="COZ52" s="3"/>
      <c r="CPA52" s="3"/>
      <c r="CPB52" s="3"/>
      <c r="CPC52" s="3"/>
      <c r="CPD52" s="3"/>
      <c r="CPE52" s="3"/>
      <c r="CPF52" s="3"/>
      <c r="CPG52" s="3"/>
      <c r="CPH52" s="3"/>
      <c r="CPI52" s="3"/>
      <c r="CPJ52" s="3"/>
      <c r="CPK52" s="3"/>
      <c r="CPL52" s="3"/>
      <c r="CPM52" s="3"/>
      <c r="CPN52" s="3"/>
      <c r="CPO52" s="3"/>
      <c r="CPP52" s="3"/>
      <c r="CPQ52" s="3"/>
      <c r="CPR52" s="3"/>
      <c r="CPS52" s="3"/>
      <c r="CPT52" s="3"/>
      <c r="CPU52" s="3"/>
      <c r="CPV52" s="3"/>
      <c r="CPW52" s="3"/>
      <c r="CPX52" s="3"/>
      <c r="CPY52" s="3"/>
      <c r="CPZ52" s="3"/>
      <c r="CQA52" s="3"/>
      <c r="CQB52" s="3"/>
      <c r="CQC52" s="3"/>
      <c r="CQD52" s="3"/>
      <c r="CQE52" s="3"/>
      <c r="CQF52" s="3"/>
      <c r="CQG52" s="3"/>
      <c r="CQH52" s="3"/>
      <c r="CQI52" s="3"/>
      <c r="CQJ52" s="3"/>
      <c r="CQK52" s="3"/>
      <c r="CQL52" s="3"/>
      <c r="CQM52" s="3"/>
      <c r="CQN52" s="3"/>
      <c r="CQO52" s="3"/>
      <c r="CQP52" s="3"/>
      <c r="CQQ52" s="3"/>
      <c r="CQR52" s="3"/>
      <c r="CQS52" s="3"/>
      <c r="CQT52" s="3"/>
      <c r="CQU52" s="3"/>
      <c r="CQV52" s="3"/>
      <c r="CQW52" s="3"/>
      <c r="CQX52" s="3"/>
      <c r="CQY52" s="3"/>
      <c r="CQZ52" s="3"/>
      <c r="CRA52" s="3"/>
      <c r="CRB52" s="3"/>
      <c r="CRC52" s="3"/>
      <c r="CRD52" s="3"/>
      <c r="CRE52" s="3"/>
      <c r="CRF52" s="3"/>
      <c r="CRG52" s="3"/>
      <c r="CRH52" s="3"/>
      <c r="CRI52" s="3"/>
      <c r="CRJ52" s="3"/>
      <c r="CRK52" s="3"/>
      <c r="CRL52" s="3"/>
      <c r="CRM52" s="3"/>
      <c r="CRN52" s="3"/>
      <c r="CRO52" s="3"/>
      <c r="CRP52" s="3"/>
      <c r="CRQ52" s="3"/>
      <c r="CRR52" s="3"/>
      <c r="CRS52" s="3"/>
      <c r="CRT52" s="3"/>
      <c r="CRU52" s="3"/>
      <c r="CRV52" s="3"/>
      <c r="CRW52" s="3"/>
      <c r="CRX52" s="3"/>
      <c r="CRY52" s="3"/>
      <c r="CRZ52" s="3"/>
      <c r="CSA52" s="3"/>
      <c r="CSB52" s="3"/>
      <c r="CSC52" s="3"/>
      <c r="CSD52" s="3"/>
      <c r="CSE52" s="3"/>
      <c r="CSF52" s="3"/>
      <c r="CSG52" s="3"/>
      <c r="CSH52" s="3"/>
      <c r="CSI52" s="3"/>
      <c r="CSJ52" s="3"/>
      <c r="CSK52" s="3"/>
      <c r="CSL52" s="3"/>
      <c r="CSM52" s="3"/>
      <c r="CSN52" s="3"/>
      <c r="CSO52" s="3"/>
      <c r="CSP52" s="3"/>
      <c r="CSQ52" s="3"/>
      <c r="CSR52" s="3"/>
      <c r="CSS52" s="3"/>
      <c r="CST52" s="3"/>
      <c r="CSU52" s="3"/>
      <c r="CSV52" s="3"/>
      <c r="CSW52" s="3"/>
      <c r="CSX52" s="3"/>
      <c r="CSY52" s="3"/>
      <c r="CSZ52" s="3"/>
      <c r="CTA52" s="3"/>
      <c r="CTB52" s="3"/>
      <c r="CTC52" s="3"/>
      <c r="CTD52" s="3"/>
      <c r="CTE52" s="3"/>
      <c r="CTF52" s="3"/>
      <c r="CTG52" s="3"/>
      <c r="CTH52" s="3"/>
      <c r="CTI52" s="3"/>
      <c r="CTJ52" s="3"/>
      <c r="CTK52" s="3"/>
      <c r="CTL52" s="3"/>
      <c r="CTM52" s="3"/>
      <c r="CTN52" s="3"/>
      <c r="CTO52" s="3"/>
      <c r="CTP52" s="3"/>
      <c r="CTQ52" s="3"/>
      <c r="CTR52" s="3"/>
      <c r="CTS52" s="3"/>
      <c r="CTT52" s="3"/>
      <c r="CTU52" s="3"/>
      <c r="CTV52" s="3"/>
      <c r="CTW52" s="3"/>
      <c r="CTX52" s="3"/>
      <c r="CTY52" s="3"/>
      <c r="CTZ52" s="3"/>
      <c r="CUA52" s="3"/>
      <c r="CUB52" s="3"/>
      <c r="CUC52" s="3"/>
      <c r="CUD52" s="3"/>
      <c r="CUE52" s="3"/>
      <c r="CUF52" s="3"/>
      <c r="CUG52" s="3"/>
      <c r="CUH52" s="3"/>
      <c r="CUI52" s="3"/>
      <c r="CUJ52" s="3"/>
      <c r="CUK52" s="3"/>
      <c r="CUL52" s="3"/>
      <c r="CUM52" s="3"/>
      <c r="CUN52" s="3"/>
      <c r="CUO52" s="3"/>
      <c r="CUP52" s="3"/>
      <c r="CUQ52" s="3"/>
      <c r="CUR52" s="3"/>
      <c r="CUS52" s="3"/>
      <c r="CUT52" s="3"/>
      <c r="CUU52" s="3"/>
      <c r="CUV52" s="3"/>
      <c r="CUW52" s="3"/>
      <c r="CUX52" s="3"/>
      <c r="CUY52" s="3"/>
      <c r="CUZ52" s="3"/>
      <c r="CVA52" s="3"/>
      <c r="CVB52" s="3"/>
      <c r="CVC52" s="3"/>
      <c r="CVD52" s="3"/>
      <c r="CVE52" s="3"/>
      <c r="CVF52" s="3"/>
      <c r="CVG52" s="3"/>
      <c r="CVH52" s="3"/>
      <c r="CVI52" s="3"/>
      <c r="CVJ52" s="3"/>
      <c r="CVK52" s="3"/>
      <c r="CVL52" s="3"/>
      <c r="CVM52" s="3"/>
      <c r="CVN52" s="3"/>
      <c r="CVO52" s="3"/>
      <c r="CVP52" s="3"/>
      <c r="CVQ52" s="3"/>
      <c r="CVR52" s="3"/>
      <c r="CVS52" s="3"/>
      <c r="CVT52" s="3"/>
      <c r="CVU52" s="3"/>
      <c r="CVV52" s="3"/>
      <c r="CVW52" s="3"/>
      <c r="CVX52" s="3"/>
      <c r="CVY52" s="3"/>
      <c r="CVZ52" s="3"/>
      <c r="CWA52" s="3"/>
      <c r="CWB52" s="3"/>
      <c r="CWC52" s="3"/>
      <c r="CWD52" s="3"/>
      <c r="CWE52" s="3"/>
      <c r="CWF52" s="3"/>
      <c r="CWG52" s="3"/>
      <c r="CWH52" s="3"/>
      <c r="CWI52" s="3"/>
      <c r="CWJ52" s="3"/>
      <c r="CWK52" s="3"/>
      <c r="CWL52" s="3"/>
      <c r="CWM52" s="3"/>
      <c r="CWN52" s="3"/>
      <c r="CWO52" s="3"/>
      <c r="CWP52" s="3"/>
      <c r="CWQ52" s="3"/>
      <c r="CWR52" s="3"/>
      <c r="CWS52" s="3"/>
      <c r="CWT52" s="3"/>
      <c r="CWU52" s="3"/>
      <c r="CWV52" s="3"/>
      <c r="CWW52" s="3"/>
      <c r="CWX52" s="3"/>
      <c r="CWY52" s="3"/>
      <c r="CWZ52" s="3"/>
      <c r="CXA52" s="3"/>
      <c r="CXB52" s="3"/>
      <c r="CXC52" s="3"/>
      <c r="CXD52" s="3"/>
      <c r="CXE52" s="3"/>
      <c r="CXF52" s="3"/>
      <c r="CXG52" s="3"/>
      <c r="CXH52" s="3"/>
      <c r="CXI52" s="3"/>
      <c r="CXJ52" s="3"/>
      <c r="CXK52" s="3"/>
      <c r="CXL52" s="3"/>
      <c r="CXM52" s="3"/>
      <c r="CXN52" s="3"/>
      <c r="CXO52" s="3"/>
      <c r="CXP52" s="3"/>
      <c r="CXQ52" s="3"/>
      <c r="CXR52" s="3"/>
      <c r="CXS52" s="3"/>
      <c r="CXT52" s="3"/>
      <c r="CXU52" s="3"/>
      <c r="CXV52" s="3"/>
      <c r="CXW52" s="3"/>
      <c r="CXX52" s="3"/>
      <c r="CXY52" s="3"/>
      <c r="CXZ52" s="3"/>
      <c r="CYA52" s="3"/>
      <c r="CYB52" s="3"/>
      <c r="CYC52" s="3"/>
      <c r="CYD52" s="3"/>
      <c r="CYE52" s="3"/>
      <c r="CYF52" s="3"/>
      <c r="CYG52" s="3"/>
      <c r="CYH52" s="3"/>
      <c r="CYI52" s="3"/>
      <c r="CYJ52" s="3"/>
      <c r="CYK52" s="3"/>
      <c r="CYL52" s="3"/>
      <c r="CYM52" s="3"/>
      <c r="CYN52" s="3"/>
      <c r="CYO52" s="3"/>
      <c r="CYP52" s="3"/>
      <c r="CYQ52" s="3"/>
      <c r="CYR52" s="3"/>
      <c r="CYS52" s="3"/>
      <c r="CYT52" s="3"/>
      <c r="CYU52" s="3"/>
      <c r="CYV52" s="3"/>
      <c r="CYW52" s="3"/>
      <c r="CYX52" s="3"/>
      <c r="CYY52" s="3"/>
      <c r="CYZ52" s="3"/>
      <c r="CZA52" s="3"/>
      <c r="CZB52" s="3"/>
      <c r="CZC52" s="3"/>
      <c r="CZD52" s="3"/>
      <c r="CZE52" s="3"/>
      <c r="CZF52" s="3"/>
      <c r="CZG52" s="3"/>
      <c r="CZH52" s="3"/>
      <c r="CZI52" s="3"/>
      <c r="CZJ52" s="3"/>
      <c r="CZK52" s="3"/>
      <c r="CZL52" s="3"/>
      <c r="CZM52" s="3"/>
      <c r="CZN52" s="3"/>
      <c r="CZO52" s="3"/>
      <c r="CZP52" s="3"/>
      <c r="CZQ52" s="3"/>
      <c r="CZR52" s="3"/>
      <c r="CZS52" s="3"/>
      <c r="CZT52" s="3"/>
      <c r="CZU52" s="3"/>
      <c r="CZV52" s="3"/>
      <c r="CZW52" s="3"/>
      <c r="CZX52" s="3"/>
      <c r="CZY52" s="3"/>
      <c r="CZZ52" s="3"/>
      <c r="DAA52" s="3"/>
      <c r="DAB52" s="3"/>
      <c r="DAC52" s="3"/>
      <c r="DAD52" s="3"/>
      <c r="DAE52" s="3"/>
      <c r="DAF52" s="3"/>
      <c r="DAG52" s="3"/>
      <c r="DAH52" s="3"/>
      <c r="DAI52" s="3"/>
      <c r="DAJ52" s="3"/>
      <c r="DAK52" s="3"/>
      <c r="DAL52" s="3"/>
      <c r="DAM52" s="3"/>
      <c r="DAN52" s="3"/>
      <c r="DAO52" s="3"/>
      <c r="DAP52" s="3"/>
      <c r="DAQ52" s="3"/>
      <c r="DAR52" s="3"/>
      <c r="DAS52" s="3"/>
      <c r="DAT52" s="3"/>
      <c r="DAU52" s="3"/>
      <c r="DAV52" s="3"/>
      <c r="DAW52" s="3"/>
      <c r="DAX52" s="3"/>
      <c r="DAY52" s="3"/>
      <c r="DAZ52" s="3"/>
      <c r="DBA52" s="3"/>
      <c r="DBB52" s="3"/>
      <c r="DBC52" s="3"/>
      <c r="DBD52" s="3"/>
      <c r="DBE52" s="3"/>
      <c r="DBF52" s="3"/>
      <c r="DBG52" s="3"/>
      <c r="DBH52" s="3"/>
      <c r="DBI52" s="3"/>
      <c r="DBJ52" s="3"/>
      <c r="DBK52" s="3"/>
      <c r="DBL52" s="3"/>
      <c r="DBM52" s="3"/>
      <c r="DBN52" s="3"/>
      <c r="DBO52" s="3"/>
      <c r="DBP52" s="3"/>
      <c r="DBQ52" s="3"/>
      <c r="DBR52" s="3"/>
      <c r="DBS52" s="3"/>
      <c r="DBT52" s="3"/>
      <c r="DBU52" s="3"/>
      <c r="DBV52" s="3"/>
      <c r="DBW52" s="3"/>
      <c r="DBX52" s="3"/>
      <c r="DBY52" s="3"/>
      <c r="DBZ52" s="3"/>
      <c r="DCA52" s="3"/>
      <c r="DCB52" s="3"/>
      <c r="DCC52" s="3"/>
      <c r="DCD52" s="3"/>
      <c r="DCE52" s="3"/>
      <c r="DCF52" s="3"/>
      <c r="DCG52" s="3"/>
      <c r="DCH52" s="3"/>
      <c r="DCI52" s="3"/>
      <c r="DCJ52" s="3"/>
      <c r="DCK52" s="3"/>
      <c r="DCL52" s="3"/>
      <c r="DCM52" s="3"/>
      <c r="DCN52" s="3"/>
      <c r="DCO52" s="3"/>
      <c r="DCP52" s="3"/>
      <c r="DCQ52" s="3"/>
      <c r="DCR52" s="3"/>
      <c r="DCS52" s="3"/>
      <c r="DCT52" s="3"/>
      <c r="DCU52" s="3"/>
      <c r="DCV52" s="3"/>
      <c r="DCW52" s="3"/>
      <c r="DCX52" s="3"/>
      <c r="DCY52" s="3"/>
      <c r="DCZ52" s="3"/>
      <c r="DDA52" s="3"/>
      <c r="DDB52" s="3"/>
      <c r="DDC52" s="3"/>
      <c r="DDD52" s="3"/>
      <c r="DDE52" s="3"/>
      <c r="DDF52" s="3"/>
      <c r="DDG52" s="3"/>
      <c r="DDH52" s="3"/>
      <c r="DDI52" s="3"/>
      <c r="DDJ52" s="3"/>
      <c r="DDK52" s="3"/>
      <c r="DDL52" s="3"/>
      <c r="DDM52" s="3"/>
      <c r="DDN52" s="3"/>
      <c r="DDO52" s="3"/>
      <c r="DDP52" s="3"/>
      <c r="DDQ52" s="3"/>
      <c r="DDR52" s="3"/>
      <c r="DDS52" s="3"/>
      <c r="DDT52" s="3"/>
      <c r="DDU52" s="3"/>
      <c r="DDV52" s="3"/>
      <c r="DDW52" s="3"/>
      <c r="DDX52" s="3"/>
      <c r="DDY52" s="3"/>
      <c r="DDZ52" s="3"/>
      <c r="DEA52" s="3"/>
      <c r="DEB52" s="3"/>
      <c r="DEC52" s="3"/>
      <c r="DED52" s="3"/>
      <c r="DEE52" s="3"/>
      <c r="DEF52" s="3"/>
      <c r="DEG52" s="3"/>
      <c r="DEH52" s="3"/>
      <c r="DEI52" s="3"/>
      <c r="DEJ52" s="3"/>
      <c r="DEK52" s="3"/>
      <c r="DEL52" s="3"/>
      <c r="DEM52" s="3"/>
      <c r="DEN52" s="3"/>
      <c r="DEO52" s="3"/>
      <c r="DEP52" s="3"/>
      <c r="DEQ52" s="3"/>
      <c r="DER52" s="3"/>
      <c r="DES52" s="3"/>
      <c r="DET52" s="3"/>
      <c r="DEU52" s="3"/>
      <c r="DEV52" s="3"/>
      <c r="DEW52" s="3"/>
      <c r="DEX52" s="3"/>
      <c r="DEY52" s="3"/>
      <c r="DEZ52" s="3"/>
      <c r="DFA52" s="3"/>
      <c r="DFB52" s="3"/>
      <c r="DFC52" s="3"/>
      <c r="DFD52" s="3"/>
      <c r="DFE52" s="3"/>
      <c r="DFF52" s="3"/>
      <c r="DFG52" s="3"/>
      <c r="DFH52" s="3"/>
      <c r="DFI52" s="3"/>
      <c r="DFJ52" s="3"/>
      <c r="DFK52" s="3"/>
      <c r="DFL52" s="3"/>
      <c r="DFM52" s="3"/>
      <c r="DFN52" s="3"/>
      <c r="DFO52" s="3"/>
      <c r="DFP52" s="3"/>
      <c r="DFQ52" s="3"/>
      <c r="DFR52" s="3"/>
      <c r="DFS52" s="3"/>
      <c r="DFT52" s="3"/>
      <c r="DFU52" s="3"/>
      <c r="DFV52" s="3"/>
      <c r="DFW52" s="3"/>
      <c r="DFX52" s="3"/>
      <c r="DFY52" s="3"/>
      <c r="DFZ52" s="3"/>
      <c r="DGA52" s="3"/>
      <c r="DGB52" s="3"/>
      <c r="DGC52" s="3"/>
      <c r="DGD52" s="3"/>
      <c r="DGE52" s="3"/>
      <c r="DGF52" s="3"/>
      <c r="DGG52" s="3"/>
      <c r="DGH52" s="3"/>
      <c r="DGI52" s="3"/>
      <c r="DGJ52" s="3"/>
      <c r="DGK52" s="3"/>
      <c r="DGL52" s="3"/>
      <c r="DGM52" s="3"/>
      <c r="DGN52" s="3"/>
      <c r="DGO52" s="3"/>
      <c r="DGP52" s="3"/>
      <c r="DGQ52" s="3"/>
      <c r="DGR52" s="3"/>
      <c r="DGS52" s="3"/>
      <c r="DGT52" s="3"/>
      <c r="DGU52" s="3"/>
      <c r="DGV52" s="3"/>
      <c r="DGW52" s="3"/>
      <c r="DGX52" s="3"/>
      <c r="DGY52" s="3"/>
      <c r="DGZ52" s="3"/>
      <c r="DHA52" s="3"/>
      <c r="DHB52" s="3"/>
      <c r="DHC52" s="3"/>
      <c r="DHD52" s="3"/>
      <c r="DHE52" s="3"/>
      <c r="DHF52" s="3"/>
      <c r="DHG52" s="3"/>
      <c r="DHH52" s="3"/>
      <c r="DHI52" s="3"/>
      <c r="DHJ52" s="3"/>
      <c r="DHK52" s="3"/>
      <c r="DHL52" s="3"/>
      <c r="DHM52" s="3"/>
      <c r="DHN52" s="3"/>
      <c r="DHO52" s="3"/>
      <c r="DHP52" s="3"/>
      <c r="DHQ52" s="3"/>
      <c r="DHR52" s="3"/>
      <c r="DHS52" s="3"/>
      <c r="DHT52" s="3"/>
      <c r="DHU52" s="3"/>
      <c r="DHV52" s="3"/>
      <c r="DHW52" s="3"/>
      <c r="DHX52" s="3"/>
      <c r="DHY52" s="3"/>
      <c r="DHZ52" s="3"/>
      <c r="DIA52" s="3"/>
      <c r="DIB52" s="3"/>
      <c r="DIC52" s="3"/>
      <c r="DID52" s="3"/>
      <c r="DIE52" s="3"/>
      <c r="DIF52" s="3"/>
      <c r="DIG52" s="3"/>
      <c r="DIH52" s="3"/>
      <c r="DII52" s="3"/>
      <c r="DIJ52" s="3"/>
      <c r="DIK52" s="3"/>
      <c r="DIL52" s="3"/>
      <c r="DIM52" s="3"/>
      <c r="DIN52" s="3"/>
      <c r="DIO52" s="3"/>
      <c r="DIP52" s="3"/>
      <c r="DIQ52" s="3"/>
      <c r="DIR52" s="3"/>
      <c r="DIS52" s="3"/>
      <c r="DIT52" s="3"/>
      <c r="DIU52" s="3"/>
      <c r="DIV52" s="3"/>
      <c r="DIW52" s="3"/>
      <c r="DIX52" s="3"/>
      <c r="DIY52" s="3"/>
      <c r="DIZ52" s="3"/>
      <c r="DJA52" s="3"/>
      <c r="DJB52" s="3"/>
      <c r="DJC52" s="3"/>
      <c r="DJD52" s="3"/>
      <c r="DJE52" s="3"/>
      <c r="DJF52" s="3"/>
      <c r="DJG52" s="3"/>
      <c r="DJH52" s="3"/>
      <c r="DJI52" s="3"/>
      <c r="DJJ52" s="3"/>
      <c r="DJK52" s="3"/>
      <c r="DJL52" s="3"/>
      <c r="DJM52" s="3"/>
      <c r="DJN52" s="3"/>
      <c r="DJO52" s="3"/>
      <c r="DJP52" s="3"/>
      <c r="DJQ52" s="3"/>
      <c r="DJR52" s="3"/>
      <c r="DJS52" s="3"/>
      <c r="DJT52" s="3"/>
      <c r="DJU52" s="3"/>
      <c r="DJV52" s="3"/>
      <c r="DJW52" s="3"/>
      <c r="DJX52" s="3"/>
      <c r="DJY52" s="3"/>
      <c r="DJZ52" s="3"/>
      <c r="DKA52" s="3"/>
      <c r="DKB52" s="3"/>
      <c r="DKC52" s="3"/>
      <c r="DKD52" s="3"/>
      <c r="DKE52" s="3"/>
      <c r="DKF52" s="3"/>
      <c r="DKG52" s="3"/>
      <c r="DKH52" s="3"/>
      <c r="DKI52" s="3"/>
      <c r="DKJ52" s="3"/>
      <c r="DKK52" s="3"/>
      <c r="DKL52" s="3"/>
      <c r="DKM52" s="3"/>
      <c r="DKN52" s="3"/>
      <c r="DKO52" s="3"/>
      <c r="DKP52" s="3"/>
      <c r="DKQ52" s="3"/>
      <c r="DKR52" s="3"/>
      <c r="DKS52" s="3"/>
      <c r="DKT52" s="3"/>
      <c r="DKU52" s="3"/>
      <c r="DKV52" s="3"/>
      <c r="DKW52" s="3"/>
      <c r="DKX52" s="3"/>
      <c r="DKY52" s="3"/>
      <c r="DKZ52" s="3"/>
      <c r="DLA52" s="3"/>
      <c r="DLB52" s="3"/>
      <c r="DLC52" s="3"/>
      <c r="DLD52" s="3"/>
      <c r="DLE52" s="3"/>
      <c r="DLF52" s="3"/>
      <c r="DLG52" s="3"/>
      <c r="DLH52" s="3"/>
      <c r="DLI52" s="3"/>
      <c r="DLJ52" s="3"/>
      <c r="DLK52" s="3"/>
      <c r="DLL52" s="3"/>
      <c r="DLM52" s="3"/>
      <c r="DLN52" s="3"/>
      <c r="DLO52" s="3"/>
      <c r="DLP52" s="3"/>
      <c r="DLQ52" s="3"/>
      <c r="DLR52" s="3"/>
      <c r="DLS52" s="3"/>
      <c r="DLT52" s="3"/>
      <c r="DLU52" s="3"/>
      <c r="DLV52" s="3"/>
      <c r="DLW52" s="3"/>
      <c r="DLX52" s="3"/>
      <c r="DLY52" s="3"/>
      <c r="DLZ52" s="3"/>
      <c r="DMA52" s="3"/>
      <c r="DMB52" s="3"/>
      <c r="DMC52" s="3"/>
      <c r="DMD52" s="3"/>
      <c r="DME52" s="3"/>
      <c r="DMF52" s="3"/>
      <c r="DMG52" s="3"/>
      <c r="DMH52" s="3"/>
      <c r="DMI52" s="3"/>
      <c r="DMJ52" s="3"/>
      <c r="DMK52" s="3"/>
      <c r="DML52" s="3"/>
      <c r="DMM52" s="3"/>
      <c r="DMN52" s="3"/>
      <c r="DMO52" s="3"/>
      <c r="DMP52" s="3"/>
      <c r="DMQ52" s="3"/>
      <c r="DMR52" s="3"/>
      <c r="DMS52" s="3"/>
      <c r="DMT52" s="3"/>
      <c r="DMU52" s="3"/>
      <c r="DMV52" s="3"/>
      <c r="DMW52" s="3"/>
      <c r="DMX52" s="3"/>
      <c r="DMY52" s="3"/>
      <c r="DMZ52" s="3"/>
      <c r="DNA52" s="3"/>
      <c r="DNB52" s="3"/>
      <c r="DNC52" s="3"/>
      <c r="DND52" s="3"/>
      <c r="DNE52" s="3"/>
      <c r="DNF52" s="3"/>
      <c r="DNG52" s="3"/>
      <c r="DNH52" s="3"/>
      <c r="DNI52" s="3"/>
      <c r="DNJ52" s="3"/>
      <c r="DNK52" s="3"/>
      <c r="DNL52" s="3"/>
      <c r="DNM52" s="3"/>
      <c r="DNN52" s="3"/>
      <c r="DNO52" s="3"/>
      <c r="DNP52" s="3"/>
      <c r="DNQ52" s="3"/>
      <c r="DNR52" s="3"/>
      <c r="DNS52" s="3"/>
      <c r="DNT52" s="3"/>
      <c r="DNU52" s="3"/>
      <c r="DNV52" s="3"/>
      <c r="DNW52" s="3"/>
      <c r="DNX52" s="3"/>
      <c r="DNY52" s="3"/>
      <c r="DNZ52" s="3"/>
      <c r="DOA52" s="3"/>
      <c r="DOB52" s="3"/>
      <c r="DOC52" s="3"/>
      <c r="DOD52" s="3"/>
      <c r="DOE52" s="3"/>
      <c r="DOF52" s="3"/>
      <c r="DOG52" s="3"/>
      <c r="DOH52" s="3"/>
      <c r="DOI52" s="3"/>
      <c r="DOJ52" s="3"/>
      <c r="DOK52" s="3"/>
      <c r="DOL52" s="3"/>
      <c r="DOM52" s="3"/>
      <c r="DON52" s="3"/>
      <c r="DOO52" s="3"/>
      <c r="DOP52" s="3"/>
      <c r="DOQ52" s="3"/>
      <c r="DOR52" s="3"/>
      <c r="DOS52" s="3"/>
      <c r="DOT52" s="3"/>
      <c r="DOU52" s="3"/>
      <c r="DOV52" s="3"/>
      <c r="DOW52" s="3"/>
      <c r="DOX52" s="3"/>
      <c r="DOY52" s="3"/>
      <c r="DOZ52" s="3"/>
      <c r="DPA52" s="3"/>
      <c r="DPB52" s="3"/>
      <c r="DPC52" s="3"/>
      <c r="DPD52" s="3"/>
      <c r="DPE52" s="3"/>
      <c r="DPF52" s="3"/>
      <c r="DPG52" s="3"/>
      <c r="DPH52" s="3"/>
      <c r="DPI52" s="3"/>
      <c r="DPJ52" s="3"/>
      <c r="DPK52" s="3"/>
      <c r="DPL52" s="3"/>
      <c r="DPM52" s="3"/>
      <c r="DPN52" s="3"/>
      <c r="DPO52" s="3"/>
      <c r="DPP52" s="3"/>
      <c r="DPQ52" s="3"/>
      <c r="DPR52" s="3"/>
      <c r="DPS52" s="3"/>
      <c r="DPT52" s="3"/>
      <c r="DPU52" s="3"/>
      <c r="DPV52" s="3"/>
      <c r="DPW52" s="3"/>
      <c r="DPX52" s="3"/>
      <c r="DPY52" s="3"/>
      <c r="DPZ52" s="3"/>
      <c r="DQA52" s="3"/>
      <c r="DQB52" s="3"/>
      <c r="DQC52" s="3"/>
      <c r="DQD52" s="3"/>
      <c r="DQE52" s="3"/>
      <c r="DQF52" s="3"/>
      <c r="DQG52" s="3"/>
      <c r="DQH52" s="3"/>
      <c r="DQI52" s="3"/>
      <c r="DQJ52" s="3"/>
      <c r="DQK52" s="3"/>
      <c r="DQL52" s="3"/>
      <c r="DQM52" s="3"/>
      <c r="DQN52" s="3"/>
      <c r="DQO52" s="3"/>
      <c r="DQP52" s="3"/>
      <c r="DQQ52" s="3"/>
      <c r="DQR52" s="3"/>
      <c r="DQS52" s="3"/>
      <c r="DQT52" s="3"/>
      <c r="DQU52" s="3"/>
      <c r="DQV52" s="3"/>
      <c r="DQW52" s="3"/>
      <c r="DQX52" s="3"/>
      <c r="DQY52" s="3"/>
      <c r="DQZ52" s="3"/>
      <c r="DRA52" s="3"/>
      <c r="DRB52" s="3"/>
      <c r="DRC52" s="3"/>
      <c r="DRD52" s="3"/>
      <c r="DRE52" s="3"/>
      <c r="DRF52" s="3"/>
      <c r="DRG52" s="3"/>
      <c r="DRH52" s="3"/>
      <c r="DRI52" s="3"/>
      <c r="DRJ52" s="3"/>
      <c r="DRK52" s="3"/>
      <c r="DRL52" s="3"/>
      <c r="DRM52" s="3"/>
      <c r="DRN52" s="3"/>
      <c r="DRO52" s="3"/>
      <c r="DRP52" s="3"/>
      <c r="DRQ52" s="3"/>
      <c r="DRR52" s="3"/>
      <c r="DRS52" s="3"/>
      <c r="DRT52" s="3"/>
      <c r="DRU52" s="3"/>
      <c r="DRV52" s="3"/>
      <c r="DRW52" s="3"/>
      <c r="DRX52" s="3"/>
      <c r="DRY52" s="3"/>
      <c r="DRZ52" s="3"/>
      <c r="DSA52" s="3"/>
      <c r="DSB52" s="3"/>
      <c r="DSC52" s="3"/>
      <c r="DSD52" s="3"/>
      <c r="DSE52" s="3"/>
      <c r="DSF52" s="3"/>
      <c r="DSG52" s="3"/>
      <c r="DSH52" s="3"/>
      <c r="DSI52" s="3"/>
      <c r="DSJ52" s="3"/>
      <c r="DSK52" s="3"/>
      <c r="DSL52" s="3"/>
      <c r="DSM52" s="3"/>
      <c r="DSN52" s="3"/>
      <c r="DSO52" s="3"/>
      <c r="DSP52" s="3"/>
      <c r="DSQ52" s="3"/>
      <c r="DSR52" s="3"/>
      <c r="DSS52" s="3"/>
      <c r="DST52" s="3"/>
      <c r="DSU52" s="3"/>
      <c r="DSV52" s="3"/>
      <c r="DSW52" s="3"/>
      <c r="DSX52" s="3"/>
      <c r="DSY52" s="3"/>
      <c r="DSZ52" s="3"/>
      <c r="DTA52" s="3"/>
      <c r="DTB52" s="3"/>
      <c r="DTC52" s="3"/>
      <c r="DTD52" s="3"/>
      <c r="DTE52" s="3"/>
      <c r="DTF52" s="3"/>
      <c r="DTG52" s="3"/>
      <c r="DTH52" s="3"/>
      <c r="DTI52" s="3"/>
      <c r="DTJ52" s="3"/>
      <c r="DTK52" s="3"/>
      <c r="DTL52" s="3"/>
      <c r="DTM52" s="3"/>
      <c r="DTN52" s="3"/>
      <c r="DTO52" s="3"/>
      <c r="DTP52" s="3"/>
      <c r="DTQ52" s="3"/>
      <c r="DTR52" s="3"/>
      <c r="DTS52" s="3"/>
      <c r="DTT52" s="3"/>
      <c r="DTU52" s="3"/>
      <c r="DTV52" s="3"/>
      <c r="DTW52" s="3"/>
      <c r="DTX52" s="3"/>
      <c r="DTY52" s="3"/>
      <c r="DTZ52" s="3"/>
      <c r="DUA52" s="3"/>
      <c r="DUB52" s="3"/>
      <c r="DUC52" s="3"/>
      <c r="DUD52" s="3"/>
      <c r="DUE52" s="3"/>
      <c r="DUF52" s="3"/>
      <c r="DUG52" s="3"/>
      <c r="DUH52" s="3"/>
      <c r="DUI52" s="3"/>
      <c r="DUJ52" s="3"/>
      <c r="DUK52" s="3"/>
      <c r="DUL52" s="3"/>
      <c r="DUM52" s="3"/>
      <c r="DUN52" s="3"/>
      <c r="DUO52" s="3"/>
      <c r="DUP52" s="3"/>
      <c r="DUQ52" s="3"/>
      <c r="DUR52" s="3"/>
      <c r="DUS52" s="3"/>
      <c r="DUT52" s="3"/>
      <c r="DUU52" s="3"/>
      <c r="DUV52" s="3"/>
      <c r="DUW52" s="3"/>
      <c r="DUX52" s="3"/>
      <c r="DUY52" s="3"/>
      <c r="DUZ52" s="3"/>
      <c r="DVA52" s="3"/>
      <c r="DVB52" s="3"/>
      <c r="DVC52" s="3"/>
      <c r="DVD52" s="3"/>
      <c r="DVE52" s="3"/>
      <c r="DVF52" s="3"/>
      <c r="DVG52" s="3"/>
      <c r="DVH52" s="3"/>
      <c r="DVI52" s="3"/>
      <c r="DVJ52" s="3"/>
      <c r="DVK52" s="3"/>
      <c r="DVL52" s="3"/>
      <c r="DVM52" s="3"/>
      <c r="DVN52" s="3"/>
      <c r="DVO52" s="3"/>
      <c r="DVP52" s="3"/>
      <c r="DVQ52" s="3"/>
      <c r="DVR52" s="3"/>
      <c r="DVS52" s="3"/>
      <c r="DVT52" s="3"/>
      <c r="DVU52" s="3"/>
      <c r="DVV52" s="3"/>
      <c r="DVW52" s="3"/>
      <c r="DVX52" s="3"/>
      <c r="DVY52" s="3"/>
      <c r="DVZ52" s="3"/>
      <c r="DWA52" s="3"/>
      <c r="DWB52" s="3"/>
      <c r="DWC52" s="3"/>
      <c r="DWD52" s="3"/>
      <c r="DWE52" s="3"/>
      <c r="DWF52" s="3"/>
      <c r="DWG52" s="3"/>
      <c r="DWH52" s="3"/>
      <c r="DWI52" s="3"/>
      <c r="DWJ52" s="3"/>
      <c r="DWK52" s="3"/>
      <c r="DWL52" s="3"/>
      <c r="DWM52" s="3"/>
      <c r="DWN52" s="3"/>
      <c r="DWO52" s="3"/>
      <c r="DWP52" s="3"/>
      <c r="DWQ52" s="3"/>
      <c r="DWR52" s="3"/>
      <c r="DWS52" s="3"/>
      <c r="DWT52" s="3"/>
      <c r="DWU52" s="3"/>
      <c r="DWV52" s="3"/>
      <c r="DWW52" s="3"/>
      <c r="DWX52" s="3"/>
      <c r="DWY52" s="3"/>
      <c r="DWZ52" s="3"/>
      <c r="DXA52" s="3"/>
      <c r="DXB52" s="3"/>
      <c r="DXC52" s="3"/>
      <c r="DXD52" s="3"/>
      <c r="DXE52" s="3"/>
      <c r="DXF52" s="3"/>
      <c r="DXG52" s="3"/>
      <c r="DXH52" s="3"/>
      <c r="DXI52" s="3"/>
      <c r="DXJ52" s="3"/>
      <c r="DXK52" s="3"/>
      <c r="DXL52" s="3"/>
      <c r="DXM52" s="3"/>
      <c r="DXN52" s="3"/>
      <c r="DXO52" s="3"/>
      <c r="DXP52" s="3"/>
      <c r="DXQ52" s="3"/>
      <c r="DXR52" s="3"/>
      <c r="DXS52" s="3"/>
      <c r="DXT52" s="3"/>
      <c r="DXU52" s="3"/>
      <c r="DXV52" s="3"/>
      <c r="DXW52" s="3"/>
      <c r="DXX52" s="3"/>
      <c r="DXY52" s="3"/>
      <c r="DXZ52" s="3"/>
      <c r="DYA52" s="3"/>
      <c r="DYB52" s="3"/>
      <c r="DYC52" s="3"/>
      <c r="DYD52" s="3"/>
      <c r="DYE52" s="3"/>
      <c r="DYF52" s="3"/>
      <c r="DYG52" s="3"/>
      <c r="DYH52" s="3"/>
      <c r="DYI52" s="3"/>
      <c r="DYJ52" s="3"/>
      <c r="DYK52" s="3"/>
      <c r="DYL52" s="3"/>
      <c r="DYM52" s="3"/>
      <c r="DYN52" s="3"/>
      <c r="DYO52" s="3"/>
      <c r="DYP52" s="3"/>
      <c r="DYQ52" s="3"/>
      <c r="DYR52" s="3"/>
      <c r="DYS52" s="3"/>
      <c r="DYT52" s="3"/>
      <c r="DYU52" s="3"/>
      <c r="DYV52" s="3"/>
      <c r="DYW52" s="3"/>
      <c r="DYX52" s="3"/>
      <c r="DYY52" s="3"/>
      <c r="DYZ52" s="3"/>
      <c r="DZA52" s="3"/>
      <c r="DZB52" s="3"/>
      <c r="DZC52" s="3"/>
      <c r="DZD52" s="3"/>
      <c r="DZE52" s="3"/>
      <c r="DZF52" s="3"/>
      <c r="DZG52" s="3"/>
      <c r="DZH52" s="3"/>
      <c r="DZI52" s="3"/>
      <c r="DZJ52" s="3"/>
      <c r="DZK52" s="3"/>
      <c r="DZL52" s="3"/>
      <c r="DZM52" s="3"/>
      <c r="DZN52" s="3"/>
      <c r="DZO52" s="3"/>
      <c r="DZP52" s="3"/>
      <c r="DZQ52" s="3"/>
      <c r="DZR52" s="3"/>
      <c r="DZS52" s="3"/>
      <c r="DZT52" s="3"/>
      <c r="DZU52" s="3"/>
      <c r="DZV52" s="3"/>
      <c r="DZW52" s="3"/>
      <c r="DZX52" s="3"/>
      <c r="DZY52" s="3"/>
      <c r="DZZ52" s="3"/>
      <c r="EAA52" s="3"/>
      <c r="EAB52" s="3"/>
      <c r="EAC52" s="3"/>
      <c r="EAD52" s="3"/>
      <c r="EAE52" s="3"/>
      <c r="EAF52" s="3"/>
      <c r="EAG52" s="3"/>
      <c r="EAH52" s="3"/>
      <c r="EAI52" s="3"/>
      <c r="EAJ52" s="3"/>
      <c r="EAK52" s="3"/>
      <c r="EAL52" s="3"/>
      <c r="EAM52" s="3"/>
      <c r="EAN52" s="3"/>
      <c r="EAO52" s="3"/>
      <c r="EAP52" s="3"/>
      <c r="EAQ52" s="3"/>
      <c r="EAR52" s="3"/>
      <c r="EAS52" s="3"/>
      <c r="EAT52" s="3"/>
      <c r="EAU52" s="3"/>
      <c r="EAV52" s="3"/>
      <c r="EAW52" s="3"/>
      <c r="EAX52" s="3"/>
      <c r="EAY52" s="3"/>
      <c r="EAZ52" s="3"/>
      <c r="EBA52" s="3"/>
      <c r="EBB52" s="3"/>
      <c r="EBC52" s="3"/>
      <c r="EBD52" s="3"/>
      <c r="EBE52" s="3"/>
      <c r="EBF52" s="3"/>
      <c r="EBG52" s="3"/>
      <c r="EBH52" s="3"/>
      <c r="EBI52" s="3"/>
      <c r="EBJ52" s="3"/>
      <c r="EBK52" s="3"/>
      <c r="EBL52" s="3"/>
      <c r="EBM52" s="3"/>
      <c r="EBN52" s="3"/>
      <c r="EBO52" s="3"/>
      <c r="EBP52" s="3"/>
      <c r="EBQ52" s="3"/>
      <c r="EBR52" s="3"/>
      <c r="EBS52" s="3"/>
      <c r="EBT52" s="3"/>
      <c r="EBU52" s="3"/>
      <c r="EBV52" s="3"/>
      <c r="EBW52" s="3"/>
      <c r="EBX52" s="3"/>
      <c r="EBY52" s="3"/>
      <c r="EBZ52" s="3"/>
      <c r="ECA52" s="3"/>
      <c r="ECB52" s="3"/>
      <c r="ECC52" s="3"/>
      <c r="ECD52" s="3"/>
      <c r="ECE52" s="3"/>
      <c r="ECF52" s="3"/>
      <c r="ECG52" s="3"/>
      <c r="ECH52" s="3"/>
      <c r="ECI52" s="3"/>
      <c r="ECJ52" s="3"/>
      <c r="ECK52" s="3"/>
      <c r="ECL52" s="3"/>
      <c r="ECM52" s="3"/>
      <c r="ECN52" s="3"/>
      <c r="ECO52" s="3"/>
      <c r="ECP52" s="3"/>
      <c r="ECQ52" s="3"/>
      <c r="ECR52" s="3"/>
      <c r="ECS52" s="3"/>
      <c r="ECT52" s="3"/>
      <c r="ECU52" s="3"/>
      <c r="ECV52" s="3"/>
      <c r="ECW52" s="3"/>
      <c r="ECX52" s="3"/>
      <c r="ECY52" s="3"/>
      <c r="ECZ52" s="3"/>
      <c r="EDA52" s="3"/>
      <c r="EDB52" s="3"/>
      <c r="EDC52" s="3"/>
      <c r="EDD52" s="3"/>
      <c r="EDE52" s="3"/>
      <c r="EDF52" s="3"/>
      <c r="EDG52" s="3"/>
      <c r="EDH52" s="3"/>
      <c r="EDI52" s="3"/>
      <c r="EDJ52" s="3"/>
      <c r="EDK52" s="3"/>
      <c r="EDL52" s="3"/>
      <c r="EDM52" s="3"/>
      <c r="EDN52" s="3"/>
      <c r="EDO52" s="3"/>
      <c r="EDP52" s="3"/>
      <c r="EDQ52" s="3"/>
      <c r="EDR52" s="3"/>
      <c r="EDS52" s="3"/>
      <c r="EDT52" s="3"/>
      <c r="EDU52" s="3"/>
      <c r="EDV52" s="3"/>
      <c r="EDW52" s="3"/>
      <c r="EDX52" s="3"/>
      <c r="EDY52" s="3"/>
      <c r="EDZ52" s="3"/>
      <c r="EEA52" s="3"/>
      <c r="EEB52" s="3"/>
      <c r="EEC52" s="3"/>
      <c r="EED52" s="3"/>
      <c r="EEE52" s="3"/>
      <c r="EEF52" s="3"/>
      <c r="EEG52" s="3"/>
      <c r="EEH52" s="3"/>
      <c r="EEI52" s="3"/>
      <c r="EEJ52" s="3"/>
      <c r="EEK52" s="3"/>
      <c r="EEL52" s="3"/>
      <c r="EEM52" s="3"/>
      <c r="EEN52" s="3"/>
      <c r="EEO52" s="3"/>
      <c r="EEP52" s="3"/>
      <c r="EEQ52" s="3"/>
      <c r="EER52" s="3"/>
      <c r="EES52" s="3"/>
      <c r="EET52" s="3"/>
      <c r="EEU52" s="3"/>
      <c r="EEV52" s="3"/>
      <c r="EEW52" s="3"/>
      <c r="EEX52" s="3"/>
      <c r="EEY52" s="3"/>
      <c r="EEZ52" s="3"/>
      <c r="EFA52" s="3"/>
      <c r="EFB52" s="3"/>
      <c r="EFC52" s="3"/>
      <c r="EFD52" s="3"/>
      <c r="EFE52" s="3"/>
      <c r="EFF52" s="3"/>
      <c r="EFG52" s="3"/>
      <c r="EFH52" s="3"/>
      <c r="EFI52" s="3"/>
      <c r="EFJ52" s="3"/>
      <c r="EFK52" s="3"/>
      <c r="EFL52" s="3"/>
      <c r="EFM52" s="3"/>
      <c r="EFN52" s="3"/>
      <c r="EFO52" s="3"/>
      <c r="EFP52" s="3"/>
      <c r="EFQ52" s="3"/>
      <c r="EFR52" s="3"/>
      <c r="EFS52" s="3"/>
      <c r="EFT52" s="3"/>
      <c r="EFU52" s="3"/>
      <c r="EFV52" s="3"/>
      <c r="EFW52" s="3"/>
      <c r="EFX52" s="3"/>
      <c r="EFY52" s="3"/>
      <c r="EFZ52" s="3"/>
      <c r="EGA52" s="3"/>
      <c r="EGB52" s="3"/>
      <c r="EGC52" s="3"/>
      <c r="EGD52" s="3"/>
      <c r="EGE52" s="3"/>
      <c r="EGF52" s="3"/>
      <c r="EGG52" s="3"/>
      <c r="EGH52" s="3"/>
      <c r="EGI52" s="3"/>
      <c r="EGJ52" s="3"/>
      <c r="EGK52" s="3"/>
      <c r="EGL52" s="3"/>
      <c r="EGM52" s="3"/>
      <c r="EGN52" s="3"/>
      <c r="EGO52" s="3"/>
      <c r="EGP52" s="3"/>
      <c r="EGQ52" s="3"/>
      <c r="EGR52" s="3"/>
      <c r="EGS52" s="3"/>
      <c r="EGT52" s="3"/>
      <c r="EGU52" s="3"/>
      <c r="EGV52" s="3"/>
      <c r="EGW52" s="3"/>
      <c r="EGX52" s="3"/>
      <c r="EGY52" s="3"/>
      <c r="EGZ52" s="3"/>
      <c r="EHA52" s="3"/>
      <c r="EHB52" s="3"/>
      <c r="EHC52" s="3"/>
      <c r="EHD52" s="3"/>
      <c r="EHE52" s="3"/>
      <c r="EHF52" s="3"/>
      <c r="EHG52" s="3"/>
      <c r="EHH52" s="3"/>
      <c r="EHI52" s="3"/>
      <c r="EHJ52" s="3"/>
      <c r="EHK52" s="3"/>
      <c r="EHL52" s="3"/>
      <c r="EHM52" s="3"/>
      <c r="EHN52" s="3"/>
      <c r="EHO52" s="3"/>
      <c r="EHP52" s="3"/>
      <c r="EHQ52" s="3"/>
      <c r="EHR52" s="3"/>
      <c r="EHS52" s="3"/>
      <c r="EHT52" s="3"/>
      <c r="EHU52" s="3"/>
      <c r="EHV52" s="3"/>
      <c r="EHW52" s="3"/>
      <c r="EHX52" s="3"/>
      <c r="EHY52" s="3"/>
      <c r="EHZ52" s="3"/>
      <c r="EIA52" s="3"/>
      <c r="EIB52" s="3"/>
      <c r="EIC52" s="3"/>
      <c r="EID52" s="3"/>
      <c r="EIE52" s="3"/>
      <c r="EIF52" s="3"/>
      <c r="EIG52" s="3"/>
      <c r="EIH52" s="3"/>
      <c r="EII52" s="3"/>
      <c r="EIJ52" s="3"/>
      <c r="EIK52" s="3"/>
      <c r="EIL52" s="3"/>
      <c r="EIM52" s="3"/>
      <c r="EIN52" s="3"/>
      <c r="EIO52" s="3"/>
      <c r="EIP52" s="3"/>
      <c r="EIQ52" s="3"/>
      <c r="EIR52" s="3"/>
      <c r="EIS52" s="3"/>
      <c r="EIT52" s="3"/>
      <c r="EIU52" s="3"/>
      <c r="EIV52" s="3"/>
      <c r="EIW52" s="3"/>
      <c r="EIX52" s="3"/>
      <c r="EIY52" s="3"/>
      <c r="EIZ52" s="3"/>
      <c r="EJA52" s="3"/>
      <c r="EJB52" s="3"/>
      <c r="EJC52" s="3"/>
      <c r="EJD52" s="3"/>
      <c r="EJE52" s="3"/>
      <c r="EJF52" s="3"/>
      <c r="EJG52" s="3"/>
      <c r="EJH52" s="3"/>
      <c r="EJI52" s="3"/>
      <c r="EJJ52" s="3"/>
      <c r="EJK52" s="3"/>
      <c r="EJL52" s="3"/>
      <c r="EJM52" s="3"/>
      <c r="EJN52" s="3"/>
      <c r="EJO52" s="3"/>
      <c r="EJP52" s="3"/>
      <c r="EJQ52" s="3"/>
      <c r="EJR52" s="3"/>
      <c r="EJS52" s="3"/>
      <c r="EJT52" s="3"/>
      <c r="EJU52" s="3"/>
      <c r="EJV52" s="3"/>
      <c r="EJW52" s="3"/>
      <c r="EJX52" s="3"/>
      <c r="EJY52" s="3"/>
      <c r="EJZ52" s="3"/>
      <c r="EKA52" s="3"/>
      <c r="EKB52" s="3"/>
      <c r="EKC52" s="3"/>
      <c r="EKD52" s="3"/>
      <c r="EKE52" s="3"/>
      <c r="EKF52" s="3"/>
      <c r="EKG52" s="3"/>
      <c r="EKH52" s="3"/>
      <c r="EKI52" s="3"/>
      <c r="EKJ52" s="3"/>
      <c r="EKK52" s="3"/>
      <c r="EKL52" s="3"/>
      <c r="EKM52" s="3"/>
      <c r="EKN52" s="3"/>
      <c r="EKO52" s="3"/>
      <c r="EKP52" s="3"/>
      <c r="EKQ52" s="3"/>
      <c r="EKR52" s="3"/>
      <c r="EKS52" s="3"/>
      <c r="EKT52" s="3"/>
      <c r="EKU52" s="3"/>
      <c r="EKV52" s="3"/>
      <c r="EKW52" s="3"/>
      <c r="EKX52" s="3"/>
      <c r="EKY52" s="3"/>
      <c r="EKZ52" s="3"/>
      <c r="ELA52" s="3"/>
      <c r="ELB52" s="3"/>
      <c r="ELC52" s="3"/>
      <c r="ELD52" s="3"/>
      <c r="ELE52" s="3"/>
      <c r="ELF52" s="3"/>
      <c r="ELG52" s="3"/>
      <c r="ELH52" s="3"/>
      <c r="ELI52" s="3"/>
      <c r="ELJ52" s="3"/>
      <c r="ELK52" s="3"/>
      <c r="ELL52" s="3"/>
      <c r="ELM52" s="3"/>
      <c r="ELN52" s="3"/>
      <c r="ELO52" s="3"/>
      <c r="ELP52" s="3"/>
      <c r="ELQ52" s="3"/>
      <c r="ELR52" s="3"/>
      <c r="ELS52" s="3"/>
      <c r="ELT52" s="3"/>
      <c r="ELU52" s="3"/>
      <c r="ELV52" s="3"/>
      <c r="ELW52" s="3"/>
      <c r="ELX52" s="3"/>
      <c r="ELY52" s="3"/>
      <c r="ELZ52" s="3"/>
      <c r="EMA52" s="3"/>
      <c r="EMB52" s="3"/>
      <c r="EMC52" s="3"/>
      <c r="EMD52" s="3"/>
      <c r="EME52" s="3"/>
      <c r="EMF52" s="3"/>
      <c r="EMG52" s="3"/>
      <c r="EMH52" s="3"/>
      <c r="EMI52" s="3"/>
      <c r="EMJ52" s="3"/>
      <c r="EMK52" s="3"/>
      <c r="EML52" s="3"/>
      <c r="EMM52" s="3"/>
      <c r="EMN52" s="3"/>
      <c r="EMO52" s="3"/>
      <c r="EMP52" s="3"/>
      <c r="EMQ52" s="3"/>
      <c r="EMR52" s="3"/>
      <c r="EMS52" s="3"/>
      <c r="EMT52" s="3"/>
      <c r="EMU52" s="3"/>
      <c r="EMV52" s="3"/>
      <c r="EMW52" s="3"/>
      <c r="EMX52" s="3"/>
      <c r="EMY52" s="3"/>
      <c r="EMZ52" s="3"/>
      <c r="ENA52" s="3"/>
      <c r="ENB52" s="3"/>
      <c r="ENC52" s="3"/>
      <c r="END52" s="3"/>
      <c r="ENE52" s="3"/>
      <c r="ENF52" s="3"/>
      <c r="ENG52" s="3"/>
      <c r="ENH52" s="3"/>
      <c r="ENI52" s="3"/>
      <c r="ENJ52" s="3"/>
      <c r="ENK52" s="3"/>
      <c r="ENL52" s="3"/>
      <c r="ENM52" s="3"/>
      <c r="ENN52" s="3"/>
      <c r="ENO52" s="3"/>
      <c r="ENP52" s="3"/>
      <c r="ENQ52" s="3"/>
      <c r="ENR52" s="3"/>
      <c r="ENS52" s="3"/>
      <c r="ENT52" s="3"/>
      <c r="ENU52" s="3"/>
      <c r="ENV52" s="3"/>
      <c r="ENW52" s="3"/>
      <c r="ENX52" s="3"/>
      <c r="ENY52" s="3"/>
      <c r="ENZ52" s="3"/>
      <c r="EOA52" s="3"/>
      <c r="EOB52" s="3"/>
      <c r="EOC52" s="3"/>
      <c r="EOD52" s="3"/>
      <c r="EOE52" s="3"/>
      <c r="EOF52" s="3"/>
      <c r="EOG52" s="3"/>
      <c r="EOH52" s="3"/>
      <c r="EOI52" s="3"/>
      <c r="EOJ52" s="3"/>
      <c r="EOK52" s="3"/>
      <c r="EOL52" s="3"/>
      <c r="EOM52" s="3"/>
      <c r="EON52" s="3"/>
      <c r="EOO52" s="3"/>
      <c r="EOP52" s="3"/>
      <c r="EOQ52" s="3"/>
      <c r="EOR52" s="3"/>
      <c r="EOS52" s="3"/>
      <c r="EOT52" s="3"/>
      <c r="EOU52" s="3"/>
      <c r="EOV52" s="3"/>
      <c r="EOW52" s="3"/>
      <c r="EOX52" s="3"/>
      <c r="EOY52" s="3"/>
      <c r="EOZ52" s="3"/>
      <c r="EPA52" s="3"/>
      <c r="EPB52" s="3"/>
      <c r="EPC52" s="3"/>
      <c r="EPD52" s="3"/>
      <c r="EPE52" s="3"/>
      <c r="EPF52" s="3"/>
      <c r="EPG52" s="3"/>
      <c r="EPH52" s="3"/>
      <c r="EPI52" s="3"/>
      <c r="EPJ52" s="3"/>
      <c r="EPK52" s="3"/>
      <c r="EPL52" s="3"/>
      <c r="EPM52" s="3"/>
      <c r="EPN52" s="3"/>
      <c r="EPO52" s="3"/>
      <c r="EPP52" s="3"/>
      <c r="EPQ52" s="3"/>
      <c r="EPR52" s="3"/>
      <c r="EPS52" s="3"/>
      <c r="EPT52" s="3"/>
      <c r="EPU52" s="3"/>
      <c r="EPV52" s="3"/>
      <c r="EPW52" s="3"/>
      <c r="EPX52" s="3"/>
      <c r="EPY52" s="3"/>
      <c r="EPZ52" s="3"/>
      <c r="EQA52" s="3"/>
      <c r="EQB52" s="3"/>
      <c r="EQC52" s="3"/>
      <c r="EQD52" s="3"/>
      <c r="EQE52" s="3"/>
      <c r="EQF52" s="3"/>
      <c r="EQG52" s="3"/>
      <c r="EQH52" s="3"/>
      <c r="EQI52" s="3"/>
      <c r="EQJ52" s="3"/>
      <c r="EQK52" s="3"/>
      <c r="EQL52" s="3"/>
      <c r="EQM52" s="3"/>
      <c r="EQN52" s="3"/>
      <c r="EQO52" s="3"/>
      <c r="EQP52" s="3"/>
      <c r="EQQ52" s="3"/>
      <c r="EQR52" s="3"/>
      <c r="EQS52" s="3"/>
      <c r="EQT52" s="3"/>
      <c r="EQU52" s="3"/>
      <c r="EQV52" s="3"/>
      <c r="EQW52" s="3"/>
      <c r="EQX52" s="3"/>
      <c r="EQY52" s="3"/>
      <c r="EQZ52" s="3"/>
      <c r="ERA52" s="3"/>
      <c r="ERB52" s="3"/>
      <c r="ERC52" s="3"/>
      <c r="ERD52" s="3"/>
      <c r="ERE52" s="3"/>
      <c r="ERF52" s="3"/>
      <c r="ERG52" s="3"/>
      <c r="ERH52" s="3"/>
      <c r="ERI52" s="3"/>
      <c r="ERJ52" s="3"/>
      <c r="ERK52" s="3"/>
      <c r="ERL52" s="3"/>
      <c r="ERM52" s="3"/>
      <c r="ERN52" s="3"/>
      <c r="ERO52" s="3"/>
      <c r="ERP52" s="3"/>
      <c r="ERQ52" s="3"/>
      <c r="ERR52" s="3"/>
      <c r="ERS52" s="3"/>
      <c r="ERT52" s="3"/>
      <c r="ERU52" s="3"/>
      <c r="ERV52" s="3"/>
      <c r="ERW52" s="3"/>
      <c r="ERX52" s="3"/>
      <c r="ERY52" s="3"/>
      <c r="ERZ52" s="3"/>
      <c r="ESA52" s="3"/>
      <c r="ESB52" s="3"/>
      <c r="ESC52" s="3"/>
      <c r="ESD52" s="3"/>
      <c r="ESE52" s="3"/>
      <c r="ESF52" s="3"/>
      <c r="ESG52" s="3"/>
      <c r="ESH52" s="3"/>
      <c r="ESI52" s="3"/>
      <c r="ESJ52" s="3"/>
      <c r="ESK52" s="3"/>
      <c r="ESL52" s="3"/>
      <c r="ESM52" s="3"/>
      <c r="ESN52" s="3"/>
      <c r="ESO52" s="3"/>
      <c r="ESP52" s="3"/>
      <c r="ESQ52" s="3"/>
      <c r="ESR52" s="3"/>
      <c r="ESS52" s="3"/>
      <c r="EST52" s="3"/>
      <c r="ESU52" s="3"/>
      <c r="ESV52" s="3"/>
      <c r="ESW52" s="3"/>
      <c r="ESX52" s="3"/>
      <c r="ESY52" s="3"/>
      <c r="ESZ52" s="3"/>
      <c r="ETA52" s="3"/>
      <c r="ETB52" s="3"/>
      <c r="ETC52" s="3"/>
      <c r="ETD52" s="3"/>
      <c r="ETE52" s="3"/>
      <c r="ETF52" s="3"/>
      <c r="ETG52" s="3"/>
      <c r="ETH52" s="3"/>
      <c r="ETI52" s="3"/>
      <c r="ETJ52" s="3"/>
      <c r="ETK52" s="3"/>
      <c r="ETL52" s="3"/>
      <c r="ETM52" s="3"/>
      <c r="ETN52" s="3"/>
      <c r="ETO52" s="3"/>
      <c r="ETP52" s="3"/>
      <c r="ETQ52" s="3"/>
      <c r="ETR52" s="3"/>
      <c r="ETS52" s="3"/>
      <c r="ETT52" s="3"/>
      <c r="ETU52" s="3"/>
      <c r="ETV52" s="3"/>
      <c r="ETW52" s="3"/>
      <c r="ETX52" s="3"/>
      <c r="ETY52" s="3"/>
      <c r="ETZ52" s="3"/>
      <c r="EUA52" s="3"/>
      <c r="EUB52" s="3"/>
      <c r="EUC52" s="3"/>
      <c r="EUD52" s="3"/>
      <c r="EUE52" s="3"/>
      <c r="EUF52" s="3"/>
      <c r="EUG52" s="3"/>
      <c r="EUH52" s="3"/>
      <c r="EUI52" s="3"/>
      <c r="EUJ52" s="3"/>
      <c r="EUK52" s="3"/>
      <c r="EUL52" s="3"/>
      <c r="EUM52" s="3"/>
      <c r="EUN52" s="3"/>
      <c r="EUO52" s="3"/>
      <c r="EUP52" s="3"/>
      <c r="EUQ52" s="3"/>
      <c r="EUR52" s="3"/>
      <c r="EUS52" s="3"/>
      <c r="EUT52" s="3"/>
      <c r="EUU52" s="3"/>
      <c r="EUV52" s="3"/>
      <c r="EUW52" s="3"/>
      <c r="EUX52" s="3"/>
      <c r="EUY52" s="3"/>
      <c r="EUZ52" s="3"/>
      <c r="EVA52" s="3"/>
      <c r="EVB52" s="3"/>
      <c r="EVC52" s="3"/>
      <c r="EVD52" s="3"/>
      <c r="EVE52" s="3"/>
      <c r="EVF52" s="3"/>
      <c r="EVG52" s="3"/>
      <c r="EVH52" s="3"/>
      <c r="EVI52" s="3"/>
      <c r="EVJ52" s="3"/>
      <c r="EVK52" s="3"/>
      <c r="EVL52" s="3"/>
      <c r="EVM52" s="3"/>
      <c r="EVN52" s="3"/>
      <c r="EVO52" s="3"/>
      <c r="EVP52" s="3"/>
      <c r="EVQ52" s="3"/>
      <c r="EVR52" s="3"/>
      <c r="EVS52" s="3"/>
      <c r="EVT52" s="3"/>
      <c r="EVU52" s="3"/>
      <c r="EVV52" s="3"/>
      <c r="EVW52" s="3"/>
      <c r="EVX52" s="3"/>
      <c r="EVY52" s="3"/>
      <c r="EVZ52" s="3"/>
      <c r="EWA52" s="3"/>
      <c r="EWB52" s="3"/>
      <c r="EWC52" s="3"/>
      <c r="EWD52" s="3"/>
      <c r="EWE52" s="3"/>
      <c r="EWF52" s="3"/>
      <c r="EWG52" s="3"/>
      <c r="EWH52" s="3"/>
      <c r="EWI52" s="3"/>
      <c r="EWJ52" s="3"/>
      <c r="EWK52" s="3"/>
      <c r="EWL52" s="3"/>
      <c r="EWM52" s="3"/>
      <c r="EWN52" s="3"/>
      <c r="EWO52" s="3"/>
      <c r="EWP52" s="3"/>
      <c r="EWQ52" s="3"/>
      <c r="EWR52" s="3"/>
      <c r="EWS52" s="3"/>
      <c r="EWT52" s="3"/>
      <c r="EWU52" s="3"/>
      <c r="EWV52" s="3"/>
      <c r="EWW52" s="3"/>
      <c r="EWX52" s="3"/>
      <c r="EWY52" s="3"/>
      <c r="EWZ52" s="3"/>
      <c r="EXA52" s="3"/>
      <c r="EXB52" s="3"/>
      <c r="EXC52" s="3"/>
      <c r="EXD52" s="3"/>
      <c r="EXE52" s="3"/>
      <c r="EXF52" s="3"/>
      <c r="EXG52" s="3"/>
      <c r="EXH52" s="3"/>
      <c r="EXI52" s="3"/>
      <c r="EXJ52" s="3"/>
      <c r="EXK52" s="3"/>
      <c r="EXL52" s="3"/>
      <c r="EXM52" s="3"/>
      <c r="EXN52" s="3"/>
      <c r="EXO52" s="3"/>
      <c r="EXP52" s="3"/>
      <c r="EXQ52" s="3"/>
      <c r="EXR52" s="3"/>
      <c r="EXS52" s="3"/>
      <c r="EXT52" s="3"/>
      <c r="EXU52" s="3"/>
      <c r="EXV52" s="3"/>
      <c r="EXW52" s="3"/>
      <c r="EXX52" s="3"/>
      <c r="EXY52" s="3"/>
      <c r="EXZ52" s="3"/>
      <c r="EYA52" s="3"/>
      <c r="EYB52" s="3"/>
      <c r="EYC52" s="3"/>
      <c r="EYD52" s="3"/>
      <c r="EYE52" s="3"/>
      <c r="EYF52" s="3"/>
      <c r="EYG52" s="3"/>
      <c r="EYH52" s="3"/>
      <c r="EYI52" s="3"/>
      <c r="EYJ52" s="3"/>
      <c r="EYK52" s="3"/>
      <c r="EYL52" s="3"/>
      <c r="EYM52" s="3"/>
      <c r="EYN52" s="3"/>
      <c r="EYO52" s="3"/>
      <c r="EYP52" s="3"/>
      <c r="EYQ52" s="3"/>
      <c r="EYR52" s="3"/>
      <c r="EYS52" s="3"/>
      <c r="EYT52" s="3"/>
      <c r="EYU52" s="3"/>
      <c r="EYV52" s="3"/>
      <c r="EYW52" s="3"/>
      <c r="EYX52" s="3"/>
      <c r="EYY52" s="3"/>
      <c r="EYZ52" s="3"/>
      <c r="EZA52" s="3"/>
      <c r="EZB52" s="3"/>
      <c r="EZC52" s="3"/>
      <c r="EZD52" s="3"/>
      <c r="EZE52" s="3"/>
      <c r="EZF52" s="3"/>
      <c r="EZG52" s="3"/>
      <c r="EZH52" s="3"/>
      <c r="EZI52" s="3"/>
      <c r="EZJ52" s="3"/>
      <c r="EZK52" s="3"/>
      <c r="EZL52" s="3"/>
      <c r="EZM52" s="3"/>
      <c r="EZN52" s="3"/>
      <c r="EZO52" s="3"/>
      <c r="EZP52" s="3"/>
      <c r="EZQ52" s="3"/>
      <c r="EZR52" s="3"/>
      <c r="EZS52" s="3"/>
      <c r="EZT52" s="3"/>
      <c r="EZU52" s="3"/>
      <c r="EZV52" s="3"/>
      <c r="EZW52" s="3"/>
      <c r="EZX52" s="3"/>
      <c r="EZY52" s="3"/>
      <c r="EZZ52" s="3"/>
      <c r="FAA52" s="3"/>
      <c r="FAB52" s="3"/>
      <c r="FAC52" s="3"/>
      <c r="FAD52" s="3"/>
      <c r="FAE52" s="3"/>
      <c r="FAF52" s="3"/>
      <c r="FAG52" s="3"/>
      <c r="FAH52" s="3"/>
      <c r="FAI52" s="3"/>
      <c r="FAJ52" s="3"/>
      <c r="FAK52" s="3"/>
      <c r="FAL52" s="3"/>
      <c r="FAM52" s="3"/>
      <c r="FAN52" s="3"/>
      <c r="FAO52" s="3"/>
      <c r="FAP52" s="3"/>
      <c r="FAQ52" s="3"/>
      <c r="FAR52" s="3"/>
      <c r="FAS52" s="3"/>
      <c r="FAT52" s="3"/>
      <c r="FAU52" s="3"/>
      <c r="FAV52" s="3"/>
      <c r="FAW52" s="3"/>
      <c r="FAX52" s="3"/>
      <c r="FAY52" s="3"/>
      <c r="FAZ52" s="3"/>
      <c r="FBA52" s="3"/>
      <c r="FBB52" s="3"/>
      <c r="FBC52" s="3"/>
      <c r="FBD52" s="3"/>
      <c r="FBE52" s="3"/>
      <c r="FBF52" s="3"/>
      <c r="FBG52" s="3"/>
      <c r="FBH52" s="3"/>
      <c r="FBI52" s="3"/>
      <c r="FBJ52" s="3"/>
      <c r="FBK52" s="3"/>
      <c r="FBL52" s="3"/>
      <c r="FBM52" s="3"/>
      <c r="FBN52" s="3"/>
      <c r="FBO52" s="3"/>
      <c r="FBP52" s="3"/>
      <c r="FBQ52" s="3"/>
      <c r="FBR52" s="3"/>
      <c r="FBS52" s="3"/>
      <c r="FBT52" s="3"/>
      <c r="FBU52" s="3"/>
      <c r="FBV52" s="3"/>
      <c r="FBW52" s="3"/>
      <c r="FBX52" s="3"/>
      <c r="FBY52" s="3"/>
      <c r="FBZ52" s="3"/>
      <c r="FCA52" s="3"/>
      <c r="FCB52" s="3"/>
      <c r="FCC52" s="3"/>
      <c r="FCD52" s="3"/>
      <c r="FCE52" s="3"/>
      <c r="FCF52" s="3"/>
      <c r="FCG52" s="3"/>
      <c r="FCH52" s="3"/>
      <c r="FCI52" s="3"/>
      <c r="FCJ52" s="3"/>
      <c r="FCK52" s="3"/>
      <c r="FCL52" s="3"/>
      <c r="FCM52" s="3"/>
      <c r="FCN52" s="3"/>
      <c r="FCO52" s="3"/>
      <c r="FCP52" s="3"/>
      <c r="FCQ52" s="3"/>
      <c r="FCR52" s="3"/>
      <c r="FCS52" s="3"/>
      <c r="FCT52" s="3"/>
      <c r="FCU52" s="3"/>
      <c r="FCV52" s="3"/>
      <c r="FCW52" s="3"/>
      <c r="FCX52" s="3"/>
      <c r="FCY52" s="3"/>
      <c r="FCZ52" s="3"/>
      <c r="FDA52" s="3"/>
      <c r="FDB52" s="3"/>
      <c r="FDC52" s="3"/>
      <c r="FDD52" s="3"/>
      <c r="FDE52" s="3"/>
      <c r="FDF52" s="3"/>
      <c r="FDG52" s="3"/>
      <c r="FDH52" s="3"/>
      <c r="FDI52" s="3"/>
      <c r="FDJ52" s="3"/>
      <c r="FDK52" s="3"/>
      <c r="FDL52" s="3"/>
      <c r="FDM52" s="3"/>
      <c r="FDN52" s="3"/>
      <c r="FDO52" s="3"/>
      <c r="FDP52" s="3"/>
      <c r="FDQ52" s="3"/>
      <c r="FDR52" s="3"/>
      <c r="FDS52" s="3"/>
      <c r="FDT52" s="3"/>
      <c r="FDU52" s="3"/>
      <c r="FDV52" s="3"/>
      <c r="FDW52" s="3"/>
      <c r="FDX52" s="3"/>
      <c r="FDY52" s="3"/>
      <c r="FDZ52" s="3"/>
      <c r="FEA52" s="3"/>
      <c r="FEB52" s="3"/>
      <c r="FEC52" s="3"/>
      <c r="FED52" s="3"/>
      <c r="FEE52" s="3"/>
      <c r="FEF52" s="3"/>
      <c r="FEG52" s="3"/>
      <c r="FEH52" s="3"/>
      <c r="FEI52" s="3"/>
      <c r="FEJ52" s="3"/>
      <c r="FEK52" s="3"/>
      <c r="FEL52" s="3"/>
      <c r="FEM52" s="3"/>
      <c r="FEN52" s="3"/>
      <c r="FEO52" s="3"/>
      <c r="FEP52" s="3"/>
      <c r="FEQ52" s="3"/>
      <c r="FER52" s="3"/>
      <c r="FES52" s="3"/>
      <c r="FET52" s="3"/>
      <c r="FEU52" s="3"/>
      <c r="FEV52" s="3"/>
      <c r="FEW52" s="3"/>
      <c r="FEX52" s="3"/>
      <c r="FEY52" s="3"/>
      <c r="FEZ52" s="3"/>
      <c r="FFA52" s="3"/>
      <c r="FFB52" s="3"/>
      <c r="FFC52" s="3"/>
      <c r="FFD52" s="3"/>
      <c r="FFE52" s="3"/>
      <c r="FFF52" s="3"/>
      <c r="FFG52" s="3"/>
      <c r="FFH52" s="3"/>
      <c r="FFI52" s="3"/>
      <c r="FFJ52" s="3"/>
      <c r="FFK52" s="3"/>
      <c r="FFL52" s="3"/>
      <c r="FFM52" s="3"/>
      <c r="FFN52" s="3"/>
      <c r="FFO52" s="3"/>
      <c r="FFP52" s="3"/>
      <c r="FFQ52" s="3"/>
      <c r="FFR52" s="3"/>
      <c r="FFS52" s="3"/>
      <c r="FFT52" s="3"/>
      <c r="FFU52" s="3"/>
      <c r="FFV52" s="3"/>
      <c r="FFW52" s="3"/>
      <c r="FFX52" s="3"/>
      <c r="FFY52" s="3"/>
      <c r="FFZ52" s="3"/>
      <c r="FGA52" s="3"/>
      <c r="FGB52" s="3"/>
      <c r="FGC52" s="3"/>
      <c r="FGD52" s="3"/>
      <c r="FGE52" s="3"/>
      <c r="FGF52" s="3"/>
      <c r="FGG52" s="3"/>
      <c r="FGH52" s="3"/>
      <c r="FGI52" s="3"/>
      <c r="FGJ52" s="3"/>
      <c r="FGK52" s="3"/>
      <c r="FGL52" s="3"/>
      <c r="FGM52" s="3"/>
      <c r="FGN52" s="3"/>
      <c r="FGO52" s="3"/>
      <c r="FGP52" s="3"/>
      <c r="FGQ52" s="3"/>
      <c r="FGR52" s="3"/>
      <c r="FGS52" s="3"/>
      <c r="FGT52" s="3"/>
      <c r="FGU52" s="3"/>
      <c r="FGV52" s="3"/>
      <c r="FGW52" s="3"/>
      <c r="FGX52" s="3"/>
      <c r="FGY52" s="3"/>
      <c r="FGZ52" s="3"/>
      <c r="FHA52" s="3"/>
      <c r="FHB52" s="3"/>
      <c r="FHC52" s="3"/>
      <c r="FHD52" s="3"/>
      <c r="FHE52" s="3"/>
      <c r="FHF52" s="3"/>
      <c r="FHG52" s="3"/>
      <c r="FHH52" s="3"/>
      <c r="FHI52" s="3"/>
      <c r="FHJ52" s="3"/>
      <c r="FHK52" s="3"/>
      <c r="FHL52" s="3"/>
      <c r="FHM52" s="3"/>
      <c r="FHN52" s="3"/>
      <c r="FHO52" s="3"/>
      <c r="FHP52" s="3"/>
      <c r="FHQ52" s="3"/>
      <c r="FHR52" s="3"/>
      <c r="FHS52" s="3"/>
      <c r="FHT52" s="3"/>
      <c r="FHU52" s="3"/>
      <c r="FHV52" s="3"/>
      <c r="FHW52" s="3"/>
      <c r="FHX52" s="3"/>
      <c r="FHY52" s="3"/>
      <c r="FHZ52" s="3"/>
      <c r="FIA52" s="3"/>
      <c r="FIB52" s="3"/>
      <c r="FIC52" s="3"/>
      <c r="FID52" s="3"/>
      <c r="FIE52" s="3"/>
      <c r="FIF52" s="3"/>
      <c r="FIG52" s="3"/>
      <c r="FIH52" s="3"/>
      <c r="FII52" s="3"/>
      <c r="FIJ52" s="3"/>
      <c r="FIK52" s="3"/>
      <c r="FIL52" s="3"/>
      <c r="FIM52" s="3"/>
      <c r="FIN52" s="3"/>
      <c r="FIO52" s="3"/>
      <c r="FIP52" s="3"/>
      <c r="FIQ52" s="3"/>
      <c r="FIR52" s="3"/>
      <c r="FIS52" s="3"/>
      <c r="FIT52" s="3"/>
      <c r="FIU52" s="3"/>
      <c r="FIV52" s="3"/>
      <c r="FIW52" s="3"/>
      <c r="FIX52" s="3"/>
      <c r="FIY52" s="3"/>
      <c r="FIZ52" s="3"/>
      <c r="FJA52" s="3"/>
      <c r="FJB52" s="3"/>
      <c r="FJC52" s="3"/>
      <c r="FJD52" s="3"/>
      <c r="FJE52" s="3"/>
      <c r="FJF52" s="3"/>
      <c r="FJG52" s="3"/>
      <c r="FJH52" s="3"/>
      <c r="FJI52" s="3"/>
      <c r="FJJ52" s="3"/>
      <c r="FJK52" s="3"/>
      <c r="FJL52" s="3"/>
      <c r="FJM52" s="3"/>
      <c r="FJN52" s="3"/>
      <c r="FJO52" s="3"/>
      <c r="FJP52" s="3"/>
      <c r="FJQ52" s="3"/>
      <c r="FJR52" s="3"/>
      <c r="FJS52" s="3"/>
      <c r="FJT52" s="3"/>
      <c r="FJU52" s="3"/>
      <c r="FJV52" s="3"/>
      <c r="FJW52" s="3"/>
      <c r="FJX52" s="3"/>
      <c r="FJY52" s="3"/>
      <c r="FJZ52" s="3"/>
      <c r="FKA52" s="3"/>
      <c r="FKB52" s="3"/>
      <c r="FKC52" s="3"/>
      <c r="FKD52" s="3"/>
      <c r="FKE52" s="3"/>
      <c r="FKF52" s="3"/>
      <c r="FKG52" s="3"/>
      <c r="FKH52" s="3"/>
      <c r="FKI52" s="3"/>
      <c r="FKJ52" s="3"/>
      <c r="FKK52" s="3"/>
      <c r="FKL52" s="3"/>
      <c r="FKM52" s="3"/>
      <c r="FKN52" s="3"/>
      <c r="FKO52" s="3"/>
      <c r="FKP52" s="3"/>
      <c r="FKQ52" s="3"/>
      <c r="FKR52" s="3"/>
      <c r="FKS52" s="3"/>
      <c r="FKT52" s="3"/>
      <c r="FKU52" s="3"/>
      <c r="FKV52" s="3"/>
      <c r="FKW52" s="3"/>
      <c r="FKX52" s="3"/>
      <c r="FKY52" s="3"/>
      <c r="FKZ52" s="3"/>
      <c r="FLA52" s="3"/>
      <c r="FLB52" s="3"/>
      <c r="FLC52" s="3"/>
      <c r="FLD52" s="3"/>
      <c r="FLE52" s="3"/>
      <c r="FLF52" s="3"/>
      <c r="FLG52" s="3"/>
      <c r="FLH52" s="3"/>
      <c r="FLI52" s="3"/>
      <c r="FLJ52" s="3"/>
      <c r="FLK52" s="3"/>
      <c r="FLL52" s="3"/>
      <c r="FLM52" s="3"/>
      <c r="FLN52" s="3"/>
      <c r="FLO52" s="3"/>
      <c r="FLP52" s="3"/>
      <c r="FLQ52" s="3"/>
      <c r="FLR52" s="3"/>
      <c r="FLS52" s="3"/>
      <c r="FLT52" s="3"/>
      <c r="FLU52" s="3"/>
      <c r="FLV52" s="3"/>
      <c r="FLW52" s="3"/>
      <c r="FLX52" s="3"/>
      <c r="FLY52" s="3"/>
      <c r="FLZ52" s="3"/>
      <c r="FMA52" s="3"/>
      <c r="FMB52" s="3"/>
      <c r="FMC52" s="3"/>
      <c r="FMD52" s="3"/>
      <c r="FME52" s="3"/>
      <c r="FMF52" s="3"/>
      <c r="FMG52" s="3"/>
      <c r="FMH52" s="3"/>
      <c r="FMI52" s="3"/>
      <c r="FMJ52" s="3"/>
      <c r="FMK52" s="3"/>
      <c r="FML52" s="3"/>
      <c r="FMM52" s="3"/>
      <c r="FMN52" s="3"/>
      <c r="FMO52" s="3"/>
      <c r="FMP52" s="3"/>
      <c r="FMQ52" s="3"/>
      <c r="FMR52" s="3"/>
      <c r="FMS52" s="3"/>
      <c r="FMT52" s="3"/>
      <c r="FMU52" s="3"/>
      <c r="FMV52" s="3"/>
      <c r="FMW52" s="3"/>
      <c r="FMX52" s="3"/>
      <c r="FMY52" s="3"/>
      <c r="FMZ52" s="3"/>
      <c r="FNA52" s="3"/>
      <c r="FNB52" s="3"/>
      <c r="FNC52" s="3"/>
      <c r="FND52" s="3"/>
      <c r="FNE52" s="3"/>
      <c r="FNF52" s="3"/>
      <c r="FNG52" s="3"/>
      <c r="FNH52" s="3"/>
      <c r="FNI52" s="3"/>
      <c r="FNJ52" s="3"/>
      <c r="FNK52" s="3"/>
      <c r="FNL52" s="3"/>
      <c r="FNM52" s="3"/>
      <c r="FNN52" s="3"/>
      <c r="FNO52" s="3"/>
      <c r="FNP52" s="3"/>
      <c r="FNQ52" s="3"/>
      <c r="FNR52" s="3"/>
      <c r="FNS52" s="3"/>
      <c r="FNT52" s="3"/>
      <c r="FNU52" s="3"/>
      <c r="FNV52" s="3"/>
      <c r="FNW52" s="3"/>
      <c r="FNX52" s="3"/>
      <c r="FNY52" s="3"/>
      <c r="FNZ52" s="3"/>
      <c r="FOA52" s="3"/>
      <c r="FOB52" s="3"/>
      <c r="FOC52" s="3"/>
      <c r="FOD52" s="3"/>
      <c r="FOE52" s="3"/>
      <c r="FOF52" s="3"/>
      <c r="FOG52" s="3"/>
      <c r="FOH52" s="3"/>
      <c r="FOI52" s="3"/>
      <c r="FOJ52" s="3"/>
      <c r="FOK52" s="3"/>
      <c r="FOL52" s="3"/>
      <c r="FOM52" s="3"/>
      <c r="FON52" s="3"/>
      <c r="FOO52" s="3"/>
      <c r="FOP52" s="3"/>
      <c r="FOQ52" s="3"/>
      <c r="FOR52" s="3"/>
      <c r="FOS52" s="3"/>
      <c r="FOT52" s="3"/>
      <c r="FOU52" s="3"/>
      <c r="FOV52" s="3"/>
      <c r="FOW52" s="3"/>
      <c r="FOX52" s="3"/>
      <c r="FOY52" s="3"/>
      <c r="FOZ52" s="3"/>
      <c r="FPA52" s="3"/>
      <c r="FPB52" s="3"/>
      <c r="FPC52" s="3"/>
      <c r="FPD52" s="3"/>
      <c r="FPE52" s="3"/>
      <c r="FPF52" s="3"/>
      <c r="FPG52" s="3"/>
      <c r="FPH52" s="3"/>
      <c r="FPI52" s="3"/>
      <c r="FPJ52" s="3"/>
      <c r="FPK52" s="3"/>
      <c r="FPL52" s="3"/>
      <c r="FPM52" s="3"/>
      <c r="FPN52" s="3"/>
      <c r="FPO52" s="3"/>
      <c r="FPP52" s="3"/>
      <c r="FPQ52" s="3"/>
      <c r="FPR52" s="3"/>
      <c r="FPS52" s="3"/>
      <c r="FPT52" s="3"/>
      <c r="FPU52" s="3"/>
      <c r="FPV52" s="3"/>
      <c r="FPW52" s="3"/>
      <c r="FPX52" s="3"/>
      <c r="FPY52" s="3"/>
      <c r="FPZ52" s="3"/>
      <c r="FQA52" s="3"/>
      <c r="FQB52" s="3"/>
      <c r="FQC52" s="3"/>
      <c r="FQD52" s="3"/>
      <c r="FQE52" s="3"/>
      <c r="FQF52" s="3"/>
      <c r="FQG52" s="3"/>
      <c r="FQH52" s="3"/>
      <c r="FQI52" s="3"/>
      <c r="FQJ52" s="3"/>
      <c r="FQK52" s="3"/>
      <c r="FQL52" s="3"/>
      <c r="FQM52" s="3"/>
      <c r="FQN52" s="3"/>
      <c r="FQO52" s="3"/>
      <c r="FQP52" s="3"/>
      <c r="FQQ52" s="3"/>
      <c r="FQR52" s="3"/>
      <c r="FQS52" s="3"/>
      <c r="FQT52" s="3"/>
      <c r="FQU52" s="3"/>
      <c r="FQV52" s="3"/>
      <c r="FQW52" s="3"/>
      <c r="FQX52" s="3"/>
      <c r="FQY52" s="3"/>
      <c r="FQZ52" s="3"/>
      <c r="FRA52" s="3"/>
      <c r="FRB52" s="3"/>
      <c r="FRC52" s="3"/>
      <c r="FRD52" s="3"/>
      <c r="FRE52" s="3"/>
      <c r="FRF52" s="3"/>
      <c r="FRG52" s="3"/>
      <c r="FRH52" s="3"/>
      <c r="FRI52" s="3"/>
      <c r="FRJ52" s="3"/>
      <c r="FRK52" s="3"/>
      <c r="FRL52" s="3"/>
      <c r="FRM52" s="3"/>
      <c r="FRN52" s="3"/>
      <c r="FRO52" s="3"/>
      <c r="FRP52" s="3"/>
      <c r="FRQ52" s="3"/>
      <c r="FRR52" s="3"/>
      <c r="FRS52" s="3"/>
      <c r="FRT52" s="3"/>
      <c r="FRU52" s="3"/>
      <c r="FRV52" s="3"/>
      <c r="FRW52" s="3"/>
      <c r="FRX52" s="3"/>
      <c r="FRY52" s="3"/>
      <c r="FRZ52" s="3"/>
      <c r="FSA52" s="3"/>
      <c r="FSB52" s="3"/>
      <c r="FSC52" s="3"/>
      <c r="FSD52" s="3"/>
      <c r="FSE52" s="3"/>
      <c r="FSF52" s="3"/>
      <c r="FSG52" s="3"/>
      <c r="FSH52" s="3"/>
      <c r="FSI52" s="3"/>
      <c r="FSJ52" s="3"/>
      <c r="FSK52" s="3"/>
      <c r="FSL52" s="3"/>
      <c r="FSM52" s="3"/>
      <c r="FSN52" s="3"/>
      <c r="FSO52" s="3"/>
      <c r="FSP52" s="3"/>
      <c r="FSQ52" s="3"/>
      <c r="FSR52" s="3"/>
      <c r="FSS52" s="3"/>
      <c r="FST52" s="3"/>
      <c r="FSU52" s="3"/>
      <c r="FSV52" s="3"/>
      <c r="FSW52" s="3"/>
      <c r="FSX52" s="3"/>
      <c r="FSY52" s="3"/>
      <c r="FSZ52" s="3"/>
      <c r="FTA52" s="3"/>
      <c r="FTB52" s="3"/>
      <c r="FTC52" s="3"/>
      <c r="FTD52" s="3"/>
      <c r="FTE52" s="3"/>
      <c r="FTF52" s="3"/>
      <c r="FTG52" s="3"/>
      <c r="FTH52" s="3"/>
      <c r="FTI52" s="3"/>
      <c r="FTJ52" s="3"/>
      <c r="FTK52" s="3"/>
      <c r="FTL52" s="3"/>
      <c r="FTM52" s="3"/>
      <c r="FTN52" s="3"/>
      <c r="FTO52" s="3"/>
      <c r="FTP52" s="3"/>
      <c r="FTQ52" s="3"/>
      <c r="FTR52" s="3"/>
      <c r="FTS52" s="3"/>
      <c r="FTT52" s="3"/>
      <c r="FTU52" s="3"/>
      <c r="FTV52" s="3"/>
      <c r="FTW52" s="3"/>
      <c r="FTX52" s="3"/>
      <c r="FTY52" s="3"/>
      <c r="FTZ52" s="3"/>
      <c r="FUA52" s="3"/>
      <c r="FUB52" s="3"/>
      <c r="FUC52" s="3"/>
      <c r="FUD52" s="3"/>
      <c r="FUE52" s="3"/>
      <c r="FUF52" s="3"/>
      <c r="FUG52" s="3"/>
      <c r="FUH52" s="3"/>
      <c r="FUI52" s="3"/>
      <c r="FUJ52" s="3"/>
      <c r="FUK52" s="3"/>
      <c r="FUL52" s="3"/>
      <c r="FUM52" s="3"/>
      <c r="FUN52" s="3"/>
      <c r="FUO52" s="3"/>
      <c r="FUP52" s="3"/>
      <c r="FUQ52" s="3"/>
      <c r="FUR52" s="3"/>
      <c r="FUS52" s="3"/>
      <c r="FUT52" s="3"/>
      <c r="FUU52" s="3"/>
      <c r="FUV52" s="3"/>
      <c r="FUW52" s="3"/>
      <c r="FUX52" s="3"/>
      <c r="FUY52" s="3"/>
      <c r="FUZ52" s="3"/>
      <c r="FVA52" s="3"/>
      <c r="FVB52" s="3"/>
      <c r="FVC52" s="3"/>
      <c r="FVD52" s="3"/>
      <c r="FVE52" s="3"/>
      <c r="FVF52" s="3"/>
      <c r="FVG52" s="3"/>
      <c r="FVH52" s="3"/>
      <c r="FVI52" s="3"/>
      <c r="FVJ52" s="3"/>
      <c r="FVK52" s="3"/>
      <c r="FVL52" s="3"/>
      <c r="FVM52" s="3"/>
      <c r="FVN52" s="3"/>
      <c r="FVO52" s="3"/>
      <c r="FVP52" s="3"/>
      <c r="FVQ52" s="3"/>
      <c r="FVR52" s="3"/>
      <c r="FVS52" s="3"/>
      <c r="FVT52" s="3"/>
      <c r="FVU52" s="3"/>
      <c r="FVV52" s="3"/>
      <c r="FVW52" s="3"/>
      <c r="FVX52" s="3"/>
      <c r="FVY52" s="3"/>
      <c r="FVZ52" s="3"/>
      <c r="FWA52" s="3"/>
      <c r="FWB52" s="3"/>
      <c r="FWC52" s="3"/>
      <c r="FWD52" s="3"/>
      <c r="FWE52" s="3"/>
      <c r="FWF52" s="3"/>
      <c r="FWG52" s="3"/>
      <c r="FWH52" s="3"/>
      <c r="FWI52" s="3"/>
      <c r="FWJ52" s="3"/>
      <c r="FWK52" s="3"/>
      <c r="FWL52" s="3"/>
      <c r="FWM52" s="3"/>
      <c r="FWN52" s="3"/>
      <c r="FWO52" s="3"/>
      <c r="FWP52" s="3"/>
      <c r="FWQ52" s="3"/>
      <c r="FWR52" s="3"/>
      <c r="FWS52" s="3"/>
      <c r="FWT52" s="3"/>
      <c r="FWU52" s="3"/>
      <c r="FWV52" s="3"/>
      <c r="FWW52" s="3"/>
      <c r="FWX52" s="3"/>
      <c r="FWY52" s="3"/>
      <c r="FWZ52" s="3"/>
      <c r="FXA52" s="3"/>
      <c r="FXB52" s="3"/>
      <c r="FXC52" s="3"/>
      <c r="FXD52" s="3"/>
      <c r="FXE52" s="3"/>
      <c r="FXF52" s="3"/>
      <c r="FXG52" s="3"/>
      <c r="FXH52" s="3"/>
      <c r="FXI52" s="3"/>
      <c r="FXJ52" s="3"/>
      <c r="FXK52" s="3"/>
      <c r="FXL52" s="3"/>
      <c r="FXM52" s="3"/>
      <c r="FXN52" s="3"/>
      <c r="FXO52" s="3"/>
      <c r="FXP52" s="3"/>
      <c r="FXQ52" s="3"/>
      <c r="FXR52" s="3"/>
      <c r="FXS52" s="3"/>
      <c r="FXT52" s="3"/>
      <c r="FXU52" s="3"/>
      <c r="FXV52" s="3"/>
      <c r="FXW52" s="3"/>
      <c r="FXX52" s="3"/>
      <c r="FXY52" s="3"/>
      <c r="FXZ52" s="3"/>
      <c r="FYA52" s="3"/>
      <c r="FYB52" s="3"/>
      <c r="FYC52" s="3"/>
      <c r="FYD52" s="3"/>
      <c r="FYE52" s="3"/>
      <c r="FYF52" s="3"/>
      <c r="FYG52" s="3"/>
      <c r="FYH52" s="3"/>
      <c r="FYI52" s="3"/>
      <c r="FYJ52" s="3"/>
      <c r="FYK52" s="3"/>
      <c r="FYL52" s="3"/>
      <c r="FYM52" s="3"/>
      <c r="FYN52" s="3"/>
      <c r="FYO52" s="3"/>
      <c r="FYP52" s="3"/>
      <c r="FYQ52" s="3"/>
      <c r="FYR52" s="3"/>
      <c r="FYS52" s="3"/>
      <c r="FYT52" s="3"/>
      <c r="FYU52" s="3"/>
      <c r="FYV52" s="3"/>
      <c r="FYW52" s="3"/>
      <c r="FYX52" s="3"/>
      <c r="FYY52" s="3"/>
      <c r="FYZ52" s="3"/>
      <c r="FZA52" s="3"/>
      <c r="FZB52" s="3"/>
      <c r="FZC52" s="3"/>
      <c r="FZD52" s="3"/>
      <c r="FZE52" s="3"/>
      <c r="FZF52" s="3"/>
      <c r="FZG52" s="3"/>
      <c r="FZH52" s="3"/>
      <c r="FZI52" s="3"/>
      <c r="FZJ52" s="3"/>
      <c r="FZK52" s="3"/>
      <c r="FZL52" s="3"/>
      <c r="FZM52" s="3"/>
      <c r="FZN52" s="3"/>
      <c r="FZO52" s="3"/>
      <c r="FZP52" s="3"/>
      <c r="FZQ52" s="3"/>
      <c r="FZR52" s="3"/>
      <c r="FZS52" s="3"/>
      <c r="FZT52" s="3"/>
      <c r="FZU52" s="3"/>
      <c r="FZV52" s="3"/>
      <c r="FZW52" s="3"/>
      <c r="FZX52" s="3"/>
      <c r="FZY52" s="3"/>
      <c r="FZZ52" s="3"/>
      <c r="GAA52" s="3"/>
      <c r="GAB52" s="3"/>
      <c r="GAC52" s="3"/>
      <c r="GAD52" s="3"/>
      <c r="GAE52" s="3"/>
      <c r="GAF52" s="3"/>
      <c r="GAG52" s="3"/>
      <c r="GAH52" s="3"/>
      <c r="GAI52" s="3"/>
      <c r="GAJ52" s="3"/>
      <c r="GAK52" s="3"/>
      <c r="GAL52" s="3"/>
      <c r="GAM52" s="3"/>
      <c r="GAN52" s="3"/>
      <c r="GAO52" s="3"/>
      <c r="GAP52" s="3"/>
      <c r="GAQ52" s="3"/>
      <c r="GAR52" s="3"/>
      <c r="GAS52" s="3"/>
      <c r="GAT52" s="3"/>
      <c r="GAU52" s="3"/>
      <c r="GAV52" s="3"/>
      <c r="GAW52" s="3"/>
      <c r="GAX52" s="3"/>
      <c r="GAY52" s="3"/>
      <c r="GAZ52" s="3"/>
      <c r="GBA52" s="3"/>
      <c r="GBB52" s="3"/>
      <c r="GBC52" s="3"/>
      <c r="GBD52" s="3"/>
      <c r="GBE52" s="3"/>
      <c r="GBF52" s="3"/>
      <c r="GBG52" s="3"/>
      <c r="GBH52" s="3"/>
      <c r="GBI52" s="3"/>
      <c r="GBJ52" s="3"/>
      <c r="GBK52" s="3"/>
      <c r="GBL52" s="3"/>
      <c r="GBM52" s="3"/>
      <c r="GBN52" s="3"/>
      <c r="GBO52" s="3"/>
      <c r="GBP52" s="3"/>
      <c r="GBQ52" s="3"/>
      <c r="GBR52" s="3"/>
      <c r="GBS52" s="3"/>
      <c r="GBT52" s="3"/>
      <c r="GBU52" s="3"/>
      <c r="GBV52" s="3"/>
      <c r="GBW52" s="3"/>
      <c r="GBX52" s="3"/>
      <c r="GBY52" s="3"/>
      <c r="GBZ52" s="3"/>
      <c r="GCA52" s="3"/>
      <c r="GCB52" s="3"/>
      <c r="GCC52" s="3"/>
      <c r="GCD52" s="3"/>
      <c r="GCE52" s="3"/>
      <c r="GCF52" s="3"/>
      <c r="GCG52" s="3"/>
      <c r="GCH52" s="3"/>
      <c r="GCI52" s="3"/>
      <c r="GCJ52" s="3"/>
      <c r="GCK52" s="3"/>
      <c r="GCL52" s="3"/>
      <c r="GCM52" s="3"/>
      <c r="GCN52" s="3"/>
      <c r="GCO52" s="3"/>
      <c r="GCP52" s="3"/>
      <c r="GCQ52" s="3"/>
      <c r="GCR52" s="3"/>
      <c r="GCS52" s="3"/>
      <c r="GCT52" s="3"/>
      <c r="GCU52" s="3"/>
      <c r="GCV52" s="3"/>
      <c r="GCW52" s="3"/>
      <c r="GCX52" s="3"/>
      <c r="GCY52" s="3"/>
      <c r="GCZ52" s="3"/>
      <c r="GDA52" s="3"/>
      <c r="GDB52" s="3"/>
      <c r="GDC52" s="3"/>
      <c r="GDD52" s="3"/>
      <c r="GDE52" s="3"/>
      <c r="GDF52" s="3"/>
      <c r="GDG52" s="3"/>
      <c r="GDH52" s="3"/>
      <c r="GDI52" s="3"/>
      <c r="GDJ52" s="3"/>
      <c r="GDK52" s="3"/>
      <c r="GDL52" s="3"/>
      <c r="GDM52" s="3"/>
      <c r="GDN52" s="3"/>
      <c r="GDO52" s="3"/>
      <c r="GDP52" s="3"/>
      <c r="GDQ52" s="3"/>
      <c r="GDR52" s="3"/>
      <c r="GDS52" s="3"/>
      <c r="GDT52" s="3"/>
      <c r="GDU52" s="3"/>
      <c r="GDV52" s="3"/>
      <c r="GDW52" s="3"/>
      <c r="GDX52" s="3"/>
      <c r="GDY52" s="3"/>
      <c r="GDZ52" s="3"/>
      <c r="GEA52" s="3"/>
      <c r="GEB52" s="3"/>
      <c r="GEC52" s="3"/>
      <c r="GED52" s="3"/>
      <c r="GEE52" s="3"/>
      <c r="GEF52" s="3"/>
      <c r="GEG52" s="3"/>
      <c r="GEH52" s="3"/>
      <c r="GEI52" s="3"/>
      <c r="GEJ52" s="3"/>
      <c r="GEK52" s="3"/>
      <c r="GEL52" s="3"/>
      <c r="GEM52" s="3"/>
      <c r="GEN52" s="3"/>
      <c r="GEO52" s="3"/>
      <c r="GEP52" s="3"/>
      <c r="GEQ52" s="3"/>
      <c r="GER52" s="3"/>
      <c r="GES52" s="3"/>
      <c r="GET52" s="3"/>
      <c r="GEU52" s="3"/>
      <c r="GEV52" s="3"/>
      <c r="GEW52" s="3"/>
      <c r="GEX52" s="3"/>
      <c r="GEY52" s="3"/>
      <c r="GEZ52" s="3"/>
      <c r="GFA52" s="3"/>
      <c r="GFB52" s="3"/>
      <c r="GFC52" s="3"/>
      <c r="GFD52" s="3"/>
      <c r="GFE52" s="3"/>
      <c r="GFF52" s="3"/>
      <c r="GFG52" s="3"/>
      <c r="GFH52" s="3"/>
      <c r="GFI52" s="3"/>
      <c r="GFJ52" s="3"/>
      <c r="GFK52" s="3"/>
      <c r="GFL52" s="3"/>
      <c r="GFM52" s="3"/>
      <c r="GFN52" s="3"/>
      <c r="GFO52" s="3"/>
      <c r="GFP52" s="3"/>
      <c r="GFQ52" s="3"/>
      <c r="GFR52" s="3"/>
      <c r="GFS52" s="3"/>
      <c r="GFT52" s="3"/>
      <c r="GFU52" s="3"/>
      <c r="GFV52" s="3"/>
      <c r="GFW52" s="3"/>
      <c r="GFX52" s="3"/>
      <c r="GFY52" s="3"/>
      <c r="GFZ52" s="3"/>
      <c r="GGA52" s="3"/>
      <c r="GGB52" s="3"/>
      <c r="GGC52" s="3"/>
      <c r="GGD52" s="3"/>
      <c r="GGE52" s="3"/>
      <c r="GGF52" s="3"/>
      <c r="GGG52" s="3"/>
      <c r="GGH52" s="3"/>
      <c r="GGI52" s="3"/>
      <c r="GGJ52" s="3"/>
      <c r="GGK52" s="3"/>
      <c r="GGL52" s="3"/>
      <c r="GGM52" s="3"/>
      <c r="GGN52" s="3"/>
      <c r="GGO52" s="3"/>
      <c r="GGP52" s="3"/>
      <c r="GGQ52" s="3"/>
      <c r="GGR52" s="3"/>
      <c r="GGS52" s="3"/>
      <c r="GGT52" s="3"/>
      <c r="GGU52" s="3"/>
      <c r="GGV52" s="3"/>
      <c r="GGW52" s="3"/>
      <c r="GGX52" s="3"/>
      <c r="GGY52" s="3"/>
      <c r="GGZ52" s="3"/>
      <c r="GHA52" s="3"/>
      <c r="GHB52" s="3"/>
      <c r="GHC52" s="3"/>
      <c r="GHD52" s="3"/>
      <c r="GHE52" s="3"/>
      <c r="GHF52" s="3"/>
      <c r="GHG52" s="3"/>
      <c r="GHH52" s="3"/>
      <c r="GHI52" s="3"/>
      <c r="GHJ52" s="3"/>
      <c r="GHK52" s="3"/>
      <c r="GHL52" s="3"/>
      <c r="GHM52" s="3"/>
      <c r="GHN52" s="3"/>
      <c r="GHO52" s="3"/>
      <c r="GHP52" s="3"/>
      <c r="GHQ52" s="3"/>
      <c r="GHR52" s="3"/>
      <c r="GHS52" s="3"/>
      <c r="GHT52" s="3"/>
      <c r="GHU52" s="3"/>
      <c r="GHV52" s="3"/>
      <c r="GHW52" s="3"/>
      <c r="GHX52" s="3"/>
      <c r="GHY52" s="3"/>
      <c r="GHZ52" s="3"/>
      <c r="GIA52" s="3"/>
      <c r="GIB52" s="3"/>
      <c r="GIC52" s="3"/>
      <c r="GID52" s="3"/>
      <c r="GIE52" s="3"/>
      <c r="GIF52" s="3"/>
      <c r="GIG52" s="3"/>
      <c r="GIH52" s="3"/>
      <c r="GII52" s="3"/>
      <c r="GIJ52" s="3"/>
      <c r="GIK52" s="3"/>
      <c r="GIL52" s="3"/>
      <c r="GIM52" s="3"/>
      <c r="GIN52" s="3"/>
      <c r="GIO52" s="3"/>
      <c r="GIP52" s="3"/>
      <c r="GIQ52" s="3"/>
      <c r="GIR52" s="3"/>
      <c r="GIS52" s="3"/>
      <c r="GIT52" s="3"/>
      <c r="GIU52" s="3"/>
      <c r="GIV52" s="3"/>
      <c r="GIW52" s="3"/>
      <c r="GIX52" s="3"/>
      <c r="GIY52" s="3"/>
      <c r="GIZ52" s="3"/>
      <c r="GJA52" s="3"/>
      <c r="GJB52" s="3"/>
      <c r="GJC52" s="3"/>
      <c r="GJD52" s="3"/>
      <c r="GJE52" s="3"/>
      <c r="GJF52" s="3"/>
      <c r="GJG52" s="3"/>
      <c r="GJH52" s="3"/>
      <c r="GJI52" s="3"/>
      <c r="GJJ52" s="3"/>
      <c r="GJK52" s="3"/>
      <c r="GJL52" s="3"/>
      <c r="GJM52" s="3"/>
      <c r="GJN52" s="3"/>
      <c r="GJO52" s="3"/>
      <c r="GJP52" s="3"/>
      <c r="GJQ52" s="3"/>
      <c r="GJR52" s="3"/>
      <c r="GJS52" s="3"/>
      <c r="GJT52" s="3"/>
      <c r="GJU52" s="3"/>
      <c r="GJV52" s="3"/>
      <c r="GJW52" s="3"/>
      <c r="GJX52" s="3"/>
      <c r="GJY52" s="3"/>
      <c r="GJZ52" s="3"/>
      <c r="GKA52" s="3"/>
      <c r="GKB52" s="3"/>
      <c r="GKC52" s="3"/>
      <c r="GKD52" s="3"/>
      <c r="GKE52" s="3"/>
      <c r="GKF52" s="3"/>
      <c r="GKG52" s="3"/>
      <c r="GKH52" s="3"/>
      <c r="GKI52" s="3"/>
      <c r="GKJ52" s="3"/>
      <c r="GKK52" s="3"/>
      <c r="GKL52" s="3"/>
      <c r="GKM52" s="3"/>
      <c r="GKN52" s="3"/>
      <c r="GKO52" s="3"/>
      <c r="GKP52" s="3"/>
      <c r="GKQ52" s="3"/>
      <c r="GKR52" s="3"/>
      <c r="GKS52" s="3"/>
      <c r="GKT52" s="3"/>
      <c r="GKU52" s="3"/>
      <c r="GKV52" s="3"/>
      <c r="GKW52" s="3"/>
      <c r="GKX52" s="3"/>
      <c r="GKY52" s="3"/>
      <c r="GKZ52" s="3"/>
      <c r="GLA52" s="3"/>
      <c r="GLB52" s="3"/>
      <c r="GLC52" s="3"/>
      <c r="GLD52" s="3"/>
      <c r="GLE52" s="3"/>
      <c r="GLF52" s="3"/>
      <c r="GLG52" s="3"/>
      <c r="GLH52" s="3"/>
      <c r="GLI52" s="3"/>
      <c r="GLJ52" s="3"/>
      <c r="GLK52" s="3"/>
      <c r="GLL52" s="3"/>
      <c r="GLM52" s="3"/>
      <c r="GLN52" s="3"/>
      <c r="GLO52" s="3"/>
      <c r="GLP52" s="3"/>
      <c r="GLQ52" s="3"/>
      <c r="GLR52" s="3"/>
      <c r="GLS52" s="3"/>
      <c r="GLT52" s="3"/>
      <c r="GLU52" s="3"/>
      <c r="GLV52" s="3"/>
      <c r="GLW52" s="3"/>
      <c r="GLX52" s="3"/>
      <c r="GLY52" s="3"/>
      <c r="GLZ52" s="3"/>
      <c r="GMA52" s="3"/>
      <c r="GMB52" s="3"/>
      <c r="GMC52" s="3"/>
      <c r="GMD52" s="3"/>
      <c r="GME52" s="3"/>
      <c r="GMF52" s="3"/>
      <c r="GMG52" s="3"/>
      <c r="GMH52" s="3"/>
      <c r="GMI52" s="3"/>
      <c r="GMJ52" s="3"/>
      <c r="GMK52" s="3"/>
      <c r="GML52" s="3"/>
      <c r="GMM52" s="3"/>
      <c r="GMN52" s="3"/>
      <c r="GMO52" s="3"/>
      <c r="GMP52" s="3"/>
      <c r="GMQ52" s="3"/>
      <c r="GMR52" s="3"/>
      <c r="GMS52" s="3"/>
      <c r="GMT52" s="3"/>
      <c r="GMU52" s="3"/>
      <c r="GMV52" s="3"/>
      <c r="GMW52" s="3"/>
      <c r="GMX52" s="3"/>
      <c r="GMY52" s="3"/>
      <c r="GMZ52" s="3"/>
      <c r="GNA52" s="3"/>
      <c r="GNB52" s="3"/>
      <c r="GNC52" s="3"/>
      <c r="GND52" s="3"/>
      <c r="GNE52" s="3"/>
      <c r="GNF52" s="3"/>
      <c r="GNG52" s="3"/>
      <c r="GNH52" s="3"/>
      <c r="GNI52" s="3"/>
      <c r="GNJ52" s="3"/>
      <c r="GNK52" s="3"/>
      <c r="GNL52" s="3"/>
      <c r="GNM52" s="3"/>
      <c r="GNN52" s="3"/>
      <c r="GNO52" s="3"/>
      <c r="GNP52" s="3"/>
      <c r="GNQ52" s="3"/>
      <c r="GNR52" s="3"/>
      <c r="GNS52" s="3"/>
      <c r="GNT52" s="3"/>
      <c r="GNU52" s="3"/>
      <c r="GNV52" s="3"/>
      <c r="GNW52" s="3"/>
      <c r="GNX52" s="3"/>
      <c r="GNY52" s="3"/>
      <c r="GNZ52" s="3"/>
      <c r="GOA52" s="3"/>
      <c r="GOB52" s="3"/>
      <c r="GOC52" s="3"/>
      <c r="GOD52" s="3"/>
      <c r="GOE52" s="3"/>
      <c r="GOF52" s="3"/>
      <c r="GOG52" s="3"/>
      <c r="GOH52" s="3"/>
      <c r="GOI52" s="3"/>
      <c r="GOJ52" s="3"/>
      <c r="GOK52" s="3"/>
      <c r="GOL52" s="3"/>
      <c r="GOM52" s="3"/>
      <c r="GON52" s="3"/>
      <c r="GOO52" s="3"/>
      <c r="GOP52" s="3"/>
      <c r="GOQ52" s="3"/>
      <c r="GOR52" s="3"/>
      <c r="GOS52" s="3"/>
      <c r="GOT52" s="3"/>
      <c r="GOU52" s="3"/>
      <c r="GOV52" s="3"/>
      <c r="GOW52" s="3"/>
      <c r="GOX52" s="3"/>
      <c r="GOY52" s="3"/>
      <c r="GOZ52" s="3"/>
      <c r="GPA52" s="3"/>
      <c r="GPB52" s="3"/>
      <c r="GPC52" s="3"/>
      <c r="GPD52" s="3"/>
      <c r="GPE52" s="3"/>
      <c r="GPF52" s="3"/>
      <c r="GPG52" s="3"/>
      <c r="GPH52" s="3"/>
      <c r="GPI52" s="3"/>
      <c r="GPJ52" s="3"/>
      <c r="GPK52" s="3"/>
      <c r="GPL52" s="3"/>
      <c r="GPM52" s="3"/>
      <c r="GPN52" s="3"/>
      <c r="GPO52" s="3"/>
      <c r="GPP52" s="3"/>
      <c r="GPQ52" s="3"/>
      <c r="GPR52" s="3"/>
      <c r="GPS52" s="3"/>
      <c r="GPT52" s="3"/>
      <c r="GPU52" s="3"/>
      <c r="GPV52" s="3"/>
      <c r="GPW52" s="3"/>
      <c r="GPX52" s="3"/>
      <c r="GPY52" s="3"/>
      <c r="GPZ52" s="3"/>
      <c r="GQA52" s="3"/>
      <c r="GQB52" s="3"/>
      <c r="GQC52" s="3"/>
      <c r="GQD52" s="3"/>
      <c r="GQE52" s="3"/>
      <c r="GQF52" s="3"/>
      <c r="GQG52" s="3"/>
      <c r="GQH52" s="3"/>
      <c r="GQI52" s="3"/>
      <c r="GQJ52" s="3"/>
      <c r="GQK52" s="3"/>
      <c r="GQL52" s="3"/>
      <c r="GQM52" s="3"/>
      <c r="GQN52" s="3"/>
      <c r="GQO52" s="3"/>
      <c r="GQP52" s="3"/>
      <c r="GQQ52" s="3"/>
      <c r="GQR52" s="3"/>
      <c r="GQS52" s="3"/>
      <c r="GQT52" s="3"/>
      <c r="GQU52" s="3"/>
      <c r="GQV52" s="3"/>
      <c r="GQW52" s="3"/>
      <c r="GQX52" s="3"/>
      <c r="GQY52" s="3"/>
      <c r="GQZ52" s="3"/>
      <c r="GRA52" s="3"/>
      <c r="GRB52" s="3"/>
      <c r="GRC52" s="3"/>
      <c r="GRD52" s="3"/>
      <c r="GRE52" s="3"/>
      <c r="GRF52" s="3"/>
      <c r="GRG52" s="3"/>
      <c r="GRH52" s="3"/>
      <c r="GRI52" s="3"/>
      <c r="GRJ52" s="3"/>
      <c r="GRK52" s="3"/>
      <c r="GRL52" s="3"/>
      <c r="GRM52" s="3"/>
      <c r="GRN52" s="3"/>
      <c r="GRO52" s="3"/>
      <c r="GRP52" s="3"/>
      <c r="GRQ52" s="3"/>
      <c r="GRR52" s="3"/>
      <c r="GRS52" s="3"/>
      <c r="GRT52" s="3"/>
      <c r="GRU52" s="3"/>
      <c r="GRV52" s="3"/>
      <c r="GRW52" s="3"/>
      <c r="GRX52" s="3"/>
      <c r="GRY52" s="3"/>
      <c r="GRZ52" s="3"/>
      <c r="GSA52" s="3"/>
      <c r="GSB52" s="3"/>
      <c r="GSC52" s="3"/>
      <c r="GSD52" s="3"/>
      <c r="GSE52" s="3"/>
      <c r="GSF52" s="3"/>
      <c r="GSG52" s="3"/>
      <c r="GSH52" s="3"/>
      <c r="GSI52" s="3"/>
      <c r="GSJ52" s="3"/>
      <c r="GSK52" s="3"/>
      <c r="GSL52" s="3"/>
      <c r="GSM52" s="3"/>
      <c r="GSN52" s="3"/>
      <c r="GSO52" s="3"/>
      <c r="GSP52" s="3"/>
      <c r="GSQ52" s="3"/>
      <c r="GSR52" s="3"/>
      <c r="GSS52" s="3"/>
      <c r="GST52" s="3"/>
      <c r="GSU52" s="3"/>
      <c r="GSV52" s="3"/>
      <c r="GSW52" s="3"/>
      <c r="GSX52" s="3"/>
      <c r="GSY52" s="3"/>
      <c r="GSZ52" s="3"/>
      <c r="GTA52" s="3"/>
      <c r="GTB52" s="3"/>
      <c r="GTC52" s="3"/>
      <c r="GTD52" s="3"/>
      <c r="GTE52" s="3"/>
      <c r="GTF52" s="3"/>
      <c r="GTG52" s="3"/>
      <c r="GTH52" s="3"/>
      <c r="GTI52" s="3"/>
      <c r="GTJ52" s="3"/>
      <c r="GTK52" s="3"/>
      <c r="GTL52" s="3"/>
      <c r="GTM52" s="3"/>
      <c r="GTN52" s="3"/>
      <c r="GTO52" s="3"/>
      <c r="GTP52" s="3"/>
      <c r="GTQ52" s="3"/>
      <c r="GTR52" s="3"/>
      <c r="GTS52" s="3"/>
      <c r="GTT52" s="3"/>
      <c r="GTU52" s="3"/>
      <c r="GTV52" s="3"/>
      <c r="GTW52" s="3"/>
      <c r="GTX52" s="3"/>
      <c r="GTY52" s="3"/>
      <c r="GTZ52" s="3"/>
      <c r="GUA52" s="3"/>
      <c r="GUB52" s="3"/>
      <c r="GUC52" s="3"/>
      <c r="GUD52" s="3"/>
      <c r="GUE52" s="3"/>
      <c r="GUF52" s="3"/>
      <c r="GUG52" s="3"/>
      <c r="GUH52" s="3"/>
      <c r="GUI52" s="3"/>
      <c r="GUJ52" s="3"/>
      <c r="GUK52" s="3"/>
      <c r="GUL52" s="3"/>
      <c r="GUM52" s="3"/>
      <c r="GUN52" s="3"/>
      <c r="GUO52" s="3"/>
      <c r="GUP52" s="3"/>
      <c r="GUQ52" s="3"/>
      <c r="GUR52" s="3"/>
      <c r="GUS52" s="3"/>
      <c r="GUT52" s="3"/>
      <c r="GUU52" s="3"/>
      <c r="GUV52" s="3"/>
      <c r="GUW52" s="3"/>
      <c r="GUX52" s="3"/>
      <c r="GUY52" s="3"/>
      <c r="GUZ52" s="3"/>
      <c r="GVA52" s="3"/>
      <c r="GVB52" s="3"/>
      <c r="GVC52" s="3"/>
      <c r="GVD52" s="3"/>
      <c r="GVE52" s="3"/>
      <c r="GVF52" s="3"/>
      <c r="GVG52" s="3"/>
      <c r="GVH52" s="3"/>
      <c r="GVI52" s="3"/>
      <c r="GVJ52" s="3"/>
      <c r="GVK52" s="3"/>
      <c r="GVL52" s="3"/>
      <c r="GVM52" s="3"/>
      <c r="GVN52" s="3"/>
      <c r="GVO52" s="3"/>
      <c r="GVP52" s="3"/>
      <c r="GVQ52" s="3"/>
      <c r="GVR52" s="3"/>
      <c r="GVS52" s="3"/>
      <c r="GVT52" s="3"/>
      <c r="GVU52" s="3"/>
      <c r="GVV52" s="3"/>
      <c r="GVW52" s="3"/>
      <c r="GVX52" s="3"/>
      <c r="GVY52" s="3"/>
      <c r="GVZ52" s="3"/>
      <c r="GWA52" s="3"/>
      <c r="GWB52" s="3"/>
      <c r="GWC52" s="3"/>
      <c r="GWD52" s="3"/>
      <c r="GWE52" s="3"/>
      <c r="GWF52" s="3"/>
      <c r="GWG52" s="3"/>
      <c r="GWH52" s="3"/>
      <c r="GWI52" s="3"/>
      <c r="GWJ52" s="3"/>
      <c r="GWK52" s="3"/>
      <c r="GWL52" s="3"/>
      <c r="GWM52" s="3"/>
      <c r="GWN52" s="3"/>
      <c r="GWO52" s="3"/>
      <c r="GWP52" s="3"/>
      <c r="GWQ52" s="3"/>
      <c r="GWR52" s="3"/>
      <c r="GWS52" s="3"/>
      <c r="GWT52" s="3"/>
      <c r="GWU52" s="3"/>
      <c r="GWV52" s="3"/>
      <c r="GWW52" s="3"/>
      <c r="GWX52" s="3"/>
      <c r="GWY52" s="3"/>
      <c r="GWZ52" s="3"/>
      <c r="GXA52" s="3"/>
      <c r="GXB52" s="3"/>
      <c r="GXC52" s="3"/>
      <c r="GXD52" s="3"/>
      <c r="GXE52" s="3"/>
      <c r="GXF52" s="3"/>
      <c r="GXG52" s="3"/>
      <c r="GXH52" s="3"/>
      <c r="GXI52" s="3"/>
      <c r="GXJ52" s="3"/>
      <c r="GXK52" s="3"/>
      <c r="GXL52" s="3"/>
      <c r="GXM52" s="3"/>
      <c r="GXN52" s="3"/>
      <c r="GXO52" s="3"/>
      <c r="GXP52" s="3"/>
      <c r="GXQ52" s="3"/>
      <c r="GXR52" s="3"/>
      <c r="GXS52" s="3"/>
      <c r="GXT52" s="3"/>
      <c r="GXU52" s="3"/>
      <c r="GXV52" s="3"/>
      <c r="GXW52" s="3"/>
      <c r="GXX52" s="3"/>
      <c r="GXY52" s="3"/>
      <c r="GXZ52" s="3"/>
      <c r="GYA52" s="3"/>
      <c r="GYB52" s="3"/>
      <c r="GYC52" s="3"/>
      <c r="GYD52" s="3"/>
      <c r="GYE52" s="3"/>
      <c r="GYF52" s="3"/>
      <c r="GYG52" s="3"/>
      <c r="GYH52" s="3"/>
      <c r="GYI52" s="3"/>
      <c r="GYJ52" s="3"/>
      <c r="GYK52" s="3"/>
      <c r="GYL52" s="3"/>
      <c r="GYM52" s="3"/>
      <c r="GYN52" s="3"/>
      <c r="GYO52" s="3"/>
      <c r="GYP52" s="3"/>
      <c r="GYQ52" s="3"/>
      <c r="GYR52" s="3"/>
      <c r="GYS52" s="3"/>
      <c r="GYT52" s="3"/>
      <c r="GYU52" s="3"/>
      <c r="GYV52" s="3"/>
      <c r="GYW52" s="3"/>
      <c r="GYX52" s="3"/>
      <c r="GYY52" s="3"/>
      <c r="GYZ52" s="3"/>
      <c r="GZA52" s="3"/>
      <c r="GZB52" s="3"/>
      <c r="GZC52" s="3"/>
      <c r="GZD52" s="3"/>
      <c r="GZE52" s="3"/>
      <c r="GZF52" s="3"/>
      <c r="GZG52" s="3"/>
      <c r="GZH52" s="3"/>
      <c r="GZI52" s="3"/>
      <c r="GZJ52" s="3"/>
      <c r="GZK52" s="3"/>
      <c r="GZL52" s="3"/>
      <c r="GZM52" s="3"/>
      <c r="GZN52" s="3"/>
      <c r="GZO52" s="3"/>
      <c r="GZP52" s="3"/>
      <c r="GZQ52" s="3"/>
      <c r="GZR52" s="3"/>
      <c r="GZS52" s="3"/>
      <c r="GZT52" s="3"/>
      <c r="GZU52" s="3"/>
      <c r="GZV52" s="3"/>
      <c r="GZW52" s="3"/>
      <c r="GZX52" s="3"/>
      <c r="GZY52" s="3"/>
      <c r="GZZ52" s="3"/>
      <c r="HAA52" s="3"/>
      <c r="HAB52" s="3"/>
      <c r="HAC52" s="3"/>
      <c r="HAD52" s="3"/>
      <c r="HAE52" s="3"/>
      <c r="HAF52" s="3"/>
      <c r="HAG52" s="3"/>
      <c r="HAH52" s="3"/>
      <c r="HAI52" s="3"/>
      <c r="HAJ52" s="3"/>
      <c r="HAK52" s="3"/>
      <c r="HAL52" s="3"/>
      <c r="HAM52" s="3"/>
      <c r="HAN52" s="3"/>
      <c r="HAO52" s="3"/>
      <c r="HAP52" s="3"/>
      <c r="HAQ52" s="3"/>
      <c r="HAR52" s="3"/>
      <c r="HAS52" s="3"/>
      <c r="HAT52" s="3"/>
      <c r="HAU52" s="3"/>
      <c r="HAV52" s="3"/>
      <c r="HAW52" s="3"/>
      <c r="HAX52" s="3"/>
      <c r="HAY52" s="3"/>
      <c r="HAZ52" s="3"/>
      <c r="HBA52" s="3"/>
      <c r="HBB52" s="3"/>
      <c r="HBC52" s="3"/>
      <c r="HBD52" s="3"/>
      <c r="HBE52" s="3"/>
      <c r="HBF52" s="3"/>
      <c r="HBG52" s="3"/>
      <c r="HBH52" s="3"/>
      <c r="HBI52" s="3"/>
      <c r="HBJ52" s="3"/>
      <c r="HBK52" s="3"/>
      <c r="HBL52" s="3"/>
      <c r="HBM52" s="3"/>
      <c r="HBN52" s="3"/>
      <c r="HBO52" s="3"/>
      <c r="HBP52" s="3"/>
      <c r="HBQ52" s="3"/>
      <c r="HBR52" s="3"/>
      <c r="HBS52" s="3"/>
      <c r="HBT52" s="3"/>
      <c r="HBU52" s="3"/>
      <c r="HBV52" s="3"/>
      <c r="HBW52" s="3"/>
      <c r="HBX52" s="3"/>
      <c r="HBY52" s="3"/>
      <c r="HBZ52" s="3"/>
      <c r="HCA52" s="3"/>
      <c r="HCB52" s="3"/>
      <c r="HCC52" s="3"/>
      <c r="HCD52" s="3"/>
      <c r="HCE52" s="3"/>
      <c r="HCF52" s="3"/>
      <c r="HCG52" s="3"/>
      <c r="HCH52" s="3"/>
      <c r="HCI52" s="3"/>
      <c r="HCJ52" s="3"/>
      <c r="HCK52" s="3"/>
      <c r="HCL52" s="3"/>
      <c r="HCM52" s="3"/>
      <c r="HCN52" s="3"/>
      <c r="HCO52" s="3"/>
      <c r="HCP52" s="3"/>
      <c r="HCQ52" s="3"/>
      <c r="HCR52" s="3"/>
      <c r="HCS52" s="3"/>
      <c r="HCT52" s="3"/>
      <c r="HCU52" s="3"/>
      <c r="HCV52" s="3"/>
      <c r="HCW52" s="3"/>
      <c r="HCX52" s="3"/>
      <c r="HCY52" s="3"/>
      <c r="HCZ52" s="3"/>
      <c r="HDA52" s="3"/>
      <c r="HDB52" s="3"/>
      <c r="HDC52" s="3"/>
      <c r="HDD52" s="3"/>
      <c r="HDE52" s="3"/>
      <c r="HDF52" s="3"/>
      <c r="HDG52" s="3"/>
      <c r="HDH52" s="3"/>
      <c r="HDI52" s="3"/>
      <c r="HDJ52" s="3"/>
      <c r="HDK52" s="3"/>
      <c r="HDL52" s="3"/>
      <c r="HDM52" s="3"/>
      <c r="HDN52" s="3"/>
      <c r="HDO52" s="3"/>
      <c r="HDP52" s="3"/>
      <c r="HDQ52" s="3"/>
      <c r="HDR52" s="3"/>
      <c r="HDS52" s="3"/>
      <c r="HDT52" s="3"/>
      <c r="HDU52" s="3"/>
      <c r="HDV52" s="3"/>
      <c r="HDW52" s="3"/>
      <c r="HDX52" s="3"/>
      <c r="HDY52" s="3"/>
      <c r="HDZ52" s="3"/>
      <c r="HEA52" s="3"/>
      <c r="HEB52" s="3"/>
      <c r="HEC52" s="3"/>
      <c r="HED52" s="3"/>
      <c r="HEE52" s="3"/>
      <c r="HEF52" s="3"/>
      <c r="HEG52" s="3"/>
      <c r="HEH52" s="3"/>
      <c r="HEI52" s="3"/>
      <c r="HEJ52" s="3"/>
      <c r="HEK52" s="3"/>
      <c r="HEL52" s="3"/>
      <c r="HEM52" s="3"/>
      <c r="HEN52" s="3"/>
      <c r="HEO52" s="3"/>
      <c r="HEP52" s="3"/>
      <c r="HEQ52" s="3"/>
      <c r="HER52" s="3"/>
      <c r="HES52" s="3"/>
      <c r="HET52" s="3"/>
      <c r="HEU52" s="3"/>
      <c r="HEV52" s="3"/>
      <c r="HEW52" s="3"/>
      <c r="HEX52" s="3"/>
      <c r="HEY52" s="3"/>
      <c r="HEZ52" s="3"/>
      <c r="HFA52" s="3"/>
      <c r="HFB52" s="3"/>
      <c r="HFC52" s="3"/>
      <c r="HFD52" s="3"/>
      <c r="HFE52" s="3"/>
      <c r="HFF52" s="3"/>
      <c r="HFG52" s="3"/>
      <c r="HFH52" s="3"/>
      <c r="HFI52" s="3"/>
      <c r="HFJ52" s="3"/>
      <c r="HFK52" s="3"/>
      <c r="HFL52" s="3"/>
      <c r="HFM52" s="3"/>
      <c r="HFN52" s="3"/>
      <c r="HFO52" s="3"/>
      <c r="HFP52" s="3"/>
      <c r="HFQ52" s="3"/>
      <c r="HFR52" s="3"/>
      <c r="HFS52" s="3"/>
      <c r="HFT52" s="3"/>
      <c r="HFU52" s="3"/>
      <c r="HFV52" s="3"/>
      <c r="HFW52" s="3"/>
      <c r="HFX52" s="3"/>
      <c r="HFY52" s="3"/>
      <c r="HFZ52" s="3"/>
      <c r="HGA52" s="3"/>
      <c r="HGB52" s="3"/>
      <c r="HGC52" s="3"/>
      <c r="HGD52" s="3"/>
      <c r="HGE52" s="3"/>
      <c r="HGF52" s="3"/>
      <c r="HGG52" s="3"/>
      <c r="HGH52" s="3"/>
      <c r="HGI52" s="3"/>
      <c r="HGJ52" s="3"/>
      <c r="HGK52" s="3"/>
      <c r="HGL52" s="3"/>
      <c r="HGM52" s="3"/>
      <c r="HGN52" s="3"/>
      <c r="HGO52" s="3"/>
      <c r="HGP52" s="3"/>
      <c r="HGQ52" s="3"/>
      <c r="HGR52" s="3"/>
      <c r="HGS52" s="3"/>
      <c r="HGT52" s="3"/>
      <c r="HGU52" s="3"/>
      <c r="HGV52" s="3"/>
      <c r="HGW52" s="3"/>
      <c r="HGX52" s="3"/>
      <c r="HGY52" s="3"/>
      <c r="HGZ52" s="3"/>
      <c r="HHA52" s="3"/>
      <c r="HHB52" s="3"/>
      <c r="HHC52" s="3"/>
      <c r="HHD52" s="3"/>
      <c r="HHE52" s="3"/>
      <c r="HHF52" s="3"/>
      <c r="HHG52" s="3"/>
      <c r="HHH52" s="3"/>
      <c r="HHI52" s="3"/>
      <c r="HHJ52" s="3"/>
      <c r="HHK52" s="3"/>
      <c r="HHL52" s="3"/>
      <c r="HHM52" s="3"/>
      <c r="HHN52" s="3"/>
      <c r="HHO52" s="3"/>
      <c r="HHP52" s="3"/>
      <c r="HHQ52" s="3"/>
      <c r="HHR52" s="3"/>
      <c r="HHS52" s="3"/>
      <c r="HHT52" s="3"/>
      <c r="HHU52" s="3"/>
      <c r="HHV52" s="3"/>
      <c r="HHW52" s="3"/>
      <c r="HHX52" s="3"/>
      <c r="HHY52" s="3"/>
      <c r="HHZ52" s="3"/>
      <c r="HIA52" s="3"/>
      <c r="HIB52" s="3"/>
      <c r="HIC52" s="3"/>
      <c r="HID52" s="3"/>
      <c r="HIE52" s="3"/>
      <c r="HIF52" s="3"/>
      <c r="HIG52" s="3"/>
      <c r="HIH52" s="3"/>
      <c r="HII52" s="3"/>
      <c r="HIJ52" s="3"/>
      <c r="HIK52" s="3"/>
      <c r="HIL52" s="3"/>
      <c r="HIM52" s="3"/>
      <c r="HIN52" s="3"/>
      <c r="HIO52" s="3"/>
      <c r="HIP52" s="3"/>
      <c r="HIQ52" s="3"/>
      <c r="HIR52" s="3"/>
      <c r="HIS52" s="3"/>
      <c r="HIT52" s="3"/>
      <c r="HIU52" s="3"/>
      <c r="HIV52" s="3"/>
      <c r="HIW52" s="3"/>
      <c r="HIX52" s="3"/>
      <c r="HIY52" s="3"/>
      <c r="HIZ52" s="3"/>
      <c r="HJA52" s="3"/>
      <c r="HJB52" s="3"/>
      <c r="HJC52" s="3"/>
      <c r="HJD52" s="3"/>
      <c r="HJE52" s="3"/>
      <c r="HJF52" s="3"/>
      <c r="HJG52" s="3"/>
      <c r="HJH52" s="3"/>
      <c r="HJI52" s="3"/>
      <c r="HJJ52" s="3"/>
      <c r="HJK52" s="3"/>
      <c r="HJL52" s="3"/>
      <c r="HJM52" s="3"/>
      <c r="HJN52" s="3"/>
      <c r="HJO52" s="3"/>
      <c r="HJP52" s="3"/>
      <c r="HJQ52" s="3"/>
      <c r="HJR52" s="3"/>
      <c r="HJS52" s="3"/>
      <c r="HJT52" s="3"/>
      <c r="HJU52" s="3"/>
      <c r="HJV52" s="3"/>
      <c r="HJW52" s="3"/>
      <c r="HJX52" s="3"/>
      <c r="HJY52" s="3"/>
      <c r="HJZ52" s="3"/>
      <c r="HKA52" s="3"/>
      <c r="HKB52" s="3"/>
      <c r="HKC52" s="3"/>
      <c r="HKD52" s="3"/>
      <c r="HKE52" s="3"/>
      <c r="HKF52" s="3"/>
      <c r="HKG52" s="3"/>
      <c r="HKH52" s="3"/>
      <c r="HKI52" s="3"/>
      <c r="HKJ52" s="3"/>
      <c r="HKK52" s="3"/>
      <c r="HKL52" s="3"/>
      <c r="HKM52" s="3"/>
      <c r="HKN52" s="3"/>
      <c r="HKO52" s="3"/>
      <c r="HKP52" s="3"/>
      <c r="HKQ52" s="3"/>
      <c r="HKR52" s="3"/>
      <c r="HKS52" s="3"/>
      <c r="HKT52" s="3"/>
      <c r="HKU52" s="3"/>
      <c r="HKV52" s="3"/>
      <c r="HKW52" s="3"/>
      <c r="HKX52" s="3"/>
      <c r="HKY52" s="3"/>
      <c r="HKZ52" s="3"/>
      <c r="HLA52" s="3"/>
      <c r="HLB52" s="3"/>
      <c r="HLC52" s="3"/>
      <c r="HLD52" s="3"/>
      <c r="HLE52" s="3"/>
      <c r="HLF52" s="3"/>
      <c r="HLG52" s="3"/>
      <c r="HLH52" s="3"/>
      <c r="HLI52" s="3"/>
      <c r="HLJ52" s="3"/>
      <c r="HLK52" s="3"/>
      <c r="HLL52" s="3"/>
      <c r="HLM52" s="3"/>
      <c r="HLN52" s="3"/>
      <c r="HLO52" s="3"/>
      <c r="HLP52" s="3"/>
      <c r="HLQ52" s="3"/>
      <c r="HLR52" s="3"/>
      <c r="HLS52" s="3"/>
      <c r="HLT52" s="3"/>
      <c r="HLU52" s="3"/>
      <c r="HLV52" s="3"/>
      <c r="HLW52" s="3"/>
      <c r="HLX52" s="3"/>
      <c r="HLY52" s="3"/>
      <c r="HLZ52" s="3"/>
      <c r="HMA52" s="3"/>
      <c r="HMB52" s="3"/>
      <c r="HMC52" s="3"/>
      <c r="HMD52" s="3"/>
      <c r="HME52" s="3"/>
      <c r="HMF52" s="3"/>
      <c r="HMG52" s="3"/>
      <c r="HMH52" s="3"/>
      <c r="HMI52" s="3"/>
      <c r="HMJ52" s="3"/>
      <c r="HMK52" s="3"/>
      <c r="HML52" s="3"/>
      <c r="HMM52" s="3"/>
      <c r="HMN52" s="3"/>
      <c r="HMO52" s="3"/>
      <c r="HMP52" s="3"/>
      <c r="HMQ52" s="3"/>
      <c r="HMR52" s="3"/>
      <c r="HMS52" s="3"/>
      <c r="HMT52" s="3"/>
      <c r="HMU52" s="3"/>
      <c r="HMV52" s="3"/>
      <c r="HMW52" s="3"/>
      <c r="HMX52" s="3"/>
      <c r="HMY52" s="3"/>
      <c r="HMZ52" s="3"/>
      <c r="HNA52" s="3"/>
      <c r="HNB52" s="3"/>
      <c r="HNC52" s="3"/>
      <c r="HND52" s="3"/>
      <c r="HNE52" s="3"/>
      <c r="HNF52" s="3"/>
      <c r="HNG52" s="3"/>
      <c r="HNH52" s="3"/>
      <c r="HNI52" s="3"/>
      <c r="HNJ52" s="3"/>
      <c r="HNK52" s="3"/>
      <c r="HNL52" s="3"/>
      <c r="HNM52" s="3"/>
      <c r="HNN52" s="3"/>
      <c r="HNO52" s="3"/>
      <c r="HNP52" s="3"/>
      <c r="HNQ52" s="3"/>
      <c r="HNR52" s="3"/>
      <c r="HNS52" s="3"/>
      <c r="HNT52" s="3"/>
      <c r="HNU52" s="3"/>
      <c r="HNV52" s="3"/>
      <c r="HNW52" s="3"/>
      <c r="HNX52" s="3"/>
      <c r="HNY52" s="3"/>
      <c r="HNZ52" s="3"/>
      <c r="HOA52" s="3"/>
      <c r="HOB52" s="3"/>
      <c r="HOC52" s="3"/>
      <c r="HOD52" s="3"/>
      <c r="HOE52" s="3"/>
      <c r="HOF52" s="3"/>
      <c r="HOG52" s="3"/>
      <c r="HOH52" s="3"/>
      <c r="HOI52" s="3"/>
      <c r="HOJ52" s="3"/>
      <c r="HOK52" s="3"/>
      <c r="HOL52" s="3"/>
      <c r="HOM52" s="3"/>
      <c r="HON52" s="3"/>
      <c r="HOO52" s="3"/>
      <c r="HOP52" s="3"/>
      <c r="HOQ52" s="3"/>
      <c r="HOR52" s="3"/>
      <c r="HOS52" s="3"/>
      <c r="HOT52" s="3"/>
      <c r="HOU52" s="3"/>
      <c r="HOV52" s="3"/>
      <c r="HOW52" s="3"/>
      <c r="HOX52" s="3"/>
      <c r="HOY52" s="3"/>
      <c r="HOZ52" s="3"/>
      <c r="HPA52" s="3"/>
      <c r="HPB52" s="3"/>
      <c r="HPC52" s="3"/>
      <c r="HPD52" s="3"/>
      <c r="HPE52" s="3"/>
      <c r="HPF52" s="3"/>
      <c r="HPG52" s="3"/>
      <c r="HPH52" s="3"/>
      <c r="HPI52" s="3"/>
      <c r="HPJ52" s="3"/>
      <c r="HPK52" s="3"/>
      <c r="HPL52" s="3"/>
      <c r="HPM52" s="3"/>
      <c r="HPN52" s="3"/>
      <c r="HPO52" s="3"/>
      <c r="HPP52" s="3"/>
      <c r="HPQ52" s="3"/>
      <c r="HPR52" s="3"/>
      <c r="HPS52" s="3"/>
      <c r="HPT52" s="3"/>
      <c r="HPU52" s="3"/>
      <c r="HPV52" s="3"/>
      <c r="HPW52" s="3"/>
      <c r="HPX52" s="3"/>
      <c r="HPY52" s="3"/>
      <c r="HPZ52" s="3"/>
      <c r="HQA52" s="3"/>
      <c r="HQB52" s="3"/>
      <c r="HQC52" s="3"/>
      <c r="HQD52" s="3"/>
      <c r="HQE52" s="3"/>
      <c r="HQF52" s="3"/>
      <c r="HQG52" s="3"/>
      <c r="HQH52" s="3"/>
      <c r="HQI52" s="3"/>
      <c r="HQJ52" s="3"/>
      <c r="HQK52" s="3"/>
      <c r="HQL52" s="3"/>
      <c r="HQM52" s="3"/>
      <c r="HQN52" s="3"/>
      <c r="HQO52" s="3"/>
      <c r="HQP52" s="3"/>
      <c r="HQQ52" s="3"/>
      <c r="HQR52" s="3"/>
      <c r="HQS52" s="3"/>
      <c r="HQT52" s="3"/>
      <c r="HQU52" s="3"/>
      <c r="HQV52" s="3"/>
      <c r="HQW52" s="3"/>
      <c r="HQX52" s="3"/>
      <c r="HQY52" s="3"/>
      <c r="HQZ52" s="3"/>
      <c r="HRA52" s="3"/>
      <c r="HRB52" s="3"/>
      <c r="HRC52" s="3"/>
      <c r="HRD52" s="3"/>
      <c r="HRE52" s="3"/>
      <c r="HRF52" s="3"/>
      <c r="HRG52" s="3"/>
      <c r="HRH52" s="3"/>
      <c r="HRI52" s="3"/>
      <c r="HRJ52" s="3"/>
      <c r="HRK52" s="3"/>
      <c r="HRL52" s="3"/>
      <c r="HRM52" s="3"/>
      <c r="HRN52" s="3"/>
      <c r="HRO52" s="3"/>
      <c r="HRP52" s="3"/>
      <c r="HRQ52" s="3"/>
      <c r="HRR52" s="3"/>
      <c r="HRS52" s="3"/>
      <c r="HRT52" s="3"/>
      <c r="HRU52" s="3"/>
      <c r="HRV52" s="3"/>
      <c r="HRW52" s="3"/>
      <c r="HRX52" s="3"/>
      <c r="HRY52" s="3"/>
      <c r="HRZ52" s="3"/>
      <c r="HSA52" s="3"/>
      <c r="HSB52" s="3"/>
      <c r="HSC52" s="3"/>
      <c r="HSD52" s="3"/>
      <c r="HSE52" s="3"/>
      <c r="HSF52" s="3"/>
      <c r="HSG52" s="3"/>
      <c r="HSH52" s="3"/>
      <c r="HSI52" s="3"/>
      <c r="HSJ52" s="3"/>
      <c r="HSK52" s="3"/>
      <c r="HSL52" s="3"/>
      <c r="HSM52" s="3"/>
      <c r="HSN52" s="3"/>
      <c r="HSO52" s="3"/>
      <c r="HSP52" s="3"/>
      <c r="HSQ52" s="3"/>
      <c r="HSR52" s="3"/>
      <c r="HSS52" s="3"/>
      <c r="HST52" s="3"/>
      <c r="HSU52" s="3"/>
      <c r="HSV52" s="3"/>
      <c r="HSW52" s="3"/>
      <c r="HSX52" s="3"/>
      <c r="HSY52" s="3"/>
      <c r="HSZ52" s="3"/>
      <c r="HTA52" s="3"/>
      <c r="HTB52" s="3"/>
      <c r="HTC52" s="3"/>
      <c r="HTD52" s="3"/>
      <c r="HTE52" s="3"/>
      <c r="HTF52" s="3"/>
      <c r="HTG52" s="3"/>
      <c r="HTH52" s="3"/>
      <c r="HTI52" s="3"/>
      <c r="HTJ52" s="3"/>
      <c r="HTK52" s="3"/>
      <c r="HTL52" s="3"/>
      <c r="HTM52" s="3"/>
      <c r="HTN52" s="3"/>
      <c r="HTO52" s="3"/>
      <c r="HTP52" s="3"/>
      <c r="HTQ52" s="3"/>
      <c r="HTR52" s="3"/>
      <c r="HTS52" s="3"/>
      <c r="HTT52" s="3"/>
      <c r="HTU52" s="3"/>
      <c r="HTV52" s="3"/>
      <c r="HTW52" s="3"/>
      <c r="HTX52" s="3"/>
      <c r="HTY52" s="3"/>
      <c r="HTZ52" s="3"/>
      <c r="HUA52" s="3"/>
      <c r="HUB52" s="3"/>
      <c r="HUC52" s="3"/>
      <c r="HUD52" s="3"/>
      <c r="HUE52" s="3"/>
      <c r="HUF52" s="3"/>
      <c r="HUG52" s="3"/>
      <c r="HUH52" s="3"/>
      <c r="HUI52" s="3"/>
      <c r="HUJ52" s="3"/>
      <c r="HUK52" s="3"/>
      <c r="HUL52" s="3"/>
      <c r="HUM52" s="3"/>
      <c r="HUN52" s="3"/>
      <c r="HUO52" s="3"/>
      <c r="HUP52" s="3"/>
      <c r="HUQ52" s="3"/>
      <c r="HUR52" s="3"/>
      <c r="HUS52" s="3"/>
      <c r="HUT52" s="3"/>
      <c r="HUU52" s="3"/>
      <c r="HUV52" s="3"/>
      <c r="HUW52" s="3"/>
      <c r="HUX52" s="3"/>
      <c r="HUY52" s="3"/>
      <c r="HUZ52" s="3"/>
      <c r="HVA52" s="3"/>
      <c r="HVB52" s="3"/>
      <c r="HVC52" s="3"/>
      <c r="HVD52" s="3"/>
      <c r="HVE52" s="3"/>
      <c r="HVF52" s="3"/>
      <c r="HVG52" s="3"/>
      <c r="HVH52" s="3"/>
      <c r="HVI52" s="3"/>
      <c r="HVJ52" s="3"/>
      <c r="HVK52" s="3"/>
      <c r="HVL52" s="3"/>
      <c r="HVM52" s="3"/>
      <c r="HVN52" s="3"/>
      <c r="HVO52" s="3"/>
      <c r="HVP52" s="3"/>
      <c r="HVQ52" s="3"/>
      <c r="HVR52" s="3"/>
      <c r="HVS52" s="3"/>
      <c r="HVT52" s="3"/>
      <c r="HVU52" s="3"/>
      <c r="HVV52" s="3"/>
      <c r="HVW52" s="3"/>
      <c r="HVX52" s="3"/>
      <c r="HVY52" s="3"/>
      <c r="HVZ52" s="3"/>
      <c r="HWA52" s="3"/>
      <c r="HWB52" s="3"/>
      <c r="HWC52" s="3"/>
      <c r="HWD52" s="3"/>
      <c r="HWE52" s="3"/>
      <c r="HWF52" s="3"/>
      <c r="HWG52" s="3"/>
      <c r="HWH52" s="3"/>
      <c r="HWI52" s="3"/>
      <c r="HWJ52" s="3"/>
      <c r="HWK52" s="3"/>
      <c r="HWL52" s="3"/>
      <c r="HWM52" s="3"/>
      <c r="HWN52" s="3"/>
      <c r="HWO52" s="3"/>
      <c r="HWP52" s="3"/>
      <c r="HWQ52" s="3"/>
      <c r="HWR52" s="3"/>
      <c r="HWS52" s="3"/>
      <c r="HWT52" s="3"/>
      <c r="HWU52" s="3"/>
      <c r="HWV52" s="3"/>
      <c r="HWW52" s="3"/>
      <c r="HWX52" s="3"/>
      <c r="HWY52" s="3"/>
      <c r="HWZ52" s="3"/>
      <c r="HXA52" s="3"/>
      <c r="HXB52" s="3"/>
      <c r="HXC52" s="3"/>
      <c r="HXD52" s="3"/>
      <c r="HXE52" s="3"/>
      <c r="HXF52" s="3"/>
      <c r="HXG52" s="3"/>
      <c r="HXH52" s="3"/>
      <c r="HXI52" s="3"/>
      <c r="HXJ52" s="3"/>
      <c r="HXK52" s="3"/>
      <c r="HXL52" s="3"/>
      <c r="HXM52" s="3"/>
      <c r="HXN52" s="3"/>
      <c r="HXO52" s="3"/>
      <c r="HXP52" s="3"/>
      <c r="HXQ52" s="3"/>
      <c r="HXR52" s="3"/>
      <c r="HXS52" s="3"/>
      <c r="HXT52" s="3"/>
      <c r="HXU52" s="3"/>
      <c r="HXV52" s="3"/>
      <c r="HXW52" s="3"/>
      <c r="HXX52" s="3"/>
      <c r="HXY52" s="3"/>
      <c r="HXZ52" s="3"/>
      <c r="HYA52" s="3"/>
      <c r="HYB52" s="3"/>
      <c r="HYC52" s="3"/>
      <c r="HYD52" s="3"/>
      <c r="HYE52" s="3"/>
      <c r="HYF52" s="3"/>
      <c r="HYG52" s="3"/>
      <c r="HYH52" s="3"/>
      <c r="HYI52" s="3"/>
      <c r="HYJ52" s="3"/>
      <c r="HYK52" s="3"/>
      <c r="HYL52" s="3"/>
      <c r="HYM52" s="3"/>
      <c r="HYN52" s="3"/>
      <c r="HYO52" s="3"/>
      <c r="HYP52" s="3"/>
      <c r="HYQ52" s="3"/>
      <c r="HYR52" s="3"/>
      <c r="HYS52" s="3"/>
      <c r="HYT52" s="3"/>
      <c r="HYU52" s="3"/>
      <c r="HYV52" s="3"/>
      <c r="HYW52" s="3"/>
      <c r="HYX52" s="3"/>
      <c r="HYY52" s="3"/>
      <c r="HYZ52" s="3"/>
      <c r="HZA52" s="3"/>
      <c r="HZB52" s="3"/>
      <c r="HZC52" s="3"/>
      <c r="HZD52" s="3"/>
      <c r="HZE52" s="3"/>
      <c r="HZF52" s="3"/>
      <c r="HZG52" s="3"/>
      <c r="HZH52" s="3"/>
      <c r="HZI52" s="3"/>
      <c r="HZJ52" s="3"/>
      <c r="HZK52" s="3"/>
      <c r="HZL52" s="3"/>
      <c r="HZM52" s="3"/>
      <c r="HZN52" s="3"/>
      <c r="HZO52" s="3"/>
      <c r="HZP52" s="3"/>
      <c r="HZQ52" s="3"/>
      <c r="HZR52" s="3"/>
      <c r="HZS52" s="3"/>
      <c r="HZT52" s="3"/>
      <c r="HZU52" s="3"/>
      <c r="HZV52" s="3"/>
      <c r="HZW52" s="3"/>
      <c r="HZX52" s="3"/>
      <c r="HZY52" s="3"/>
      <c r="HZZ52" s="3"/>
      <c r="IAA52" s="3"/>
      <c r="IAB52" s="3"/>
      <c r="IAC52" s="3"/>
      <c r="IAD52" s="3"/>
      <c r="IAE52" s="3"/>
      <c r="IAF52" s="3"/>
      <c r="IAG52" s="3"/>
      <c r="IAH52" s="3"/>
      <c r="IAI52" s="3"/>
      <c r="IAJ52" s="3"/>
      <c r="IAK52" s="3"/>
      <c r="IAL52" s="3"/>
      <c r="IAM52" s="3"/>
      <c r="IAN52" s="3"/>
      <c r="IAO52" s="3"/>
      <c r="IAP52" s="3"/>
      <c r="IAQ52" s="3"/>
      <c r="IAR52" s="3"/>
      <c r="IAS52" s="3"/>
      <c r="IAT52" s="3"/>
      <c r="IAU52" s="3"/>
      <c r="IAV52" s="3"/>
      <c r="IAW52" s="3"/>
      <c r="IAX52" s="3"/>
      <c r="IAY52" s="3"/>
      <c r="IAZ52" s="3"/>
      <c r="IBA52" s="3"/>
      <c r="IBB52" s="3"/>
      <c r="IBC52" s="3"/>
      <c r="IBD52" s="3"/>
      <c r="IBE52" s="3"/>
      <c r="IBF52" s="3"/>
      <c r="IBG52" s="3"/>
      <c r="IBH52" s="3"/>
      <c r="IBI52" s="3"/>
      <c r="IBJ52" s="3"/>
      <c r="IBK52" s="3"/>
      <c r="IBL52" s="3"/>
      <c r="IBM52" s="3"/>
      <c r="IBN52" s="3"/>
      <c r="IBO52" s="3"/>
      <c r="IBP52" s="3"/>
      <c r="IBQ52" s="3"/>
      <c r="IBR52" s="3"/>
      <c r="IBS52" s="3"/>
      <c r="IBT52" s="3"/>
      <c r="IBU52" s="3"/>
      <c r="IBV52" s="3"/>
      <c r="IBW52" s="3"/>
      <c r="IBX52" s="3"/>
      <c r="IBY52" s="3"/>
      <c r="IBZ52" s="3"/>
      <c r="ICA52" s="3"/>
      <c r="ICB52" s="3"/>
      <c r="ICC52" s="3"/>
      <c r="ICD52" s="3"/>
      <c r="ICE52" s="3"/>
      <c r="ICF52" s="3"/>
      <c r="ICG52" s="3"/>
      <c r="ICH52" s="3"/>
      <c r="ICI52" s="3"/>
      <c r="ICJ52" s="3"/>
      <c r="ICK52" s="3"/>
      <c r="ICL52" s="3"/>
      <c r="ICM52" s="3"/>
      <c r="ICN52" s="3"/>
      <c r="ICO52" s="3"/>
      <c r="ICP52" s="3"/>
      <c r="ICQ52" s="3"/>
      <c r="ICR52" s="3"/>
      <c r="ICS52" s="3"/>
      <c r="ICT52" s="3"/>
      <c r="ICU52" s="3"/>
      <c r="ICV52" s="3"/>
      <c r="ICW52" s="3"/>
      <c r="ICX52" s="3"/>
      <c r="ICY52" s="3"/>
      <c r="ICZ52" s="3"/>
      <c r="IDA52" s="3"/>
      <c r="IDB52" s="3"/>
      <c r="IDC52" s="3"/>
      <c r="IDD52" s="3"/>
      <c r="IDE52" s="3"/>
      <c r="IDF52" s="3"/>
      <c r="IDG52" s="3"/>
      <c r="IDH52" s="3"/>
      <c r="IDI52" s="3"/>
      <c r="IDJ52" s="3"/>
      <c r="IDK52" s="3"/>
      <c r="IDL52" s="3"/>
      <c r="IDM52" s="3"/>
      <c r="IDN52" s="3"/>
      <c r="IDO52" s="3"/>
      <c r="IDP52" s="3"/>
      <c r="IDQ52" s="3"/>
      <c r="IDR52" s="3"/>
      <c r="IDS52" s="3"/>
      <c r="IDT52" s="3"/>
      <c r="IDU52" s="3"/>
      <c r="IDV52" s="3"/>
      <c r="IDW52" s="3"/>
      <c r="IDX52" s="3"/>
      <c r="IDY52" s="3"/>
      <c r="IDZ52" s="3"/>
      <c r="IEA52" s="3"/>
      <c r="IEB52" s="3"/>
      <c r="IEC52" s="3"/>
      <c r="IED52" s="3"/>
      <c r="IEE52" s="3"/>
      <c r="IEF52" s="3"/>
      <c r="IEG52" s="3"/>
      <c r="IEH52" s="3"/>
      <c r="IEI52" s="3"/>
      <c r="IEJ52" s="3"/>
      <c r="IEK52" s="3"/>
      <c r="IEL52" s="3"/>
      <c r="IEM52" s="3"/>
      <c r="IEN52" s="3"/>
      <c r="IEO52" s="3"/>
      <c r="IEP52" s="3"/>
      <c r="IEQ52" s="3"/>
      <c r="IER52" s="3"/>
      <c r="IES52" s="3"/>
      <c r="IET52" s="3"/>
      <c r="IEU52" s="3"/>
      <c r="IEV52" s="3"/>
      <c r="IEW52" s="3"/>
      <c r="IEX52" s="3"/>
      <c r="IEY52" s="3"/>
      <c r="IEZ52" s="3"/>
      <c r="IFA52" s="3"/>
      <c r="IFB52" s="3"/>
      <c r="IFC52" s="3"/>
      <c r="IFD52" s="3"/>
      <c r="IFE52" s="3"/>
      <c r="IFF52" s="3"/>
      <c r="IFG52" s="3"/>
      <c r="IFH52" s="3"/>
      <c r="IFI52" s="3"/>
      <c r="IFJ52" s="3"/>
      <c r="IFK52" s="3"/>
      <c r="IFL52" s="3"/>
      <c r="IFM52" s="3"/>
      <c r="IFN52" s="3"/>
      <c r="IFO52" s="3"/>
      <c r="IFP52" s="3"/>
      <c r="IFQ52" s="3"/>
      <c r="IFR52" s="3"/>
      <c r="IFS52" s="3"/>
      <c r="IFT52" s="3"/>
      <c r="IFU52" s="3"/>
      <c r="IFV52" s="3"/>
      <c r="IFW52" s="3"/>
      <c r="IFX52" s="3"/>
      <c r="IFY52" s="3"/>
      <c r="IFZ52" s="3"/>
      <c r="IGA52" s="3"/>
      <c r="IGB52" s="3"/>
      <c r="IGC52" s="3"/>
      <c r="IGD52" s="3"/>
      <c r="IGE52" s="3"/>
      <c r="IGF52" s="3"/>
      <c r="IGG52" s="3"/>
      <c r="IGH52" s="3"/>
      <c r="IGI52" s="3"/>
      <c r="IGJ52" s="3"/>
      <c r="IGK52" s="3"/>
      <c r="IGL52" s="3"/>
      <c r="IGM52" s="3"/>
      <c r="IGN52" s="3"/>
      <c r="IGO52" s="3"/>
      <c r="IGP52" s="3"/>
      <c r="IGQ52" s="3"/>
      <c r="IGR52" s="3"/>
      <c r="IGS52" s="3"/>
      <c r="IGT52" s="3"/>
      <c r="IGU52" s="3"/>
      <c r="IGV52" s="3"/>
      <c r="IGW52" s="3"/>
      <c r="IGX52" s="3"/>
      <c r="IGY52" s="3"/>
      <c r="IGZ52" s="3"/>
      <c r="IHA52" s="3"/>
      <c r="IHB52" s="3"/>
      <c r="IHC52" s="3"/>
      <c r="IHD52" s="3"/>
      <c r="IHE52" s="3"/>
      <c r="IHF52" s="3"/>
      <c r="IHG52" s="3"/>
      <c r="IHH52" s="3"/>
      <c r="IHI52" s="3"/>
      <c r="IHJ52" s="3"/>
      <c r="IHK52" s="3"/>
      <c r="IHL52" s="3"/>
      <c r="IHM52" s="3"/>
      <c r="IHN52" s="3"/>
      <c r="IHO52" s="3"/>
      <c r="IHP52" s="3"/>
      <c r="IHQ52" s="3"/>
      <c r="IHR52" s="3"/>
      <c r="IHS52" s="3"/>
      <c r="IHT52" s="3"/>
      <c r="IHU52" s="3"/>
      <c r="IHV52" s="3"/>
      <c r="IHW52" s="3"/>
      <c r="IHX52" s="3"/>
      <c r="IHY52" s="3"/>
      <c r="IHZ52" s="3"/>
      <c r="IIA52" s="3"/>
      <c r="IIB52" s="3"/>
      <c r="IIC52" s="3"/>
      <c r="IID52" s="3"/>
      <c r="IIE52" s="3"/>
      <c r="IIF52" s="3"/>
      <c r="IIG52" s="3"/>
      <c r="IIH52" s="3"/>
      <c r="III52" s="3"/>
      <c r="IIJ52" s="3"/>
      <c r="IIK52" s="3"/>
      <c r="IIL52" s="3"/>
      <c r="IIM52" s="3"/>
      <c r="IIN52" s="3"/>
      <c r="IIO52" s="3"/>
      <c r="IIP52" s="3"/>
      <c r="IIQ52" s="3"/>
      <c r="IIR52" s="3"/>
      <c r="IIS52" s="3"/>
      <c r="IIT52" s="3"/>
      <c r="IIU52" s="3"/>
      <c r="IIV52" s="3"/>
      <c r="IIW52" s="3"/>
      <c r="IIX52" s="3"/>
      <c r="IIY52" s="3"/>
      <c r="IIZ52" s="3"/>
      <c r="IJA52" s="3"/>
      <c r="IJB52" s="3"/>
      <c r="IJC52" s="3"/>
      <c r="IJD52" s="3"/>
      <c r="IJE52" s="3"/>
      <c r="IJF52" s="3"/>
      <c r="IJG52" s="3"/>
      <c r="IJH52" s="3"/>
      <c r="IJI52" s="3"/>
      <c r="IJJ52" s="3"/>
      <c r="IJK52" s="3"/>
      <c r="IJL52" s="3"/>
      <c r="IJM52" s="3"/>
      <c r="IJN52" s="3"/>
      <c r="IJO52" s="3"/>
      <c r="IJP52" s="3"/>
      <c r="IJQ52" s="3"/>
      <c r="IJR52" s="3"/>
      <c r="IJS52" s="3"/>
      <c r="IJT52" s="3"/>
      <c r="IJU52" s="3"/>
      <c r="IJV52" s="3"/>
      <c r="IJW52" s="3"/>
      <c r="IJX52" s="3"/>
      <c r="IJY52" s="3"/>
      <c r="IJZ52" s="3"/>
      <c r="IKA52" s="3"/>
      <c r="IKB52" s="3"/>
      <c r="IKC52" s="3"/>
      <c r="IKD52" s="3"/>
      <c r="IKE52" s="3"/>
      <c r="IKF52" s="3"/>
      <c r="IKG52" s="3"/>
      <c r="IKH52" s="3"/>
      <c r="IKI52" s="3"/>
      <c r="IKJ52" s="3"/>
      <c r="IKK52" s="3"/>
      <c r="IKL52" s="3"/>
      <c r="IKM52" s="3"/>
      <c r="IKN52" s="3"/>
      <c r="IKO52" s="3"/>
      <c r="IKP52" s="3"/>
      <c r="IKQ52" s="3"/>
      <c r="IKR52" s="3"/>
      <c r="IKS52" s="3"/>
      <c r="IKT52" s="3"/>
      <c r="IKU52" s="3"/>
      <c r="IKV52" s="3"/>
      <c r="IKW52" s="3"/>
      <c r="IKX52" s="3"/>
      <c r="IKY52" s="3"/>
      <c r="IKZ52" s="3"/>
      <c r="ILA52" s="3"/>
      <c r="ILB52" s="3"/>
      <c r="ILC52" s="3"/>
      <c r="ILD52" s="3"/>
      <c r="ILE52" s="3"/>
      <c r="ILF52" s="3"/>
      <c r="ILG52" s="3"/>
      <c r="ILH52" s="3"/>
      <c r="ILI52" s="3"/>
      <c r="ILJ52" s="3"/>
      <c r="ILK52" s="3"/>
      <c r="ILL52" s="3"/>
      <c r="ILM52" s="3"/>
      <c r="ILN52" s="3"/>
      <c r="ILO52" s="3"/>
      <c r="ILP52" s="3"/>
      <c r="ILQ52" s="3"/>
      <c r="ILR52" s="3"/>
      <c r="ILS52" s="3"/>
      <c r="ILT52" s="3"/>
      <c r="ILU52" s="3"/>
      <c r="ILV52" s="3"/>
      <c r="ILW52" s="3"/>
      <c r="ILX52" s="3"/>
      <c r="ILY52" s="3"/>
      <c r="ILZ52" s="3"/>
      <c r="IMA52" s="3"/>
      <c r="IMB52" s="3"/>
      <c r="IMC52" s="3"/>
      <c r="IMD52" s="3"/>
      <c r="IME52" s="3"/>
      <c r="IMF52" s="3"/>
      <c r="IMG52" s="3"/>
      <c r="IMH52" s="3"/>
      <c r="IMI52" s="3"/>
      <c r="IMJ52" s="3"/>
      <c r="IMK52" s="3"/>
      <c r="IML52" s="3"/>
      <c r="IMM52" s="3"/>
      <c r="IMN52" s="3"/>
      <c r="IMO52" s="3"/>
      <c r="IMP52" s="3"/>
      <c r="IMQ52" s="3"/>
      <c r="IMR52" s="3"/>
      <c r="IMS52" s="3"/>
      <c r="IMT52" s="3"/>
      <c r="IMU52" s="3"/>
      <c r="IMV52" s="3"/>
      <c r="IMW52" s="3"/>
      <c r="IMX52" s="3"/>
      <c r="IMY52" s="3"/>
      <c r="IMZ52" s="3"/>
      <c r="INA52" s="3"/>
      <c r="INB52" s="3"/>
      <c r="INC52" s="3"/>
      <c r="IND52" s="3"/>
      <c r="INE52" s="3"/>
      <c r="INF52" s="3"/>
      <c r="ING52" s="3"/>
      <c r="INH52" s="3"/>
      <c r="INI52" s="3"/>
      <c r="INJ52" s="3"/>
      <c r="INK52" s="3"/>
      <c r="INL52" s="3"/>
      <c r="INM52" s="3"/>
      <c r="INN52" s="3"/>
      <c r="INO52" s="3"/>
      <c r="INP52" s="3"/>
      <c r="INQ52" s="3"/>
      <c r="INR52" s="3"/>
      <c r="INS52" s="3"/>
      <c r="INT52" s="3"/>
      <c r="INU52" s="3"/>
      <c r="INV52" s="3"/>
      <c r="INW52" s="3"/>
      <c r="INX52" s="3"/>
      <c r="INY52" s="3"/>
      <c r="INZ52" s="3"/>
      <c r="IOA52" s="3"/>
      <c r="IOB52" s="3"/>
      <c r="IOC52" s="3"/>
      <c r="IOD52" s="3"/>
      <c r="IOE52" s="3"/>
      <c r="IOF52" s="3"/>
      <c r="IOG52" s="3"/>
      <c r="IOH52" s="3"/>
      <c r="IOI52" s="3"/>
      <c r="IOJ52" s="3"/>
      <c r="IOK52" s="3"/>
      <c r="IOL52" s="3"/>
      <c r="IOM52" s="3"/>
      <c r="ION52" s="3"/>
      <c r="IOO52" s="3"/>
      <c r="IOP52" s="3"/>
      <c r="IOQ52" s="3"/>
      <c r="IOR52" s="3"/>
      <c r="IOS52" s="3"/>
      <c r="IOT52" s="3"/>
      <c r="IOU52" s="3"/>
      <c r="IOV52" s="3"/>
      <c r="IOW52" s="3"/>
      <c r="IOX52" s="3"/>
      <c r="IOY52" s="3"/>
      <c r="IOZ52" s="3"/>
      <c r="IPA52" s="3"/>
      <c r="IPB52" s="3"/>
      <c r="IPC52" s="3"/>
      <c r="IPD52" s="3"/>
      <c r="IPE52" s="3"/>
      <c r="IPF52" s="3"/>
      <c r="IPG52" s="3"/>
      <c r="IPH52" s="3"/>
      <c r="IPI52" s="3"/>
      <c r="IPJ52" s="3"/>
      <c r="IPK52" s="3"/>
      <c r="IPL52" s="3"/>
      <c r="IPM52" s="3"/>
      <c r="IPN52" s="3"/>
      <c r="IPO52" s="3"/>
      <c r="IPP52" s="3"/>
      <c r="IPQ52" s="3"/>
      <c r="IPR52" s="3"/>
      <c r="IPS52" s="3"/>
      <c r="IPT52" s="3"/>
      <c r="IPU52" s="3"/>
      <c r="IPV52" s="3"/>
      <c r="IPW52" s="3"/>
      <c r="IPX52" s="3"/>
      <c r="IPY52" s="3"/>
      <c r="IPZ52" s="3"/>
      <c r="IQA52" s="3"/>
      <c r="IQB52" s="3"/>
      <c r="IQC52" s="3"/>
      <c r="IQD52" s="3"/>
      <c r="IQE52" s="3"/>
      <c r="IQF52" s="3"/>
      <c r="IQG52" s="3"/>
      <c r="IQH52" s="3"/>
      <c r="IQI52" s="3"/>
      <c r="IQJ52" s="3"/>
      <c r="IQK52" s="3"/>
      <c r="IQL52" s="3"/>
      <c r="IQM52" s="3"/>
      <c r="IQN52" s="3"/>
      <c r="IQO52" s="3"/>
      <c r="IQP52" s="3"/>
      <c r="IQQ52" s="3"/>
      <c r="IQR52" s="3"/>
      <c r="IQS52" s="3"/>
      <c r="IQT52" s="3"/>
      <c r="IQU52" s="3"/>
      <c r="IQV52" s="3"/>
      <c r="IQW52" s="3"/>
      <c r="IQX52" s="3"/>
      <c r="IQY52" s="3"/>
      <c r="IQZ52" s="3"/>
      <c r="IRA52" s="3"/>
      <c r="IRB52" s="3"/>
      <c r="IRC52" s="3"/>
      <c r="IRD52" s="3"/>
      <c r="IRE52" s="3"/>
      <c r="IRF52" s="3"/>
      <c r="IRG52" s="3"/>
      <c r="IRH52" s="3"/>
      <c r="IRI52" s="3"/>
      <c r="IRJ52" s="3"/>
      <c r="IRK52" s="3"/>
      <c r="IRL52" s="3"/>
      <c r="IRM52" s="3"/>
      <c r="IRN52" s="3"/>
      <c r="IRO52" s="3"/>
      <c r="IRP52" s="3"/>
      <c r="IRQ52" s="3"/>
      <c r="IRR52" s="3"/>
      <c r="IRS52" s="3"/>
      <c r="IRT52" s="3"/>
      <c r="IRU52" s="3"/>
      <c r="IRV52" s="3"/>
      <c r="IRW52" s="3"/>
      <c r="IRX52" s="3"/>
      <c r="IRY52" s="3"/>
      <c r="IRZ52" s="3"/>
      <c r="ISA52" s="3"/>
      <c r="ISB52" s="3"/>
      <c r="ISC52" s="3"/>
      <c r="ISD52" s="3"/>
      <c r="ISE52" s="3"/>
      <c r="ISF52" s="3"/>
      <c r="ISG52" s="3"/>
      <c r="ISH52" s="3"/>
      <c r="ISI52" s="3"/>
      <c r="ISJ52" s="3"/>
      <c r="ISK52" s="3"/>
      <c r="ISL52" s="3"/>
      <c r="ISM52" s="3"/>
      <c r="ISN52" s="3"/>
      <c r="ISO52" s="3"/>
      <c r="ISP52" s="3"/>
      <c r="ISQ52" s="3"/>
      <c r="ISR52" s="3"/>
      <c r="ISS52" s="3"/>
      <c r="IST52" s="3"/>
      <c r="ISU52" s="3"/>
      <c r="ISV52" s="3"/>
      <c r="ISW52" s="3"/>
      <c r="ISX52" s="3"/>
      <c r="ISY52" s="3"/>
      <c r="ISZ52" s="3"/>
      <c r="ITA52" s="3"/>
      <c r="ITB52" s="3"/>
      <c r="ITC52" s="3"/>
      <c r="ITD52" s="3"/>
      <c r="ITE52" s="3"/>
      <c r="ITF52" s="3"/>
      <c r="ITG52" s="3"/>
      <c r="ITH52" s="3"/>
      <c r="ITI52" s="3"/>
      <c r="ITJ52" s="3"/>
      <c r="ITK52" s="3"/>
      <c r="ITL52" s="3"/>
      <c r="ITM52" s="3"/>
      <c r="ITN52" s="3"/>
      <c r="ITO52" s="3"/>
      <c r="ITP52" s="3"/>
      <c r="ITQ52" s="3"/>
      <c r="ITR52" s="3"/>
      <c r="ITS52" s="3"/>
      <c r="ITT52" s="3"/>
      <c r="ITU52" s="3"/>
      <c r="ITV52" s="3"/>
      <c r="ITW52" s="3"/>
      <c r="ITX52" s="3"/>
      <c r="ITY52" s="3"/>
      <c r="ITZ52" s="3"/>
      <c r="IUA52" s="3"/>
      <c r="IUB52" s="3"/>
      <c r="IUC52" s="3"/>
      <c r="IUD52" s="3"/>
      <c r="IUE52" s="3"/>
      <c r="IUF52" s="3"/>
      <c r="IUG52" s="3"/>
      <c r="IUH52" s="3"/>
      <c r="IUI52" s="3"/>
      <c r="IUJ52" s="3"/>
      <c r="IUK52" s="3"/>
      <c r="IUL52" s="3"/>
      <c r="IUM52" s="3"/>
      <c r="IUN52" s="3"/>
      <c r="IUO52" s="3"/>
      <c r="IUP52" s="3"/>
      <c r="IUQ52" s="3"/>
      <c r="IUR52" s="3"/>
      <c r="IUS52" s="3"/>
      <c r="IUT52" s="3"/>
      <c r="IUU52" s="3"/>
      <c r="IUV52" s="3"/>
      <c r="IUW52" s="3"/>
      <c r="IUX52" s="3"/>
      <c r="IUY52" s="3"/>
      <c r="IUZ52" s="3"/>
      <c r="IVA52" s="3"/>
      <c r="IVB52" s="3"/>
      <c r="IVC52" s="3"/>
      <c r="IVD52" s="3"/>
      <c r="IVE52" s="3"/>
      <c r="IVF52" s="3"/>
      <c r="IVG52" s="3"/>
      <c r="IVH52" s="3"/>
      <c r="IVI52" s="3"/>
      <c r="IVJ52" s="3"/>
      <c r="IVK52" s="3"/>
      <c r="IVL52" s="3"/>
      <c r="IVM52" s="3"/>
      <c r="IVN52" s="3"/>
      <c r="IVO52" s="3"/>
      <c r="IVP52" s="3"/>
      <c r="IVQ52" s="3"/>
      <c r="IVR52" s="3"/>
      <c r="IVS52" s="3"/>
      <c r="IVT52" s="3"/>
      <c r="IVU52" s="3"/>
      <c r="IVV52" s="3"/>
      <c r="IVW52" s="3"/>
      <c r="IVX52" s="3"/>
      <c r="IVY52" s="3"/>
      <c r="IVZ52" s="3"/>
      <c r="IWA52" s="3"/>
      <c r="IWB52" s="3"/>
      <c r="IWC52" s="3"/>
      <c r="IWD52" s="3"/>
      <c r="IWE52" s="3"/>
      <c r="IWF52" s="3"/>
      <c r="IWG52" s="3"/>
      <c r="IWH52" s="3"/>
      <c r="IWI52" s="3"/>
      <c r="IWJ52" s="3"/>
      <c r="IWK52" s="3"/>
      <c r="IWL52" s="3"/>
      <c r="IWM52" s="3"/>
      <c r="IWN52" s="3"/>
      <c r="IWO52" s="3"/>
      <c r="IWP52" s="3"/>
      <c r="IWQ52" s="3"/>
      <c r="IWR52" s="3"/>
      <c r="IWS52" s="3"/>
      <c r="IWT52" s="3"/>
      <c r="IWU52" s="3"/>
      <c r="IWV52" s="3"/>
      <c r="IWW52" s="3"/>
      <c r="IWX52" s="3"/>
      <c r="IWY52" s="3"/>
      <c r="IWZ52" s="3"/>
      <c r="IXA52" s="3"/>
      <c r="IXB52" s="3"/>
      <c r="IXC52" s="3"/>
      <c r="IXD52" s="3"/>
      <c r="IXE52" s="3"/>
      <c r="IXF52" s="3"/>
      <c r="IXG52" s="3"/>
      <c r="IXH52" s="3"/>
      <c r="IXI52" s="3"/>
      <c r="IXJ52" s="3"/>
      <c r="IXK52" s="3"/>
      <c r="IXL52" s="3"/>
      <c r="IXM52" s="3"/>
      <c r="IXN52" s="3"/>
      <c r="IXO52" s="3"/>
      <c r="IXP52" s="3"/>
      <c r="IXQ52" s="3"/>
      <c r="IXR52" s="3"/>
      <c r="IXS52" s="3"/>
      <c r="IXT52" s="3"/>
      <c r="IXU52" s="3"/>
      <c r="IXV52" s="3"/>
      <c r="IXW52" s="3"/>
      <c r="IXX52" s="3"/>
      <c r="IXY52" s="3"/>
      <c r="IXZ52" s="3"/>
      <c r="IYA52" s="3"/>
      <c r="IYB52" s="3"/>
      <c r="IYC52" s="3"/>
      <c r="IYD52" s="3"/>
      <c r="IYE52" s="3"/>
      <c r="IYF52" s="3"/>
      <c r="IYG52" s="3"/>
      <c r="IYH52" s="3"/>
      <c r="IYI52" s="3"/>
      <c r="IYJ52" s="3"/>
      <c r="IYK52" s="3"/>
      <c r="IYL52" s="3"/>
      <c r="IYM52" s="3"/>
      <c r="IYN52" s="3"/>
      <c r="IYO52" s="3"/>
      <c r="IYP52" s="3"/>
      <c r="IYQ52" s="3"/>
      <c r="IYR52" s="3"/>
      <c r="IYS52" s="3"/>
      <c r="IYT52" s="3"/>
      <c r="IYU52" s="3"/>
      <c r="IYV52" s="3"/>
      <c r="IYW52" s="3"/>
      <c r="IYX52" s="3"/>
      <c r="IYY52" s="3"/>
      <c r="IYZ52" s="3"/>
      <c r="IZA52" s="3"/>
      <c r="IZB52" s="3"/>
      <c r="IZC52" s="3"/>
      <c r="IZD52" s="3"/>
      <c r="IZE52" s="3"/>
      <c r="IZF52" s="3"/>
      <c r="IZG52" s="3"/>
      <c r="IZH52" s="3"/>
      <c r="IZI52" s="3"/>
      <c r="IZJ52" s="3"/>
      <c r="IZK52" s="3"/>
      <c r="IZL52" s="3"/>
      <c r="IZM52" s="3"/>
      <c r="IZN52" s="3"/>
      <c r="IZO52" s="3"/>
      <c r="IZP52" s="3"/>
      <c r="IZQ52" s="3"/>
      <c r="IZR52" s="3"/>
      <c r="IZS52" s="3"/>
      <c r="IZT52" s="3"/>
      <c r="IZU52" s="3"/>
      <c r="IZV52" s="3"/>
      <c r="IZW52" s="3"/>
      <c r="IZX52" s="3"/>
      <c r="IZY52" s="3"/>
      <c r="IZZ52" s="3"/>
      <c r="JAA52" s="3"/>
      <c r="JAB52" s="3"/>
      <c r="JAC52" s="3"/>
      <c r="JAD52" s="3"/>
      <c r="JAE52" s="3"/>
      <c r="JAF52" s="3"/>
      <c r="JAG52" s="3"/>
      <c r="JAH52" s="3"/>
      <c r="JAI52" s="3"/>
      <c r="JAJ52" s="3"/>
      <c r="JAK52" s="3"/>
      <c r="JAL52" s="3"/>
      <c r="JAM52" s="3"/>
      <c r="JAN52" s="3"/>
      <c r="JAO52" s="3"/>
      <c r="JAP52" s="3"/>
      <c r="JAQ52" s="3"/>
      <c r="JAR52" s="3"/>
      <c r="JAS52" s="3"/>
      <c r="JAT52" s="3"/>
      <c r="JAU52" s="3"/>
      <c r="JAV52" s="3"/>
      <c r="JAW52" s="3"/>
      <c r="JAX52" s="3"/>
      <c r="JAY52" s="3"/>
      <c r="JAZ52" s="3"/>
      <c r="JBA52" s="3"/>
      <c r="JBB52" s="3"/>
      <c r="JBC52" s="3"/>
      <c r="JBD52" s="3"/>
      <c r="JBE52" s="3"/>
      <c r="JBF52" s="3"/>
      <c r="JBG52" s="3"/>
      <c r="JBH52" s="3"/>
      <c r="JBI52" s="3"/>
      <c r="JBJ52" s="3"/>
      <c r="JBK52" s="3"/>
      <c r="JBL52" s="3"/>
      <c r="JBM52" s="3"/>
      <c r="JBN52" s="3"/>
      <c r="JBO52" s="3"/>
      <c r="JBP52" s="3"/>
      <c r="JBQ52" s="3"/>
      <c r="JBR52" s="3"/>
      <c r="JBS52" s="3"/>
      <c r="JBT52" s="3"/>
      <c r="JBU52" s="3"/>
      <c r="JBV52" s="3"/>
      <c r="JBW52" s="3"/>
      <c r="JBX52" s="3"/>
      <c r="JBY52" s="3"/>
      <c r="JBZ52" s="3"/>
      <c r="JCA52" s="3"/>
      <c r="JCB52" s="3"/>
      <c r="JCC52" s="3"/>
      <c r="JCD52" s="3"/>
      <c r="JCE52" s="3"/>
      <c r="JCF52" s="3"/>
      <c r="JCG52" s="3"/>
      <c r="JCH52" s="3"/>
      <c r="JCI52" s="3"/>
      <c r="JCJ52" s="3"/>
      <c r="JCK52" s="3"/>
      <c r="JCL52" s="3"/>
      <c r="JCM52" s="3"/>
      <c r="JCN52" s="3"/>
      <c r="JCO52" s="3"/>
      <c r="JCP52" s="3"/>
      <c r="JCQ52" s="3"/>
      <c r="JCR52" s="3"/>
      <c r="JCS52" s="3"/>
      <c r="JCT52" s="3"/>
      <c r="JCU52" s="3"/>
      <c r="JCV52" s="3"/>
      <c r="JCW52" s="3"/>
      <c r="JCX52" s="3"/>
      <c r="JCY52" s="3"/>
      <c r="JCZ52" s="3"/>
      <c r="JDA52" s="3"/>
      <c r="JDB52" s="3"/>
      <c r="JDC52" s="3"/>
      <c r="JDD52" s="3"/>
      <c r="JDE52" s="3"/>
      <c r="JDF52" s="3"/>
      <c r="JDG52" s="3"/>
      <c r="JDH52" s="3"/>
      <c r="JDI52" s="3"/>
      <c r="JDJ52" s="3"/>
      <c r="JDK52" s="3"/>
      <c r="JDL52" s="3"/>
      <c r="JDM52" s="3"/>
      <c r="JDN52" s="3"/>
      <c r="JDO52" s="3"/>
      <c r="JDP52" s="3"/>
      <c r="JDQ52" s="3"/>
      <c r="JDR52" s="3"/>
      <c r="JDS52" s="3"/>
      <c r="JDT52" s="3"/>
      <c r="JDU52" s="3"/>
      <c r="JDV52" s="3"/>
      <c r="JDW52" s="3"/>
      <c r="JDX52" s="3"/>
      <c r="JDY52" s="3"/>
      <c r="JDZ52" s="3"/>
      <c r="JEA52" s="3"/>
      <c r="JEB52" s="3"/>
      <c r="JEC52" s="3"/>
      <c r="JED52" s="3"/>
      <c r="JEE52" s="3"/>
      <c r="JEF52" s="3"/>
      <c r="JEG52" s="3"/>
      <c r="JEH52" s="3"/>
      <c r="JEI52" s="3"/>
      <c r="JEJ52" s="3"/>
      <c r="JEK52" s="3"/>
      <c r="JEL52" s="3"/>
      <c r="JEM52" s="3"/>
      <c r="JEN52" s="3"/>
      <c r="JEO52" s="3"/>
      <c r="JEP52" s="3"/>
      <c r="JEQ52" s="3"/>
      <c r="JER52" s="3"/>
      <c r="JES52" s="3"/>
      <c r="JET52" s="3"/>
      <c r="JEU52" s="3"/>
      <c r="JEV52" s="3"/>
      <c r="JEW52" s="3"/>
      <c r="JEX52" s="3"/>
      <c r="JEY52" s="3"/>
      <c r="JEZ52" s="3"/>
      <c r="JFA52" s="3"/>
      <c r="JFB52" s="3"/>
      <c r="JFC52" s="3"/>
      <c r="JFD52" s="3"/>
      <c r="JFE52" s="3"/>
      <c r="JFF52" s="3"/>
      <c r="JFG52" s="3"/>
      <c r="JFH52" s="3"/>
      <c r="JFI52" s="3"/>
      <c r="JFJ52" s="3"/>
      <c r="JFK52" s="3"/>
      <c r="JFL52" s="3"/>
      <c r="JFM52" s="3"/>
      <c r="JFN52" s="3"/>
      <c r="JFO52" s="3"/>
      <c r="JFP52" s="3"/>
      <c r="JFQ52" s="3"/>
      <c r="JFR52" s="3"/>
      <c r="JFS52" s="3"/>
      <c r="JFT52" s="3"/>
      <c r="JFU52" s="3"/>
      <c r="JFV52" s="3"/>
      <c r="JFW52" s="3"/>
      <c r="JFX52" s="3"/>
      <c r="JFY52" s="3"/>
      <c r="JFZ52" s="3"/>
      <c r="JGA52" s="3"/>
      <c r="JGB52" s="3"/>
      <c r="JGC52" s="3"/>
      <c r="JGD52" s="3"/>
      <c r="JGE52" s="3"/>
      <c r="JGF52" s="3"/>
      <c r="JGG52" s="3"/>
      <c r="JGH52" s="3"/>
      <c r="JGI52" s="3"/>
      <c r="JGJ52" s="3"/>
      <c r="JGK52" s="3"/>
      <c r="JGL52" s="3"/>
      <c r="JGM52" s="3"/>
      <c r="JGN52" s="3"/>
      <c r="JGO52" s="3"/>
      <c r="JGP52" s="3"/>
      <c r="JGQ52" s="3"/>
      <c r="JGR52" s="3"/>
      <c r="JGS52" s="3"/>
      <c r="JGT52" s="3"/>
      <c r="JGU52" s="3"/>
      <c r="JGV52" s="3"/>
      <c r="JGW52" s="3"/>
      <c r="JGX52" s="3"/>
      <c r="JGY52" s="3"/>
      <c r="JGZ52" s="3"/>
      <c r="JHA52" s="3"/>
      <c r="JHB52" s="3"/>
      <c r="JHC52" s="3"/>
      <c r="JHD52" s="3"/>
      <c r="JHE52" s="3"/>
      <c r="JHF52" s="3"/>
      <c r="JHG52" s="3"/>
      <c r="JHH52" s="3"/>
      <c r="JHI52" s="3"/>
      <c r="JHJ52" s="3"/>
      <c r="JHK52" s="3"/>
      <c r="JHL52" s="3"/>
      <c r="JHM52" s="3"/>
      <c r="JHN52" s="3"/>
      <c r="JHO52" s="3"/>
      <c r="JHP52" s="3"/>
      <c r="JHQ52" s="3"/>
      <c r="JHR52" s="3"/>
      <c r="JHS52" s="3"/>
      <c r="JHT52" s="3"/>
      <c r="JHU52" s="3"/>
      <c r="JHV52" s="3"/>
      <c r="JHW52" s="3"/>
      <c r="JHX52" s="3"/>
      <c r="JHY52" s="3"/>
      <c r="JHZ52" s="3"/>
      <c r="JIA52" s="3"/>
      <c r="JIB52" s="3"/>
      <c r="JIC52" s="3"/>
      <c r="JID52" s="3"/>
      <c r="JIE52" s="3"/>
      <c r="JIF52" s="3"/>
      <c r="JIG52" s="3"/>
      <c r="JIH52" s="3"/>
      <c r="JII52" s="3"/>
      <c r="JIJ52" s="3"/>
      <c r="JIK52" s="3"/>
      <c r="JIL52" s="3"/>
      <c r="JIM52" s="3"/>
      <c r="JIN52" s="3"/>
      <c r="JIO52" s="3"/>
      <c r="JIP52" s="3"/>
      <c r="JIQ52" s="3"/>
      <c r="JIR52" s="3"/>
      <c r="JIS52" s="3"/>
      <c r="JIT52" s="3"/>
      <c r="JIU52" s="3"/>
      <c r="JIV52" s="3"/>
      <c r="JIW52" s="3"/>
      <c r="JIX52" s="3"/>
      <c r="JIY52" s="3"/>
      <c r="JIZ52" s="3"/>
      <c r="JJA52" s="3"/>
      <c r="JJB52" s="3"/>
      <c r="JJC52" s="3"/>
      <c r="JJD52" s="3"/>
      <c r="JJE52" s="3"/>
      <c r="JJF52" s="3"/>
      <c r="JJG52" s="3"/>
      <c r="JJH52" s="3"/>
      <c r="JJI52" s="3"/>
      <c r="JJJ52" s="3"/>
      <c r="JJK52" s="3"/>
      <c r="JJL52" s="3"/>
      <c r="JJM52" s="3"/>
      <c r="JJN52" s="3"/>
      <c r="JJO52" s="3"/>
      <c r="JJP52" s="3"/>
      <c r="JJQ52" s="3"/>
      <c r="JJR52" s="3"/>
      <c r="JJS52" s="3"/>
      <c r="JJT52" s="3"/>
      <c r="JJU52" s="3"/>
      <c r="JJV52" s="3"/>
      <c r="JJW52" s="3"/>
      <c r="JJX52" s="3"/>
      <c r="JJY52" s="3"/>
      <c r="JJZ52" s="3"/>
      <c r="JKA52" s="3"/>
      <c r="JKB52" s="3"/>
      <c r="JKC52" s="3"/>
      <c r="JKD52" s="3"/>
      <c r="JKE52" s="3"/>
      <c r="JKF52" s="3"/>
      <c r="JKG52" s="3"/>
      <c r="JKH52" s="3"/>
      <c r="JKI52" s="3"/>
      <c r="JKJ52" s="3"/>
      <c r="JKK52" s="3"/>
      <c r="JKL52" s="3"/>
      <c r="JKM52" s="3"/>
      <c r="JKN52" s="3"/>
      <c r="JKO52" s="3"/>
      <c r="JKP52" s="3"/>
      <c r="JKQ52" s="3"/>
      <c r="JKR52" s="3"/>
      <c r="JKS52" s="3"/>
      <c r="JKT52" s="3"/>
      <c r="JKU52" s="3"/>
      <c r="JKV52" s="3"/>
      <c r="JKW52" s="3"/>
      <c r="JKX52" s="3"/>
      <c r="JKY52" s="3"/>
      <c r="JKZ52" s="3"/>
      <c r="JLA52" s="3"/>
      <c r="JLB52" s="3"/>
      <c r="JLC52" s="3"/>
      <c r="JLD52" s="3"/>
      <c r="JLE52" s="3"/>
      <c r="JLF52" s="3"/>
      <c r="JLG52" s="3"/>
      <c r="JLH52" s="3"/>
      <c r="JLI52" s="3"/>
      <c r="JLJ52" s="3"/>
      <c r="JLK52" s="3"/>
      <c r="JLL52" s="3"/>
      <c r="JLM52" s="3"/>
      <c r="JLN52" s="3"/>
      <c r="JLO52" s="3"/>
      <c r="JLP52" s="3"/>
      <c r="JLQ52" s="3"/>
      <c r="JLR52" s="3"/>
      <c r="JLS52" s="3"/>
      <c r="JLT52" s="3"/>
      <c r="JLU52" s="3"/>
      <c r="JLV52" s="3"/>
      <c r="JLW52" s="3"/>
      <c r="JLX52" s="3"/>
      <c r="JLY52" s="3"/>
      <c r="JLZ52" s="3"/>
      <c r="JMA52" s="3"/>
      <c r="JMB52" s="3"/>
      <c r="JMC52" s="3"/>
      <c r="JMD52" s="3"/>
      <c r="JME52" s="3"/>
      <c r="JMF52" s="3"/>
      <c r="JMG52" s="3"/>
      <c r="JMH52" s="3"/>
      <c r="JMI52" s="3"/>
      <c r="JMJ52" s="3"/>
      <c r="JMK52" s="3"/>
      <c r="JML52" s="3"/>
      <c r="JMM52" s="3"/>
      <c r="JMN52" s="3"/>
      <c r="JMO52" s="3"/>
      <c r="JMP52" s="3"/>
      <c r="JMQ52" s="3"/>
      <c r="JMR52" s="3"/>
      <c r="JMS52" s="3"/>
      <c r="JMT52" s="3"/>
      <c r="JMU52" s="3"/>
      <c r="JMV52" s="3"/>
      <c r="JMW52" s="3"/>
      <c r="JMX52" s="3"/>
      <c r="JMY52" s="3"/>
      <c r="JMZ52" s="3"/>
      <c r="JNA52" s="3"/>
      <c r="JNB52" s="3"/>
      <c r="JNC52" s="3"/>
      <c r="JND52" s="3"/>
      <c r="JNE52" s="3"/>
      <c r="JNF52" s="3"/>
      <c r="JNG52" s="3"/>
      <c r="JNH52" s="3"/>
      <c r="JNI52" s="3"/>
      <c r="JNJ52" s="3"/>
      <c r="JNK52" s="3"/>
      <c r="JNL52" s="3"/>
      <c r="JNM52" s="3"/>
      <c r="JNN52" s="3"/>
      <c r="JNO52" s="3"/>
      <c r="JNP52" s="3"/>
      <c r="JNQ52" s="3"/>
      <c r="JNR52" s="3"/>
      <c r="JNS52" s="3"/>
      <c r="JNT52" s="3"/>
      <c r="JNU52" s="3"/>
      <c r="JNV52" s="3"/>
      <c r="JNW52" s="3"/>
      <c r="JNX52" s="3"/>
      <c r="JNY52" s="3"/>
      <c r="JNZ52" s="3"/>
      <c r="JOA52" s="3"/>
      <c r="JOB52" s="3"/>
      <c r="JOC52" s="3"/>
      <c r="JOD52" s="3"/>
      <c r="JOE52" s="3"/>
      <c r="JOF52" s="3"/>
      <c r="JOG52" s="3"/>
      <c r="JOH52" s="3"/>
      <c r="JOI52" s="3"/>
      <c r="JOJ52" s="3"/>
      <c r="JOK52" s="3"/>
      <c r="JOL52" s="3"/>
      <c r="JOM52" s="3"/>
      <c r="JON52" s="3"/>
      <c r="JOO52" s="3"/>
      <c r="JOP52" s="3"/>
      <c r="JOQ52" s="3"/>
      <c r="JOR52" s="3"/>
      <c r="JOS52" s="3"/>
      <c r="JOT52" s="3"/>
      <c r="JOU52" s="3"/>
      <c r="JOV52" s="3"/>
      <c r="JOW52" s="3"/>
      <c r="JOX52" s="3"/>
      <c r="JOY52" s="3"/>
      <c r="JOZ52" s="3"/>
      <c r="JPA52" s="3"/>
      <c r="JPB52" s="3"/>
      <c r="JPC52" s="3"/>
      <c r="JPD52" s="3"/>
      <c r="JPE52" s="3"/>
      <c r="JPF52" s="3"/>
      <c r="JPG52" s="3"/>
      <c r="JPH52" s="3"/>
      <c r="JPI52" s="3"/>
      <c r="JPJ52" s="3"/>
      <c r="JPK52" s="3"/>
      <c r="JPL52" s="3"/>
      <c r="JPM52" s="3"/>
      <c r="JPN52" s="3"/>
      <c r="JPO52" s="3"/>
      <c r="JPP52" s="3"/>
      <c r="JPQ52" s="3"/>
      <c r="JPR52" s="3"/>
      <c r="JPS52" s="3"/>
      <c r="JPT52" s="3"/>
      <c r="JPU52" s="3"/>
      <c r="JPV52" s="3"/>
      <c r="JPW52" s="3"/>
      <c r="JPX52" s="3"/>
      <c r="JPY52" s="3"/>
      <c r="JPZ52" s="3"/>
      <c r="JQA52" s="3"/>
      <c r="JQB52" s="3"/>
      <c r="JQC52" s="3"/>
      <c r="JQD52" s="3"/>
      <c r="JQE52" s="3"/>
      <c r="JQF52" s="3"/>
      <c r="JQG52" s="3"/>
      <c r="JQH52" s="3"/>
      <c r="JQI52" s="3"/>
      <c r="JQJ52" s="3"/>
      <c r="JQK52" s="3"/>
      <c r="JQL52" s="3"/>
      <c r="JQM52" s="3"/>
      <c r="JQN52" s="3"/>
      <c r="JQO52" s="3"/>
      <c r="JQP52" s="3"/>
      <c r="JQQ52" s="3"/>
      <c r="JQR52" s="3"/>
      <c r="JQS52" s="3"/>
      <c r="JQT52" s="3"/>
      <c r="JQU52" s="3"/>
      <c r="JQV52" s="3"/>
      <c r="JQW52" s="3"/>
      <c r="JQX52" s="3"/>
      <c r="JQY52" s="3"/>
      <c r="JQZ52" s="3"/>
      <c r="JRA52" s="3"/>
      <c r="JRB52" s="3"/>
      <c r="JRC52" s="3"/>
      <c r="JRD52" s="3"/>
      <c r="JRE52" s="3"/>
      <c r="JRF52" s="3"/>
      <c r="JRG52" s="3"/>
      <c r="JRH52" s="3"/>
      <c r="JRI52" s="3"/>
      <c r="JRJ52" s="3"/>
      <c r="JRK52" s="3"/>
      <c r="JRL52" s="3"/>
      <c r="JRM52" s="3"/>
      <c r="JRN52" s="3"/>
      <c r="JRO52" s="3"/>
      <c r="JRP52" s="3"/>
      <c r="JRQ52" s="3"/>
      <c r="JRR52" s="3"/>
      <c r="JRS52" s="3"/>
      <c r="JRT52" s="3"/>
      <c r="JRU52" s="3"/>
      <c r="JRV52" s="3"/>
      <c r="JRW52" s="3"/>
      <c r="JRX52" s="3"/>
      <c r="JRY52" s="3"/>
      <c r="JRZ52" s="3"/>
      <c r="JSA52" s="3"/>
      <c r="JSB52" s="3"/>
      <c r="JSC52" s="3"/>
      <c r="JSD52" s="3"/>
      <c r="JSE52" s="3"/>
      <c r="JSF52" s="3"/>
      <c r="JSG52" s="3"/>
      <c r="JSH52" s="3"/>
      <c r="JSI52" s="3"/>
      <c r="JSJ52" s="3"/>
      <c r="JSK52" s="3"/>
      <c r="JSL52" s="3"/>
      <c r="JSM52" s="3"/>
      <c r="JSN52" s="3"/>
      <c r="JSO52" s="3"/>
      <c r="JSP52" s="3"/>
      <c r="JSQ52" s="3"/>
      <c r="JSR52" s="3"/>
      <c r="JSS52" s="3"/>
      <c r="JST52" s="3"/>
      <c r="JSU52" s="3"/>
      <c r="JSV52" s="3"/>
      <c r="JSW52" s="3"/>
      <c r="JSX52" s="3"/>
      <c r="JSY52" s="3"/>
      <c r="JSZ52" s="3"/>
      <c r="JTA52" s="3"/>
      <c r="JTB52" s="3"/>
      <c r="JTC52" s="3"/>
      <c r="JTD52" s="3"/>
      <c r="JTE52" s="3"/>
      <c r="JTF52" s="3"/>
      <c r="JTG52" s="3"/>
      <c r="JTH52" s="3"/>
      <c r="JTI52" s="3"/>
      <c r="JTJ52" s="3"/>
      <c r="JTK52" s="3"/>
      <c r="JTL52" s="3"/>
      <c r="JTM52" s="3"/>
      <c r="JTN52" s="3"/>
      <c r="JTO52" s="3"/>
      <c r="JTP52" s="3"/>
      <c r="JTQ52" s="3"/>
      <c r="JTR52" s="3"/>
      <c r="JTS52" s="3"/>
      <c r="JTT52" s="3"/>
      <c r="JTU52" s="3"/>
      <c r="JTV52" s="3"/>
      <c r="JTW52" s="3"/>
      <c r="JTX52" s="3"/>
      <c r="JTY52" s="3"/>
      <c r="JTZ52" s="3"/>
      <c r="JUA52" s="3"/>
      <c r="JUB52" s="3"/>
      <c r="JUC52" s="3"/>
      <c r="JUD52" s="3"/>
      <c r="JUE52" s="3"/>
      <c r="JUF52" s="3"/>
      <c r="JUG52" s="3"/>
      <c r="JUH52" s="3"/>
      <c r="JUI52" s="3"/>
      <c r="JUJ52" s="3"/>
      <c r="JUK52" s="3"/>
      <c r="JUL52" s="3"/>
      <c r="JUM52" s="3"/>
      <c r="JUN52" s="3"/>
      <c r="JUO52" s="3"/>
      <c r="JUP52" s="3"/>
      <c r="JUQ52" s="3"/>
      <c r="JUR52" s="3"/>
      <c r="JUS52" s="3"/>
      <c r="JUT52" s="3"/>
      <c r="JUU52" s="3"/>
      <c r="JUV52" s="3"/>
      <c r="JUW52" s="3"/>
      <c r="JUX52" s="3"/>
      <c r="JUY52" s="3"/>
      <c r="JUZ52" s="3"/>
      <c r="JVA52" s="3"/>
      <c r="JVB52" s="3"/>
      <c r="JVC52" s="3"/>
      <c r="JVD52" s="3"/>
      <c r="JVE52" s="3"/>
      <c r="JVF52" s="3"/>
      <c r="JVG52" s="3"/>
      <c r="JVH52" s="3"/>
      <c r="JVI52" s="3"/>
      <c r="JVJ52" s="3"/>
      <c r="JVK52" s="3"/>
      <c r="JVL52" s="3"/>
      <c r="JVM52" s="3"/>
      <c r="JVN52" s="3"/>
      <c r="JVO52" s="3"/>
      <c r="JVP52" s="3"/>
      <c r="JVQ52" s="3"/>
      <c r="JVR52" s="3"/>
      <c r="JVS52" s="3"/>
      <c r="JVT52" s="3"/>
      <c r="JVU52" s="3"/>
      <c r="JVV52" s="3"/>
      <c r="JVW52" s="3"/>
      <c r="JVX52" s="3"/>
      <c r="JVY52" s="3"/>
      <c r="JVZ52" s="3"/>
      <c r="JWA52" s="3"/>
      <c r="JWB52" s="3"/>
      <c r="JWC52" s="3"/>
      <c r="JWD52" s="3"/>
      <c r="JWE52" s="3"/>
      <c r="JWF52" s="3"/>
      <c r="JWG52" s="3"/>
      <c r="JWH52" s="3"/>
      <c r="JWI52" s="3"/>
      <c r="JWJ52" s="3"/>
      <c r="JWK52" s="3"/>
      <c r="JWL52" s="3"/>
      <c r="JWM52" s="3"/>
      <c r="JWN52" s="3"/>
      <c r="JWO52" s="3"/>
      <c r="JWP52" s="3"/>
      <c r="JWQ52" s="3"/>
      <c r="JWR52" s="3"/>
      <c r="JWS52" s="3"/>
      <c r="JWT52" s="3"/>
      <c r="JWU52" s="3"/>
      <c r="JWV52" s="3"/>
      <c r="JWW52" s="3"/>
      <c r="JWX52" s="3"/>
      <c r="JWY52" s="3"/>
      <c r="JWZ52" s="3"/>
      <c r="JXA52" s="3"/>
      <c r="JXB52" s="3"/>
      <c r="JXC52" s="3"/>
      <c r="JXD52" s="3"/>
      <c r="JXE52" s="3"/>
      <c r="JXF52" s="3"/>
      <c r="JXG52" s="3"/>
      <c r="JXH52" s="3"/>
      <c r="JXI52" s="3"/>
      <c r="JXJ52" s="3"/>
      <c r="JXK52" s="3"/>
      <c r="JXL52" s="3"/>
      <c r="JXM52" s="3"/>
      <c r="JXN52" s="3"/>
      <c r="JXO52" s="3"/>
      <c r="JXP52" s="3"/>
      <c r="JXQ52" s="3"/>
      <c r="JXR52" s="3"/>
      <c r="JXS52" s="3"/>
      <c r="JXT52" s="3"/>
      <c r="JXU52" s="3"/>
      <c r="JXV52" s="3"/>
      <c r="JXW52" s="3"/>
      <c r="JXX52" s="3"/>
      <c r="JXY52" s="3"/>
      <c r="JXZ52" s="3"/>
      <c r="JYA52" s="3"/>
      <c r="JYB52" s="3"/>
      <c r="JYC52" s="3"/>
      <c r="JYD52" s="3"/>
      <c r="JYE52" s="3"/>
      <c r="JYF52" s="3"/>
      <c r="JYG52" s="3"/>
      <c r="JYH52" s="3"/>
      <c r="JYI52" s="3"/>
      <c r="JYJ52" s="3"/>
      <c r="JYK52" s="3"/>
      <c r="JYL52" s="3"/>
      <c r="JYM52" s="3"/>
      <c r="JYN52" s="3"/>
      <c r="JYO52" s="3"/>
      <c r="JYP52" s="3"/>
      <c r="JYQ52" s="3"/>
      <c r="JYR52" s="3"/>
      <c r="JYS52" s="3"/>
      <c r="JYT52" s="3"/>
      <c r="JYU52" s="3"/>
      <c r="JYV52" s="3"/>
      <c r="JYW52" s="3"/>
      <c r="JYX52" s="3"/>
      <c r="JYY52" s="3"/>
      <c r="JYZ52" s="3"/>
      <c r="JZA52" s="3"/>
      <c r="JZB52" s="3"/>
      <c r="JZC52" s="3"/>
      <c r="JZD52" s="3"/>
      <c r="JZE52" s="3"/>
      <c r="JZF52" s="3"/>
      <c r="JZG52" s="3"/>
      <c r="JZH52" s="3"/>
      <c r="JZI52" s="3"/>
      <c r="JZJ52" s="3"/>
      <c r="JZK52" s="3"/>
      <c r="JZL52" s="3"/>
      <c r="JZM52" s="3"/>
      <c r="JZN52" s="3"/>
      <c r="JZO52" s="3"/>
      <c r="JZP52" s="3"/>
      <c r="JZQ52" s="3"/>
      <c r="JZR52" s="3"/>
      <c r="JZS52" s="3"/>
      <c r="JZT52" s="3"/>
      <c r="JZU52" s="3"/>
      <c r="JZV52" s="3"/>
      <c r="JZW52" s="3"/>
      <c r="JZX52" s="3"/>
      <c r="JZY52" s="3"/>
      <c r="JZZ52" s="3"/>
      <c r="KAA52" s="3"/>
      <c r="KAB52" s="3"/>
      <c r="KAC52" s="3"/>
      <c r="KAD52" s="3"/>
      <c r="KAE52" s="3"/>
      <c r="KAF52" s="3"/>
      <c r="KAG52" s="3"/>
      <c r="KAH52" s="3"/>
      <c r="KAI52" s="3"/>
      <c r="KAJ52" s="3"/>
      <c r="KAK52" s="3"/>
      <c r="KAL52" s="3"/>
      <c r="KAM52" s="3"/>
      <c r="KAN52" s="3"/>
      <c r="KAO52" s="3"/>
      <c r="KAP52" s="3"/>
      <c r="KAQ52" s="3"/>
      <c r="KAR52" s="3"/>
      <c r="KAS52" s="3"/>
      <c r="KAT52" s="3"/>
      <c r="KAU52" s="3"/>
      <c r="KAV52" s="3"/>
      <c r="KAW52" s="3"/>
      <c r="KAX52" s="3"/>
      <c r="KAY52" s="3"/>
      <c r="KAZ52" s="3"/>
      <c r="KBA52" s="3"/>
      <c r="KBB52" s="3"/>
      <c r="KBC52" s="3"/>
      <c r="KBD52" s="3"/>
      <c r="KBE52" s="3"/>
      <c r="KBF52" s="3"/>
      <c r="KBG52" s="3"/>
      <c r="KBH52" s="3"/>
      <c r="KBI52" s="3"/>
      <c r="KBJ52" s="3"/>
      <c r="KBK52" s="3"/>
      <c r="KBL52" s="3"/>
      <c r="KBM52" s="3"/>
      <c r="KBN52" s="3"/>
      <c r="KBO52" s="3"/>
      <c r="KBP52" s="3"/>
      <c r="KBQ52" s="3"/>
      <c r="KBR52" s="3"/>
      <c r="KBS52" s="3"/>
      <c r="KBT52" s="3"/>
      <c r="KBU52" s="3"/>
      <c r="KBV52" s="3"/>
      <c r="KBW52" s="3"/>
      <c r="KBX52" s="3"/>
      <c r="KBY52" s="3"/>
      <c r="KBZ52" s="3"/>
      <c r="KCA52" s="3"/>
      <c r="KCB52" s="3"/>
      <c r="KCC52" s="3"/>
      <c r="KCD52" s="3"/>
      <c r="KCE52" s="3"/>
      <c r="KCF52" s="3"/>
      <c r="KCG52" s="3"/>
      <c r="KCH52" s="3"/>
      <c r="KCI52" s="3"/>
      <c r="KCJ52" s="3"/>
      <c r="KCK52" s="3"/>
      <c r="KCL52" s="3"/>
      <c r="KCM52" s="3"/>
      <c r="KCN52" s="3"/>
      <c r="KCO52" s="3"/>
      <c r="KCP52" s="3"/>
      <c r="KCQ52" s="3"/>
      <c r="KCR52" s="3"/>
      <c r="KCS52" s="3"/>
      <c r="KCT52" s="3"/>
      <c r="KCU52" s="3"/>
      <c r="KCV52" s="3"/>
      <c r="KCW52" s="3"/>
      <c r="KCX52" s="3"/>
      <c r="KCY52" s="3"/>
      <c r="KCZ52" s="3"/>
      <c r="KDA52" s="3"/>
      <c r="KDB52" s="3"/>
      <c r="KDC52" s="3"/>
      <c r="KDD52" s="3"/>
      <c r="KDE52" s="3"/>
      <c r="KDF52" s="3"/>
      <c r="KDG52" s="3"/>
      <c r="KDH52" s="3"/>
      <c r="KDI52" s="3"/>
      <c r="KDJ52" s="3"/>
      <c r="KDK52" s="3"/>
      <c r="KDL52" s="3"/>
      <c r="KDM52" s="3"/>
      <c r="KDN52" s="3"/>
      <c r="KDO52" s="3"/>
      <c r="KDP52" s="3"/>
      <c r="KDQ52" s="3"/>
      <c r="KDR52" s="3"/>
      <c r="KDS52" s="3"/>
      <c r="KDT52" s="3"/>
      <c r="KDU52" s="3"/>
      <c r="KDV52" s="3"/>
      <c r="KDW52" s="3"/>
      <c r="KDX52" s="3"/>
      <c r="KDY52" s="3"/>
      <c r="KDZ52" s="3"/>
      <c r="KEA52" s="3"/>
      <c r="KEB52" s="3"/>
      <c r="KEC52" s="3"/>
      <c r="KED52" s="3"/>
      <c r="KEE52" s="3"/>
      <c r="KEF52" s="3"/>
      <c r="KEG52" s="3"/>
      <c r="KEH52" s="3"/>
      <c r="KEI52" s="3"/>
      <c r="KEJ52" s="3"/>
      <c r="KEK52" s="3"/>
      <c r="KEL52" s="3"/>
      <c r="KEM52" s="3"/>
      <c r="KEN52" s="3"/>
      <c r="KEO52" s="3"/>
      <c r="KEP52" s="3"/>
      <c r="KEQ52" s="3"/>
      <c r="KER52" s="3"/>
      <c r="KES52" s="3"/>
      <c r="KET52" s="3"/>
      <c r="KEU52" s="3"/>
      <c r="KEV52" s="3"/>
      <c r="KEW52" s="3"/>
      <c r="KEX52" s="3"/>
      <c r="KEY52" s="3"/>
      <c r="KEZ52" s="3"/>
      <c r="KFA52" s="3"/>
      <c r="KFB52" s="3"/>
      <c r="KFC52" s="3"/>
      <c r="KFD52" s="3"/>
      <c r="KFE52" s="3"/>
      <c r="KFF52" s="3"/>
      <c r="KFG52" s="3"/>
      <c r="KFH52" s="3"/>
      <c r="KFI52" s="3"/>
      <c r="KFJ52" s="3"/>
      <c r="KFK52" s="3"/>
      <c r="KFL52" s="3"/>
      <c r="KFM52" s="3"/>
      <c r="KFN52" s="3"/>
      <c r="KFO52" s="3"/>
      <c r="KFP52" s="3"/>
      <c r="KFQ52" s="3"/>
      <c r="KFR52" s="3"/>
      <c r="KFS52" s="3"/>
      <c r="KFT52" s="3"/>
      <c r="KFU52" s="3"/>
      <c r="KFV52" s="3"/>
      <c r="KFW52" s="3"/>
      <c r="KFX52" s="3"/>
      <c r="KFY52" s="3"/>
      <c r="KFZ52" s="3"/>
      <c r="KGA52" s="3"/>
      <c r="KGB52" s="3"/>
      <c r="KGC52" s="3"/>
      <c r="KGD52" s="3"/>
      <c r="KGE52" s="3"/>
      <c r="KGF52" s="3"/>
      <c r="KGG52" s="3"/>
      <c r="KGH52" s="3"/>
      <c r="KGI52" s="3"/>
      <c r="KGJ52" s="3"/>
      <c r="KGK52" s="3"/>
      <c r="KGL52" s="3"/>
      <c r="KGM52" s="3"/>
      <c r="KGN52" s="3"/>
      <c r="KGO52" s="3"/>
      <c r="KGP52" s="3"/>
      <c r="KGQ52" s="3"/>
      <c r="KGR52" s="3"/>
      <c r="KGS52" s="3"/>
      <c r="KGT52" s="3"/>
      <c r="KGU52" s="3"/>
      <c r="KGV52" s="3"/>
      <c r="KGW52" s="3"/>
      <c r="KGX52" s="3"/>
      <c r="KGY52" s="3"/>
      <c r="KGZ52" s="3"/>
      <c r="KHA52" s="3"/>
      <c r="KHB52" s="3"/>
      <c r="KHC52" s="3"/>
      <c r="KHD52" s="3"/>
      <c r="KHE52" s="3"/>
      <c r="KHF52" s="3"/>
      <c r="KHG52" s="3"/>
      <c r="KHH52" s="3"/>
      <c r="KHI52" s="3"/>
      <c r="KHJ52" s="3"/>
      <c r="KHK52" s="3"/>
      <c r="KHL52" s="3"/>
      <c r="KHM52" s="3"/>
      <c r="KHN52" s="3"/>
      <c r="KHO52" s="3"/>
      <c r="KHP52" s="3"/>
      <c r="KHQ52" s="3"/>
      <c r="KHR52" s="3"/>
      <c r="KHS52" s="3"/>
      <c r="KHT52" s="3"/>
      <c r="KHU52" s="3"/>
      <c r="KHV52" s="3"/>
      <c r="KHW52" s="3"/>
      <c r="KHX52" s="3"/>
      <c r="KHY52" s="3"/>
      <c r="KHZ52" s="3"/>
      <c r="KIA52" s="3"/>
      <c r="KIB52" s="3"/>
      <c r="KIC52" s="3"/>
      <c r="KID52" s="3"/>
      <c r="KIE52" s="3"/>
      <c r="KIF52" s="3"/>
      <c r="KIG52" s="3"/>
      <c r="KIH52" s="3"/>
      <c r="KII52" s="3"/>
      <c r="KIJ52" s="3"/>
      <c r="KIK52" s="3"/>
      <c r="KIL52" s="3"/>
      <c r="KIM52" s="3"/>
      <c r="KIN52" s="3"/>
      <c r="KIO52" s="3"/>
      <c r="KIP52" s="3"/>
      <c r="KIQ52" s="3"/>
      <c r="KIR52" s="3"/>
      <c r="KIS52" s="3"/>
      <c r="KIT52" s="3"/>
      <c r="KIU52" s="3"/>
      <c r="KIV52" s="3"/>
      <c r="KIW52" s="3"/>
      <c r="KIX52" s="3"/>
      <c r="KIY52" s="3"/>
      <c r="KIZ52" s="3"/>
      <c r="KJA52" s="3"/>
      <c r="KJB52" s="3"/>
      <c r="KJC52" s="3"/>
      <c r="KJD52" s="3"/>
      <c r="KJE52" s="3"/>
      <c r="KJF52" s="3"/>
      <c r="KJG52" s="3"/>
      <c r="KJH52" s="3"/>
      <c r="KJI52" s="3"/>
      <c r="KJJ52" s="3"/>
      <c r="KJK52" s="3"/>
      <c r="KJL52" s="3"/>
      <c r="KJM52" s="3"/>
      <c r="KJN52" s="3"/>
      <c r="KJO52" s="3"/>
      <c r="KJP52" s="3"/>
      <c r="KJQ52" s="3"/>
      <c r="KJR52" s="3"/>
      <c r="KJS52" s="3"/>
      <c r="KJT52" s="3"/>
      <c r="KJU52" s="3"/>
      <c r="KJV52" s="3"/>
      <c r="KJW52" s="3"/>
      <c r="KJX52" s="3"/>
      <c r="KJY52" s="3"/>
      <c r="KJZ52" s="3"/>
      <c r="KKA52" s="3"/>
      <c r="KKB52" s="3"/>
      <c r="KKC52" s="3"/>
      <c r="KKD52" s="3"/>
      <c r="KKE52" s="3"/>
      <c r="KKF52" s="3"/>
      <c r="KKG52" s="3"/>
      <c r="KKH52" s="3"/>
      <c r="KKI52" s="3"/>
      <c r="KKJ52" s="3"/>
      <c r="KKK52" s="3"/>
      <c r="KKL52" s="3"/>
      <c r="KKM52" s="3"/>
      <c r="KKN52" s="3"/>
      <c r="KKO52" s="3"/>
      <c r="KKP52" s="3"/>
      <c r="KKQ52" s="3"/>
      <c r="KKR52" s="3"/>
      <c r="KKS52" s="3"/>
      <c r="KKT52" s="3"/>
      <c r="KKU52" s="3"/>
      <c r="KKV52" s="3"/>
      <c r="KKW52" s="3"/>
      <c r="KKX52" s="3"/>
      <c r="KKY52" s="3"/>
      <c r="KKZ52" s="3"/>
      <c r="KLA52" s="3"/>
      <c r="KLB52" s="3"/>
      <c r="KLC52" s="3"/>
      <c r="KLD52" s="3"/>
      <c r="KLE52" s="3"/>
      <c r="KLF52" s="3"/>
      <c r="KLG52" s="3"/>
      <c r="KLH52" s="3"/>
      <c r="KLI52" s="3"/>
      <c r="KLJ52" s="3"/>
      <c r="KLK52" s="3"/>
      <c r="KLL52" s="3"/>
      <c r="KLM52" s="3"/>
      <c r="KLN52" s="3"/>
      <c r="KLO52" s="3"/>
      <c r="KLP52" s="3"/>
      <c r="KLQ52" s="3"/>
      <c r="KLR52" s="3"/>
      <c r="KLS52" s="3"/>
      <c r="KLT52" s="3"/>
      <c r="KLU52" s="3"/>
      <c r="KLV52" s="3"/>
      <c r="KLW52" s="3"/>
      <c r="KLX52" s="3"/>
      <c r="KLY52" s="3"/>
      <c r="KLZ52" s="3"/>
      <c r="KMA52" s="3"/>
      <c r="KMB52" s="3"/>
      <c r="KMC52" s="3"/>
      <c r="KMD52" s="3"/>
      <c r="KME52" s="3"/>
      <c r="KMF52" s="3"/>
      <c r="KMG52" s="3"/>
      <c r="KMH52" s="3"/>
      <c r="KMI52" s="3"/>
      <c r="KMJ52" s="3"/>
      <c r="KMK52" s="3"/>
      <c r="KML52" s="3"/>
      <c r="KMM52" s="3"/>
      <c r="KMN52" s="3"/>
      <c r="KMO52" s="3"/>
      <c r="KMP52" s="3"/>
      <c r="KMQ52" s="3"/>
      <c r="KMR52" s="3"/>
      <c r="KMS52" s="3"/>
      <c r="KMT52" s="3"/>
      <c r="KMU52" s="3"/>
      <c r="KMV52" s="3"/>
      <c r="KMW52" s="3"/>
      <c r="KMX52" s="3"/>
      <c r="KMY52" s="3"/>
      <c r="KMZ52" s="3"/>
      <c r="KNA52" s="3"/>
      <c r="KNB52" s="3"/>
      <c r="KNC52" s="3"/>
      <c r="KND52" s="3"/>
      <c r="KNE52" s="3"/>
      <c r="KNF52" s="3"/>
      <c r="KNG52" s="3"/>
      <c r="KNH52" s="3"/>
      <c r="KNI52" s="3"/>
      <c r="KNJ52" s="3"/>
      <c r="KNK52" s="3"/>
      <c r="KNL52" s="3"/>
      <c r="KNM52" s="3"/>
      <c r="KNN52" s="3"/>
      <c r="KNO52" s="3"/>
      <c r="KNP52" s="3"/>
      <c r="KNQ52" s="3"/>
      <c r="KNR52" s="3"/>
      <c r="KNS52" s="3"/>
      <c r="KNT52" s="3"/>
      <c r="KNU52" s="3"/>
      <c r="KNV52" s="3"/>
      <c r="KNW52" s="3"/>
      <c r="KNX52" s="3"/>
      <c r="KNY52" s="3"/>
      <c r="KNZ52" s="3"/>
      <c r="KOA52" s="3"/>
      <c r="KOB52" s="3"/>
      <c r="KOC52" s="3"/>
      <c r="KOD52" s="3"/>
      <c r="KOE52" s="3"/>
      <c r="KOF52" s="3"/>
      <c r="KOG52" s="3"/>
      <c r="KOH52" s="3"/>
      <c r="KOI52" s="3"/>
      <c r="KOJ52" s="3"/>
      <c r="KOK52" s="3"/>
      <c r="KOL52" s="3"/>
      <c r="KOM52" s="3"/>
      <c r="KON52" s="3"/>
      <c r="KOO52" s="3"/>
      <c r="KOP52" s="3"/>
      <c r="KOQ52" s="3"/>
      <c r="KOR52" s="3"/>
      <c r="KOS52" s="3"/>
      <c r="KOT52" s="3"/>
      <c r="KOU52" s="3"/>
      <c r="KOV52" s="3"/>
      <c r="KOW52" s="3"/>
      <c r="KOX52" s="3"/>
      <c r="KOY52" s="3"/>
      <c r="KOZ52" s="3"/>
      <c r="KPA52" s="3"/>
      <c r="KPB52" s="3"/>
      <c r="KPC52" s="3"/>
      <c r="KPD52" s="3"/>
      <c r="KPE52" s="3"/>
      <c r="KPF52" s="3"/>
      <c r="KPG52" s="3"/>
      <c r="KPH52" s="3"/>
      <c r="KPI52" s="3"/>
      <c r="KPJ52" s="3"/>
      <c r="KPK52" s="3"/>
      <c r="KPL52" s="3"/>
      <c r="KPM52" s="3"/>
      <c r="KPN52" s="3"/>
      <c r="KPO52" s="3"/>
      <c r="KPP52" s="3"/>
      <c r="KPQ52" s="3"/>
      <c r="KPR52" s="3"/>
      <c r="KPS52" s="3"/>
      <c r="KPT52" s="3"/>
      <c r="KPU52" s="3"/>
      <c r="KPV52" s="3"/>
      <c r="KPW52" s="3"/>
      <c r="KPX52" s="3"/>
      <c r="KPY52" s="3"/>
      <c r="KPZ52" s="3"/>
      <c r="KQA52" s="3"/>
      <c r="KQB52" s="3"/>
      <c r="KQC52" s="3"/>
      <c r="KQD52" s="3"/>
      <c r="KQE52" s="3"/>
      <c r="KQF52" s="3"/>
      <c r="KQG52" s="3"/>
      <c r="KQH52" s="3"/>
      <c r="KQI52" s="3"/>
      <c r="KQJ52" s="3"/>
      <c r="KQK52" s="3"/>
      <c r="KQL52" s="3"/>
      <c r="KQM52" s="3"/>
      <c r="KQN52" s="3"/>
      <c r="KQO52" s="3"/>
      <c r="KQP52" s="3"/>
      <c r="KQQ52" s="3"/>
      <c r="KQR52" s="3"/>
      <c r="KQS52" s="3"/>
      <c r="KQT52" s="3"/>
      <c r="KQU52" s="3"/>
      <c r="KQV52" s="3"/>
      <c r="KQW52" s="3"/>
      <c r="KQX52" s="3"/>
      <c r="KQY52" s="3"/>
      <c r="KQZ52" s="3"/>
      <c r="KRA52" s="3"/>
      <c r="KRB52" s="3"/>
      <c r="KRC52" s="3"/>
      <c r="KRD52" s="3"/>
      <c r="KRE52" s="3"/>
      <c r="KRF52" s="3"/>
      <c r="KRG52" s="3"/>
      <c r="KRH52" s="3"/>
      <c r="KRI52" s="3"/>
      <c r="KRJ52" s="3"/>
      <c r="KRK52" s="3"/>
      <c r="KRL52" s="3"/>
      <c r="KRM52" s="3"/>
      <c r="KRN52" s="3"/>
      <c r="KRO52" s="3"/>
      <c r="KRP52" s="3"/>
      <c r="KRQ52" s="3"/>
      <c r="KRR52" s="3"/>
      <c r="KRS52" s="3"/>
      <c r="KRT52" s="3"/>
      <c r="KRU52" s="3"/>
      <c r="KRV52" s="3"/>
      <c r="KRW52" s="3"/>
      <c r="KRX52" s="3"/>
      <c r="KRY52" s="3"/>
      <c r="KRZ52" s="3"/>
      <c r="KSA52" s="3"/>
      <c r="KSB52" s="3"/>
      <c r="KSC52" s="3"/>
      <c r="KSD52" s="3"/>
      <c r="KSE52" s="3"/>
      <c r="KSF52" s="3"/>
      <c r="KSG52" s="3"/>
      <c r="KSH52" s="3"/>
      <c r="KSI52" s="3"/>
      <c r="KSJ52" s="3"/>
      <c r="KSK52" s="3"/>
      <c r="KSL52" s="3"/>
      <c r="KSM52" s="3"/>
      <c r="KSN52" s="3"/>
      <c r="KSO52" s="3"/>
      <c r="KSP52" s="3"/>
      <c r="KSQ52" s="3"/>
      <c r="KSR52" s="3"/>
      <c r="KSS52" s="3"/>
      <c r="KST52" s="3"/>
      <c r="KSU52" s="3"/>
      <c r="KSV52" s="3"/>
      <c r="KSW52" s="3"/>
      <c r="KSX52" s="3"/>
      <c r="KSY52" s="3"/>
      <c r="KSZ52" s="3"/>
      <c r="KTA52" s="3"/>
      <c r="KTB52" s="3"/>
      <c r="KTC52" s="3"/>
      <c r="KTD52" s="3"/>
      <c r="KTE52" s="3"/>
      <c r="KTF52" s="3"/>
      <c r="KTG52" s="3"/>
      <c r="KTH52" s="3"/>
      <c r="KTI52" s="3"/>
      <c r="KTJ52" s="3"/>
      <c r="KTK52" s="3"/>
      <c r="KTL52" s="3"/>
      <c r="KTM52" s="3"/>
      <c r="KTN52" s="3"/>
      <c r="KTO52" s="3"/>
      <c r="KTP52" s="3"/>
      <c r="KTQ52" s="3"/>
      <c r="KTR52" s="3"/>
      <c r="KTS52" s="3"/>
      <c r="KTT52" s="3"/>
      <c r="KTU52" s="3"/>
      <c r="KTV52" s="3"/>
      <c r="KTW52" s="3"/>
      <c r="KTX52" s="3"/>
      <c r="KTY52" s="3"/>
      <c r="KTZ52" s="3"/>
      <c r="KUA52" s="3"/>
      <c r="KUB52" s="3"/>
      <c r="KUC52" s="3"/>
      <c r="KUD52" s="3"/>
      <c r="KUE52" s="3"/>
      <c r="KUF52" s="3"/>
      <c r="KUG52" s="3"/>
      <c r="KUH52" s="3"/>
      <c r="KUI52" s="3"/>
      <c r="KUJ52" s="3"/>
      <c r="KUK52" s="3"/>
      <c r="KUL52" s="3"/>
      <c r="KUM52" s="3"/>
      <c r="KUN52" s="3"/>
      <c r="KUO52" s="3"/>
      <c r="KUP52" s="3"/>
      <c r="KUQ52" s="3"/>
      <c r="KUR52" s="3"/>
      <c r="KUS52" s="3"/>
      <c r="KUT52" s="3"/>
      <c r="KUU52" s="3"/>
      <c r="KUV52" s="3"/>
      <c r="KUW52" s="3"/>
      <c r="KUX52" s="3"/>
      <c r="KUY52" s="3"/>
      <c r="KUZ52" s="3"/>
      <c r="KVA52" s="3"/>
      <c r="KVB52" s="3"/>
      <c r="KVC52" s="3"/>
      <c r="KVD52" s="3"/>
      <c r="KVE52" s="3"/>
      <c r="KVF52" s="3"/>
      <c r="KVG52" s="3"/>
      <c r="KVH52" s="3"/>
      <c r="KVI52" s="3"/>
      <c r="KVJ52" s="3"/>
      <c r="KVK52" s="3"/>
      <c r="KVL52" s="3"/>
      <c r="KVM52" s="3"/>
      <c r="KVN52" s="3"/>
      <c r="KVO52" s="3"/>
      <c r="KVP52" s="3"/>
      <c r="KVQ52" s="3"/>
      <c r="KVR52" s="3"/>
      <c r="KVS52" s="3"/>
      <c r="KVT52" s="3"/>
      <c r="KVU52" s="3"/>
      <c r="KVV52" s="3"/>
      <c r="KVW52" s="3"/>
      <c r="KVX52" s="3"/>
      <c r="KVY52" s="3"/>
      <c r="KVZ52" s="3"/>
      <c r="KWA52" s="3"/>
      <c r="KWB52" s="3"/>
      <c r="KWC52" s="3"/>
      <c r="KWD52" s="3"/>
      <c r="KWE52" s="3"/>
      <c r="KWF52" s="3"/>
      <c r="KWG52" s="3"/>
      <c r="KWH52" s="3"/>
      <c r="KWI52" s="3"/>
      <c r="KWJ52" s="3"/>
      <c r="KWK52" s="3"/>
      <c r="KWL52" s="3"/>
      <c r="KWM52" s="3"/>
      <c r="KWN52" s="3"/>
      <c r="KWO52" s="3"/>
      <c r="KWP52" s="3"/>
      <c r="KWQ52" s="3"/>
      <c r="KWR52" s="3"/>
      <c r="KWS52" s="3"/>
      <c r="KWT52" s="3"/>
      <c r="KWU52" s="3"/>
      <c r="KWV52" s="3"/>
      <c r="KWW52" s="3"/>
      <c r="KWX52" s="3"/>
      <c r="KWY52" s="3"/>
      <c r="KWZ52" s="3"/>
      <c r="KXA52" s="3"/>
      <c r="KXB52" s="3"/>
      <c r="KXC52" s="3"/>
      <c r="KXD52" s="3"/>
      <c r="KXE52" s="3"/>
      <c r="KXF52" s="3"/>
      <c r="KXG52" s="3"/>
      <c r="KXH52" s="3"/>
      <c r="KXI52" s="3"/>
      <c r="KXJ52" s="3"/>
      <c r="KXK52" s="3"/>
      <c r="KXL52" s="3"/>
      <c r="KXM52" s="3"/>
      <c r="KXN52" s="3"/>
      <c r="KXO52" s="3"/>
      <c r="KXP52" s="3"/>
      <c r="KXQ52" s="3"/>
      <c r="KXR52" s="3"/>
      <c r="KXS52" s="3"/>
      <c r="KXT52" s="3"/>
      <c r="KXU52" s="3"/>
      <c r="KXV52" s="3"/>
      <c r="KXW52" s="3"/>
      <c r="KXX52" s="3"/>
      <c r="KXY52" s="3"/>
      <c r="KXZ52" s="3"/>
      <c r="KYA52" s="3"/>
      <c r="KYB52" s="3"/>
      <c r="KYC52" s="3"/>
      <c r="KYD52" s="3"/>
      <c r="KYE52" s="3"/>
      <c r="KYF52" s="3"/>
      <c r="KYG52" s="3"/>
      <c r="KYH52" s="3"/>
      <c r="KYI52" s="3"/>
      <c r="KYJ52" s="3"/>
      <c r="KYK52" s="3"/>
      <c r="KYL52" s="3"/>
      <c r="KYM52" s="3"/>
      <c r="KYN52" s="3"/>
      <c r="KYO52" s="3"/>
      <c r="KYP52" s="3"/>
      <c r="KYQ52" s="3"/>
      <c r="KYR52" s="3"/>
      <c r="KYS52" s="3"/>
      <c r="KYT52" s="3"/>
      <c r="KYU52" s="3"/>
      <c r="KYV52" s="3"/>
      <c r="KYW52" s="3"/>
      <c r="KYX52" s="3"/>
      <c r="KYY52" s="3"/>
      <c r="KYZ52" s="3"/>
      <c r="KZA52" s="3"/>
      <c r="KZB52" s="3"/>
      <c r="KZC52" s="3"/>
      <c r="KZD52" s="3"/>
      <c r="KZE52" s="3"/>
      <c r="KZF52" s="3"/>
      <c r="KZG52" s="3"/>
      <c r="KZH52" s="3"/>
      <c r="KZI52" s="3"/>
      <c r="KZJ52" s="3"/>
      <c r="KZK52" s="3"/>
      <c r="KZL52" s="3"/>
      <c r="KZM52" s="3"/>
      <c r="KZN52" s="3"/>
      <c r="KZO52" s="3"/>
      <c r="KZP52" s="3"/>
      <c r="KZQ52" s="3"/>
      <c r="KZR52" s="3"/>
      <c r="KZS52" s="3"/>
      <c r="KZT52" s="3"/>
      <c r="KZU52" s="3"/>
      <c r="KZV52" s="3"/>
      <c r="KZW52" s="3"/>
      <c r="KZX52" s="3"/>
      <c r="KZY52" s="3"/>
      <c r="KZZ52" s="3"/>
      <c r="LAA52" s="3"/>
      <c r="LAB52" s="3"/>
      <c r="LAC52" s="3"/>
      <c r="LAD52" s="3"/>
      <c r="LAE52" s="3"/>
      <c r="LAF52" s="3"/>
      <c r="LAG52" s="3"/>
      <c r="LAH52" s="3"/>
      <c r="LAI52" s="3"/>
      <c r="LAJ52" s="3"/>
      <c r="LAK52" s="3"/>
      <c r="LAL52" s="3"/>
      <c r="LAM52" s="3"/>
      <c r="LAN52" s="3"/>
      <c r="LAO52" s="3"/>
      <c r="LAP52" s="3"/>
      <c r="LAQ52" s="3"/>
      <c r="LAR52" s="3"/>
      <c r="LAS52" s="3"/>
      <c r="LAT52" s="3"/>
      <c r="LAU52" s="3"/>
      <c r="LAV52" s="3"/>
      <c r="LAW52" s="3"/>
      <c r="LAX52" s="3"/>
      <c r="LAY52" s="3"/>
      <c r="LAZ52" s="3"/>
      <c r="LBA52" s="3"/>
      <c r="LBB52" s="3"/>
      <c r="LBC52" s="3"/>
      <c r="LBD52" s="3"/>
      <c r="LBE52" s="3"/>
      <c r="LBF52" s="3"/>
      <c r="LBG52" s="3"/>
      <c r="LBH52" s="3"/>
      <c r="LBI52" s="3"/>
      <c r="LBJ52" s="3"/>
      <c r="LBK52" s="3"/>
      <c r="LBL52" s="3"/>
      <c r="LBM52" s="3"/>
      <c r="LBN52" s="3"/>
      <c r="LBO52" s="3"/>
      <c r="LBP52" s="3"/>
      <c r="LBQ52" s="3"/>
      <c r="LBR52" s="3"/>
      <c r="LBS52" s="3"/>
      <c r="LBT52" s="3"/>
      <c r="LBU52" s="3"/>
      <c r="LBV52" s="3"/>
      <c r="LBW52" s="3"/>
      <c r="LBX52" s="3"/>
      <c r="LBY52" s="3"/>
      <c r="LBZ52" s="3"/>
      <c r="LCA52" s="3"/>
      <c r="LCB52" s="3"/>
      <c r="LCC52" s="3"/>
      <c r="LCD52" s="3"/>
      <c r="LCE52" s="3"/>
      <c r="LCF52" s="3"/>
      <c r="LCG52" s="3"/>
      <c r="LCH52" s="3"/>
      <c r="LCI52" s="3"/>
      <c r="LCJ52" s="3"/>
      <c r="LCK52" s="3"/>
      <c r="LCL52" s="3"/>
      <c r="LCM52" s="3"/>
      <c r="LCN52" s="3"/>
      <c r="LCO52" s="3"/>
      <c r="LCP52" s="3"/>
      <c r="LCQ52" s="3"/>
      <c r="LCR52" s="3"/>
      <c r="LCS52" s="3"/>
      <c r="LCT52" s="3"/>
      <c r="LCU52" s="3"/>
      <c r="LCV52" s="3"/>
      <c r="LCW52" s="3"/>
      <c r="LCX52" s="3"/>
      <c r="LCY52" s="3"/>
      <c r="LCZ52" s="3"/>
      <c r="LDA52" s="3"/>
      <c r="LDB52" s="3"/>
      <c r="LDC52" s="3"/>
      <c r="LDD52" s="3"/>
      <c r="LDE52" s="3"/>
      <c r="LDF52" s="3"/>
      <c r="LDG52" s="3"/>
      <c r="LDH52" s="3"/>
      <c r="LDI52" s="3"/>
      <c r="LDJ52" s="3"/>
      <c r="LDK52" s="3"/>
      <c r="LDL52" s="3"/>
      <c r="LDM52" s="3"/>
      <c r="LDN52" s="3"/>
      <c r="LDO52" s="3"/>
      <c r="LDP52" s="3"/>
      <c r="LDQ52" s="3"/>
      <c r="LDR52" s="3"/>
      <c r="LDS52" s="3"/>
      <c r="LDT52" s="3"/>
      <c r="LDU52" s="3"/>
      <c r="LDV52" s="3"/>
      <c r="LDW52" s="3"/>
      <c r="LDX52" s="3"/>
      <c r="LDY52" s="3"/>
      <c r="LDZ52" s="3"/>
      <c r="LEA52" s="3"/>
      <c r="LEB52" s="3"/>
      <c r="LEC52" s="3"/>
      <c r="LED52" s="3"/>
      <c r="LEE52" s="3"/>
      <c r="LEF52" s="3"/>
      <c r="LEG52" s="3"/>
      <c r="LEH52" s="3"/>
      <c r="LEI52" s="3"/>
      <c r="LEJ52" s="3"/>
      <c r="LEK52" s="3"/>
      <c r="LEL52" s="3"/>
      <c r="LEM52" s="3"/>
      <c r="LEN52" s="3"/>
      <c r="LEO52" s="3"/>
      <c r="LEP52" s="3"/>
      <c r="LEQ52" s="3"/>
      <c r="LER52" s="3"/>
      <c r="LES52" s="3"/>
      <c r="LET52" s="3"/>
      <c r="LEU52" s="3"/>
      <c r="LEV52" s="3"/>
      <c r="LEW52" s="3"/>
      <c r="LEX52" s="3"/>
      <c r="LEY52" s="3"/>
      <c r="LEZ52" s="3"/>
      <c r="LFA52" s="3"/>
      <c r="LFB52" s="3"/>
      <c r="LFC52" s="3"/>
      <c r="LFD52" s="3"/>
      <c r="LFE52" s="3"/>
      <c r="LFF52" s="3"/>
      <c r="LFG52" s="3"/>
      <c r="LFH52" s="3"/>
      <c r="LFI52" s="3"/>
      <c r="LFJ52" s="3"/>
      <c r="LFK52" s="3"/>
      <c r="LFL52" s="3"/>
      <c r="LFM52" s="3"/>
      <c r="LFN52" s="3"/>
      <c r="LFO52" s="3"/>
      <c r="LFP52" s="3"/>
      <c r="LFQ52" s="3"/>
      <c r="LFR52" s="3"/>
      <c r="LFS52" s="3"/>
      <c r="LFT52" s="3"/>
      <c r="LFU52" s="3"/>
      <c r="LFV52" s="3"/>
      <c r="LFW52" s="3"/>
      <c r="LFX52" s="3"/>
      <c r="LFY52" s="3"/>
      <c r="LFZ52" s="3"/>
      <c r="LGA52" s="3"/>
      <c r="LGB52" s="3"/>
      <c r="LGC52" s="3"/>
      <c r="LGD52" s="3"/>
      <c r="LGE52" s="3"/>
      <c r="LGF52" s="3"/>
      <c r="LGG52" s="3"/>
      <c r="LGH52" s="3"/>
      <c r="LGI52" s="3"/>
      <c r="LGJ52" s="3"/>
      <c r="LGK52" s="3"/>
      <c r="LGL52" s="3"/>
      <c r="LGM52" s="3"/>
      <c r="LGN52" s="3"/>
      <c r="LGO52" s="3"/>
      <c r="LGP52" s="3"/>
      <c r="LGQ52" s="3"/>
      <c r="LGR52" s="3"/>
      <c r="LGS52" s="3"/>
      <c r="LGT52" s="3"/>
      <c r="LGU52" s="3"/>
      <c r="LGV52" s="3"/>
      <c r="LGW52" s="3"/>
      <c r="LGX52" s="3"/>
      <c r="LGY52" s="3"/>
      <c r="LGZ52" s="3"/>
      <c r="LHA52" s="3"/>
      <c r="LHB52" s="3"/>
      <c r="LHC52" s="3"/>
      <c r="LHD52" s="3"/>
      <c r="LHE52" s="3"/>
      <c r="LHF52" s="3"/>
      <c r="LHG52" s="3"/>
      <c r="LHH52" s="3"/>
      <c r="LHI52" s="3"/>
      <c r="LHJ52" s="3"/>
      <c r="LHK52" s="3"/>
      <c r="LHL52" s="3"/>
      <c r="LHM52" s="3"/>
      <c r="LHN52" s="3"/>
      <c r="LHO52" s="3"/>
      <c r="LHP52" s="3"/>
      <c r="LHQ52" s="3"/>
      <c r="LHR52" s="3"/>
      <c r="LHS52" s="3"/>
      <c r="LHT52" s="3"/>
      <c r="LHU52" s="3"/>
      <c r="LHV52" s="3"/>
      <c r="LHW52" s="3"/>
      <c r="LHX52" s="3"/>
      <c r="LHY52" s="3"/>
      <c r="LHZ52" s="3"/>
      <c r="LIA52" s="3"/>
      <c r="LIB52" s="3"/>
      <c r="LIC52" s="3"/>
      <c r="LID52" s="3"/>
      <c r="LIE52" s="3"/>
      <c r="LIF52" s="3"/>
      <c r="LIG52" s="3"/>
      <c r="LIH52" s="3"/>
      <c r="LII52" s="3"/>
      <c r="LIJ52" s="3"/>
      <c r="LIK52" s="3"/>
      <c r="LIL52" s="3"/>
      <c r="LIM52" s="3"/>
      <c r="LIN52" s="3"/>
      <c r="LIO52" s="3"/>
      <c r="LIP52" s="3"/>
      <c r="LIQ52" s="3"/>
      <c r="LIR52" s="3"/>
      <c r="LIS52" s="3"/>
      <c r="LIT52" s="3"/>
      <c r="LIU52" s="3"/>
      <c r="LIV52" s="3"/>
      <c r="LIW52" s="3"/>
      <c r="LIX52" s="3"/>
      <c r="LIY52" s="3"/>
      <c r="LIZ52" s="3"/>
      <c r="LJA52" s="3"/>
      <c r="LJB52" s="3"/>
      <c r="LJC52" s="3"/>
      <c r="LJD52" s="3"/>
      <c r="LJE52" s="3"/>
      <c r="LJF52" s="3"/>
      <c r="LJG52" s="3"/>
      <c r="LJH52" s="3"/>
      <c r="LJI52" s="3"/>
      <c r="LJJ52" s="3"/>
      <c r="LJK52" s="3"/>
      <c r="LJL52" s="3"/>
      <c r="LJM52" s="3"/>
      <c r="LJN52" s="3"/>
      <c r="LJO52" s="3"/>
      <c r="LJP52" s="3"/>
      <c r="LJQ52" s="3"/>
      <c r="LJR52" s="3"/>
      <c r="LJS52" s="3"/>
      <c r="LJT52" s="3"/>
      <c r="LJU52" s="3"/>
      <c r="LJV52" s="3"/>
      <c r="LJW52" s="3"/>
      <c r="LJX52" s="3"/>
      <c r="LJY52" s="3"/>
      <c r="LJZ52" s="3"/>
      <c r="LKA52" s="3"/>
      <c r="LKB52" s="3"/>
      <c r="LKC52" s="3"/>
      <c r="LKD52" s="3"/>
      <c r="LKE52" s="3"/>
      <c r="LKF52" s="3"/>
      <c r="LKG52" s="3"/>
      <c r="LKH52" s="3"/>
      <c r="LKI52" s="3"/>
      <c r="LKJ52" s="3"/>
      <c r="LKK52" s="3"/>
      <c r="LKL52" s="3"/>
      <c r="LKM52" s="3"/>
      <c r="LKN52" s="3"/>
      <c r="LKO52" s="3"/>
      <c r="LKP52" s="3"/>
      <c r="LKQ52" s="3"/>
      <c r="LKR52" s="3"/>
      <c r="LKS52" s="3"/>
      <c r="LKT52" s="3"/>
      <c r="LKU52" s="3"/>
      <c r="LKV52" s="3"/>
      <c r="LKW52" s="3"/>
      <c r="LKX52" s="3"/>
      <c r="LKY52" s="3"/>
      <c r="LKZ52" s="3"/>
      <c r="LLA52" s="3"/>
      <c r="LLB52" s="3"/>
      <c r="LLC52" s="3"/>
      <c r="LLD52" s="3"/>
      <c r="LLE52" s="3"/>
      <c r="LLF52" s="3"/>
      <c r="LLG52" s="3"/>
      <c r="LLH52" s="3"/>
      <c r="LLI52" s="3"/>
      <c r="LLJ52" s="3"/>
      <c r="LLK52" s="3"/>
      <c r="LLL52" s="3"/>
      <c r="LLM52" s="3"/>
      <c r="LLN52" s="3"/>
      <c r="LLO52" s="3"/>
      <c r="LLP52" s="3"/>
      <c r="LLQ52" s="3"/>
      <c r="LLR52" s="3"/>
      <c r="LLS52" s="3"/>
      <c r="LLT52" s="3"/>
      <c r="LLU52" s="3"/>
      <c r="LLV52" s="3"/>
      <c r="LLW52" s="3"/>
      <c r="LLX52" s="3"/>
      <c r="LLY52" s="3"/>
      <c r="LLZ52" s="3"/>
      <c r="LMA52" s="3"/>
      <c r="LMB52" s="3"/>
      <c r="LMC52" s="3"/>
      <c r="LMD52" s="3"/>
      <c r="LME52" s="3"/>
      <c r="LMF52" s="3"/>
      <c r="LMG52" s="3"/>
      <c r="LMH52" s="3"/>
      <c r="LMI52" s="3"/>
      <c r="LMJ52" s="3"/>
      <c r="LMK52" s="3"/>
      <c r="LML52" s="3"/>
      <c r="LMM52" s="3"/>
      <c r="LMN52" s="3"/>
      <c r="LMO52" s="3"/>
      <c r="LMP52" s="3"/>
      <c r="LMQ52" s="3"/>
      <c r="LMR52" s="3"/>
      <c r="LMS52" s="3"/>
      <c r="LMT52" s="3"/>
      <c r="LMU52" s="3"/>
      <c r="LMV52" s="3"/>
      <c r="LMW52" s="3"/>
      <c r="LMX52" s="3"/>
      <c r="LMY52" s="3"/>
      <c r="LMZ52" s="3"/>
      <c r="LNA52" s="3"/>
      <c r="LNB52" s="3"/>
      <c r="LNC52" s="3"/>
      <c r="LND52" s="3"/>
      <c r="LNE52" s="3"/>
      <c r="LNF52" s="3"/>
      <c r="LNG52" s="3"/>
      <c r="LNH52" s="3"/>
      <c r="LNI52" s="3"/>
      <c r="LNJ52" s="3"/>
      <c r="LNK52" s="3"/>
      <c r="LNL52" s="3"/>
      <c r="LNM52" s="3"/>
      <c r="LNN52" s="3"/>
      <c r="LNO52" s="3"/>
      <c r="LNP52" s="3"/>
      <c r="LNQ52" s="3"/>
      <c r="LNR52" s="3"/>
      <c r="LNS52" s="3"/>
      <c r="LNT52" s="3"/>
      <c r="LNU52" s="3"/>
      <c r="LNV52" s="3"/>
      <c r="LNW52" s="3"/>
      <c r="LNX52" s="3"/>
      <c r="LNY52" s="3"/>
      <c r="LNZ52" s="3"/>
      <c r="LOA52" s="3"/>
      <c r="LOB52" s="3"/>
      <c r="LOC52" s="3"/>
      <c r="LOD52" s="3"/>
      <c r="LOE52" s="3"/>
      <c r="LOF52" s="3"/>
      <c r="LOG52" s="3"/>
      <c r="LOH52" s="3"/>
      <c r="LOI52" s="3"/>
      <c r="LOJ52" s="3"/>
      <c r="LOK52" s="3"/>
      <c r="LOL52" s="3"/>
      <c r="LOM52" s="3"/>
      <c r="LON52" s="3"/>
      <c r="LOO52" s="3"/>
      <c r="LOP52" s="3"/>
      <c r="LOQ52" s="3"/>
      <c r="LOR52" s="3"/>
      <c r="LOS52" s="3"/>
      <c r="LOT52" s="3"/>
      <c r="LOU52" s="3"/>
      <c r="LOV52" s="3"/>
      <c r="LOW52" s="3"/>
      <c r="LOX52" s="3"/>
      <c r="LOY52" s="3"/>
      <c r="LOZ52" s="3"/>
      <c r="LPA52" s="3"/>
      <c r="LPB52" s="3"/>
      <c r="LPC52" s="3"/>
      <c r="LPD52" s="3"/>
      <c r="LPE52" s="3"/>
      <c r="LPF52" s="3"/>
      <c r="LPG52" s="3"/>
      <c r="LPH52" s="3"/>
      <c r="LPI52" s="3"/>
      <c r="LPJ52" s="3"/>
      <c r="LPK52" s="3"/>
      <c r="LPL52" s="3"/>
      <c r="LPM52" s="3"/>
      <c r="LPN52" s="3"/>
      <c r="LPO52" s="3"/>
      <c r="LPP52" s="3"/>
      <c r="LPQ52" s="3"/>
      <c r="LPR52" s="3"/>
      <c r="LPS52" s="3"/>
      <c r="LPT52" s="3"/>
      <c r="LPU52" s="3"/>
      <c r="LPV52" s="3"/>
      <c r="LPW52" s="3"/>
      <c r="LPX52" s="3"/>
      <c r="LPY52" s="3"/>
      <c r="LPZ52" s="3"/>
      <c r="LQA52" s="3"/>
      <c r="LQB52" s="3"/>
      <c r="LQC52" s="3"/>
      <c r="LQD52" s="3"/>
      <c r="LQE52" s="3"/>
      <c r="LQF52" s="3"/>
      <c r="LQG52" s="3"/>
      <c r="LQH52" s="3"/>
      <c r="LQI52" s="3"/>
      <c r="LQJ52" s="3"/>
      <c r="LQK52" s="3"/>
      <c r="LQL52" s="3"/>
      <c r="LQM52" s="3"/>
      <c r="LQN52" s="3"/>
      <c r="LQO52" s="3"/>
      <c r="LQP52" s="3"/>
      <c r="LQQ52" s="3"/>
      <c r="LQR52" s="3"/>
      <c r="LQS52" s="3"/>
      <c r="LQT52" s="3"/>
      <c r="LQU52" s="3"/>
      <c r="LQV52" s="3"/>
      <c r="LQW52" s="3"/>
      <c r="LQX52" s="3"/>
      <c r="LQY52" s="3"/>
      <c r="LQZ52" s="3"/>
      <c r="LRA52" s="3"/>
      <c r="LRB52" s="3"/>
      <c r="LRC52" s="3"/>
      <c r="LRD52" s="3"/>
      <c r="LRE52" s="3"/>
      <c r="LRF52" s="3"/>
      <c r="LRG52" s="3"/>
      <c r="LRH52" s="3"/>
      <c r="LRI52" s="3"/>
      <c r="LRJ52" s="3"/>
      <c r="LRK52" s="3"/>
      <c r="LRL52" s="3"/>
      <c r="LRM52" s="3"/>
      <c r="LRN52" s="3"/>
      <c r="LRO52" s="3"/>
      <c r="LRP52" s="3"/>
      <c r="LRQ52" s="3"/>
      <c r="LRR52" s="3"/>
      <c r="LRS52" s="3"/>
      <c r="LRT52" s="3"/>
      <c r="LRU52" s="3"/>
      <c r="LRV52" s="3"/>
      <c r="LRW52" s="3"/>
      <c r="LRX52" s="3"/>
      <c r="LRY52" s="3"/>
      <c r="LRZ52" s="3"/>
      <c r="LSA52" s="3"/>
      <c r="LSB52" s="3"/>
      <c r="LSC52" s="3"/>
      <c r="LSD52" s="3"/>
      <c r="LSE52" s="3"/>
      <c r="LSF52" s="3"/>
      <c r="LSG52" s="3"/>
      <c r="LSH52" s="3"/>
      <c r="LSI52" s="3"/>
      <c r="LSJ52" s="3"/>
      <c r="LSK52" s="3"/>
      <c r="LSL52" s="3"/>
      <c r="LSM52" s="3"/>
      <c r="LSN52" s="3"/>
      <c r="LSO52" s="3"/>
      <c r="LSP52" s="3"/>
      <c r="LSQ52" s="3"/>
      <c r="LSR52" s="3"/>
      <c r="LSS52" s="3"/>
      <c r="LST52" s="3"/>
      <c r="LSU52" s="3"/>
      <c r="LSV52" s="3"/>
      <c r="LSW52" s="3"/>
      <c r="LSX52" s="3"/>
      <c r="LSY52" s="3"/>
      <c r="LSZ52" s="3"/>
      <c r="LTA52" s="3"/>
      <c r="LTB52" s="3"/>
      <c r="LTC52" s="3"/>
      <c r="LTD52" s="3"/>
      <c r="LTE52" s="3"/>
      <c r="LTF52" s="3"/>
      <c r="LTG52" s="3"/>
      <c r="LTH52" s="3"/>
      <c r="LTI52" s="3"/>
      <c r="LTJ52" s="3"/>
      <c r="LTK52" s="3"/>
      <c r="LTL52" s="3"/>
      <c r="LTM52" s="3"/>
      <c r="LTN52" s="3"/>
      <c r="LTO52" s="3"/>
      <c r="LTP52" s="3"/>
      <c r="LTQ52" s="3"/>
      <c r="LTR52" s="3"/>
      <c r="LTS52" s="3"/>
      <c r="LTT52" s="3"/>
      <c r="LTU52" s="3"/>
      <c r="LTV52" s="3"/>
      <c r="LTW52" s="3"/>
      <c r="LTX52" s="3"/>
      <c r="LTY52" s="3"/>
      <c r="LTZ52" s="3"/>
      <c r="LUA52" s="3"/>
      <c r="LUB52" s="3"/>
      <c r="LUC52" s="3"/>
      <c r="LUD52" s="3"/>
      <c r="LUE52" s="3"/>
      <c r="LUF52" s="3"/>
      <c r="LUG52" s="3"/>
      <c r="LUH52" s="3"/>
      <c r="LUI52" s="3"/>
      <c r="LUJ52" s="3"/>
      <c r="LUK52" s="3"/>
      <c r="LUL52" s="3"/>
      <c r="LUM52" s="3"/>
      <c r="LUN52" s="3"/>
      <c r="LUO52" s="3"/>
      <c r="LUP52" s="3"/>
      <c r="LUQ52" s="3"/>
      <c r="LUR52" s="3"/>
      <c r="LUS52" s="3"/>
      <c r="LUT52" s="3"/>
      <c r="LUU52" s="3"/>
      <c r="LUV52" s="3"/>
      <c r="LUW52" s="3"/>
      <c r="LUX52" s="3"/>
      <c r="LUY52" s="3"/>
      <c r="LUZ52" s="3"/>
      <c r="LVA52" s="3"/>
      <c r="LVB52" s="3"/>
      <c r="LVC52" s="3"/>
      <c r="LVD52" s="3"/>
      <c r="LVE52" s="3"/>
      <c r="LVF52" s="3"/>
      <c r="LVG52" s="3"/>
      <c r="LVH52" s="3"/>
      <c r="LVI52" s="3"/>
      <c r="LVJ52" s="3"/>
      <c r="LVK52" s="3"/>
      <c r="LVL52" s="3"/>
      <c r="LVM52" s="3"/>
      <c r="LVN52" s="3"/>
      <c r="LVO52" s="3"/>
      <c r="LVP52" s="3"/>
      <c r="LVQ52" s="3"/>
      <c r="LVR52" s="3"/>
      <c r="LVS52" s="3"/>
      <c r="LVT52" s="3"/>
      <c r="LVU52" s="3"/>
      <c r="LVV52" s="3"/>
      <c r="LVW52" s="3"/>
      <c r="LVX52" s="3"/>
      <c r="LVY52" s="3"/>
      <c r="LVZ52" s="3"/>
      <c r="LWA52" s="3"/>
      <c r="LWB52" s="3"/>
      <c r="LWC52" s="3"/>
      <c r="LWD52" s="3"/>
      <c r="LWE52" s="3"/>
      <c r="LWF52" s="3"/>
      <c r="LWG52" s="3"/>
      <c r="LWH52" s="3"/>
      <c r="LWI52" s="3"/>
      <c r="LWJ52" s="3"/>
      <c r="LWK52" s="3"/>
      <c r="LWL52" s="3"/>
      <c r="LWM52" s="3"/>
      <c r="LWN52" s="3"/>
      <c r="LWO52" s="3"/>
      <c r="LWP52" s="3"/>
      <c r="LWQ52" s="3"/>
      <c r="LWR52" s="3"/>
      <c r="LWS52" s="3"/>
      <c r="LWT52" s="3"/>
      <c r="LWU52" s="3"/>
      <c r="LWV52" s="3"/>
      <c r="LWW52" s="3"/>
      <c r="LWX52" s="3"/>
      <c r="LWY52" s="3"/>
      <c r="LWZ52" s="3"/>
      <c r="LXA52" s="3"/>
      <c r="LXB52" s="3"/>
      <c r="LXC52" s="3"/>
      <c r="LXD52" s="3"/>
      <c r="LXE52" s="3"/>
      <c r="LXF52" s="3"/>
      <c r="LXG52" s="3"/>
      <c r="LXH52" s="3"/>
      <c r="LXI52" s="3"/>
      <c r="LXJ52" s="3"/>
      <c r="LXK52" s="3"/>
      <c r="LXL52" s="3"/>
      <c r="LXM52" s="3"/>
      <c r="LXN52" s="3"/>
      <c r="LXO52" s="3"/>
      <c r="LXP52" s="3"/>
      <c r="LXQ52" s="3"/>
      <c r="LXR52" s="3"/>
      <c r="LXS52" s="3"/>
      <c r="LXT52" s="3"/>
      <c r="LXU52" s="3"/>
      <c r="LXV52" s="3"/>
      <c r="LXW52" s="3"/>
      <c r="LXX52" s="3"/>
      <c r="LXY52" s="3"/>
      <c r="LXZ52" s="3"/>
      <c r="LYA52" s="3"/>
      <c r="LYB52" s="3"/>
      <c r="LYC52" s="3"/>
      <c r="LYD52" s="3"/>
      <c r="LYE52" s="3"/>
      <c r="LYF52" s="3"/>
      <c r="LYG52" s="3"/>
      <c r="LYH52" s="3"/>
      <c r="LYI52" s="3"/>
      <c r="LYJ52" s="3"/>
      <c r="LYK52" s="3"/>
      <c r="LYL52" s="3"/>
      <c r="LYM52" s="3"/>
      <c r="LYN52" s="3"/>
      <c r="LYO52" s="3"/>
      <c r="LYP52" s="3"/>
      <c r="LYQ52" s="3"/>
      <c r="LYR52" s="3"/>
      <c r="LYS52" s="3"/>
      <c r="LYT52" s="3"/>
      <c r="LYU52" s="3"/>
      <c r="LYV52" s="3"/>
      <c r="LYW52" s="3"/>
      <c r="LYX52" s="3"/>
      <c r="LYY52" s="3"/>
      <c r="LYZ52" s="3"/>
      <c r="LZA52" s="3"/>
      <c r="LZB52" s="3"/>
      <c r="LZC52" s="3"/>
      <c r="LZD52" s="3"/>
      <c r="LZE52" s="3"/>
      <c r="LZF52" s="3"/>
      <c r="LZG52" s="3"/>
      <c r="LZH52" s="3"/>
      <c r="LZI52" s="3"/>
      <c r="LZJ52" s="3"/>
      <c r="LZK52" s="3"/>
      <c r="LZL52" s="3"/>
      <c r="LZM52" s="3"/>
      <c r="LZN52" s="3"/>
      <c r="LZO52" s="3"/>
      <c r="LZP52" s="3"/>
      <c r="LZQ52" s="3"/>
      <c r="LZR52" s="3"/>
      <c r="LZS52" s="3"/>
      <c r="LZT52" s="3"/>
      <c r="LZU52" s="3"/>
      <c r="LZV52" s="3"/>
      <c r="LZW52" s="3"/>
      <c r="LZX52" s="3"/>
      <c r="LZY52" s="3"/>
      <c r="LZZ52" s="3"/>
      <c r="MAA52" s="3"/>
      <c r="MAB52" s="3"/>
      <c r="MAC52" s="3"/>
      <c r="MAD52" s="3"/>
      <c r="MAE52" s="3"/>
      <c r="MAF52" s="3"/>
      <c r="MAG52" s="3"/>
      <c r="MAH52" s="3"/>
      <c r="MAI52" s="3"/>
      <c r="MAJ52" s="3"/>
      <c r="MAK52" s="3"/>
      <c r="MAL52" s="3"/>
      <c r="MAM52" s="3"/>
      <c r="MAN52" s="3"/>
      <c r="MAO52" s="3"/>
      <c r="MAP52" s="3"/>
      <c r="MAQ52" s="3"/>
      <c r="MAR52" s="3"/>
      <c r="MAS52" s="3"/>
      <c r="MAT52" s="3"/>
      <c r="MAU52" s="3"/>
      <c r="MAV52" s="3"/>
      <c r="MAW52" s="3"/>
      <c r="MAX52" s="3"/>
      <c r="MAY52" s="3"/>
      <c r="MAZ52" s="3"/>
      <c r="MBA52" s="3"/>
      <c r="MBB52" s="3"/>
      <c r="MBC52" s="3"/>
      <c r="MBD52" s="3"/>
      <c r="MBE52" s="3"/>
      <c r="MBF52" s="3"/>
      <c r="MBG52" s="3"/>
      <c r="MBH52" s="3"/>
      <c r="MBI52" s="3"/>
      <c r="MBJ52" s="3"/>
      <c r="MBK52" s="3"/>
      <c r="MBL52" s="3"/>
      <c r="MBM52" s="3"/>
      <c r="MBN52" s="3"/>
      <c r="MBO52" s="3"/>
      <c r="MBP52" s="3"/>
      <c r="MBQ52" s="3"/>
      <c r="MBR52" s="3"/>
      <c r="MBS52" s="3"/>
      <c r="MBT52" s="3"/>
      <c r="MBU52" s="3"/>
      <c r="MBV52" s="3"/>
      <c r="MBW52" s="3"/>
      <c r="MBX52" s="3"/>
      <c r="MBY52" s="3"/>
      <c r="MBZ52" s="3"/>
      <c r="MCA52" s="3"/>
      <c r="MCB52" s="3"/>
      <c r="MCC52" s="3"/>
      <c r="MCD52" s="3"/>
      <c r="MCE52" s="3"/>
      <c r="MCF52" s="3"/>
      <c r="MCG52" s="3"/>
      <c r="MCH52" s="3"/>
      <c r="MCI52" s="3"/>
      <c r="MCJ52" s="3"/>
      <c r="MCK52" s="3"/>
      <c r="MCL52" s="3"/>
      <c r="MCM52" s="3"/>
      <c r="MCN52" s="3"/>
      <c r="MCO52" s="3"/>
      <c r="MCP52" s="3"/>
      <c r="MCQ52" s="3"/>
      <c r="MCR52" s="3"/>
      <c r="MCS52" s="3"/>
      <c r="MCT52" s="3"/>
      <c r="MCU52" s="3"/>
      <c r="MCV52" s="3"/>
      <c r="MCW52" s="3"/>
      <c r="MCX52" s="3"/>
      <c r="MCY52" s="3"/>
      <c r="MCZ52" s="3"/>
      <c r="MDA52" s="3"/>
      <c r="MDB52" s="3"/>
      <c r="MDC52" s="3"/>
      <c r="MDD52" s="3"/>
      <c r="MDE52" s="3"/>
      <c r="MDF52" s="3"/>
      <c r="MDG52" s="3"/>
      <c r="MDH52" s="3"/>
      <c r="MDI52" s="3"/>
      <c r="MDJ52" s="3"/>
      <c r="MDK52" s="3"/>
      <c r="MDL52" s="3"/>
      <c r="MDM52" s="3"/>
      <c r="MDN52" s="3"/>
      <c r="MDO52" s="3"/>
      <c r="MDP52" s="3"/>
      <c r="MDQ52" s="3"/>
      <c r="MDR52" s="3"/>
      <c r="MDS52" s="3"/>
      <c r="MDT52" s="3"/>
      <c r="MDU52" s="3"/>
      <c r="MDV52" s="3"/>
      <c r="MDW52" s="3"/>
      <c r="MDX52" s="3"/>
      <c r="MDY52" s="3"/>
      <c r="MDZ52" s="3"/>
      <c r="MEA52" s="3"/>
      <c r="MEB52" s="3"/>
      <c r="MEC52" s="3"/>
      <c r="MED52" s="3"/>
      <c r="MEE52" s="3"/>
      <c r="MEF52" s="3"/>
      <c r="MEG52" s="3"/>
      <c r="MEH52" s="3"/>
      <c r="MEI52" s="3"/>
      <c r="MEJ52" s="3"/>
      <c r="MEK52" s="3"/>
      <c r="MEL52" s="3"/>
      <c r="MEM52" s="3"/>
      <c r="MEN52" s="3"/>
      <c r="MEO52" s="3"/>
      <c r="MEP52" s="3"/>
      <c r="MEQ52" s="3"/>
      <c r="MER52" s="3"/>
      <c r="MES52" s="3"/>
      <c r="MET52" s="3"/>
      <c r="MEU52" s="3"/>
      <c r="MEV52" s="3"/>
      <c r="MEW52" s="3"/>
      <c r="MEX52" s="3"/>
      <c r="MEY52" s="3"/>
      <c r="MEZ52" s="3"/>
      <c r="MFA52" s="3"/>
      <c r="MFB52" s="3"/>
      <c r="MFC52" s="3"/>
      <c r="MFD52" s="3"/>
      <c r="MFE52" s="3"/>
      <c r="MFF52" s="3"/>
      <c r="MFG52" s="3"/>
      <c r="MFH52" s="3"/>
      <c r="MFI52" s="3"/>
      <c r="MFJ52" s="3"/>
      <c r="MFK52" s="3"/>
      <c r="MFL52" s="3"/>
      <c r="MFM52" s="3"/>
      <c r="MFN52" s="3"/>
      <c r="MFO52" s="3"/>
      <c r="MFP52" s="3"/>
      <c r="MFQ52" s="3"/>
      <c r="MFR52" s="3"/>
      <c r="MFS52" s="3"/>
      <c r="MFT52" s="3"/>
      <c r="MFU52" s="3"/>
      <c r="MFV52" s="3"/>
      <c r="MFW52" s="3"/>
      <c r="MFX52" s="3"/>
      <c r="MFY52" s="3"/>
      <c r="MFZ52" s="3"/>
      <c r="MGA52" s="3"/>
      <c r="MGB52" s="3"/>
      <c r="MGC52" s="3"/>
      <c r="MGD52" s="3"/>
      <c r="MGE52" s="3"/>
      <c r="MGF52" s="3"/>
      <c r="MGG52" s="3"/>
      <c r="MGH52" s="3"/>
      <c r="MGI52" s="3"/>
      <c r="MGJ52" s="3"/>
      <c r="MGK52" s="3"/>
      <c r="MGL52" s="3"/>
      <c r="MGM52" s="3"/>
      <c r="MGN52" s="3"/>
      <c r="MGO52" s="3"/>
      <c r="MGP52" s="3"/>
      <c r="MGQ52" s="3"/>
      <c r="MGR52" s="3"/>
      <c r="MGS52" s="3"/>
      <c r="MGT52" s="3"/>
      <c r="MGU52" s="3"/>
      <c r="MGV52" s="3"/>
      <c r="MGW52" s="3"/>
      <c r="MGX52" s="3"/>
      <c r="MGY52" s="3"/>
      <c r="MGZ52" s="3"/>
      <c r="MHA52" s="3"/>
      <c r="MHB52" s="3"/>
      <c r="MHC52" s="3"/>
      <c r="MHD52" s="3"/>
      <c r="MHE52" s="3"/>
      <c r="MHF52" s="3"/>
      <c r="MHG52" s="3"/>
      <c r="MHH52" s="3"/>
      <c r="MHI52" s="3"/>
      <c r="MHJ52" s="3"/>
      <c r="MHK52" s="3"/>
      <c r="MHL52" s="3"/>
      <c r="MHM52" s="3"/>
      <c r="MHN52" s="3"/>
      <c r="MHO52" s="3"/>
      <c r="MHP52" s="3"/>
      <c r="MHQ52" s="3"/>
      <c r="MHR52" s="3"/>
      <c r="MHS52" s="3"/>
      <c r="MHT52" s="3"/>
      <c r="MHU52" s="3"/>
      <c r="MHV52" s="3"/>
      <c r="MHW52" s="3"/>
      <c r="MHX52" s="3"/>
      <c r="MHY52" s="3"/>
      <c r="MHZ52" s="3"/>
      <c r="MIA52" s="3"/>
      <c r="MIB52" s="3"/>
      <c r="MIC52" s="3"/>
      <c r="MID52" s="3"/>
      <c r="MIE52" s="3"/>
      <c r="MIF52" s="3"/>
      <c r="MIG52" s="3"/>
      <c r="MIH52" s="3"/>
      <c r="MII52" s="3"/>
      <c r="MIJ52" s="3"/>
      <c r="MIK52" s="3"/>
      <c r="MIL52" s="3"/>
      <c r="MIM52" s="3"/>
      <c r="MIN52" s="3"/>
      <c r="MIO52" s="3"/>
      <c r="MIP52" s="3"/>
      <c r="MIQ52" s="3"/>
      <c r="MIR52" s="3"/>
      <c r="MIS52" s="3"/>
      <c r="MIT52" s="3"/>
      <c r="MIU52" s="3"/>
      <c r="MIV52" s="3"/>
      <c r="MIW52" s="3"/>
      <c r="MIX52" s="3"/>
      <c r="MIY52" s="3"/>
      <c r="MIZ52" s="3"/>
      <c r="MJA52" s="3"/>
      <c r="MJB52" s="3"/>
      <c r="MJC52" s="3"/>
      <c r="MJD52" s="3"/>
      <c r="MJE52" s="3"/>
      <c r="MJF52" s="3"/>
      <c r="MJG52" s="3"/>
      <c r="MJH52" s="3"/>
      <c r="MJI52" s="3"/>
      <c r="MJJ52" s="3"/>
      <c r="MJK52" s="3"/>
      <c r="MJL52" s="3"/>
      <c r="MJM52" s="3"/>
      <c r="MJN52" s="3"/>
      <c r="MJO52" s="3"/>
      <c r="MJP52" s="3"/>
      <c r="MJQ52" s="3"/>
      <c r="MJR52" s="3"/>
      <c r="MJS52" s="3"/>
      <c r="MJT52" s="3"/>
      <c r="MJU52" s="3"/>
      <c r="MJV52" s="3"/>
      <c r="MJW52" s="3"/>
      <c r="MJX52" s="3"/>
      <c r="MJY52" s="3"/>
      <c r="MJZ52" s="3"/>
      <c r="MKA52" s="3"/>
      <c r="MKB52" s="3"/>
      <c r="MKC52" s="3"/>
      <c r="MKD52" s="3"/>
      <c r="MKE52" s="3"/>
      <c r="MKF52" s="3"/>
      <c r="MKG52" s="3"/>
      <c r="MKH52" s="3"/>
      <c r="MKI52" s="3"/>
      <c r="MKJ52" s="3"/>
      <c r="MKK52" s="3"/>
      <c r="MKL52" s="3"/>
      <c r="MKM52" s="3"/>
      <c r="MKN52" s="3"/>
      <c r="MKO52" s="3"/>
      <c r="MKP52" s="3"/>
      <c r="MKQ52" s="3"/>
      <c r="MKR52" s="3"/>
      <c r="MKS52" s="3"/>
      <c r="MKT52" s="3"/>
      <c r="MKU52" s="3"/>
      <c r="MKV52" s="3"/>
      <c r="MKW52" s="3"/>
      <c r="MKX52" s="3"/>
      <c r="MKY52" s="3"/>
      <c r="MKZ52" s="3"/>
      <c r="MLA52" s="3"/>
      <c r="MLB52" s="3"/>
      <c r="MLC52" s="3"/>
      <c r="MLD52" s="3"/>
      <c r="MLE52" s="3"/>
      <c r="MLF52" s="3"/>
      <c r="MLG52" s="3"/>
      <c r="MLH52" s="3"/>
      <c r="MLI52" s="3"/>
      <c r="MLJ52" s="3"/>
      <c r="MLK52" s="3"/>
      <c r="MLL52" s="3"/>
      <c r="MLM52" s="3"/>
      <c r="MLN52" s="3"/>
      <c r="MLO52" s="3"/>
      <c r="MLP52" s="3"/>
      <c r="MLQ52" s="3"/>
      <c r="MLR52" s="3"/>
      <c r="MLS52" s="3"/>
      <c r="MLT52" s="3"/>
      <c r="MLU52" s="3"/>
      <c r="MLV52" s="3"/>
      <c r="MLW52" s="3"/>
      <c r="MLX52" s="3"/>
      <c r="MLY52" s="3"/>
      <c r="MLZ52" s="3"/>
      <c r="MMA52" s="3"/>
      <c r="MMB52" s="3"/>
      <c r="MMC52" s="3"/>
      <c r="MMD52" s="3"/>
      <c r="MME52" s="3"/>
      <c r="MMF52" s="3"/>
      <c r="MMG52" s="3"/>
      <c r="MMH52" s="3"/>
      <c r="MMI52" s="3"/>
      <c r="MMJ52" s="3"/>
      <c r="MMK52" s="3"/>
      <c r="MML52" s="3"/>
      <c r="MMM52" s="3"/>
      <c r="MMN52" s="3"/>
      <c r="MMO52" s="3"/>
      <c r="MMP52" s="3"/>
      <c r="MMQ52" s="3"/>
      <c r="MMR52" s="3"/>
      <c r="MMS52" s="3"/>
      <c r="MMT52" s="3"/>
      <c r="MMU52" s="3"/>
      <c r="MMV52" s="3"/>
      <c r="MMW52" s="3"/>
      <c r="MMX52" s="3"/>
      <c r="MMY52" s="3"/>
      <c r="MMZ52" s="3"/>
      <c r="MNA52" s="3"/>
      <c r="MNB52" s="3"/>
      <c r="MNC52" s="3"/>
      <c r="MND52" s="3"/>
      <c r="MNE52" s="3"/>
      <c r="MNF52" s="3"/>
      <c r="MNG52" s="3"/>
      <c r="MNH52" s="3"/>
      <c r="MNI52" s="3"/>
      <c r="MNJ52" s="3"/>
      <c r="MNK52" s="3"/>
      <c r="MNL52" s="3"/>
      <c r="MNM52" s="3"/>
      <c r="MNN52" s="3"/>
      <c r="MNO52" s="3"/>
      <c r="MNP52" s="3"/>
      <c r="MNQ52" s="3"/>
      <c r="MNR52" s="3"/>
      <c r="MNS52" s="3"/>
      <c r="MNT52" s="3"/>
      <c r="MNU52" s="3"/>
      <c r="MNV52" s="3"/>
      <c r="MNW52" s="3"/>
      <c r="MNX52" s="3"/>
      <c r="MNY52" s="3"/>
      <c r="MNZ52" s="3"/>
      <c r="MOA52" s="3"/>
      <c r="MOB52" s="3"/>
      <c r="MOC52" s="3"/>
      <c r="MOD52" s="3"/>
      <c r="MOE52" s="3"/>
      <c r="MOF52" s="3"/>
      <c r="MOG52" s="3"/>
      <c r="MOH52" s="3"/>
      <c r="MOI52" s="3"/>
      <c r="MOJ52" s="3"/>
      <c r="MOK52" s="3"/>
      <c r="MOL52" s="3"/>
      <c r="MOM52" s="3"/>
      <c r="MON52" s="3"/>
      <c r="MOO52" s="3"/>
      <c r="MOP52" s="3"/>
      <c r="MOQ52" s="3"/>
      <c r="MOR52" s="3"/>
      <c r="MOS52" s="3"/>
      <c r="MOT52" s="3"/>
      <c r="MOU52" s="3"/>
      <c r="MOV52" s="3"/>
      <c r="MOW52" s="3"/>
      <c r="MOX52" s="3"/>
      <c r="MOY52" s="3"/>
      <c r="MOZ52" s="3"/>
      <c r="MPA52" s="3"/>
      <c r="MPB52" s="3"/>
      <c r="MPC52" s="3"/>
      <c r="MPD52" s="3"/>
      <c r="MPE52" s="3"/>
      <c r="MPF52" s="3"/>
      <c r="MPG52" s="3"/>
      <c r="MPH52" s="3"/>
      <c r="MPI52" s="3"/>
      <c r="MPJ52" s="3"/>
      <c r="MPK52" s="3"/>
      <c r="MPL52" s="3"/>
      <c r="MPM52" s="3"/>
      <c r="MPN52" s="3"/>
      <c r="MPO52" s="3"/>
      <c r="MPP52" s="3"/>
      <c r="MPQ52" s="3"/>
      <c r="MPR52" s="3"/>
      <c r="MPS52" s="3"/>
      <c r="MPT52" s="3"/>
      <c r="MPU52" s="3"/>
      <c r="MPV52" s="3"/>
      <c r="MPW52" s="3"/>
      <c r="MPX52" s="3"/>
      <c r="MPY52" s="3"/>
      <c r="MPZ52" s="3"/>
      <c r="MQA52" s="3"/>
      <c r="MQB52" s="3"/>
      <c r="MQC52" s="3"/>
      <c r="MQD52" s="3"/>
      <c r="MQE52" s="3"/>
      <c r="MQF52" s="3"/>
      <c r="MQG52" s="3"/>
      <c r="MQH52" s="3"/>
      <c r="MQI52" s="3"/>
      <c r="MQJ52" s="3"/>
      <c r="MQK52" s="3"/>
      <c r="MQL52" s="3"/>
      <c r="MQM52" s="3"/>
      <c r="MQN52" s="3"/>
      <c r="MQO52" s="3"/>
      <c r="MQP52" s="3"/>
      <c r="MQQ52" s="3"/>
      <c r="MQR52" s="3"/>
      <c r="MQS52" s="3"/>
      <c r="MQT52" s="3"/>
      <c r="MQU52" s="3"/>
      <c r="MQV52" s="3"/>
      <c r="MQW52" s="3"/>
      <c r="MQX52" s="3"/>
      <c r="MQY52" s="3"/>
      <c r="MQZ52" s="3"/>
      <c r="MRA52" s="3"/>
      <c r="MRB52" s="3"/>
      <c r="MRC52" s="3"/>
      <c r="MRD52" s="3"/>
      <c r="MRE52" s="3"/>
      <c r="MRF52" s="3"/>
      <c r="MRG52" s="3"/>
      <c r="MRH52" s="3"/>
      <c r="MRI52" s="3"/>
      <c r="MRJ52" s="3"/>
      <c r="MRK52" s="3"/>
      <c r="MRL52" s="3"/>
      <c r="MRM52" s="3"/>
      <c r="MRN52" s="3"/>
      <c r="MRO52" s="3"/>
      <c r="MRP52" s="3"/>
      <c r="MRQ52" s="3"/>
      <c r="MRR52" s="3"/>
      <c r="MRS52" s="3"/>
      <c r="MRT52" s="3"/>
      <c r="MRU52" s="3"/>
      <c r="MRV52" s="3"/>
      <c r="MRW52" s="3"/>
      <c r="MRX52" s="3"/>
      <c r="MRY52" s="3"/>
      <c r="MRZ52" s="3"/>
      <c r="MSA52" s="3"/>
      <c r="MSB52" s="3"/>
      <c r="MSC52" s="3"/>
      <c r="MSD52" s="3"/>
      <c r="MSE52" s="3"/>
      <c r="MSF52" s="3"/>
      <c r="MSG52" s="3"/>
      <c r="MSH52" s="3"/>
      <c r="MSI52" s="3"/>
      <c r="MSJ52" s="3"/>
      <c r="MSK52" s="3"/>
      <c r="MSL52" s="3"/>
      <c r="MSM52" s="3"/>
      <c r="MSN52" s="3"/>
      <c r="MSO52" s="3"/>
      <c r="MSP52" s="3"/>
      <c r="MSQ52" s="3"/>
      <c r="MSR52" s="3"/>
      <c r="MSS52" s="3"/>
      <c r="MST52" s="3"/>
      <c r="MSU52" s="3"/>
      <c r="MSV52" s="3"/>
      <c r="MSW52" s="3"/>
      <c r="MSX52" s="3"/>
      <c r="MSY52" s="3"/>
      <c r="MSZ52" s="3"/>
      <c r="MTA52" s="3"/>
      <c r="MTB52" s="3"/>
      <c r="MTC52" s="3"/>
      <c r="MTD52" s="3"/>
      <c r="MTE52" s="3"/>
      <c r="MTF52" s="3"/>
      <c r="MTG52" s="3"/>
      <c r="MTH52" s="3"/>
      <c r="MTI52" s="3"/>
      <c r="MTJ52" s="3"/>
      <c r="MTK52" s="3"/>
      <c r="MTL52" s="3"/>
      <c r="MTM52" s="3"/>
      <c r="MTN52" s="3"/>
      <c r="MTO52" s="3"/>
      <c r="MTP52" s="3"/>
      <c r="MTQ52" s="3"/>
      <c r="MTR52" s="3"/>
      <c r="MTS52" s="3"/>
      <c r="MTT52" s="3"/>
      <c r="MTU52" s="3"/>
      <c r="MTV52" s="3"/>
      <c r="MTW52" s="3"/>
      <c r="MTX52" s="3"/>
      <c r="MTY52" s="3"/>
      <c r="MTZ52" s="3"/>
      <c r="MUA52" s="3"/>
      <c r="MUB52" s="3"/>
      <c r="MUC52" s="3"/>
      <c r="MUD52" s="3"/>
      <c r="MUE52" s="3"/>
      <c r="MUF52" s="3"/>
      <c r="MUG52" s="3"/>
      <c r="MUH52" s="3"/>
      <c r="MUI52" s="3"/>
      <c r="MUJ52" s="3"/>
      <c r="MUK52" s="3"/>
      <c r="MUL52" s="3"/>
      <c r="MUM52" s="3"/>
      <c r="MUN52" s="3"/>
      <c r="MUO52" s="3"/>
      <c r="MUP52" s="3"/>
      <c r="MUQ52" s="3"/>
      <c r="MUR52" s="3"/>
      <c r="MUS52" s="3"/>
      <c r="MUT52" s="3"/>
      <c r="MUU52" s="3"/>
      <c r="MUV52" s="3"/>
      <c r="MUW52" s="3"/>
      <c r="MUX52" s="3"/>
      <c r="MUY52" s="3"/>
      <c r="MUZ52" s="3"/>
      <c r="MVA52" s="3"/>
      <c r="MVB52" s="3"/>
      <c r="MVC52" s="3"/>
      <c r="MVD52" s="3"/>
      <c r="MVE52" s="3"/>
      <c r="MVF52" s="3"/>
      <c r="MVG52" s="3"/>
      <c r="MVH52" s="3"/>
      <c r="MVI52" s="3"/>
      <c r="MVJ52" s="3"/>
      <c r="MVK52" s="3"/>
      <c r="MVL52" s="3"/>
      <c r="MVM52" s="3"/>
      <c r="MVN52" s="3"/>
      <c r="MVO52" s="3"/>
      <c r="MVP52" s="3"/>
      <c r="MVQ52" s="3"/>
      <c r="MVR52" s="3"/>
      <c r="MVS52" s="3"/>
      <c r="MVT52" s="3"/>
      <c r="MVU52" s="3"/>
      <c r="MVV52" s="3"/>
      <c r="MVW52" s="3"/>
      <c r="MVX52" s="3"/>
      <c r="MVY52" s="3"/>
      <c r="MVZ52" s="3"/>
      <c r="MWA52" s="3"/>
      <c r="MWB52" s="3"/>
      <c r="MWC52" s="3"/>
      <c r="MWD52" s="3"/>
      <c r="MWE52" s="3"/>
      <c r="MWF52" s="3"/>
      <c r="MWG52" s="3"/>
      <c r="MWH52" s="3"/>
      <c r="MWI52" s="3"/>
      <c r="MWJ52" s="3"/>
      <c r="MWK52" s="3"/>
      <c r="MWL52" s="3"/>
      <c r="MWM52" s="3"/>
      <c r="MWN52" s="3"/>
      <c r="MWO52" s="3"/>
      <c r="MWP52" s="3"/>
      <c r="MWQ52" s="3"/>
      <c r="MWR52" s="3"/>
      <c r="MWS52" s="3"/>
      <c r="MWT52" s="3"/>
      <c r="MWU52" s="3"/>
      <c r="MWV52" s="3"/>
      <c r="MWW52" s="3"/>
      <c r="MWX52" s="3"/>
      <c r="MWY52" s="3"/>
      <c r="MWZ52" s="3"/>
      <c r="MXA52" s="3"/>
      <c r="MXB52" s="3"/>
      <c r="MXC52" s="3"/>
      <c r="MXD52" s="3"/>
      <c r="MXE52" s="3"/>
      <c r="MXF52" s="3"/>
      <c r="MXG52" s="3"/>
      <c r="MXH52" s="3"/>
      <c r="MXI52" s="3"/>
      <c r="MXJ52" s="3"/>
      <c r="MXK52" s="3"/>
      <c r="MXL52" s="3"/>
      <c r="MXM52" s="3"/>
      <c r="MXN52" s="3"/>
      <c r="MXO52" s="3"/>
      <c r="MXP52" s="3"/>
      <c r="MXQ52" s="3"/>
      <c r="MXR52" s="3"/>
      <c r="MXS52" s="3"/>
      <c r="MXT52" s="3"/>
      <c r="MXU52" s="3"/>
      <c r="MXV52" s="3"/>
      <c r="MXW52" s="3"/>
      <c r="MXX52" s="3"/>
      <c r="MXY52" s="3"/>
      <c r="MXZ52" s="3"/>
      <c r="MYA52" s="3"/>
      <c r="MYB52" s="3"/>
      <c r="MYC52" s="3"/>
      <c r="MYD52" s="3"/>
      <c r="MYE52" s="3"/>
      <c r="MYF52" s="3"/>
      <c r="MYG52" s="3"/>
      <c r="MYH52" s="3"/>
      <c r="MYI52" s="3"/>
      <c r="MYJ52" s="3"/>
      <c r="MYK52" s="3"/>
      <c r="MYL52" s="3"/>
      <c r="MYM52" s="3"/>
      <c r="MYN52" s="3"/>
      <c r="MYO52" s="3"/>
      <c r="MYP52" s="3"/>
      <c r="MYQ52" s="3"/>
      <c r="MYR52" s="3"/>
      <c r="MYS52" s="3"/>
      <c r="MYT52" s="3"/>
      <c r="MYU52" s="3"/>
      <c r="MYV52" s="3"/>
      <c r="MYW52" s="3"/>
      <c r="MYX52" s="3"/>
      <c r="MYY52" s="3"/>
      <c r="MYZ52" s="3"/>
      <c r="MZA52" s="3"/>
      <c r="MZB52" s="3"/>
      <c r="MZC52" s="3"/>
      <c r="MZD52" s="3"/>
      <c r="MZE52" s="3"/>
      <c r="MZF52" s="3"/>
      <c r="MZG52" s="3"/>
      <c r="MZH52" s="3"/>
      <c r="MZI52" s="3"/>
      <c r="MZJ52" s="3"/>
      <c r="MZK52" s="3"/>
      <c r="MZL52" s="3"/>
      <c r="MZM52" s="3"/>
      <c r="MZN52" s="3"/>
      <c r="MZO52" s="3"/>
      <c r="MZP52" s="3"/>
      <c r="MZQ52" s="3"/>
      <c r="MZR52" s="3"/>
      <c r="MZS52" s="3"/>
      <c r="MZT52" s="3"/>
      <c r="MZU52" s="3"/>
      <c r="MZV52" s="3"/>
      <c r="MZW52" s="3"/>
      <c r="MZX52" s="3"/>
      <c r="MZY52" s="3"/>
      <c r="MZZ52" s="3"/>
      <c r="NAA52" s="3"/>
      <c r="NAB52" s="3"/>
      <c r="NAC52" s="3"/>
      <c r="NAD52" s="3"/>
      <c r="NAE52" s="3"/>
      <c r="NAF52" s="3"/>
      <c r="NAG52" s="3"/>
      <c r="NAH52" s="3"/>
      <c r="NAI52" s="3"/>
      <c r="NAJ52" s="3"/>
      <c r="NAK52" s="3"/>
      <c r="NAL52" s="3"/>
      <c r="NAM52" s="3"/>
      <c r="NAN52" s="3"/>
      <c r="NAO52" s="3"/>
      <c r="NAP52" s="3"/>
      <c r="NAQ52" s="3"/>
      <c r="NAR52" s="3"/>
      <c r="NAS52" s="3"/>
      <c r="NAT52" s="3"/>
      <c r="NAU52" s="3"/>
      <c r="NAV52" s="3"/>
      <c r="NAW52" s="3"/>
      <c r="NAX52" s="3"/>
      <c r="NAY52" s="3"/>
      <c r="NAZ52" s="3"/>
      <c r="NBA52" s="3"/>
      <c r="NBB52" s="3"/>
      <c r="NBC52" s="3"/>
      <c r="NBD52" s="3"/>
      <c r="NBE52" s="3"/>
      <c r="NBF52" s="3"/>
      <c r="NBG52" s="3"/>
      <c r="NBH52" s="3"/>
      <c r="NBI52" s="3"/>
      <c r="NBJ52" s="3"/>
      <c r="NBK52" s="3"/>
      <c r="NBL52" s="3"/>
      <c r="NBM52" s="3"/>
      <c r="NBN52" s="3"/>
      <c r="NBO52" s="3"/>
      <c r="NBP52" s="3"/>
      <c r="NBQ52" s="3"/>
      <c r="NBR52" s="3"/>
      <c r="NBS52" s="3"/>
      <c r="NBT52" s="3"/>
      <c r="NBU52" s="3"/>
      <c r="NBV52" s="3"/>
      <c r="NBW52" s="3"/>
      <c r="NBX52" s="3"/>
      <c r="NBY52" s="3"/>
      <c r="NBZ52" s="3"/>
      <c r="NCA52" s="3"/>
      <c r="NCB52" s="3"/>
      <c r="NCC52" s="3"/>
      <c r="NCD52" s="3"/>
      <c r="NCE52" s="3"/>
      <c r="NCF52" s="3"/>
      <c r="NCG52" s="3"/>
      <c r="NCH52" s="3"/>
      <c r="NCI52" s="3"/>
      <c r="NCJ52" s="3"/>
      <c r="NCK52" s="3"/>
      <c r="NCL52" s="3"/>
      <c r="NCM52" s="3"/>
      <c r="NCN52" s="3"/>
      <c r="NCO52" s="3"/>
      <c r="NCP52" s="3"/>
      <c r="NCQ52" s="3"/>
      <c r="NCR52" s="3"/>
      <c r="NCS52" s="3"/>
      <c r="NCT52" s="3"/>
      <c r="NCU52" s="3"/>
      <c r="NCV52" s="3"/>
      <c r="NCW52" s="3"/>
      <c r="NCX52" s="3"/>
      <c r="NCY52" s="3"/>
      <c r="NCZ52" s="3"/>
      <c r="NDA52" s="3"/>
      <c r="NDB52" s="3"/>
      <c r="NDC52" s="3"/>
      <c r="NDD52" s="3"/>
      <c r="NDE52" s="3"/>
      <c r="NDF52" s="3"/>
      <c r="NDG52" s="3"/>
      <c r="NDH52" s="3"/>
      <c r="NDI52" s="3"/>
      <c r="NDJ52" s="3"/>
      <c r="NDK52" s="3"/>
      <c r="NDL52" s="3"/>
      <c r="NDM52" s="3"/>
      <c r="NDN52" s="3"/>
      <c r="NDO52" s="3"/>
      <c r="NDP52" s="3"/>
      <c r="NDQ52" s="3"/>
      <c r="NDR52" s="3"/>
      <c r="NDS52" s="3"/>
      <c r="NDT52" s="3"/>
      <c r="NDU52" s="3"/>
      <c r="NDV52" s="3"/>
      <c r="NDW52" s="3"/>
      <c r="NDX52" s="3"/>
      <c r="NDY52" s="3"/>
      <c r="NDZ52" s="3"/>
      <c r="NEA52" s="3"/>
      <c r="NEB52" s="3"/>
      <c r="NEC52" s="3"/>
      <c r="NED52" s="3"/>
      <c r="NEE52" s="3"/>
      <c r="NEF52" s="3"/>
      <c r="NEG52" s="3"/>
      <c r="NEH52" s="3"/>
      <c r="NEI52" s="3"/>
      <c r="NEJ52" s="3"/>
      <c r="NEK52" s="3"/>
      <c r="NEL52" s="3"/>
      <c r="NEM52" s="3"/>
      <c r="NEN52" s="3"/>
      <c r="NEO52" s="3"/>
      <c r="NEP52" s="3"/>
      <c r="NEQ52" s="3"/>
      <c r="NER52" s="3"/>
      <c r="NES52" s="3"/>
      <c r="NET52" s="3"/>
      <c r="NEU52" s="3"/>
      <c r="NEV52" s="3"/>
      <c r="NEW52" s="3"/>
      <c r="NEX52" s="3"/>
      <c r="NEY52" s="3"/>
      <c r="NEZ52" s="3"/>
      <c r="NFA52" s="3"/>
      <c r="NFB52" s="3"/>
      <c r="NFC52" s="3"/>
      <c r="NFD52" s="3"/>
      <c r="NFE52" s="3"/>
      <c r="NFF52" s="3"/>
      <c r="NFG52" s="3"/>
      <c r="NFH52" s="3"/>
      <c r="NFI52" s="3"/>
      <c r="NFJ52" s="3"/>
      <c r="NFK52" s="3"/>
      <c r="NFL52" s="3"/>
      <c r="NFM52" s="3"/>
      <c r="NFN52" s="3"/>
      <c r="NFO52" s="3"/>
      <c r="NFP52" s="3"/>
      <c r="NFQ52" s="3"/>
      <c r="NFR52" s="3"/>
      <c r="NFS52" s="3"/>
      <c r="NFT52" s="3"/>
      <c r="NFU52" s="3"/>
      <c r="NFV52" s="3"/>
      <c r="NFW52" s="3"/>
      <c r="NFX52" s="3"/>
      <c r="NFY52" s="3"/>
      <c r="NFZ52" s="3"/>
      <c r="NGA52" s="3"/>
      <c r="NGB52" s="3"/>
      <c r="NGC52" s="3"/>
      <c r="NGD52" s="3"/>
      <c r="NGE52" s="3"/>
      <c r="NGF52" s="3"/>
      <c r="NGG52" s="3"/>
      <c r="NGH52" s="3"/>
      <c r="NGI52" s="3"/>
      <c r="NGJ52" s="3"/>
      <c r="NGK52" s="3"/>
      <c r="NGL52" s="3"/>
      <c r="NGM52" s="3"/>
      <c r="NGN52" s="3"/>
      <c r="NGO52" s="3"/>
      <c r="NGP52" s="3"/>
      <c r="NGQ52" s="3"/>
      <c r="NGR52" s="3"/>
      <c r="NGS52" s="3"/>
      <c r="NGT52" s="3"/>
      <c r="NGU52" s="3"/>
      <c r="NGV52" s="3"/>
      <c r="NGW52" s="3"/>
      <c r="NGX52" s="3"/>
      <c r="NGY52" s="3"/>
      <c r="NGZ52" s="3"/>
      <c r="NHA52" s="3"/>
      <c r="NHB52" s="3"/>
      <c r="NHC52" s="3"/>
      <c r="NHD52" s="3"/>
      <c r="NHE52" s="3"/>
      <c r="NHF52" s="3"/>
      <c r="NHG52" s="3"/>
      <c r="NHH52" s="3"/>
      <c r="NHI52" s="3"/>
      <c r="NHJ52" s="3"/>
      <c r="NHK52" s="3"/>
      <c r="NHL52" s="3"/>
      <c r="NHM52" s="3"/>
      <c r="NHN52" s="3"/>
      <c r="NHO52" s="3"/>
      <c r="NHP52" s="3"/>
      <c r="NHQ52" s="3"/>
      <c r="NHR52" s="3"/>
      <c r="NHS52" s="3"/>
      <c r="NHT52" s="3"/>
      <c r="NHU52" s="3"/>
      <c r="NHV52" s="3"/>
      <c r="NHW52" s="3"/>
      <c r="NHX52" s="3"/>
      <c r="NHY52" s="3"/>
      <c r="NHZ52" s="3"/>
      <c r="NIA52" s="3"/>
      <c r="NIB52" s="3"/>
      <c r="NIC52" s="3"/>
      <c r="NID52" s="3"/>
      <c r="NIE52" s="3"/>
      <c r="NIF52" s="3"/>
      <c r="NIG52" s="3"/>
      <c r="NIH52" s="3"/>
      <c r="NII52" s="3"/>
      <c r="NIJ52" s="3"/>
      <c r="NIK52" s="3"/>
      <c r="NIL52" s="3"/>
      <c r="NIM52" s="3"/>
      <c r="NIN52" s="3"/>
      <c r="NIO52" s="3"/>
      <c r="NIP52" s="3"/>
      <c r="NIQ52" s="3"/>
      <c r="NIR52" s="3"/>
      <c r="NIS52" s="3"/>
      <c r="NIT52" s="3"/>
      <c r="NIU52" s="3"/>
      <c r="NIV52" s="3"/>
      <c r="NIW52" s="3"/>
      <c r="NIX52" s="3"/>
      <c r="NIY52" s="3"/>
      <c r="NIZ52" s="3"/>
      <c r="NJA52" s="3"/>
      <c r="NJB52" s="3"/>
      <c r="NJC52" s="3"/>
      <c r="NJD52" s="3"/>
      <c r="NJE52" s="3"/>
      <c r="NJF52" s="3"/>
      <c r="NJG52" s="3"/>
      <c r="NJH52" s="3"/>
      <c r="NJI52" s="3"/>
      <c r="NJJ52" s="3"/>
      <c r="NJK52" s="3"/>
      <c r="NJL52" s="3"/>
      <c r="NJM52" s="3"/>
      <c r="NJN52" s="3"/>
      <c r="NJO52" s="3"/>
      <c r="NJP52" s="3"/>
      <c r="NJQ52" s="3"/>
      <c r="NJR52" s="3"/>
      <c r="NJS52" s="3"/>
      <c r="NJT52" s="3"/>
      <c r="NJU52" s="3"/>
      <c r="NJV52" s="3"/>
      <c r="NJW52" s="3"/>
      <c r="NJX52" s="3"/>
      <c r="NJY52" s="3"/>
      <c r="NJZ52" s="3"/>
      <c r="NKA52" s="3"/>
      <c r="NKB52" s="3"/>
      <c r="NKC52" s="3"/>
      <c r="NKD52" s="3"/>
      <c r="NKE52" s="3"/>
      <c r="NKF52" s="3"/>
      <c r="NKG52" s="3"/>
      <c r="NKH52" s="3"/>
      <c r="NKI52" s="3"/>
      <c r="NKJ52" s="3"/>
      <c r="NKK52" s="3"/>
      <c r="NKL52" s="3"/>
      <c r="NKM52" s="3"/>
      <c r="NKN52" s="3"/>
      <c r="NKO52" s="3"/>
      <c r="NKP52" s="3"/>
      <c r="NKQ52" s="3"/>
      <c r="NKR52" s="3"/>
      <c r="NKS52" s="3"/>
      <c r="NKT52" s="3"/>
      <c r="NKU52" s="3"/>
      <c r="NKV52" s="3"/>
      <c r="NKW52" s="3"/>
      <c r="NKX52" s="3"/>
      <c r="NKY52" s="3"/>
      <c r="NKZ52" s="3"/>
      <c r="NLA52" s="3"/>
      <c r="NLB52" s="3"/>
      <c r="NLC52" s="3"/>
      <c r="NLD52" s="3"/>
      <c r="NLE52" s="3"/>
      <c r="NLF52" s="3"/>
      <c r="NLG52" s="3"/>
      <c r="NLH52" s="3"/>
      <c r="NLI52" s="3"/>
      <c r="NLJ52" s="3"/>
      <c r="NLK52" s="3"/>
      <c r="NLL52" s="3"/>
      <c r="NLM52" s="3"/>
      <c r="NLN52" s="3"/>
      <c r="NLO52" s="3"/>
      <c r="NLP52" s="3"/>
      <c r="NLQ52" s="3"/>
      <c r="NLR52" s="3"/>
      <c r="NLS52" s="3"/>
      <c r="NLT52" s="3"/>
      <c r="NLU52" s="3"/>
      <c r="NLV52" s="3"/>
      <c r="NLW52" s="3"/>
      <c r="NLX52" s="3"/>
      <c r="NLY52" s="3"/>
      <c r="NLZ52" s="3"/>
      <c r="NMA52" s="3"/>
      <c r="NMB52" s="3"/>
      <c r="NMC52" s="3"/>
      <c r="NMD52" s="3"/>
      <c r="NME52" s="3"/>
      <c r="NMF52" s="3"/>
      <c r="NMG52" s="3"/>
      <c r="NMH52" s="3"/>
      <c r="NMI52" s="3"/>
      <c r="NMJ52" s="3"/>
      <c r="NMK52" s="3"/>
      <c r="NML52" s="3"/>
      <c r="NMM52" s="3"/>
      <c r="NMN52" s="3"/>
      <c r="NMO52" s="3"/>
      <c r="NMP52" s="3"/>
      <c r="NMQ52" s="3"/>
      <c r="NMR52" s="3"/>
      <c r="NMS52" s="3"/>
      <c r="NMT52" s="3"/>
      <c r="NMU52" s="3"/>
      <c r="NMV52" s="3"/>
      <c r="NMW52" s="3"/>
      <c r="NMX52" s="3"/>
      <c r="NMY52" s="3"/>
      <c r="NMZ52" s="3"/>
      <c r="NNA52" s="3"/>
      <c r="NNB52" s="3"/>
      <c r="NNC52" s="3"/>
      <c r="NND52" s="3"/>
      <c r="NNE52" s="3"/>
      <c r="NNF52" s="3"/>
      <c r="NNG52" s="3"/>
      <c r="NNH52" s="3"/>
      <c r="NNI52" s="3"/>
      <c r="NNJ52" s="3"/>
      <c r="NNK52" s="3"/>
      <c r="NNL52" s="3"/>
      <c r="NNM52" s="3"/>
      <c r="NNN52" s="3"/>
      <c r="NNO52" s="3"/>
      <c r="NNP52" s="3"/>
      <c r="NNQ52" s="3"/>
      <c r="NNR52" s="3"/>
      <c r="NNS52" s="3"/>
      <c r="NNT52" s="3"/>
      <c r="NNU52" s="3"/>
      <c r="NNV52" s="3"/>
      <c r="NNW52" s="3"/>
      <c r="NNX52" s="3"/>
      <c r="NNY52" s="3"/>
      <c r="NNZ52" s="3"/>
      <c r="NOA52" s="3"/>
      <c r="NOB52" s="3"/>
      <c r="NOC52" s="3"/>
      <c r="NOD52" s="3"/>
      <c r="NOE52" s="3"/>
      <c r="NOF52" s="3"/>
      <c r="NOG52" s="3"/>
      <c r="NOH52" s="3"/>
      <c r="NOI52" s="3"/>
      <c r="NOJ52" s="3"/>
      <c r="NOK52" s="3"/>
      <c r="NOL52" s="3"/>
      <c r="NOM52" s="3"/>
      <c r="NON52" s="3"/>
      <c r="NOO52" s="3"/>
      <c r="NOP52" s="3"/>
      <c r="NOQ52" s="3"/>
      <c r="NOR52" s="3"/>
      <c r="NOS52" s="3"/>
      <c r="NOT52" s="3"/>
      <c r="NOU52" s="3"/>
      <c r="NOV52" s="3"/>
      <c r="NOW52" s="3"/>
      <c r="NOX52" s="3"/>
      <c r="NOY52" s="3"/>
      <c r="NOZ52" s="3"/>
      <c r="NPA52" s="3"/>
      <c r="NPB52" s="3"/>
      <c r="NPC52" s="3"/>
      <c r="NPD52" s="3"/>
      <c r="NPE52" s="3"/>
      <c r="NPF52" s="3"/>
      <c r="NPG52" s="3"/>
      <c r="NPH52" s="3"/>
      <c r="NPI52" s="3"/>
      <c r="NPJ52" s="3"/>
      <c r="NPK52" s="3"/>
      <c r="NPL52" s="3"/>
      <c r="NPM52" s="3"/>
      <c r="NPN52" s="3"/>
      <c r="NPO52" s="3"/>
      <c r="NPP52" s="3"/>
      <c r="NPQ52" s="3"/>
      <c r="NPR52" s="3"/>
      <c r="NPS52" s="3"/>
      <c r="NPT52" s="3"/>
      <c r="NPU52" s="3"/>
      <c r="NPV52" s="3"/>
      <c r="NPW52" s="3"/>
      <c r="NPX52" s="3"/>
      <c r="NPY52" s="3"/>
      <c r="NPZ52" s="3"/>
      <c r="NQA52" s="3"/>
      <c r="NQB52" s="3"/>
      <c r="NQC52" s="3"/>
      <c r="NQD52" s="3"/>
      <c r="NQE52" s="3"/>
      <c r="NQF52" s="3"/>
      <c r="NQG52" s="3"/>
      <c r="NQH52" s="3"/>
      <c r="NQI52" s="3"/>
      <c r="NQJ52" s="3"/>
      <c r="NQK52" s="3"/>
      <c r="NQL52" s="3"/>
      <c r="NQM52" s="3"/>
      <c r="NQN52" s="3"/>
      <c r="NQO52" s="3"/>
      <c r="NQP52" s="3"/>
      <c r="NQQ52" s="3"/>
      <c r="NQR52" s="3"/>
      <c r="NQS52" s="3"/>
      <c r="NQT52" s="3"/>
      <c r="NQU52" s="3"/>
      <c r="NQV52" s="3"/>
      <c r="NQW52" s="3"/>
      <c r="NQX52" s="3"/>
      <c r="NQY52" s="3"/>
      <c r="NQZ52" s="3"/>
      <c r="NRA52" s="3"/>
      <c r="NRB52" s="3"/>
      <c r="NRC52" s="3"/>
      <c r="NRD52" s="3"/>
      <c r="NRE52" s="3"/>
      <c r="NRF52" s="3"/>
      <c r="NRG52" s="3"/>
      <c r="NRH52" s="3"/>
      <c r="NRI52" s="3"/>
      <c r="NRJ52" s="3"/>
      <c r="NRK52" s="3"/>
      <c r="NRL52" s="3"/>
      <c r="NRM52" s="3"/>
      <c r="NRN52" s="3"/>
      <c r="NRO52" s="3"/>
      <c r="NRP52" s="3"/>
      <c r="NRQ52" s="3"/>
      <c r="NRR52" s="3"/>
      <c r="NRS52" s="3"/>
      <c r="NRT52" s="3"/>
      <c r="NRU52" s="3"/>
      <c r="NRV52" s="3"/>
      <c r="NRW52" s="3"/>
      <c r="NRX52" s="3"/>
      <c r="NRY52" s="3"/>
      <c r="NRZ52" s="3"/>
      <c r="NSA52" s="3"/>
      <c r="NSB52" s="3"/>
      <c r="NSC52" s="3"/>
      <c r="NSD52" s="3"/>
      <c r="NSE52" s="3"/>
      <c r="NSF52" s="3"/>
      <c r="NSG52" s="3"/>
      <c r="NSH52" s="3"/>
      <c r="NSI52" s="3"/>
      <c r="NSJ52" s="3"/>
      <c r="NSK52" s="3"/>
      <c r="NSL52" s="3"/>
      <c r="NSM52" s="3"/>
      <c r="NSN52" s="3"/>
      <c r="NSO52" s="3"/>
      <c r="NSP52" s="3"/>
      <c r="NSQ52" s="3"/>
      <c r="NSR52" s="3"/>
      <c r="NSS52" s="3"/>
      <c r="NST52" s="3"/>
      <c r="NSU52" s="3"/>
      <c r="NSV52" s="3"/>
      <c r="NSW52" s="3"/>
      <c r="NSX52" s="3"/>
      <c r="NSY52" s="3"/>
      <c r="NSZ52" s="3"/>
      <c r="NTA52" s="3"/>
      <c r="NTB52" s="3"/>
      <c r="NTC52" s="3"/>
      <c r="NTD52" s="3"/>
      <c r="NTE52" s="3"/>
      <c r="NTF52" s="3"/>
      <c r="NTG52" s="3"/>
      <c r="NTH52" s="3"/>
      <c r="NTI52" s="3"/>
      <c r="NTJ52" s="3"/>
      <c r="NTK52" s="3"/>
      <c r="NTL52" s="3"/>
      <c r="NTM52" s="3"/>
      <c r="NTN52" s="3"/>
      <c r="NTO52" s="3"/>
      <c r="NTP52" s="3"/>
      <c r="NTQ52" s="3"/>
      <c r="NTR52" s="3"/>
      <c r="NTS52" s="3"/>
      <c r="NTT52" s="3"/>
      <c r="NTU52" s="3"/>
      <c r="NTV52" s="3"/>
      <c r="NTW52" s="3"/>
      <c r="NTX52" s="3"/>
      <c r="NTY52" s="3"/>
      <c r="NTZ52" s="3"/>
      <c r="NUA52" s="3"/>
      <c r="NUB52" s="3"/>
      <c r="NUC52" s="3"/>
      <c r="NUD52" s="3"/>
      <c r="NUE52" s="3"/>
      <c r="NUF52" s="3"/>
      <c r="NUG52" s="3"/>
      <c r="NUH52" s="3"/>
      <c r="NUI52" s="3"/>
      <c r="NUJ52" s="3"/>
      <c r="NUK52" s="3"/>
      <c r="NUL52" s="3"/>
      <c r="NUM52" s="3"/>
      <c r="NUN52" s="3"/>
      <c r="NUO52" s="3"/>
      <c r="NUP52" s="3"/>
      <c r="NUQ52" s="3"/>
      <c r="NUR52" s="3"/>
      <c r="NUS52" s="3"/>
      <c r="NUT52" s="3"/>
      <c r="NUU52" s="3"/>
      <c r="NUV52" s="3"/>
      <c r="NUW52" s="3"/>
      <c r="NUX52" s="3"/>
      <c r="NUY52" s="3"/>
      <c r="NUZ52" s="3"/>
      <c r="NVA52" s="3"/>
      <c r="NVB52" s="3"/>
      <c r="NVC52" s="3"/>
      <c r="NVD52" s="3"/>
      <c r="NVE52" s="3"/>
      <c r="NVF52" s="3"/>
      <c r="NVG52" s="3"/>
      <c r="NVH52" s="3"/>
      <c r="NVI52" s="3"/>
      <c r="NVJ52" s="3"/>
      <c r="NVK52" s="3"/>
      <c r="NVL52" s="3"/>
      <c r="NVM52" s="3"/>
      <c r="NVN52" s="3"/>
      <c r="NVO52" s="3"/>
      <c r="NVP52" s="3"/>
      <c r="NVQ52" s="3"/>
      <c r="NVR52" s="3"/>
      <c r="NVS52" s="3"/>
      <c r="NVT52" s="3"/>
      <c r="NVU52" s="3"/>
      <c r="NVV52" s="3"/>
      <c r="NVW52" s="3"/>
      <c r="NVX52" s="3"/>
      <c r="NVY52" s="3"/>
      <c r="NVZ52" s="3"/>
      <c r="NWA52" s="3"/>
      <c r="NWB52" s="3"/>
      <c r="NWC52" s="3"/>
      <c r="NWD52" s="3"/>
      <c r="NWE52" s="3"/>
      <c r="NWF52" s="3"/>
      <c r="NWG52" s="3"/>
      <c r="NWH52" s="3"/>
      <c r="NWI52" s="3"/>
      <c r="NWJ52" s="3"/>
      <c r="NWK52" s="3"/>
      <c r="NWL52" s="3"/>
      <c r="NWM52" s="3"/>
      <c r="NWN52" s="3"/>
      <c r="NWO52" s="3"/>
      <c r="NWP52" s="3"/>
      <c r="NWQ52" s="3"/>
      <c r="NWR52" s="3"/>
      <c r="NWS52" s="3"/>
      <c r="NWT52" s="3"/>
      <c r="NWU52" s="3"/>
      <c r="NWV52" s="3"/>
      <c r="NWW52" s="3"/>
      <c r="NWX52" s="3"/>
      <c r="NWY52" s="3"/>
      <c r="NWZ52" s="3"/>
      <c r="NXA52" s="3"/>
      <c r="NXB52" s="3"/>
      <c r="NXC52" s="3"/>
      <c r="NXD52" s="3"/>
      <c r="NXE52" s="3"/>
      <c r="NXF52" s="3"/>
      <c r="NXG52" s="3"/>
      <c r="NXH52" s="3"/>
      <c r="NXI52" s="3"/>
      <c r="NXJ52" s="3"/>
      <c r="NXK52" s="3"/>
      <c r="NXL52" s="3"/>
      <c r="NXM52" s="3"/>
      <c r="NXN52" s="3"/>
      <c r="NXO52" s="3"/>
      <c r="NXP52" s="3"/>
      <c r="NXQ52" s="3"/>
      <c r="NXR52" s="3"/>
      <c r="NXS52" s="3"/>
      <c r="NXT52" s="3"/>
      <c r="NXU52" s="3"/>
      <c r="NXV52" s="3"/>
      <c r="NXW52" s="3"/>
      <c r="NXX52" s="3"/>
      <c r="NXY52" s="3"/>
      <c r="NXZ52" s="3"/>
      <c r="NYA52" s="3"/>
      <c r="NYB52" s="3"/>
      <c r="NYC52" s="3"/>
      <c r="NYD52" s="3"/>
      <c r="NYE52" s="3"/>
      <c r="NYF52" s="3"/>
      <c r="NYG52" s="3"/>
      <c r="NYH52" s="3"/>
      <c r="NYI52" s="3"/>
      <c r="NYJ52" s="3"/>
      <c r="NYK52" s="3"/>
      <c r="NYL52" s="3"/>
      <c r="NYM52" s="3"/>
      <c r="NYN52" s="3"/>
      <c r="NYO52" s="3"/>
      <c r="NYP52" s="3"/>
      <c r="NYQ52" s="3"/>
      <c r="NYR52" s="3"/>
      <c r="NYS52" s="3"/>
      <c r="NYT52" s="3"/>
      <c r="NYU52" s="3"/>
      <c r="NYV52" s="3"/>
      <c r="NYW52" s="3"/>
      <c r="NYX52" s="3"/>
      <c r="NYY52" s="3"/>
      <c r="NYZ52" s="3"/>
      <c r="NZA52" s="3"/>
      <c r="NZB52" s="3"/>
      <c r="NZC52" s="3"/>
      <c r="NZD52" s="3"/>
      <c r="NZE52" s="3"/>
      <c r="NZF52" s="3"/>
      <c r="NZG52" s="3"/>
      <c r="NZH52" s="3"/>
      <c r="NZI52" s="3"/>
      <c r="NZJ52" s="3"/>
      <c r="NZK52" s="3"/>
      <c r="NZL52" s="3"/>
      <c r="NZM52" s="3"/>
      <c r="NZN52" s="3"/>
      <c r="NZO52" s="3"/>
      <c r="NZP52" s="3"/>
      <c r="NZQ52" s="3"/>
      <c r="NZR52" s="3"/>
      <c r="NZS52" s="3"/>
      <c r="NZT52" s="3"/>
      <c r="NZU52" s="3"/>
      <c r="NZV52" s="3"/>
      <c r="NZW52" s="3"/>
      <c r="NZX52" s="3"/>
      <c r="NZY52" s="3"/>
      <c r="NZZ52" s="3"/>
      <c r="OAA52" s="3"/>
      <c r="OAB52" s="3"/>
      <c r="OAC52" s="3"/>
      <c r="OAD52" s="3"/>
      <c r="OAE52" s="3"/>
      <c r="OAF52" s="3"/>
      <c r="OAG52" s="3"/>
      <c r="OAH52" s="3"/>
      <c r="OAI52" s="3"/>
      <c r="OAJ52" s="3"/>
      <c r="OAK52" s="3"/>
      <c r="OAL52" s="3"/>
      <c r="OAM52" s="3"/>
      <c r="OAN52" s="3"/>
      <c r="OAO52" s="3"/>
      <c r="OAP52" s="3"/>
      <c r="OAQ52" s="3"/>
      <c r="OAR52" s="3"/>
      <c r="OAS52" s="3"/>
      <c r="OAT52" s="3"/>
      <c r="OAU52" s="3"/>
      <c r="OAV52" s="3"/>
      <c r="OAW52" s="3"/>
      <c r="OAX52" s="3"/>
      <c r="OAY52" s="3"/>
      <c r="OAZ52" s="3"/>
      <c r="OBA52" s="3"/>
      <c r="OBB52" s="3"/>
      <c r="OBC52" s="3"/>
      <c r="OBD52" s="3"/>
      <c r="OBE52" s="3"/>
      <c r="OBF52" s="3"/>
      <c r="OBG52" s="3"/>
      <c r="OBH52" s="3"/>
      <c r="OBI52" s="3"/>
      <c r="OBJ52" s="3"/>
      <c r="OBK52" s="3"/>
      <c r="OBL52" s="3"/>
      <c r="OBM52" s="3"/>
      <c r="OBN52" s="3"/>
      <c r="OBO52" s="3"/>
      <c r="OBP52" s="3"/>
      <c r="OBQ52" s="3"/>
      <c r="OBR52" s="3"/>
      <c r="OBS52" s="3"/>
      <c r="OBT52" s="3"/>
      <c r="OBU52" s="3"/>
      <c r="OBV52" s="3"/>
      <c r="OBW52" s="3"/>
      <c r="OBX52" s="3"/>
      <c r="OBY52" s="3"/>
      <c r="OBZ52" s="3"/>
      <c r="OCA52" s="3"/>
      <c r="OCB52" s="3"/>
      <c r="OCC52" s="3"/>
      <c r="OCD52" s="3"/>
      <c r="OCE52" s="3"/>
      <c r="OCF52" s="3"/>
      <c r="OCG52" s="3"/>
      <c r="OCH52" s="3"/>
      <c r="OCI52" s="3"/>
      <c r="OCJ52" s="3"/>
      <c r="OCK52" s="3"/>
      <c r="OCL52" s="3"/>
      <c r="OCM52" s="3"/>
      <c r="OCN52" s="3"/>
      <c r="OCO52" s="3"/>
      <c r="OCP52" s="3"/>
      <c r="OCQ52" s="3"/>
      <c r="OCR52" s="3"/>
      <c r="OCS52" s="3"/>
      <c r="OCT52" s="3"/>
      <c r="OCU52" s="3"/>
      <c r="OCV52" s="3"/>
      <c r="OCW52" s="3"/>
      <c r="OCX52" s="3"/>
      <c r="OCY52" s="3"/>
      <c r="OCZ52" s="3"/>
      <c r="ODA52" s="3"/>
      <c r="ODB52" s="3"/>
      <c r="ODC52" s="3"/>
      <c r="ODD52" s="3"/>
      <c r="ODE52" s="3"/>
      <c r="ODF52" s="3"/>
      <c r="ODG52" s="3"/>
      <c r="ODH52" s="3"/>
      <c r="ODI52" s="3"/>
      <c r="ODJ52" s="3"/>
      <c r="ODK52" s="3"/>
      <c r="ODL52" s="3"/>
      <c r="ODM52" s="3"/>
      <c r="ODN52" s="3"/>
      <c r="ODO52" s="3"/>
      <c r="ODP52" s="3"/>
      <c r="ODQ52" s="3"/>
      <c r="ODR52" s="3"/>
      <c r="ODS52" s="3"/>
      <c r="ODT52" s="3"/>
      <c r="ODU52" s="3"/>
      <c r="ODV52" s="3"/>
      <c r="ODW52" s="3"/>
      <c r="ODX52" s="3"/>
      <c r="ODY52" s="3"/>
      <c r="ODZ52" s="3"/>
      <c r="OEA52" s="3"/>
      <c r="OEB52" s="3"/>
      <c r="OEC52" s="3"/>
      <c r="OED52" s="3"/>
      <c r="OEE52" s="3"/>
      <c r="OEF52" s="3"/>
      <c r="OEG52" s="3"/>
      <c r="OEH52" s="3"/>
      <c r="OEI52" s="3"/>
      <c r="OEJ52" s="3"/>
      <c r="OEK52" s="3"/>
      <c r="OEL52" s="3"/>
      <c r="OEM52" s="3"/>
      <c r="OEN52" s="3"/>
      <c r="OEO52" s="3"/>
      <c r="OEP52" s="3"/>
      <c r="OEQ52" s="3"/>
      <c r="OER52" s="3"/>
      <c r="OES52" s="3"/>
      <c r="OET52" s="3"/>
      <c r="OEU52" s="3"/>
      <c r="OEV52" s="3"/>
      <c r="OEW52" s="3"/>
      <c r="OEX52" s="3"/>
      <c r="OEY52" s="3"/>
      <c r="OEZ52" s="3"/>
      <c r="OFA52" s="3"/>
      <c r="OFB52" s="3"/>
      <c r="OFC52" s="3"/>
      <c r="OFD52" s="3"/>
      <c r="OFE52" s="3"/>
      <c r="OFF52" s="3"/>
      <c r="OFG52" s="3"/>
      <c r="OFH52" s="3"/>
      <c r="OFI52" s="3"/>
      <c r="OFJ52" s="3"/>
      <c r="OFK52" s="3"/>
      <c r="OFL52" s="3"/>
      <c r="OFM52" s="3"/>
      <c r="OFN52" s="3"/>
      <c r="OFO52" s="3"/>
      <c r="OFP52" s="3"/>
      <c r="OFQ52" s="3"/>
      <c r="OFR52" s="3"/>
      <c r="OFS52" s="3"/>
      <c r="OFT52" s="3"/>
      <c r="OFU52" s="3"/>
      <c r="OFV52" s="3"/>
      <c r="OFW52" s="3"/>
      <c r="OFX52" s="3"/>
      <c r="OFY52" s="3"/>
      <c r="OFZ52" s="3"/>
      <c r="OGA52" s="3"/>
      <c r="OGB52" s="3"/>
      <c r="OGC52" s="3"/>
      <c r="OGD52" s="3"/>
      <c r="OGE52" s="3"/>
      <c r="OGF52" s="3"/>
      <c r="OGG52" s="3"/>
      <c r="OGH52" s="3"/>
      <c r="OGI52" s="3"/>
      <c r="OGJ52" s="3"/>
      <c r="OGK52" s="3"/>
      <c r="OGL52" s="3"/>
      <c r="OGM52" s="3"/>
      <c r="OGN52" s="3"/>
      <c r="OGO52" s="3"/>
      <c r="OGP52" s="3"/>
      <c r="OGQ52" s="3"/>
      <c r="OGR52" s="3"/>
      <c r="OGS52" s="3"/>
      <c r="OGT52" s="3"/>
      <c r="OGU52" s="3"/>
      <c r="OGV52" s="3"/>
      <c r="OGW52" s="3"/>
      <c r="OGX52" s="3"/>
      <c r="OGY52" s="3"/>
      <c r="OGZ52" s="3"/>
      <c r="OHA52" s="3"/>
      <c r="OHB52" s="3"/>
      <c r="OHC52" s="3"/>
      <c r="OHD52" s="3"/>
      <c r="OHE52" s="3"/>
      <c r="OHF52" s="3"/>
      <c r="OHG52" s="3"/>
      <c r="OHH52" s="3"/>
      <c r="OHI52" s="3"/>
      <c r="OHJ52" s="3"/>
      <c r="OHK52" s="3"/>
      <c r="OHL52" s="3"/>
      <c r="OHM52" s="3"/>
      <c r="OHN52" s="3"/>
      <c r="OHO52" s="3"/>
      <c r="OHP52" s="3"/>
      <c r="OHQ52" s="3"/>
      <c r="OHR52" s="3"/>
      <c r="OHS52" s="3"/>
      <c r="OHT52" s="3"/>
      <c r="OHU52" s="3"/>
      <c r="OHV52" s="3"/>
      <c r="OHW52" s="3"/>
      <c r="OHX52" s="3"/>
      <c r="OHY52" s="3"/>
      <c r="OHZ52" s="3"/>
      <c r="OIA52" s="3"/>
      <c r="OIB52" s="3"/>
      <c r="OIC52" s="3"/>
      <c r="OID52" s="3"/>
      <c r="OIE52" s="3"/>
      <c r="OIF52" s="3"/>
      <c r="OIG52" s="3"/>
      <c r="OIH52" s="3"/>
      <c r="OII52" s="3"/>
      <c r="OIJ52" s="3"/>
      <c r="OIK52" s="3"/>
      <c r="OIL52" s="3"/>
      <c r="OIM52" s="3"/>
      <c r="OIN52" s="3"/>
      <c r="OIO52" s="3"/>
      <c r="OIP52" s="3"/>
      <c r="OIQ52" s="3"/>
      <c r="OIR52" s="3"/>
      <c r="OIS52" s="3"/>
      <c r="OIT52" s="3"/>
      <c r="OIU52" s="3"/>
      <c r="OIV52" s="3"/>
      <c r="OIW52" s="3"/>
      <c r="OIX52" s="3"/>
      <c r="OIY52" s="3"/>
      <c r="OIZ52" s="3"/>
      <c r="OJA52" s="3"/>
      <c r="OJB52" s="3"/>
      <c r="OJC52" s="3"/>
      <c r="OJD52" s="3"/>
      <c r="OJE52" s="3"/>
      <c r="OJF52" s="3"/>
      <c r="OJG52" s="3"/>
      <c r="OJH52" s="3"/>
      <c r="OJI52" s="3"/>
      <c r="OJJ52" s="3"/>
      <c r="OJK52" s="3"/>
      <c r="OJL52" s="3"/>
      <c r="OJM52" s="3"/>
      <c r="OJN52" s="3"/>
      <c r="OJO52" s="3"/>
      <c r="OJP52" s="3"/>
      <c r="OJQ52" s="3"/>
      <c r="OJR52" s="3"/>
      <c r="OJS52" s="3"/>
      <c r="OJT52" s="3"/>
      <c r="OJU52" s="3"/>
      <c r="OJV52" s="3"/>
      <c r="OJW52" s="3"/>
      <c r="OJX52" s="3"/>
      <c r="OJY52" s="3"/>
      <c r="OJZ52" s="3"/>
      <c r="OKA52" s="3"/>
      <c r="OKB52" s="3"/>
      <c r="OKC52" s="3"/>
      <c r="OKD52" s="3"/>
      <c r="OKE52" s="3"/>
      <c r="OKF52" s="3"/>
      <c r="OKG52" s="3"/>
      <c r="OKH52" s="3"/>
      <c r="OKI52" s="3"/>
      <c r="OKJ52" s="3"/>
      <c r="OKK52" s="3"/>
      <c r="OKL52" s="3"/>
      <c r="OKM52" s="3"/>
      <c r="OKN52" s="3"/>
      <c r="OKO52" s="3"/>
      <c r="OKP52" s="3"/>
      <c r="OKQ52" s="3"/>
      <c r="OKR52" s="3"/>
      <c r="OKS52" s="3"/>
      <c r="OKT52" s="3"/>
      <c r="OKU52" s="3"/>
      <c r="OKV52" s="3"/>
      <c r="OKW52" s="3"/>
      <c r="OKX52" s="3"/>
      <c r="OKY52" s="3"/>
      <c r="OKZ52" s="3"/>
      <c r="OLA52" s="3"/>
      <c r="OLB52" s="3"/>
      <c r="OLC52" s="3"/>
      <c r="OLD52" s="3"/>
      <c r="OLE52" s="3"/>
      <c r="OLF52" s="3"/>
      <c r="OLG52" s="3"/>
      <c r="OLH52" s="3"/>
      <c r="OLI52" s="3"/>
      <c r="OLJ52" s="3"/>
      <c r="OLK52" s="3"/>
      <c r="OLL52" s="3"/>
      <c r="OLM52" s="3"/>
      <c r="OLN52" s="3"/>
      <c r="OLO52" s="3"/>
      <c r="OLP52" s="3"/>
      <c r="OLQ52" s="3"/>
      <c r="OLR52" s="3"/>
      <c r="OLS52" s="3"/>
      <c r="OLT52" s="3"/>
      <c r="OLU52" s="3"/>
      <c r="OLV52" s="3"/>
      <c r="OLW52" s="3"/>
      <c r="OLX52" s="3"/>
      <c r="OLY52" s="3"/>
      <c r="OLZ52" s="3"/>
      <c r="OMA52" s="3"/>
      <c r="OMB52" s="3"/>
      <c r="OMC52" s="3"/>
      <c r="OMD52" s="3"/>
      <c r="OME52" s="3"/>
      <c r="OMF52" s="3"/>
      <c r="OMG52" s="3"/>
      <c r="OMH52" s="3"/>
      <c r="OMI52" s="3"/>
      <c r="OMJ52" s="3"/>
      <c r="OMK52" s="3"/>
      <c r="OML52" s="3"/>
      <c r="OMM52" s="3"/>
      <c r="OMN52" s="3"/>
      <c r="OMO52" s="3"/>
      <c r="OMP52" s="3"/>
      <c r="OMQ52" s="3"/>
      <c r="OMR52" s="3"/>
      <c r="OMS52" s="3"/>
      <c r="OMT52" s="3"/>
      <c r="OMU52" s="3"/>
      <c r="OMV52" s="3"/>
      <c r="OMW52" s="3"/>
      <c r="OMX52" s="3"/>
      <c r="OMY52" s="3"/>
      <c r="OMZ52" s="3"/>
      <c r="ONA52" s="3"/>
      <c r="ONB52" s="3"/>
      <c r="ONC52" s="3"/>
      <c r="OND52" s="3"/>
      <c r="ONE52" s="3"/>
      <c r="ONF52" s="3"/>
      <c r="ONG52" s="3"/>
      <c r="ONH52" s="3"/>
      <c r="ONI52" s="3"/>
      <c r="ONJ52" s="3"/>
      <c r="ONK52" s="3"/>
      <c r="ONL52" s="3"/>
      <c r="ONM52" s="3"/>
      <c r="ONN52" s="3"/>
      <c r="ONO52" s="3"/>
      <c r="ONP52" s="3"/>
      <c r="ONQ52" s="3"/>
      <c r="ONR52" s="3"/>
      <c r="ONS52" s="3"/>
      <c r="ONT52" s="3"/>
      <c r="ONU52" s="3"/>
      <c r="ONV52" s="3"/>
      <c r="ONW52" s="3"/>
      <c r="ONX52" s="3"/>
      <c r="ONY52" s="3"/>
      <c r="ONZ52" s="3"/>
      <c r="OOA52" s="3"/>
      <c r="OOB52" s="3"/>
      <c r="OOC52" s="3"/>
      <c r="OOD52" s="3"/>
      <c r="OOE52" s="3"/>
      <c r="OOF52" s="3"/>
      <c r="OOG52" s="3"/>
      <c r="OOH52" s="3"/>
      <c r="OOI52" s="3"/>
      <c r="OOJ52" s="3"/>
      <c r="OOK52" s="3"/>
      <c r="OOL52" s="3"/>
      <c r="OOM52" s="3"/>
      <c r="OON52" s="3"/>
      <c r="OOO52" s="3"/>
      <c r="OOP52" s="3"/>
      <c r="OOQ52" s="3"/>
      <c r="OOR52" s="3"/>
      <c r="OOS52" s="3"/>
      <c r="OOT52" s="3"/>
      <c r="OOU52" s="3"/>
      <c r="OOV52" s="3"/>
      <c r="OOW52" s="3"/>
      <c r="OOX52" s="3"/>
      <c r="OOY52" s="3"/>
      <c r="OOZ52" s="3"/>
      <c r="OPA52" s="3"/>
      <c r="OPB52" s="3"/>
      <c r="OPC52" s="3"/>
      <c r="OPD52" s="3"/>
      <c r="OPE52" s="3"/>
      <c r="OPF52" s="3"/>
      <c r="OPG52" s="3"/>
      <c r="OPH52" s="3"/>
      <c r="OPI52" s="3"/>
      <c r="OPJ52" s="3"/>
      <c r="OPK52" s="3"/>
      <c r="OPL52" s="3"/>
      <c r="OPM52" s="3"/>
      <c r="OPN52" s="3"/>
      <c r="OPO52" s="3"/>
      <c r="OPP52" s="3"/>
      <c r="OPQ52" s="3"/>
      <c r="OPR52" s="3"/>
      <c r="OPS52" s="3"/>
      <c r="OPT52" s="3"/>
      <c r="OPU52" s="3"/>
      <c r="OPV52" s="3"/>
      <c r="OPW52" s="3"/>
      <c r="OPX52" s="3"/>
      <c r="OPY52" s="3"/>
      <c r="OPZ52" s="3"/>
      <c r="OQA52" s="3"/>
      <c r="OQB52" s="3"/>
      <c r="OQC52" s="3"/>
      <c r="OQD52" s="3"/>
      <c r="OQE52" s="3"/>
      <c r="OQF52" s="3"/>
      <c r="OQG52" s="3"/>
      <c r="OQH52" s="3"/>
      <c r="OQI52" s="3"/>
      <c r="OQJ52" s="3"/>
      <c r="OQK52" s="3"/>
      <c r="OQL52" s="3"/>
      <c r="OQM52" s="3"/>
      <c r="OQN52" s="3"/>
      <c r="OQO52" s="3"/>
      <c r="OQP52" s="3"/>
      <c r="OQQ52" s="3"/>
      <c r="OQR52" s="3"/>
      <c r="OQS52" s="3"/>
      <c r="OQT52" s="3"/>
      <c r="OQU52" s="3"/>
      <c r="OQV52" s="3"/>
      <c r="OQW52" s="3"/>
      <c r="OQX52" s="3"/>
      <c r="OQY52" s="3"/>
      <c r="OQZ52" s="3"/>
      <c r="ORA52" s="3"/>
      <c r="ORB52" s="3"/>
      <c r="ORC52" s="3"/>
      <c r="ORD52" s="3"/>
      <c r="ORE52" s="3"/>
      <c r="ORF52" s="3"/>
      <c r="ORG52" s="3"/>
      <c r="ORH52" s="3"/>
      <c r="ORI52" s="3"/>
      <c r="ORJ52" s="3"/>
      <c r="ORK52" s="3"/>
      <c r="ORL52" s="3"/>
      <c r="ORM52" s="3"/>
      <c r="ORN52" s="3"/>
      <c r="ORO52" s="3"/>
      <c r="ORP52" s="3"/>
      <c r="ORQ52" s="3"/>
      <c r="ORR52" s="3"/>
      <c r="ORS52" s="3"/>
      <c r="ORT52" s="3"/>
      <c r="ORU52" s="3"/>
      <c r="ORV52" s="3"/>
      <c r="ORW52" s="3"/>
      <c r="ORX52" s="3"/>
      <c r="ORY52" s="3"/>
      <c r="ORZ52" s="3"/>
      <c r="OSA52" s="3"/>
      <c r="OSB52" s="3"/>
      <c r="OSC52" s="3"/>
      <c r="OSD52" s="3"/>
      <c r="OSE52" s="3"/>
      <c r="OSF52" s="3"/>
      <c r="OSG52" s="3"/>
      <c r="OSH52" s="3"/>
      <c r="OSI52" s="3"/>
      <c r="OSJ52" s="3"/>
      <c r="OSK52" s="3"/>
      <c r="OSL52" s="3"/>
      <c r="OSM52" s="3"/>
      <c r="OSN52" s="3"/>
      <c r="OSO52" s="3"/>
      <c r="OSP52" s="3"/>
      <c r="OSQ52" s="3"/>
      <c r="OSR52" s="3"/>
      <c r="OSS52" s="3"/>
      <c r="OST52" s="3"/>
      <c r="OSU52" s="3"/>
      <c r="OSV52" s="3"/>
      <c r="OSW52" s="3"/>
      <c r="OSX52" s="3"/>
      <c r="OSY52" s="3"/>
      <c r="OSZ52" s="3"/>
      <c r="OTA52" s="3"/>
      <c r="OTB52" s="3"/>
      <c r="OTC52" s="3"/>
      <c r="OTD52" s="3"/>
      <c r="OTE52" s="3"/>
      <c r="OTF52" s="3"/>
      <c r="OTG52" s="3"/>
      <c r="OTH52" s="3"/>
      <c r="OTI52" s="3"/>
      <c r="OTJ52" s="3"/>
      <c r="OTK52" s="3"/>
      <c r="OTL52" s="3"/>
      <c r="OTM52" s="3"/>
      <c r="OTN52" s="3"/>
      <c r="OTO52" s="3"/>
      <c r="OTP52" s="3"/>
      <c r="OTQ52" s="3"/>
      <c r="OTR52" s="3"/>
      <c r="OTS52" s="3"/>
      <c r="OTT52" s="3"/>
      <c r="OTU52" s="3"/>
      <c r="OTV52" s="3"/>
      <c r="OTW52" s="3"/>
      <c r="OTX52" s="3"/>
      <c r="OTY52" s="3"/>
      <c r="OTZ52" s="3"/>
      <c r="OUA52" s="3"/>
      <c r="OUB52" s="3"/>
      <c r="OUC52" s="3"/>
      <c r="OUD52" s="3"/>
      <c r="OUE52" s="3"/>
      <c r="OUF52" s="3"/>
      <c r="OUG52" s="3"/>
      <c r="OUH52" s="3"/>
      <c r="OUI52" s="3"/>
      <c r="OUJ52" s="3"/>
      <c r="OUK52" s="3"/>
      <c r="OUL52" s="3"/>
      <c r="OUM52" s="3"/>
      <c r="OUN52" s="3"/>
      <c r="OUO52" s="3"/>
      <c r="OUP52" s="3"/>
      <c r="OUQ52" s="3"/>
      <c r="OUR52" s="3"/>
      <c r="OUS52" s="3"/>
      <c r="OUT52" s="3"/>
      <c r="OUU52" s="3"/>
      <c r="OUV52" s="3"/>
      <c r="OUW52" s="3"/>
      <c r="OUX52" s="3"/>
      <c r="OUY52" s="3"/>
      <c r="OUZ52" s="3"/>
      <c r="OVA52" s="3"/>
      <c r="OVB52" s="3"/>
      <c r="OVC52" s="3"/>
      <c r="OVD52" s="3"/>
      <c r="OVE52" s="3"/>
      <c r="OVF52" s="3"/>
      <c r="OVG52" s="3"/>
      <c r="OVH52" s="3"/>
      <c r="OVI52" s="3"/>
      <c r="OVJ52" s="3"/>
      <c r="OVK52" s="3"/>
      <c r="OVL52" s="3"/>
      <c r="OVM52" s="3"/>
      <c r="OVN52" s="3"/>
      <c r="OVO52" s="3"/>
      <c r="OVP52" s="3"/>
      <c r="OVQ52" s="3"/>
      <c r="OVR52" s="3"/>
      <c r="OVS52" s="3"/>
      <c r="OVT52" s="3"/>
      <c r="OVU52" s="3"/>
      <c r="OVV52" s="3"/>
      <c r="OVW52" s="3"/>
      <c r="OVX52" s="3"/>
      <c r="OVY52" s="3"/>
      <c r="OVZ52" s="3"/>
      <c r="OWA52" s="3"/>
      <c r="OWB52" s="3"/>
      <c r="OWC52" s="3"/>
      <c r="OWD52" s="3"/>
      <c r="OWE52" s="3"/>
      <c r="OWF52" s="3"/>
      <c r="OWG52" s="3"/>
      <c r="OWH52" s="3"/>
      <c r="OWI52" s="3"/>
      <c r="OWJ52" s="3"/>
      <c r="OWK52" s="3"/>
      <c r="OWL52" s="3"/>
      <c r="OWM52" s="3"/>
      <c r="OWN52" s="3"/>
      <c r="OWO52" s="3"/>
      <c r="OWP52" s="3"/>
      <c r="OWQ52" s="3"/>
      <c r="OWR52" s="3"/>
      <c r="OWS52" s="3"/>
      <c r="OWT52" s="3"/>
      <c r="OWU52" s="3"/>
      <c r="OWV52" s="3"/>
      <c r="OWW52" s="3"/>
      <c r="OWX52" s="3"/>
      <c r="OWY52" s="3"/>
      <c r="OWZ52" s="3"/>
      <c r="OXA52" s="3"/>
      <c r="OXB52" s="3"/>
      <c r="OXC52" s="3"/>
      <c r="OXD52" s="3"/>
      <c r="OXE52" s="3"/>
      <c r="OXF52" s="3"/>
      <c r="OXG52" s="3"/>
      <c r="OXH52" s="3"/>
      <c r="OXI52" s="3"/>
      <c r="OXJ52" s="3"/>
      <c r="OXK52" s="3"/>
      <c r="OXL52" s="3"/>
      <c r="OXM52" s="3"/>
      <c r="OXN52" s="3"/>
      <c r="OXO52" s="3"/>
      <c r="OXP52" s="3"/>
      <c r="OXQ52" s="3"/>
      <c r="OXR52" s="3"/>
      <c r="OXS52" s="3"/>
      <c r="OXT52" s="3"/>
      <c r="OXU52" s="3"/>
      <c r="OXV52" s="3"/>
      <c r="OXW52" s="3"/>
      <c r="OXX52" s="3"/>
      <c r="OXY52" s="3"/>
      <c r="OXZ52" s="3"/>
      <c r="OYA52" s="3"/>
      <c r="OYB52" s="3"/>
      <c r="OYC52" s="3"/>
      <c r="OYD52" s="3"/>
      <c r="OYE52" s="3"/>
      <c r="OYF52" s="3"/>
      <c r="OYG52" s="3"/>
      <c r="OYH52" s="3"/>
      <c r="OYI52" s="3"/>
      <c r="OYJ52" s="3"/>
      <c r="OYK52" s="3"/>
      <c r="OYL52" s="3"/>
      <c r="OYM52" s="3"/>
      <c r="OYN52" s="3"/>
      <c r="OYO52" s="3"/>
      <c r="OYP52" s="3"/>
      <c r="OYQ52" s="3"/>
      <c r="OYR52" s="3"/>
      <c r="OYS52" s="3"/>
      <c r="OYT52" s="3"/>
      <c r="OYU52" s="3"/>
      <c r="OYV52" s="3"/>
      <c r="OYW52" s="3"/>
      <c r="OYX52" s="3"/>
      <c r="OYY52" s="3"/>
      <c r="OYZ52" s="3"/>
      <c r="OZA52" s="3"/>
      <c r="OZB52" s="3"/>
      <c r="OZC52" s="3"/>
      <c r="OZD52" s="3"/>
      <c r="OZE52" s="3"/>
      <c r="OZF52" s="3"/>
      <c r="OZG52" s="3"/>
      <c r="OZH52" s="3"/>
      <c r="OZI52" s="3"/>
      <c r="OZJ52" s="3"/>
      <c r="OZK52" s="3"/>
      <c r="OZL52" s="3"/>
      <c r="OZM52" s="3"/>
      <c r="OZN52" s="3"/>
      <c r="OZO52" s="3"/>
      <c r="OZP52" s="3"/>
      <c r="OZQ52" s="3"/>
      <c r="OZR52" s="3"/>
      <c r="OZS52" s="3"/>
      <c r="OZT52" s="3"/>
      <c r="OZU52" s="3"/>
      <c r="OZV52" s="3"/>
      <c r="OZW52" s="3"/>
      <c r="OZX52" s="3"/>
      <c r="OZY52" s="3"/>
      <c r="OZZ52" s="3"/>
      <c r="PAA52" s="3"/>
      <c r="PAB52" s="3"/>
      <c r="PAC52" s="3"/>
      <c r="PAD52" s="3"/>
      <c r="PAE52" s="3"/>
      <c r="PAF52" s="3"/>
      <c r="PAG52" s="3"/>
      <c r="PAH52" s="3"/>
      <c r="PAI52" s="3"/>
      <c r="PAJ52" s="3"/>
      <c r="PAK52" s="3"/>
      <c r="PAL52" s="3"/>
      <c r="PAM52" s="3"/>
      <c r="PAN52" s="3"/>
      <c r="PAO52" s="3"/>
      <c r="PAP52" s="3"/>
      <c r="PAQ52" s="3"/>
      <c r="PAR52" s="3"/>
      <c r="PAS52" s="3"/>
      <c r="PAT52" s="3"/>
      <c r="PAU52" s="3"/>
      <c r="PAV52" s="3"/>
      <c r="PAW52" s="3"/>
      <c r="PAX52" s="3"/>
      <c r="PAY52" s="3"/>
      <c r="PAZ52" s="3"/>
      <c r="PBA52" s="3"/>
      <c r="PBB52" s="3"/>
      <c r="PBC52" s="3"/>
      <c r="PBD52" s="3"/>
      <c r="PBE52" s="3"/>
      <c r="PBF52" s="3"/>
      <c r="PBG52" s="3"/>
      <c r="PBH52" s="3"/>
      <c r="PBI52" s="3"/>
      <c r="PBJ52" s="3"/>
      <c r="PBK52" s="3"/>
      <c r="PBL52" s="3"/>
      <c r="PBM52" s="3"/>
      <c r="PBN52" s="3"/>
      <c r="PBO52" s="3"/>
      <c r="PBP52" s="3"/>
      <c r="PBQ52" s="3"/>
      <c r="PBR52" s="3"/>
      <c r="PBS52" s="3"/>
      <c r="PBT52" s="3"/>
      <c r="PBU52" s="3"/>
      <c r="PBV52" s="3"/>
      <c r="PBW52" s="3"/>
      <c r="PBX52" s="3"/>
      <c r="PBY52" s="3"/>
      <c r="PBZ52" s="3"/>
      <c r="PCA52" s="3"/>
      <c r="PCB52" s="3"/>
      <c r="PCC52" s="3"/>
      <c r="PCD52" s="3"/>
      <c r="PCE52" s="3"/>
      <c r="PCF52" s="3"/>
      <c r="PCG52" s="3"/>
      <c r="PCH52" s="3"/>
      <c r="PCI52" s="3"/>
      <c r="PCJ52" s="3"/>
      <c r="PCK52" s="3"/>
      <c r="PCL52" s="3"/>
      <c r="PCM52" s="3"/>
      <c r="PCN52" s="3"/>
      <c r="PCO52" s="3"/>
      <c r="PCP52" s="3"/>
      <c r="PCQ52" s="3"/>
      <c r="PCR52" s="3"/>
      <c r="PCS52" s="3"/>
      <c r="PCT52" s="3"/>
      <c r="PCU52" s="3"/>
      <c r="PCV52" s="3"/>
      <c r="PCW52" s="3"/>
      <c r="PCX52" s="3"/>
      <c r="PCY52" s="3"/>
      <c r="PCZ52" s="3"/>
      <c r="PDA52" s="3"/>
      <c r="PDB52" s="3"/>
      <c r="PDC52" s="3"/>
      <c r="PDD52" s="3"/>
      <c r="PDE52" s="3"/>
      <c r="PDF52" s="3"/>
      <c r="PDG52" s="3"/>
      <c r="PDH52" s="3"/>
      <c r="PDI52" s="3"/>
      <c r="PDJ52" s="3"/>
      <c r="PDK52" s="3"/>
      <c r="PDL52" s="3"/>
      <c r="PDM52" s="3"/>
      <c r="PDN52" s="3"/>
      <c r="PDO52" s="3"/>
      <c r="PDP52" s="3"/>
      <c r="PDQ52" s="3"/>
      <c r="PDR52" s="3"/>
      <c r="PDS52" s="3"/>
      <c r="PDT52" s="3"/>
      <c r="PDU52" s="3"/>
      <c r="PDV52" s="3"/>
      <c r="PDW52" s="3"/>
      <c r="PDX52" s="3"/>
      <c r="PDY52" s="3"/>
      <c r="PDZ52" s="3"/>
      <c r="PEA52" s="3"/>
      <c r="PEB52" s="3"/>
      <c r="PEC52" s="3"/>
      <c r="PED52" s="3"/>
      <c r="PEE52" s="3"/>
      <c r="PEF52" s="3"/>
      <c r="PEG52" s="3"/>
      <c r="PEH52" s="3"/>
      <c r="PEI52" s="3"/>
      <c r="PEJ52" s="3"/>
      <c r="PEK52" s="3"/>
      <c r="PEL52" s="3"/>
      <c r="PEM52" s="3"/>
      <c r="PEN52" s="3"/>
      <c r="PEO52" s="3"/>
      <c r="PEP52" s="3"/>
      <c r="PEQ52" s="3"/>
      <c r="PER52" s="3"/>
      <c r="PES52" s="3"/>
      <c r="PET52" s="3"/>
      <c r="PEU52" s="3"/>
      <c r="PEV52" s="3"/>
      <c r="PEW52" s="3"/>
      <c r="PEX52" s="3"/>
      <c r="PEY52" s="3"/>
      <c r="PEZ52" s="3"/>
      <c r="PFA52" s="3"/>
      <c r="PFB52" s="3"/>
      <c r="PFC52" s="3"/>
      <c r="PFD52" s="3"/>
      <c r="PFE52" s="3"/>
      <c r="PFF52" s="3"/>
      <c r="PFG52" s="3"/>
      <c r="PFH52" s="3"/>
      <c r="PFI52" s="3"/>
      <c r="PFJ52" s="3"/>
      <c r="PFK52" s="3"/>
      <c r="PFL52" s="3"/>
      <c r="PFM52" s="3"/>
      <c r="PFN52" s="3"/>
      <c r="PFO52" s="3"/>
      <c r="PFP52" s="3"/>
      <c r="PFQ52" s="3"/>
      <c r="PFR52" s="3"/>
      <c r="PFS52" s="3"/>
      <c r="PFT52" s="3"/>
      <c r="PFU52" s="3"/>
      <c r="PFV52" s="3"/>
      <c r="PFW52" s="3"/>
      <c r="PFX52" s="3"/>
      <c r="PFY52" s="3"/>
      <c r="PFZ52" s="3"/>
      <c r="PGA52" s="3"/>
      <c r="PGB52" s="3"/>
      <c r="PGC52" s="3"/>
      <c r="PGD52" s="3"/>
      <c r="PGE52" s="3"/>
      <c r="PGF52" s="3"/>
      <c r="PGG52" s="3"/>
      <c r="PGH52" s="3"/>
      <c r="PGI52" s="3"/>
      <c r="PGJ52" s="3"/>
      <c r="PGK52" s="3"/>
      <c r="PGL52" s="3"/>
      <c r="PGM52" s="3"/>
      <c r="PGN52" s="3"/>
      <c r="PGO52" s="3"/>
      <c r="PGP52" s="3"/>
      <c r="PGQ52" s="3"/>
      <c r="PGR52" s="3"/>
      <c r="PGS52" s="3"/>
      <c r="PGT52" s="3"/>
      <c r="PGU52" s="3"/>
      <c r="PGV52" s="3"/>
      <c r="PGW52" s="3"/>
      <c r="PGX52" s="3"/>
      <c r="PGY52" s="3"/>
      <c r="PGZ52" s="3"/>
      <c r="PHA52" s="3"/>
      <c r="PHB52" s="3"/>
      <c r="PHC52" s="3"/>
      <c r="PHD52" s="3"/>
      <c r="PHE52" s="3"/>
      <c r="PHF52" s="3"/>
      <c r="PHG52" s="3"/>
      <c r="PHH52" s="3"/>
      <c r="PHI52" s="3"/>
      <c r="PHJ52" s="3"/>
      <c r="PHK52" s="3"/>
      <c r="PHL52" s="3"/>
      <c r="PHM52" s="3"/>
      <c r="PHN52" s="3"/>
      <c r="PHO52" s="3"/>
      <c r="PHP52" s="3"/>
      <c r="PHQ52" s="3"/>
      <c r="PHR52" s="3"/>
      <c r="PHS52" s="3"/>
      <c r="PHT52" s="3"/>
      <c r="PHU52" s="3"/>
      <c r="PHV52" s="3"/>
      <c r="PHW52" s="3"/>
      <c r="PHX52" s="3"/>
      <c r="PHY52" s="3"/>
      <c r="PHZ52" s="3"/>
      <c r="PIA52" s="3"/>
      <c r="PIB52" s="3"/>
      <c r="PIC52" s="3"/>
      <c r="PID52" s="3"/>
      <c r="PIE52" s="3"/>
      <c r="PIF52" s="3"/>
      <c r="PIG52" s="3"/>
      <c r="PIH52" s="3"/>
      <c r="PII52" s="3"/>
      <c r="PIJ52" s="3"/>
      <c r="PIK52" s="3"/>
      <c r="PIL52" s="3"/>
      <c r="PIM52" s="3"/>
      <c r="PIN52" s="3"/>
      <c r="PIO52" s="3"/>
      <c r="PIP52" s="3"/>
      <c r="PIQ52" s="3"/>
      <c r="PIR52" s="3"/>
      <c r="PIS52" s="3"/>
      <c r="PIT52" s="3"/>
      <c r="PIU52" s="3"/>
      <c r="PIV52" s="3"/>
      <c r="PIW52" s="3"/>
      <c r="PIX52" s="3"/>
      <c r="PIY52" s="3"/>
      <c r="PIZ52" s="3"/>
      <c r="PJA52" s="3"/>
      <c r="PJB52" s="3"/>
      <c r="PJC52" s="3"/>
      <c r="PJD52" s="3"/>
      <c r="PJE52" s="3"/>
      <c r="PJF52" s="3"/>
      <c r="PJG52" s="3"/>
      <c r="PJH52" s="3"/>
      <c r="PJI52" s="3"/>
      <c r="PJJ52" s="3"/>
      <c r="PJK52" s="3"/>
      <c r="PJL52" s="3"/>
      <c r="PJM52" s="3"/>
      <c r="PJN52" s="3"/>
      <c r="PJO52" s="3"/>
      <c r="PJP52" s="3"/>
      <c r="PJQ52" s="3"/>
      <c r="PJR52" s="3"/>
      <c r="PJS52" s="3"/>
      <c r="PJT52" s="3"/>
      <c r="PJU52" s="3"/>
      <c r="PJV52" s="3"/>
      <c r="PJW52" s="3"/>
      <c r="PJX52" s="3"/>
      <c r="PJY52" s="3"/>
      <c r="PJZ52" s="3"/>
      <c r="PKA52" s="3"/>
      <c r="PKB52" s="3"/>
      <c r="PKC52" s="3"/>
      <c r="PKD52" s="3"/>
      <c r="PKE52" s="3"/>
      <c r="PKF52" s="3"/>
      <c r="PKG52" s="3"/>
      <c r="PKH52" s="3"/>
      <c r="PKI52" s="3"/>
      <c r="PKJ52" s="3"/>
      <c r="PKK52" s="3"/>
      <c r="PKL52" s="3"/>
      <c r="PKM52" s="3"/>
      <c r="PKN52" s="3"/>
      <c r="PKO52" s="3"/>
      <c r="PKP52" s="3"/>
      <c r="PKQ52" s="3"/>
      <c r="PKR52" s="3"/>
      <c r="PKS52" s="3"/>
      <c r="PKT52" s="3"/>
      <c r="PKU52" s="3"/>
      <c r="PKV52" s="3"/>
      <c r="PKW52" s="3"/>
      <c r="PKX52" s="3"/>
      <c r="PKY52" s="3"/>
      <c r="PKZ52" s="3"/>
      <c r="PLA52" s="3"/>
      <c r="PLB52" s="3"/>
      <c r="PLC52" s="3"/>
      <c r="PLD52" s="3"/>
      <c r="PLE52" s="3"/>
      <c r="PLF52" s="3"/>
      <c r="PLG52" s="3"/>
      <c r="PLH52" s="3"/>
      <c r="PLI52" s="3"/>
      <c r="PLJ52" s="3"/>
      <c r="PLK52" s="3"/>
      <c r="PLL52" s="3"/>
      <c r="PLM52" s="3"/>
      <c r="PLN52" s="3"/>
      <c r="PLO52" s="3"/>
      <c r="PLP52" s="3"/>
      <c r="PLQ52" s="3"/>
      <c r="PLR52" s="3"/>
      <c r="PLS52" s="3"/>
      <c r="PLT52" s="3"/>
      <c r="PLU52" s="3"/>
      <c r="PLV52" s="3"/>
      <c r="PLW52" s="3"/>
      <c r="PLX52" s="3"/>
      <c r="PLY52" s="3"/>
      <c r="PLZ52" s="3"/>
      <c r="PMA52" s="3"/>
      <c r="PMB52" s="3"/>
      <c r="PMC52" s="3"/>
      <c r="PMD52" s="3"/>
      <c r="PME52" s="3"/>
      <c r="PMF52" s="3"/>
      <c r="PMG52" s="3"/>
      <c r="PMH52" s="3"/>
      <c r="PMI52" s="3"/>
      <c r="PMJ52" s="3"/>
      <c r="PMK52" s="3"/>
      <c r="PML52" s="3"/>
      <c r="PMM52" s="3"/>
      <c r="PMN52" s="3"/>
      <c r="PMO52" s="3"/>
      <c r="PMP52" s="3"/>
      <c r="PMQ52" s="3"/>
      <c r="PMR52" s="3"/>
      <c r="PMS52" s="3"/>
      <c r="PMT52" s="3"/>
      <c r="PMU52" s="3"/>
      <c r="PMV52" s="3"/>
      <c r="PMW52" s="3"/>
      <c r="PMX52" s="3"/>
      <c r="PMY52" s="3"/>
      <c r="PMZ52" s="3"/>
      <c r="PNA52" s="3"/>
      <c r="PNB52" s="3"/>
      <c r="PNC52" s="3"/>
      <c r="PND52" s="3"/>
      <c r="PNE52" s="3"/>
      <c r="PNF52" s="3"/>
      <c r="PNG52" s="3"/>
      <c r="PNH52" s="3"/>
      <c r="PNI52" s="3"/>
      <c r="PNJ52" s="3"/>
      <c r="PNK52" s="3"/>
      <c r="PNL52" s="3"/>
      <c r="PNM52" s="3"/>
      <c r="PNN52" s="3"/>
      <c r="PNO52" s="3"/>
      <c r="PNP52" s="3"/>
      <c r="PNQ52" s="3"/>
      <c r="PNR52" s="3"/>
      <c r="PNS52" s="3"/>
      <c r="PNT52" s="3"/>
      <c r="PNU52" s="3"/>
      <c r="PNV52" s="3"/>
      <c r="PNW52" s="3"/>
      <c r="PNX52" s="3"/>
      <c r="PNY52" s="3"/>
      <c r="PNZ52" s="3"/>
      <c r="POA52" s="3"/>
      <c r="POB52" s="3"/>
      <c r="POC52" s="3"/>
      <c r="POD52" s="3"/>
      <c r="POE52" s="3"/>
      <c r="POF52" s="3"/>
      <c r="POG52" s="3"/>
      <c r="POH52" s="3"/>
      <c r="POI52" s="3"/>
      <c r="POJ52" s="3"/>
      <c r="POK52" s="3"/>
      <c r="POL52" s="3"/>
      <c r="POM52" s="3"/>
      <c r="PON52" s="3"/>
      <c r="POO52" s="3"/>
      <c r="POP52" s="3"/>
      <c r="POQ52" s="3"/>
      <c r="POR52" s="3"/>
      <c r="POS52" s="3"/>
      <c r="POT52" s="3"/>
      <c r="POU52" s="3"/>
      <c r="POV52" s="3"/>
      <c r="POW52" s="3"/>
      <c r="POX52" s="3"/>
      <c r="POY52" s="3"/>
      <c r="POZ52" s="3"/>
      <c r="PPA52" s="3"/>
      <c r="PPB52" s="3"/>
      <c r="PPC52" s="3"/>
      <c r="PPD52" s="3"/>
      <c r="PPE52" s="3"/>
      <c r="PPF52" s="3"/>
      <c r="PPG52" s="3"/>
      <c r="PPH52" s="3"/>
      <c r="PPI52" s="3"/>
      <c r="PPJ52" s="3"/>
      <c r="PPK52" s="3"/>
      <c r="PPL52" s="3"/>
      <c r="PPM52" s="3"/>
      <c r="PPN52" s="3"/>
      <c r="PPO52" s="3"/>
      <c r="PPP52" s="3"/>
      <c r="PPQ52" s="3"/>
      <c r="PPR52" s="3"/>
      <c r="PPS52" s="3"/>
      <c r="PPT52" s="3"/>
      <c r="PPU52" s="3"/>
      <c r="PPV52" s="3"/>
      <c r="PPW52" s="3"/>
      <c r="PPX52" s="3"/>
      <c r="PPY52" s="3"/>
      <c r="PPZ52" s="3"/>
      <c r="PQA52" s="3"/>
      <c r="PQB52" s="3"/>
      <c r="PQC52" s="3"/>
      <c r="PQD52" s="3"/>
      <c r="PQE52" s="3"/>
      <c r="PQF52" s="3"/>
      <c r="PQG52" s="3"/>
      <c r="PQH52" s="3"/>
      <c r="PQI52" s="3"/>
      <c r="PQJ52" s="3"/>
      <c r="PQK52" s="3"/>
      <c r="PQL52" s="3"/>
      <c r="PQM52" s="3"/>
      <c r="PQN52" s="3"/>
      <c r="PQO52" s="3"/>
      <c r="PQP52" s="3"/>
      <c r="PQQ52" s="3"/>
      <c r="PQR52" s="3"/>
      <c r="PQS52" s="3"/>
      <c r="PQT52" s="3"/>
      <c r="PQU52" s="3"/>
      <c r="PQV52" s="3"/>
      <c r="PQW52" s="3"/>
      <c r="PQX52" s="3"/>
      <c r="PQY52" s="3"/>
      <c r="PQZ52" s="3"/>
      <c r="PRA52" s="3"/>
      <c r="PRB52" s="3"/>
      <c r="PRC52" s="3"/>
      <c r="PRD52" s="3"/>
      <c r="PRE52" s="3"/>
      <c r="PRF52" s="3"/>
      <c r="PRG52" s="3"/>
      <c r="PRH52" s="3"/>
      <c r="PRI52" s="3"/>
      <c r="PRJ52" s="3"/>
      <c r="PRK52" s="3"/>
      <c r="PRL52" s="3"/>
      <c r="PRM52" s="3"/>
      <c r="PRN52" s="3"/>
      <c r="PRO52" s="3"/>
      <c r="PRP52" s="3"/>
      <c r="PRQ52" s="3"/>
      <c r="PRR52" s="3"/>
      <c r="PRS52" s="3"/>
      <c r="PRT52" s="3"/>
      <c r="PRU52" s="3"/>
      <c r="PRV52" s="3"/>
      <c r="PRW52" s="3"/>
      <c r="PRX52" s="3"/>
      <c r="PRY52" s="3"/>
      <c r="PRZ52" s="3"/>
      <c r="PSA52" s="3"/>
      <c r="PSB52" s="3"/>
      <c r="PSC52" s="3"/>
      <c r="PSD52" s="3"/>
      <c r="PSE52" s="3"/>
      <c r="PSF52" s="3"/>
      <c r="PSG52" s="3"/>
      <c r="PSH52" s="3"/>
      <c r="PSI52" s="3"/>
      <c r="PSJ52" s="3"/>
      <c r="PSK52" s="3"/>
      <c r="PSL52" s="3"/>
      <c r="PSM52" s="3"/>
      <c r="PSN52" s="3"/>
      <c r="PSO52" s="3"/>
      <c r="PSP52" s="3"/>
      <c r="PSQ52" s="3"/>
      <c r="PSR52" s="3"/>
      <c r="PSS52" s="3"/>
      <c r="PST52" s="3"/>
      <c r="PSU52" s="3"/>
      <c r="PSV52" s="3"/>
      <c r="PSW52" s="3"/>
      <c r="PSX52" s="3"/>
      <c r="PSY52" s="3"/>
      <c r="PSZ52" s="3"/>
      <c r="PTA52" s="3"/>
      <c r="PTB52" s="3"/>
      <c r="PTC52" s="3"/>
      <c r="PTD52" s="3"/>
      <c r="PTE52" s="3"/>
      <c r="PTF52" s="3"/>
      <c r="PTG52" s="3"/>
      <c r="PTH52" s="3"/>
      <c r="PTI52" s="3"/>
      <c r="PTJ52" s="3"/>
      <c r="PTK52" s="3"/>
      <c r="PTL52" s="3"/>
      <c r="PTM52" s="3"/>
      <c r="PTN52" s="3"/>
      <c r="PTO52" s="3"/>
      <c r="PTP52" s="3"/>
      <c r="PTQ52" s="3"/>
      <c r="PTR52" s="3"/>
      <c r="PTS52" s="3"/>
      <c r="PTT52" s="3"/>
      <c r="PTU52" s="3"/>
      <c r="PTV52" s="3"/>
      <c r="PTW52" s="3"/>
      <c r="PTX52" s="3"/>
      <c r="PTY52" s="3"/>
      <c r="PTZ52" s="3"/>
      <c r="PUA52" s="3"/>
      <c r="PUB52" s="3"/>
      <c r="PUC52" s="3"/>
      <c r="PUD52" s="3"/>
      <c r="PUE52" s="3"/>
      <c r="PUF52" s="3"/>
      <c r="PUG52" s="3"/>
      <c r="PUH52" s="3"/>
      <c r="PUI52" s="3"/>
      <c r="PUJ52" s="3"/>
      <c r="PUK52" s="3"/>
      <c r="PUL52" s="3"/>
      <c r="PUM52" s="3"/>
      <c r="PUN52" s="3"/>
      <c r="PUO52" s="3"/>
      <c r="PUP52" s="3"/>
      <c r="PUQ52" s="3"/>
      <c r="PUR52" s="3"/>
      <c r="PUS52" s="3"/>
      <c r="PUT52" s="3"/>
      <c r="PUU52" s="3"/>
      <c r="PUV52" s="3"/>
      <c r="PUW52" s="3"/>
      <c r="PUX52" s="3"/>
      <c r="PUY52" s="3"/>
      <c r="PUZ52" s="3"/>
      <c r="PVA52" s="3"/>
      <c r="PVB52" s="3"/>
      <c r="PVC52" s="3"/>
      <c r="PVD52" s="3"/>
      <c r="PVE52" s="3"/>
      <c r="PVF52" s="3"/>
      <c r="PVG52" s="3"/>
      <c r="PVH52" s="3"/>
      <c r="PVI52" s="3"/>
      <c r="PVJ52" s="3"/>
      <c r="PVK52" s="3"/>
      <c r="PVL52" s="3"/>
      <c r="PVM52" s="3"/>
      <c r="PVN52" s="3"/>
      <c r="PVO52" s="3"/>
      <c r="PVP52" s="3"/>
      <c r="PVQ52" s="3"/>
      <c r="PVR52" s="3"/>
      <c r="PVS52" s="3"/>
      <c r="PVT52" s="3"/>
      <c r="PVU52" s="3"/>
      <c r="PVV52" s="3"/>
      <c r="PVW52" s="3"/>
      <c r="PVX52" s="3"/>
      <c r="PVY52" s="3"/>
      <c r="PVZ52" s="3"/>
      <c r="PWA52" s="3"/>
      <c r="PWB52" s="3"/>
      <c r="PWC52" s="3"/>
      <c r="PWD52" s="3"/>
      <c r="PWE52" s="3"/>
      <c r="PWF52" s="3"/>
      <c r="PWG52" s="3"/>
      <c r="PWH52" s="3"/>
      <c r="PWI52" s="3"/>
      <c r="PWJ52" s="3"/>
      <c r="PWK52" s="3"/>
      <c r="PWL52" s="3"/>
      <c r="PWM52" s="3"/>
      <c r="PWN52" s="3"/>
      <c r="PWO52" s="3"/>
      <c r="PWP52" s="3"/>
      <c r="PWQ52" s="3"/>
      <c r="PWR52" s="3"/>
      <c r="PWS52" s="3"/>
      <c r="PWT52" s="3"/>
      <c r="PWU52" s="3"/>
      <c r="PWV52" s="3"/>
      <c r="PWW52" s="3"/>
      <c r="PWX52" s="3"/>
      <c r="PWY52" s="3"/>
      <c r="PWZ52" s="3"/>
      <c r="PXA52" s="3"/>
      <c r="PXB52" s="3"/>
      <c r="PXC52" s="3"/>
      <c r="PXD52" s="3"/>
      <c r="PXE52" s="3"/>
      <c r="PXF52" s="3"/>
      <c r="PXG52" s="3"/>
      <c r="PXH52" s="3"/>
      <c r="PXI52" s="3"/>
      <c r="PXJ52" s="3"/>
      <c r="PXK52" s="3"/>
      <c r="PXL52" s="3"/>
      <c r="PXM52" s="3"/>
      <c r="PXN52" s="3"/>
      <c r="PXO52" s="3"/>
      <c r="PXP52" s="3"/>
      <c r="PXQ52" s="3"/>
      <c r="PXR52" s="3"/>
      <c r="PXS52" s="3"/>
      <c r="PXT52" s="3"/>
      <c r="PXU52" s="3"/>
      <c r="PXV52" s="3"/>
      <c r="PXW52" s="3"/>
      <c r="PXX52" s="3"/>
      <c r="PXY52" s="3"/>
      <c r="PXZ52" s="3"/>
      <c r="PYA52" s="3"/>
      <c r="PYB52" s="3"/>
      <c r="PYC52" s="3"/>
      <c r="PYD52" s="3"/>
      <c r="PYE52" s="3"/>
      <c r="PYF52" s="3"/>
      <c r="PYG52" s="3"/>
      <c r="PYH52" s="3"/>
      <c r="PYI52" s="3"/>
      <c r="PYJ52" s="3"/>
      <c r="PYK52" s="3"/>
      <c r="PYL52" s="3"/>
      <c r="PYM52" s="3"/>
      <c r="PYN52" s="3"/>
      <c r="PYO52" s="3"/>
      <c r="PYP52" s="3"/>
      <c r="PYQ52" s="3"/>
      <c r="PYR52" s="3"/>
      <c r="PYS52" s="3"/>
      <c r="PYT52" s="3"/>
      <c r="PYU52" s="3"/>
      <c r="PYV52" s="3"/>
      <c r="PYW52" s="3"/>
      <c r="PYX52" s="3"/>
      <c r="PYY52" s="3"/>
      <c r="PYZ52" s="3"/>
      <c r="PZA52" s="3"/>
      <c r="PZB52" s="3"/>
      <c r="PZC52" s="3"/>
      <c r="PZD52" s="3"/>
      <c r="PZE52" s="3"/>
      <c r="PZF52" s="3"/>
      <c r="PZG52" s="3"/>
      <c r="PZH52" s="3"/>
      <c r="PZI52" s="3"/>
      <c r="PZJ52" s="3"/>
      <c r="PZK52" s="3"/>
      <c r="PZL52" s="3"/>
      <c r="PZM52" s="3"/>
      <c r="PZN52" s="3"/>
      <c r="PZO52" s="3"/>
      <c r="PZP52" s="3"/>
      <c r="PZQ52" s="3"/>
      <c r="PZR52" s="3"/>
      <c r="PZS52" s="3"/>
      <c r="PZT52" s="3"/>
      <c r="PZU52" s="3"/>
      <c r="PZV52" s="3"/>
      <c r="PZW52" s="3"/>
      <c r="PZX52" s="3"/>
      <c r="PZY52" s="3"/>
      <c r="PZZ52" s="3"/>
      <c r="QAA52" s="3"/>
      <c r="QAB52" s="3"/>
      <c r="QAC52" s="3"/>
      <c r="QAD52" s="3"/>
      <c r="QAE52" s="3"/>
      <c r="QAF52" s="3"/>
      <c r="QAG52" s="3"/>
      <c r="QAH52" s="3"/>
      <c r="QAI52" s="3"/>
      <c r="QAJ52" s="3"/>
      <c r="QAK52" s="3"/>
      <c r="QAL52" s="3"/>
      <c r="QAM52" s="3"/>
      <c r="QAN52" s="3"/>
      <c r="QAO52" s="3"/>
      <c r="QAP52" s="3"/>
      <c r="QAQ52" s="3"/>
      <c r="QAR52" s="3"/>
      <c r="QAS52" s="3"/>
      <c r="QAT52" s="3"/>
      <c r="QAU52" s="3"/>
      <c r="QAV52" s="3"/>
      <c r="QAW52" s="3"/>
      <c r="QAX52" s="3"/>
      <c r="QAY52" s="3"/>
      <c r="QAZ52" s="3"/>
      <c r="QBA52" s="3"/>
      <c r="QBB52" s="3"/>
      <c r="QBC52" s="3"/>
      <c r="QBD52" s="3"/>
      <c r="QBE52" s="3"/>
      <c r="QBF52" s="3"/>
      <c r="QBG52" s="3"/>
      <c r="QBH52" s="3"/>
      <c r="QBI52" s="3"/>
      <c r="QBJ52" s="3"/>
      <c r="QBK52" s="3"/>
      <c r="QBL52" s="3"/>
      <c r="QBM52" s="3"/>
      <c r="QBN52" s="3"/>
      <c r="QBO52" s="3"/>
      <c r="QBP52" s="3"/>
      <c r="QBQ52" s="3"/>
      <c r="QBR52" s="3"/>
      <c r="QBS52" s="3"/>
      <c r="QBT52" s="3"/>
      <c r="QBU52" s="3"/>
      <c r="QBV52" s="3"/>
      <c r="QBW52" s="3"/>
      <c r="QBX52" s="3"/>
      <c r="QBY52" s="3"/>
      <c r="QBZ52" s="3"/>
      <c r="QCA52" s="3"/>
      <c r="QCB52" s="3"/>
      <c r="QCC52" s="3"/>
      <c r="QCD52" s="3"/>
      <c r="QCE52" s="3"/>
      <c r="QCF52" s="3"/>
      <c r="QCG52" s="3"/>
      <c r="QCH52" s="3"/>
      <c r="QCI52" s="3"/>
      <c r="QCJ52" s="3"/>
      <c r="QCK52" s="3"/>
      <c r="QCL52" s="3"/>
      <c r="QCM52" s="3"/>
      <c r="QCN52" s="3"/>
      <c r="QCO52" s="3"/>
      <c r="QCP52" s="3"/>
      <c r="QCQ52" s="3"/>
      <c r="QCR52" s="3"/>
      <c r="QCS52" s="3"/>
      <c r="QCT52" s="3"/>
      <c r="QCU52" s="3"/>
      <c r="QCV52" s="3"/>
      <c r="QCW52" s="3"/>
      <c r="QCX52" s="3"/>
      <c r="QCY52" s="3"/>
      <c r="QCZ52" s="3"/>
      <c r="QDA52" s="3"/>
      <c r="QDB52" s="3"/>
      <c r="QDC52" s="3"/>
      <c r="QDD52" s="3"/>
      <c r="QDE52" s="3"/>
      <c r="QDF52" s="3"/>
      <c r="QDG52" s="3"/>
      <c r="QDH52" s="3"/>
      <c r="QDI52" s="3"/>
      <c r="QDJ52" s="3"/>
      <c r="QDK52" s="3"/>
      <c r="QDL52" s="3"/>
      <c r="QDM52" s="3"/>
      <c r="QDN52" s="3"/>
      <c r="QDO52" s="3"/>
      <c r="QDP52" s="3"/>
      <c r="QDQ52" s="3"/>
      <c r="QDR52" s="3"/>
      <c r="QDS52" s="3"/>
      <c r="QDT52" s="3"/>
      <c r="QDU52" s="3"/>
      <c r="QDV52" s="3"/>
      <c r="QDW52" s="3"/>
      <c r="QDX52" s="3"/>
      <c r="QDY52" s="3"/>
      <c r="QDZ52" s="3"/>
      <c r="QEA52" s="3"/>
      <c r="QEB52" s="3"/>
      <c r="QEC52" s="3"/>
      <c r="QED52" s="3"/>
      <c r="QEE52" s="3"/>
      <c r="QEF52" s="3"/>
      <c r="QEG52" s="3"/>
      <c r="QEH52" s="3"/>
      <c r="QEI52" s="3"/>
      <c r="QEJ52" s="3"/>
      <c r="QEK52" s="3"/>
      <c r="QEL52" s="3"/>
      <c r="QEM52" s="3"/>
      <c r="QEN52" s="3"/>
      <c r="QEO52" s="3"/>
      <c r="QEP52" s="3"/>
      <c r="QEQ52" s="3"/>
      <c r="QER52" s="3"/>
      <c r="QES52" s="3"/>
      <c r="QET52" s="3"/>
      <c r="QEU52" s="3"/>
      <c r="QEV52" s="3"/>
      <c r="QEW52" s="3"/>
      <c r="QEX52" s="3"/>
      <c r="QEY52" s="3"/>
      <c r="QEZ52" s="3"/>
      <c r="QFA52" s="3"/>
      <c r="QFB52" s="3"/>
      <c r="QFC52" s="3"/>
      <c r="QFD52" s="3"/>
      <c r="QFE52" s="3"/>
      <c r="QFF52" s="3"/>
      <c r="QFG52" s="3"/>
      <c r="QFH52" s="3"/>
      <c r="QFI52" s="3"/>
      <c r="QFJ52" s="3"/>
      <c r="QFK52" s="3"/>
      <c r="QFL52" s="3"/>
      <c r="QFM52" s="3"/>
      <c r="QFN52" s="3"/>
      <c r="QFO52" s="3"/>
      <c r="QFP52" s="3"/>
      <c r="QFQ52" s="3"/>
      <c r="QFR52" s="3"/>
      <c r="QFS52" s="3"/>
      <c r="QFT52" s="3"/>
      <c r="QFU52" s="3"/>
      <c r="QFV52" s="3"/>
      <c r="QFW52" s="3"/>
      <c r="QFX52" s="3"/>
      <c r="QFY52" s="3"/>
      <c r="QFZ52" s="3"/>
      <c r="QGA52" s="3"/>
      <c r="QGB52" s="3"/>
      <c r="QGC52" s="3"/>
      <c r="QGD52" s="3"/>
      <c r="QGE52" s="3"/>
      <c r="QGF52" s="3"/>
      <c r="QGG52" s="3"/>
      <c r="QGH52" s="3"/>
      <c r="QGI52" s="3"/>
      <c r="QGJ52" s="3"/>
      <c r="QGK52" s="3"/>
      <c r="QGL52" s="3"/>
      <c r="QGM52" s="3"/>
      <c r="QGN52" s="3"/>
      <c r="QGO52" s="3"/>
      <c r="QGP52" s="3"/>
      <c r="QGQ52" s="3"/>
      <c r="QGR52" s="3"/>
      <c r="QGS52" s="3"/>
      <c r="QGT52" s="3"/>
      <c r="QGU52" s="3"/>
      <c r="QGV52" s="3"/>
      <c r="QGW52" s="3"/>
      <c r="QGX52" s="3"/>
      <c r="QGY52" s="3"/>
      <c r="QGZ52" s="3"/>
      <c r="QHA52" s="3"/>
      <c r="QHB52" s="3"/>
      <c r="QHC52" s="3"/>
      <c r="QHD52" s="3"/>
      <c r="QHE52" s="3"/>
      <c r="QHF52" s="3"/>
      <c r="QHG52" s="3"/>
      <c r="QHH52" s="3"/>
      <c r="QHI52" s="3"/>
      <c r="QHJ52" s="3"/>
      <c r="QHK52" s="3"/>
      <c r="QHL52" s="3"/>
      <c r="QHM52" s="3"/>
      <c r="QHN52" s="3"/>
      <c r="QHO52" s="3"/>
      <c r="QHP52" s="3"/>
      <c r="QHQ52" s="3"/>
      <c r="QHR52" s="3"/>
      <c r="QHS52" s="3"/>
      <c r="QHT52" s="3"/>
      <c r="QHU52" s="3"/>
      <c r="QHV52" s="3"/>
      <c r="QHW52" s="3"/>
      <c r="QHX52" s="3"/>
      <c r="QHY52" s="3"/>
      <c r="QHZ52" s="3"/>
      <c r="QIA52" s="3"/>
      <c r="QIB52" s="3"/>
      <c r="QIC52" s="3"/>
      <c r="QID52" s="3"/>
      <c r="QIE52" s="3"/>
      <c r="QIF52" s="3"/>
      <c r="QIG52" s="3"/>
      <c r="QIH52" s="3"/>
      <c r="QII52" s="3"/>
      <c r="QIJ52" s="3"/>
      <c r="QIK52" s="3"/>
      <c r="QIL52" s="3"/>
      <c r="QIM52" s="3"/>
      <c r="QIN52" s="3"/>
      <c r="QIO52" s="3"/>
      <c r="QIP52" s="3"/>
      <c r="QIQ52" s="3"/>
      <c r="QIR52" s="3"/>
      <c r="QIS52" s="3"/>
      <c r="QIT52" s="3"/>
      <c r="QIU52" s="3"/>
      <c r="QIV52" s="3"/>
      <c r="QIW52" s="3"/>
      <c r="QIX52" s="3"/>
      <c r="QIY52" s="3"/>
      <c r="QIZ52" s="3"/>
      <c r="QJA52" s="3"/>
      <c r="QJB52" s="3"/>
      <c r="QJC52" s="3"/>
      <c r="QJD52" s="3"/>
      <c r="QJE52" s="3"/>
      <c r="QJF52" s="3"/>
      <c r="QJG52" s="3"/>
      <c r="QJH52" s="3"/>
      <c r="QJI52" s="3"/>
      <c r="QJJ52" s="3"/>
      <c r="QJK52" s="3"/>
      <c r="QJL52" s="3"/>
      <c r="QJM52" s="3"/>
      <c r="QJN52" s="3"/>
      <c r="QJO52" s="3"/>
      <c r="QJP52" s="3"/>
      <c r="QJQ52" s="3"/>
      <c r="QJR52" s="3"/>
      <c r="QJS52" s="3"/>
      <c r="QJT52" s="3"/>
      <c r="QJU52" s="3"/>
      <c r="QJV52" s="3"/>
      <c r="QJW52" s="3"/>
      <c r="QJX52" s="3"/>
      <c r="QJY52" s="3"/>
      <c r="QJZ52" s="3"/>
      <c r="QKA52" s="3"/>
      <c r="QKB52" s="3"/>
      <c r="QKC52" s="3"/>
      <c r="QKD52" s="3"/>
      <c r="QKE52" s="3"/>
      <c r="QKF52" s="3"/>
      <c r="QKG52" s="3"/>
      <c r="QKH52" s="3"/>
      <c r="QKI52" s="3"/>
      <c r="QKJ52" s="3"/>
      <c r="QKK52" s="3"/>
      <c r="QKL52" s="3"/>
      <c r="QKM52" s="3"/>
      <c r="QKN52" s="3"/>
      <c r="QKO52" s="3"/>
      <c r="QKP52" s="3"/>
      <c r="QKQ52" s="3"/>
      <c r="QKR52" s="3"/>
      <c r="QKS52" s="3"/>
      <c r="QKT52" s="3"/>
      <c r="QKU52" s="3"/>
      <c r="QKV52" s="3"/>
      <c r="QKW52" s="3"/>
      <c r="QKX52" s="3"/>
      <c r="QKY52" s="3"/>
      <c r="QKZ52" s="3"/>
      <c r="QLA52" s="3"/>
      <c r="QLB52" s="3"/>
      <c r="QLC52" s="3"/>
      <c r="QLD52" s="3"/>
      <c r="QLE52" s="3"/>
      <c r="QLF52" s="3"/>
      <c r="QLG52" s="3"/>
      <c r="QLH52" s="3"/>
      <c r="QLI52" s="3"/>
      <c r="QLJ52" s="3"/>
      <c r="QLK52" s="3"/>
      <c r="QLL52" s="3"/>
      <c r="QLM52" s="3"/>
      <c r="QLN52" s="3"/>
      <c r="QLO52" s="3"/>
      <c r="QLP52" s="3"/>
      <c r="QLQ52" s="3"/>
      <c r="QLR52" s="3"/>
      <c r="QLS52" s="3"/>
      <c r="QLT52" s="3"/>
      <c r="QLU52" s="3"/>
      <c r="QLV52" s="3"/>
      <c r="QLW52" s="3"/>
      <c r="QLX52" s="3"/>
      <c r="QLY52" s="3"/>
      <c r="QLZ52" s="3"/>
      <c r="QMA52" s="3"/>
      <c r="QMB52" s="3"/>
      <c r="QMC52" s="3"/>
      <c r="QMD52" s="3"/>
      <c r="QME52" s="3"/>
      <c r="QMF52" s="3"/>
      <c r="QMG52" s="3"/>
      <c r="QMH52" s="3"/>
      <c r="QMI52" s="3"/>
      <c r="QMJ52" s="3"/>
      <c r="QMK52" s="3"/>
      <c r="QML52" s="3"/>
      <c r="QMM52" s="3"/>
      <c r="QMN52" s="3"/>
      <c r="QMO52" s="3"/>
      <c r="QMP52" s="3"/>
      <c r="QMQ52" s="3"/>
      <c r="QMR52" s="3"/>
      <c r="QMS52" s="3"/>
      <c r="QMT52" s="3"/>
      <c r="QMU52" s="3"/>
      <c r="QMV52" s="3"/>
      <c r="QMW52" s="3"/>
      <c r="QMX52" s="3"/>
      <c r="QMY52" s="3"/>
      <c r="QMZ52" s="3"/>
      <c r="QNA52" s="3"/>
      <c r="QNB52" s="3"/>
      <c r="QNC52" s="3"/>
      <c r="QND52" s="3"/>
      <c r="QNE52" s="3"/>
      <c r="QNF52" s="3"/>
      <c r="QNG52" s="3"/>
      <c r="QNH52" s="3"/>
      <c r="QNI52" s="3"/>
      <c r="QNJ52" s="3"/>
      <c r="QNK52" s="3"/>
      <c r="QNL52" s="3"/>
      <c r="QNM52" s="3"/>
      <c r="QNN52" s="3"/>
      <c r="QNO52" s="3"/>
      <c r="QNP52" s="3"/>
      <c r="QNQ52" s="3"/>
      <c r="QNR52" s="3"/>
      <c r="QNS52" s="3"/>
      <c r="QNT52" s="3"/>
      <c r="QNU52" s="3"/>
      <c r="QNV52" s="3"/>
      <c r="QNW52" s="3"/>
      <c r="QNX52" s="3"/>
      <c r="QNY52" s="3"/>
      <c r="QNZ52" s="3"/>
      <c r="QOA52" s="3"/>
      <c r="QOB52" s="3"/>
      <c r="QOC52" s="3"/>
      <c r="QOD52" s="3"/>
      <c r="QOE52" s="3"/>
      <c r="QOF52" s="3"/>
      <c r="QOG52" s="3"/>
      <c r="QOH52" s="3"/>
      <c r="QOI52" s="3"/>
      <c r="QOJ52" s="3"/>
      <c r="QOK52" s="3"/>
      <c r="QOL52" s="3"/>
      <c r="QOM52" s="3"/>
      <c r="QON52" s="3"/>
      <c r="QOO52" s="3"/>
      <c r="QOP52" s="3"/>
      <c r="QOQ52" s="3"/>
      <c r="QOR52" s="3"/>
      <c r="QOS52" s="3"/>
      <c r="QOT52" s="3"/>
      <c r="QOU52" s="3"/>
      <c r="QOV52" s="3"/>
      <c r="QOW52" s="3"/>
      <c r="QOX52" s="3"/>
      <c r="QOY52" s="3"/>
      <c r="QOZ52" s="3"/>
      <c r="QPA52" s="3"/>
      <c r="QPB52" s="3"/>
      <c r="QPC52" s="3"/>
      <c r="QPD52" s="3"/>
      <c r="QPE52" s="3"/>
      <c r="QPF52" s="3"/>
      <c r="QPG52" s="3"/>
      <c r="QPH52" s="3"/>
      <c r="QPI52" s="3"/>
      <c r="QPJ52" s="3"/>
      <c r="QPK52" s="3"/>
      <c r="QPL52" s="3"/>
      <c r="QPM52" s="3"/>
      <c r="QPN52" s="3"/>
      <c r="QPO52" s="3"/>
      <c r="QPP52" s="3"/>
      <c r="QPQ52" s="3"/>
      <c r="QPR52" s="3"/>
      <c r="QPS52" s="3"/>
      <c r="QPT52" s="3"/>
      <c r="QPU52" s="3"/>
      <c r="QPV52" s="3"/>
      <c r="QPW52" s="3"/>
      <c r="QPX52" s="3"/>
      <c r="QPY52" s="3"/>
      <c r="QPZ52" s="3"/>
      <c r="QQA52" s="3"/>
      <c r="QQB52" s="3"/>
      <c r="QQC52" s="3"/>
      <c r="QQD52" s="3"/>
      <c r="QQE52" s="3"/>
      <c r="QQF52" s="3"/>
      <c r="QQG52" s="3"/>
      <c r="QQH52" s="3"/>
      <c r="QQI52" s="3"/>
      <c r="QQJ52" s="3"/>
      <c r="QQK52" s="3"/>
      <c r="QQL52" s="3"/>
      <c r="QQM52" s="3"/>
      <c r="QQN52" s="3"/>
      <c r="QQO52" s="3"/>
      <c r="QQP52" s="3"/>
      <c r="QQQ52" s="3"/>
      <c r="QQR52" s="3"/>
      <c r="QQS52" s="3"/>
      <c r="QQT52" s="3"/>
      <c r="QQU52" s="3"/>
      <c r="QQV52" s="3"/>
      <c r="QQW52" s="3"/>
      <c r="QQX52" s="3"/>
      <c r="QQY52" s="3"/>
      <c r="QQZ52" s="3"/>
      <c r="QRA52" s="3"/>
      <c r="QRB52" s="3"/>
      <c r="QRC52" s="3"/>
      <c r="QRD52" s="3"/>
      <c r="QRE52" s="3"/>
      <c r="QRF52" s="3"/>
      <c r="QRG52" s="3"/>
      <c r="QRH52" s="3"/>
      <c r="QRI52" s="3"/>
      <c r="QRJ52" s="3"/>
      <c r="QRK52" s="3"/>
      <c r="QRL52" s="3"/>
      <c r="QRM52" s="3"/>
      <c r="QRN52" s="3"/>
      <c r="QRO52" s="3"/>
      <c r="QRP52" s="3"/>
      <c r="QRQ52" s="3"/>
      <c r="QRR52" s="3"/>
      <c r="QRS52" s="3"/>
      <c r="QRT52" s="3"/>
      <c r="QRU52" s="3"/>
      <c r="QRV52" s="3"/>
      <c r="QRW52" s="3"/>
      <c r="QRX52" s="3"/>
      <c r="QRY52" s="3"/>
      <c r="QRZ52" s="3"/>
      <c r="QSA52" s="3"/>
      <c r="QSB52" s="3"/>
      <c r="QSC52" s="3"/>
      <c r="QSD52" s="3"/>
      <c r="QSE52" s="3"/>
      <c r="QSF52" s="3"/>
      <c r="QSG52" s="3"/>
      <c r="QSH52" s="3"/>
      <c r="QSI52" s="3"/>
      <c r="QSJ52" s="3"/>
      <c r="QSK52" s="3"/>
      <c r="QSL52" s="3"/>
      <c r="QSM52" s="3"/>
      <c r="QSN52" s="3"/>
      <c r="QSO52" s="3"/>
      <c r="QSP52" s="3"/>
      <c r="QSQ52" s="3"/>
      <c r="QSR52" s="3"/>
      <c r="QSS52" s="3"/>
      <c r="QST52" s="3"/>
      <c r="QSU52" s="3"/>
      <c r="QSV52" s="3"/>
      <c r="QSW52" s="3"/>
      <c r="QSX52" s="3"/>
      <c r="QSY52" s="3"/>
      <c r="QSZ52" s="3"/>
      <c r="QTA52" s="3"/>
      <c r="QTB52" s="3"/>
      <c r="QTC52" s="3"/>
      <c r="QTD52" s="3"/>
      <c r="QTE52" s="3"/>
      <c r="QTF52" s="3"/>
      <c r="QTG52" s="3"/>
      <c r="QTH52" s="3"/>
      <c r="QTI52" s="3"/>
      <c r="QTJ52" s="3"/>
      <c r="QTK52" s="3"/>
      <c r="QTL52" s="3"/>
      <c r="QTM52" s="3"/>
      <c r="QTN52" s="3"/>
      <c r="QTO52" s="3"/>
      <c r="QTP52" s="3"/>
      <c r="QTQ52" s="3"/>
      <c r="QTR52" s="3"/>
      <c r="QTS52" s="3"/>
      <c r="QTT52" s="3"/>
      <c r="QTU52" s="3"/>
      <c r="QTV52" s="3"/>
      <c r="QTW52" s="3"/>
      <c r="QTX52" s="3"/>
      <c r="QTY52" s="3"/>
      <c r="QTZ52" s="3"/>
      <c r="QUA52" s="3"/>
      <c r="QUB52" s="3"/>
      <c r="QUC52" s="3"/>
      <c r="QUD52" s="3"/>
      <c r="QUE52" s="3"/>
      <c r="QUF52" s="3"/>
      <c r="QUG52" s="3"/>
      <c r="QUH52" s="3"/>
      <c r="QUI52" s="3"/>
      <c r="QUJ52" s="3"/>
      <c r="QUK52" s="3"/>
      <c r="QUL52" s="3"/>
      <c r="QUM52" s="3"/>
      <c r="QUN52" s="3"/>
      <c r="QUO52" s="3"/>
      <c r="QUP52" s="3"/>
      <c r="QUQ52" s="3"/>
      <c r="QUR52" s="3"/>
      <c r="QUS52" s="3"/>
      <c r="QUT52" s="3"/>
      <c r="QUU52" s="3"/>
      <c r="QUV52" s="3"/>
      <c r="QUW52" s="3"/>
      <c r="QUX52" s="3"/>
      <c r="QUY52" s="3"/>
      <c r="QUZ52" s="3"/>
      <c r="QVA52" s="3"/>
      <c r="QVB52" s="3"/>
      <c r="QVC52" s="3"/>
      <c r="QVD52" s="3"/>
      <c r="QVE52" s="3"/>
      <c r="QVF52" s="3"/>
      <c r="QVG52" s="3"/>
      <c r="QVH52" s="3"/>
      <c r="QVI52" s="3"/>
      <c r="QVJ52" s="3"/>
      <c r="QVK52" s="3"/>
      <c r="QVL52" s="3"/>
      <c r="QVM52" s="3"/>
      <c r="QVN52" s="3"/>
      <c r="QVO52" s="3"/>
      <c r="QVP52" s="3"/>
      <c r="QVQ52" s="3"/>
      <c r="QVR52" s="3"/>
      <c r="QVS52" s="3"/>
      <c r="QVT52" s="3"/>
      <c r="QVU52" s="3"/>
      <c r="QVV52" s="3"/>
      <c r="QVW52" s="3"/>
      <c r="QVX52" s="3"/>
      <c r="QVY52" s="3"/>
      <c r="QVZ52" s="3"/>
      <c r="QWA52" s="3"/>
      <c r="QWB52" s="3"/>
      <c r="QWC52" s="3"/>
      <c r="QWD52" s="3"/>
      <c r="QWE52" s="3"/>
      <c r="QWF52" s="3"/>
      <c r="QWG52" s="3"/>
      <c r="QWH52" s="3"/>
      <c r="QWI52" s="3"/>
      <c r="QWJ52" s="3"/>
      <c r="QWK52" s="3"/>
      <c r="QWL52" s="3"/>
      <c r="QWM52" s="3"/>
      <c r="QWN52" s="3"/>
      <c r="QWO52" s="3"/>
      <c r="QWP52" s="3"/>
      <c r="QWQ52" s="3"/>
      <c r="QWR52" s="3"/>
      <c r="QWS52" s="3"/>
      <c r="QWT52" s="3"/>
      <c r="QWU52" s="3"/>
      <c r="QWV52" s="3"/>
      <c r="QWW52" s="3"/>
      <c r="QWX52" s="3"/>
      <c r="QWY52" s="3"/>
      <c r="QWZ52" s="3"/>
      <c r="QXA52" s="3"/>
      <c r="QXB52" s="3"/>
      <c r="QXC52" s="3"/>
      <c r="QXD52" s="3"/>
      <c r="QXE52" s="3"/>
      <c r="QXF52" s="3"/>
      <c r="QXG52" s="3"/>
      <c r="QXH52" s="3"/>
      <c r="QXI52" s="3"/>
      <c r="QXJ52" s="3"/>
      <c r="QXK52" s="3"/>
      <c r="QXL52" s="3"/>
      <c r="QXM52" s="3"/>
      <c r="QXN52" s="3"/>
      <c r="QXO52" s="3"/>
      <c r="QXP52" s="3"/>
      <c r="QXQ52" s="3"/>
      <c r="QXR52" s="3"/>
      <c r="QXS52" s="3"/>
      <c r="QXT52" s="3"/>
      <c r="QXU52" s="3"/>
      <c r="QXV52" s="3"/>
      <c r="QXW52" s="3"/>
      <c r="QXX52" s="3"/>
      <c r="QXY52" s="3"/>
      <c r="QXZ52" s="3"/>
      <c r="QYA52" s="3"/>
      <c r="QYB52" s="3"/>
      <c r="QYC52" s="3"/>
      <c r="QYD52" s="3"/>
      <c r="QYE52" s="3"/>
      <c r="QYF52" s="3"/>
      <c r="QYG52" s="3"/>
      <c r="QYH52" s="3"/>
      <c r="QYI52" s="3"/>
      <c r="QYJ52" s="3"/>
      <c r="QYK52" s="3"/>
      <c r="QYL52" s="3"/>
      <c r="QYM52" s="3"/>
      <c r="QYN52" s="3"/>
      <c r="QYO52" s="3"/>
      <c r="QYP52" s="3"/>
      <c r="QYQ52" s="3"/>
      <c r="QYR52" s="3"/>
      <c r="QYS52" s="3"/>
      <c r="QYT52" s="3"/>
      <c r="QYU52" s="3"/>
      <c r="QYV52" s="3"/>
      <c r="QYW52" s="3"/>
      <c r="QYX52" s="3"/>
      <c r="QYY52" s="3"/>
      <c r="QYZ52" s="3"/>
      <c r="QZA52" s="3"/>
      <c r="QZB52" s="3"/>
      <c r="QZC52" s="3"/>
      <c r="QZD52" s="3"/>
      <c r="QZE52" s="3"/>
      <c r="QZF52" s="3"/>
      <c r="QZG52" s="3"/>
      <c r="QZH52" s="3"/>
      <c r="QZI52" s="3"/>
      <c r="QZJ52" s="3"/>
      <c r="QZK52" s="3"/>
      <c r="QZL52" s="3"/>
      <c r="QZM52" s="3"/>
      <c r="QZN52" s="3"/>
      <c r="QZO52" s="3"/>
      <c r="QZP52" s="3"/>
      <c r="QZQ52" s="3"/>
      <c r="QZR52" s="3"/>
      <c r="QZS52" s="3"/>
      <c r="QZT52" s="3"/>
      <c r="QZU52" s="3"/>
      <c r="QZV52" s="3"/>
      <c r="QZW52" s="3"/>
      <c r="QZX52" s="3"/>
      <c r="QZY52" s="3"/>
      <c r="QZZ52" s="3"/>
      <c r="RAA52" s="3"/>
      <c r="RAB52" s="3"/>
      <c r="RAC52" s="3"/>
      <c r="RAD52" s="3"/>
      <c r="RAE52" s="3"/>
      <c r="RAF52" s="3"/>
      <c r="RAG52" s="3"/>
      <c r="RAH52" s="3"/>
      <c r="RAI52" s="3"/>
      <c r="RAJ52" s="3"/>
      <c r="RAK52" s="3"/>
      <c r="RAL52" s="3"/>
      <c r="RAM52" s="3"/>
      <c r="RAN52" s="3"/>
      <c r="RAO52" s="3"/>
      <c r="RAP52" s="3"/>
      <c r="RAQ52" s="3"/>
      <c r="RAR52" s="3"/>
      <c r="RAS52" s="3"/>
      <c r="RAT52" s="3"/>
      <c r="RAU52" s="3"/>
      <c r="RAV52" s="3"/>
      <c r="RAW52" s="3"/>
      <c r="RAX52" s="3"/>
      <c r="RAY52" s="3"/>
      <c r="RAZ52" s="3"/>
      <c r="RBA52" s="3"/>
      <c r="RBB52" s="3"/>
      <c r="RBC52" s="3"/>
      <c r="RBD52" s="3"/>
      <c r="RBE52" s="3"/>
      <c r="RBF52" s="3"/>
      <c r="RBG52" s="3"/>
      <c r="RBH52" s="3"/>
      <c r="RBI52" s="3"/>
      <c r="RBJ52" s="3"/>
      <c r="RBK52" s="3"/>
      <c r="RBL52" s="3"/>
      <c r="RBM52" s="3"/>
      <c r="RBN52" s="3"/>
      <c r="RBO52" s="3"/>
      <c r="RBP52" s="3"/>
      <c r="RBQ52" s="3"/>
      <c r="RBR52" s="3"/>
      <c r="RBS52" s="3"/>
      <c r="RBT52" s="3"/>
      <c r="RBU52" s="3"/>
      <c r="RBV52" s="3"/>
      <c r="RBW52" s="3"/>
      <c r="RBX52" s="3"/>
      <c r="RBY52" s="3"/>
      <c r="RBZ52" s="3"/>
      <c r="RCA52" s="3"/>
      <c r="RCB52" s="3"/>
      <c r="RCC52" s="3"/>
      <c r="RCD52" s="3"/>
      <c r="RCE52" s="3"/>
      <c r="RCF52" s="3"/>
      <c r="RCG52" s="3"/>
      <c r="RCH52" s="3"/>
      <c r="RCI52" s="3"/>
      <c r="RCJ52" s="3"/>
      <c r="RCK52" s="3"/>
      <c r="RCL52" s="3"/>
      <c r="RCM52" s="3"/>
      <c r="RCN52" s="3"/>
      <c r="RCO52" s="3"/>
      <c r="RCP52" s="3"/>
      <c r="RCQ52" s="3"/>
      <c r="RCR52" s="3"/>
      <c r="RCS52" s="3"/>
      <c r="RCT52" s="3"/>
      <c r="RCU52" s="3"/>
      <c r="RCV52" s="3"/>
      <c r="RCW52" s="3"/>
      <c r="RCX52" s="3"/>
      <c r="RCY52" s="3"/>
      <c r="RCZ52" s="3"/>
      <c r="RDA52" s="3"/>
      <c r="RDB52" s="3"/>
      <c r="RDC52" s="3"/>
      <c r="RDD52" s="3"/>
      <c r="RDE52" s="3"/>
      <c r="RDF52" s="3"/>
      <c r="RDG52" s="3"/>
      <c r="RDH52" s="3"/>
      <c r="RDI52" s="3"/>
      <c r="RDJ52" s="3"/>
      <c r="RDK52" s="3"/>
      <c r="RDL52" s="3"/>
      <c r="RDM52" s="3"/>
      <c r="RDN52" s="3"/>
      <c r="RDO52" s="3"/>
      <c r="RDP52" s="3"/>
      <c r="RDQ52" s="3"/>
      <c r="RDR52" s="3"/>
      <c r="RDS52" s="3"/>
      <c r="RDT52" s="3"/>
      <c r="RDU52" s="3"/>
      <c r="RDV52" s="3"/>
      <c r="RDW52" s="3"/>
      <c r="RDX52" s="3"/>
      <c r="RDY52" s="3"/>
      <c r="RDZ52" s="3"/>
      <c r="REA52" s="3"/>
      <c r="REB52" s="3"/>
      <c r="REC52" s="3"/>
      <c r="RED52" s="3"/>
      <c r="REE52" s="3"/>
      <c r="REF52" s="3"/>
      <c r="REG52" s="3"/>
      <c r="REH52" s="3"/>
      <c r="REI52" s="3"/>
      <c r="REJ52" s="3"/>
      <c r="REK52" s="3"/>
      <c r="REL52" s="3"/>
      <c r="REM52" s="3"/>
      <c r="REN52" s="3"/>
      <c r="REO52" s="3"/>
      <c r="REP52" s="3"/>
      <c r="REQ52" s="3"/>
      <c r="RER52" s="3"/>
      <c r="RES52" s="3"/>
      <c r="RET52" s="3"/>
      <c r="REU52" s="3"/>
      <c r="REV52" s="3"/>
      <c r="REW52" s="3"/>
      <c r="REX52" s="3"/>
      <c r="REY52" s="3"/>
      <c r="REZ52" s="3"/>
      <c r="RFA52" s="3"/>
      <c r="RFB52" s="3"/>
      <c r="RFC52" s="3"/>
      <c r="RFD52" s="3"/>
      <c r="RFE52" s="3"/>
      <c r="RFF52" s="3"/>
      <c r="RFG52" s="3"/>
      <c r="RFH52" s="3"/>
      <c r="RFI52" s="3"/>
      <c r="RFJ52" s="3"/>
      <c r="RFK52" s="3"/>
      <c r="RFL52" s="3"/>
      <c r="RFM52" s="3"/>
      <c r="RFN52" s="3"/>
      <c r="RFO52" s="3"/>
      <c r="RFP52" s="3"/>
      <c r="RFQ52" s="3"/>
      <c r="RFR52" s="3"/>
      <c r="RFS52" s="3"/>
      <c r="RFT52" s="3"/>
      <c r="RFU52" s="3"/>
      <c r="RFV52" s="3"/>
      <c r="RFW52" s="3"/>
      <c r="RFX52" s="3"/>
      <c r="RFY52" s="3"/>
      <c r="RFZ52" s="3"/>
      <c r="RGA52" s="3"/>
      <c r="RGB52" s="3"/>
      <c r="RGC52" s="3"/>
      <c r="RGD52" s="3"/>
      <c r="RGE52" s="3"/>
      <c r="RGF52" s="3"/>
      <c r="RGG52" s="3"/>
      <c r="RGH52" s="3"/>
      <c r="RGI52" s="3"/>
      <c r="RGJ52" s="3"/>
      <c r="RGK52" s="3"/>
      <c r="RGL52" s="3"/>
      <c r="RGM52" s="3"/>
      <c r="RGN52" s="3"/>
      <c r="RGO52" s="3"/>
      <c r="RGP52" s="3"/>
      <c r="RGQ52" s="3"/>
      <c r="RGR52" s="3"/>
      <c r="RGS52" s="3"/>
      <c r="RGT52" s="3"/>
      <c r="RGU52" s="3"/>
      <c r="RGV52" s="3"/>
      <c r="RGW52" s="3"/>
      <c r="RGX52" s="3"/>
      <c r="RGY52" s="3"/>
      <c r="RGZ52" s="3"/>
      <c r="RHA52" s="3"/>
      <c r="RHB52" s="3"/>
      <c r="RHC52" s="3"/>
      <c r="RHD52" s="3"/>
      <c r="RHE52" s="3"/>
      <c r="RHF52" s="3"/>
      <c r="RHG52" s="3"/>
      <c r="RHH52" s="3"/>
      <c r="RHI52" s="3"/>
      <c r="RHJ52" s="3"/>
      <c r="RHK52" s="3"/>
      <c r="RHL52" s="3"/>
      <c r="RHM52" s="3"/>
      <c r="RHN52" s="3"/>
      <c r="RHO52" s="3"/>
      <c r="RHP52" s="3"/>
      <c r="RHQ52" s="3"/>
      <c r="RHR52" s="3"/>
      <c r="RHS52" s="3"/>
      <c r="RHT52" s="3"/>
      <c r="RHU52" s="3"/>
      <c r="RHV52" s="3"/>
      <c r="RHW52" s="3"/>
      <c r="RHX52" s="3"/>
      <c r="RHY52" s="3"/>
      <c r="RHZ52" s="3"/>
      <c r="RIA52" s="3"/>
      <c r="RIB52" s="3"/>
      <c r="RIC52" s="3"/>
      <c r="RID52" s="3"/>
      <c r="RIE52" s="3"/>
      <c r="RIF52" s="3"/>
      <c r="RIG52" s="3"/>
      <c r="RIH52" s="3"/>
      <c r="RII52" s="3"/>
      <c r="RIJ52" s="3"/>
      <c r="RIK52" s="3"/>
      <c r="RIL52" s="3"/>
      <c r="RIM52" s="3"/>
      <c r="RIN52" s="3"/>
      <c r="RIO52" s="3"/>
      <c r="RIP52" s="3"/>
      <c r="RIQ52" s="3"/>
      <c r="RIR52" s="3"/>
      <c r="RIS52" s="3"/>
      <c r="RIT52" s="3"/>
      <c r="RIU52" s="3"/>
      <c r="RIV52" s="3"/>
      <c r="RIW52" s="3"/>
      <c r="RIX52" s="3"/>
      <c r="RIY52" s="3"/>
      <c r="RIZ52" s="3"/>
      <c r="RJA52" s="3"/>
      <c r="RJB52" s="3"/>
      <c r="RJC52" s="3"/>
      <c r="RJD52" s="3"/>
      <c r="RJE52" s="3"/>
      <c r="RJF52" s="3"/>
      <c r="RJG52" s="3"/>
      <c r="RJH52" s="3"/>
      <c r="RJI52" s="3"/>
      <c r="RJJ52" s="3"/>
      <c r="RJK52" s="3"/>
      <c r="RJL52" s="3"/>
      <c r="RJM52" s="3"/>
      <c r="RJN52" s="3"/>
      <c r="RJO52" s="3"/>
      <c r="RJP52" s="3"/>
      <c r="RJQ52" s="3"/>
      <c r="RJR52" s="3"/>
      <c r="RJS52" s="3"/>
      <c r="RJT52" s="3"/>
      <c r="RJU52" s="3"/>
      <c r="RJV52" s="3"/>
      <c r="RJW52" s="3"/>
      <c r="RJX52" s="3"/>
      <c r="RJY52" s="3"/>
      <c r="RJZ52" s="3"/>
      <c r="RKA52" s="3"/>
      <c r="RKB52" s="3"/>
      <c r="RKC52" s="3"/>
      <c r="RKD52" s="3"/>
      <c r="RKE52" s="3"/>
      <c r="RKF52" s="3"/>
      <c r="RKG52" s="3"/>
      <c r="RKH52" s="3"/>
      <c r="RKI52" s="3"/>
      <c r="RKJ52" s="3"/>
      <c r="RKK52" s="3"/>
      <c r="RKL52" s="3"/>
      <c r="RKM52" s="3"/>
      <c r="RKN52" s="3"/>
      <c r="RKO52" s="3"/>
      <c r="RKP52" s="3"/>
      <c r="RKQ52" s="3"/>
      <c r="RKR52" s="3"/>
      <c r="RKS52" s="3"/>
      <c r="RKT52" s="3"/>
      <c r="RKU52" s="3"/>
      <c r="RKV52" s="3"/>
      <c r="RKW52" s="3"/>
      <c r="RKX52" s="3"/>
      <c r="RKY52" s="3"/>
      <c r="RKZ52" s="3"/>
      <c r="RLA52" s="3"/>
      <c r="RLB52" s="3"/>
      <c r="RLC52" s="3"/>
      <c r="RLD52" s="3"/>
      <c r="RLE52" s="3"/>
      <c r="RLF52" s="3"/>
      <c r="RLG52" s="3"/>
      <c r="RLH52" s="3"/>
      <c r="RLI52" s="3"/>
      <c r="RLJ52" s="3"/>
      <c r="RLK52" s="3"/>
      <c r="RLL52" s="3"/>
      <c r="RLM52" s="3"/>
      <c r="RLN52" s="3"/>
      <c r="RLO52" s="3"/>
      <c r="RLP52" s="3"/>
      <c r="RLQ52" s="3"/>
      <c r="RLR52" s="3"/>
      <c r="RLS52" s="3"/>
      <c r="RLT52" s="3"/>
      <c r="RLU52" s="3"/>
      <c r="RLV52" s="3"/>
      <c r="RLW52" s="3"/>
      <c r="RLX52" s="3"/>
      <c r="RLY52" s="3"/>
      <c r="RLZ52" s="3"/>
      <c r="RMA52" s="3"/>
      <c r="RMB52" s="3"/>
      <c r="RMC52" s="3"/>
      <c r="RMD52" s="3"/>
      <c r="RME52" s="3"/>
      <c r="RMF52" s="3"/>
      <c r="RMG52" s="3"/>
      <c r="RMH52" s="3"/>
      <c r="RMI52" s="3"/>
      <c r="RMJ52" s="3"/>
      <c r="RMK52" s="3"/>
      <c r="RML52" s="3"/>
      <c r="RMM52" s="3"/>
      <c r="RMN52" s="3"/>
      <c r="RMO52" s="3"/>
      <c r="RMP52" s="3"/>
      <c r="RMQ52" s="3"/>
      <c r="RMR52" s="3"/>
      <c r="RMS52" s="3"/>
      <c r="RMT52" s="3"/>
      <c r="RMU52" s="3"/>
      <c r="RMV52" s="3"/>
      <c r="RMW52" s="3"/>
      <c r="RMX52" s="3"/>
      <c r="RMY52" s="3"/>
      <c r="RMZ52" s="3"/>
      <c r="RNA52" s="3"/>
      <c r="RNB52" s="3"/>
      <c r="RNC52" s="3"/>
      <c r="RND52" s="3"/>
      <c r="RNE52" s="3"/>
      <c r="RNF52" s="3"/>
      <c r="RNG52" s="3"/>
      <c r="RNH52" s="3"/>
      <c r="RNI52" s="3"/>
      <c r="RNJ52" s="3"/>
      <c r="RNK52" s="3"/>
      <c r="RNL52" s="3"/>
      <c r="RNM52" s="3"/>
      <c r="RNN52" s="3"/>
      <c r="RNO52" s="3"/>
      <c r="RNP52" s="3"/>
      <c r="RNQ52" s="3"/>
      <c r="RNR52" s="3"/>
      <c r="RNS52" s="3"/>
      <c r="RNT52" s="3"/>
      <c r="RNU52" s="3"/>
      <c r="RNV52" s="3"/>
      <c r="RNW52" s="3"/>
      <c r="RNX52" s="3"/>
      <c r="RNY52" s="3"/>
      <c r="RNZ52" s="3"/>
      <c r="ROA52" s="3"/>
      <c r="ROB52" s="3"/>
      <c r="ROC52" s="3"/>
      <c r="ROD52" s="3"/>
      <c r="ROE52" s="3"/>
      <c r="ROF52" s="3"/>
      <c r="ROG52" s="3"/>
      <c r="ROH52" s="3"/>
      <c r="ROI52" s="3"/>
      <c r="ROJ52" s="3"/>
      <c r="ROK52" s="3"/>
      <c r="ROL52" s="3"/>
      <c r="ROM52" s="3"/>
      <c r="RON52" s="3"/>
      <c r="ROO52" s="3"/>
      <c r="ROP52" s="3"/>
      <c r="ROQ52" s="3"/>
      <c r="ROR52" s="3"/>
      <c r="ROS52" s="3"/>
      <c r="ROT52" s="3"/>
      <c r="ROU52" s="3"/>
      <c r="ROV52" s="3"/>
      <c r="ROW52" s="3"/>
      <c r="ROX52" s="3"/>
      <c r="ROY52" s="3"/>
      <c r="ROZ52" s="3"/>
      <c r="RPA52" s="3"/>
      <c r="RPB52" s="3"/>
      <c r="RPC52" s="3"/>
      <c r="RPD52" s="3"/>
      <c r="RPE52" s="3"/>
      <c r="RPF52" s="3"/>
      <c r="RPG52" s="3"/>
      <c r="RPH52" s="3"/>
      <c r="RPI52" s="3"/>
      <c r="RPJ52" s="3"/>
      <c r="RPK52" s="3"/>
      <c r="RPL52" s="3"/>
      <c r="RPM52" s="3"/>
      <c r="RPN52" s="3"/>
      <c r="RPO52" s="3"/>
      <c r="RPP52" s="3"/>
      <c r="RPQ52" s="3"/>
      <c r="RPR52" s="3"/>
      <c r="RPS52" s="3"/>
      <c r="RPT52" s="3"/>
      <c r="RPU52" s="3"/>
      <c r="RPV52" s="3"/>
      <c r="RPW52" s="3"/>
      <c r="RPX52" s="3"/>
      <c r="RPY52" s="3"/>
      <c r="RPZ52" s="3"/>
      <c r="RQA52" s="3"/>
      <c r="RQB52" s="3"/>
      <c r="RQC52" s="3"/>
      <c r="RQD52" s="3"/>
      <c r="RQE52" s="3"/>
      <c r="RQF52" s="3"/>
      <c r="RQG52" s="3"/>
      <c r="RQH52" s="3"/>
      <c r="RQI52" s="3"/>
      <c r="RQJ52" s="3"/>
      <c r="RQK52" s="3"/>
      <c r="RQL52" s="3"/>
      <c r="RQM52" s="3"/>
      <c r="RQN52" s="3"/>
      <c r="RQO52" s="3"/>
      <c r="RQP52" s="3"/>
      <c r="RQQ52" s="3"/>
      <c r="RQR52" s="3"/>
      <c r="RQS52" s="3"/>
      <c r="RQT52" s="3"/>
      <c r="RQU52" s="3"/>
      <c r="RQV52" s="3"/>
      <c r="RQW52" s="3"/>
      <c r="RQX52" s="3"/>
      <c r="RQY52" s="3"/>
      <c r="RQZ52" s="3"/>
      <c r="RRA52" s="3"/>
      <c r="RRB52" s="3"/>
      <c r="RRC52" s="3"/>
      <c r="RRD52" s="3"/>
      <c r="RRE52" s="3"/>
      <c r="RRF52" s="3"/>
      <c r="RRG52" s="3"/>
      <c r="RRH52" s="3"/>
      <c r="RRI52" s="3"/>
      <c r="RRJ52" s="3"/>
      <c r="RRK52" s="3"/>
      <c r="RRL52" s="3"/>
      <c r="RRM52" s="3"/>
      <c r="RRN52" s="3"/>
      <c r="RRO52" s="3"/>
      <c r="RRP52" s="3"/>
      <c r="RRQ52" s="3"/>
      <c r="RRR52" s="3"/>
      <c r="RRS52" s="3"/>
      <c r="RRT52" s="3"/>
      <c r="RRU52" s="3"/>
      <c r="RRV52" s="3"/>
      <c r="RRW52" s="3"/>
      <c r="RRX52" s="3"/>
      <c r="RRY52" s="3"/>
      <c r="RRZ52" s="3"/>
      <c r="RSA52" s="3"/>
      <c r="RSB52" s="3"/>
      <c r="RSC52" s="3"/>
      <c r="RSD52" s="3"/>
      <c r="RSE52" s="3"/>
      <c r="RSF52" s="3"/>
      <c r="RSG52" s="3"/>
      <c r="RSH52" s="3"/>
      <c r="RSI52" s="3"/>
      <c r="RSJ52" s="3"/>
      <c r="RSK52" s="3"/>
      <c r="RSL52" s="3"/>
      <c r="RSM52" s="3"/>
      <c r="RSN52" s="3"/>
      <c r="RSO52" s="3"/>
      <c r="RSP52" s="3"/>
      <c r="RSQ52" s="3"/>
      <c r="RSR52" s="3"/>
      <c r="RSS52" s="3"/>
      <c r="RST52" s="3"/>
      <c r="RSU52" s="3"/>
      <c r="RSV52" s="3"/>
      <c r="RSW52" s="3"/>
      <c r="RSX52" s="3"/>
      <c r="RSY52" s="3"/>
      <c r="RSZ52" s="3"/>
      <c r="RTA52" s="3"/>
      <c r="RTB52" s="3"/>
      <c r="RTC52" s="3"/>
      <c r="RTD52" s="3"/>
      <c r="RTE52" s="3"/>
      <c r="RTF52" s="3"/>
      <c r="RTG52" s="3"/>
      <c r="RTH52" s="3"/>
      <c r="RTI52" s="3"/>
      <c r="RTJ52" s="3"/>
      <c r="RTK52" s="3"/>
      <c r="RTL52" s="3"/>
      <c r="RTM52" s="3"/>
      <c r="RTN52" s="3"/>
      <c r="RTO52" s="3"/>
      <c r="RTP52" s="3"/>
      <c r="RTQ52" s="3"/>
      <c r="RTR52" s="3"/>
      <c r="RTS52" s="3"/>
      <c r="RTT52" s="3"/>
      <c r="RTU52" s="3"/>
      <c r="RTV52" s="3"/>
      <c r="RTW52" s="3"/>
      <c r="RTX52" s="3"/>
      <c r="RTY52" s="3"/>
      <c r="RTZ52" s="3"/>
      <c r="RUA52" s="3"/>
      <c r="RUB52" s="3"/>
      <c r="RUC52" s="3"/>
      <c r="RUD52" s="3"/>
      <c r="RUE52" s="3"/>
      <c r="RUF52" s="3"/>
      <c r="RUG52" s="3"/>
      <c r="RUH52" s="3"/>
      <c r="RUI52" s="3"/>
      <c r="RUJ52" s="3"/>
      <c r="RUK52" s="3"/>
      <c r="RUL52" s="3"/>
      <c r="RUM52" s="3"/>
      <c r="RUN52" s="3"/>
      <c r="RUO52" s="3"/>
      <c r="RUP52" s="3"/>
      <c r="RUQ52" s="3"/>
      <c r="RUR52" s="3"/>
      <c r="RUS52" s="3"/>
      <c r="RUT52" s="3"/>
      <c r="RUU52" s="3"/>
      <c r="RUV52" s="3"/>
      <c r="RUW52" s="3"/>
      <c r="RUX52" s="3"/>
      <c r="RUY52" s="3"/>
      <c r="RUZ52" s="3"/>
      <c r="RVA52" s="3"/>
      <c r="RVB52" s="3"/>
      <c r="RVC52" s="3"/>
      <c r="RVD52" s="3"/>
      <c r="RVE52" s="3"/>
      <c r="RVF52" s="3"/>
      <c r="RVG52" s="3"/>
      <c r="RVH52" s="3"/>
      <c r="RVI52" s="3"/>
      <c r="RVJ52" s="3"/>
      <c r="RVK52" s="3"/>
      <c r="RVL52" s="3"/>
      <c r="RVM52" s="3"/>
      <c r="RVN52" s="3"/>
      <c r="RVO52" s="3"/>
      <c r="RVP52" s="3"/>
      <c r="RVQ52" s="3"/>
      <c r="RVR52" s="3"/>
      <c r="RVS52" s="3"/>
      <c r="RVT52" s="3"/>
      <c r="RVU52" s="3"/>
      <c r="RVV52" s="3"/>
      <c r="RVW52" s="3"/>
      <c r="RVX52" s="3"/>
      <c r="RVY52" s="3"/>
      <c r="RVZ52" s="3"/>
      <c r="RWA52" s="3"/>
      <c r="RWB52" s="3"/>
      <c r="RWC52" s="3"/>
      <c r="RWD52" s="3"/>
      <c r="RWE52" s="3"/>
      <c r="RWF52" s="3"/>
      <c r="RWG52" s="3"/>
      <c r="RWH52" s="3"/>
      <c r="RWI52" s="3"/>
      <c r="RWJ52" s="3"/>
      <c r="RWK52" s="3"/>
      <c r="RWL52" s="3"/>
      <c r="RWM52" s="3"/>
      <c r="RWN52" s="3"/>
      <c r="RWO52" s="3"/>
      <c r="RWP52" s="3"/>
      <c r="RWQ52" s="3"/>
      <c r="RWR52" s="3"/>
      <c r="RWS52" s="3"/>
      <c r="RWT52" s="3"/>
      <c r="RWU52" s="3"/>
      <c r="RWV52" s="3"/>
      <c r="RWW52" s="3"/>
      <c r="RWX52" s="3"/>
      <c r="RWY52" s="3"/>
      <c r="RWZ52" s="3"/>
      <c r="RXA52" s="3"/>
      <c r="RXB52" s="3"/>
      <c r="RXC52" s="3"/>
      <c r="RXD52" s="3"/>
      <c r="RXE52" s="3"/>
      <c r="RXF52" s="3"/>
      <c r="RXG52" s="3"/>
      <c r="RXH52" s="3"/>
      <c r="RXI52" s="3"/>
      <c r="RXJ52" s="3"/>
      <c r="RXK52" s="3"/>
      <c r="RXL52" s="3"/>
      <c r="RXM52" s="3"/>
      <c r="RXN52" s="3"/>
      <c r="RXO52" s="3"/>
      <c r="RXP52" s="3"/>
      <c r="RXQ52" s="3"/>
      <c r="RXR52" s="3"/>
      <c r="RXS52" s="3"/>
      <c r="RXT52" s="3"/>
      <c r="RXU52" s="3"/>
      <c r="RXV52" s="3"/>
      <c r="RXW52" s="3"/>
      <c r="RXX52" s="3"/>
      <c r="RXY52" s="3"/>
      <c r="RXZ52" s="3"/>
      <c r="RYA52" s="3"/>
      <c r="RYB52" s="3"/>
      <c r="RYC52" s="3"/>
      <c r="RYD52" s="3"/>
      <c r="RYE52" s="3"/>
      <c r="RYF52" s="3"/>
      <c r="RYG52" s="3"/>
      <c r="RYH52" s="3"/>
      <c r="RYI52" s="3"/>
      <c r="RYJ52" s="3"/>
      <c r="RYK52" s="3"/>
      <c r="RYL52" s="3"/>
      <c r="RYM52" s="3"/>
      <c r="RYN52" s="3"/>
      <c r="RYO52" s="3"/>
      <c r="RYP52" s="3"/>
      <c r="RYQ52" s="3"/>
      <c r="RYR52" s="3"/>
      <c r="RYS52" s="3"/>
      <c r="RYT52" s="3"/>
      <c r="RYU52" s="3"/>
      <c r="RYV52" s="3"/>
      <c r="RYW52" s="3"/>
      <c r="RYX52" s="3"/>
      <c r="RYY52" s="3"/>
      <c r="RYZ52" s="3"/>
      <c r="RZA52" s="3"/>
      <c r="RZB52" s="3"/>
      <c r="RZC52" s="3"/>
      <c r="RZD52" s="3"/>
      <c r="RZE52" s="3"/>
      <c r="RZF52" s="3"/>
      <c r="RZG52" s="3"/>
      <c r="RZH52" s="3"/>
      <c r="RZI52" s="3"/>
      <c r="RZJ52" s="3"/>
      <c r="RZK52" s="3"/>
      <c r="RZL52" s="3"/>
      <c r="RZM52" s="3"/>
      <c r="RZN52" s="3"/>
      <c r="RZO52" s="3"/>
      <c r="RZP52" s="3"/>
      <c r="RZQ52" s="3"/>
      <c r="RZR52" s="3"/>
      <c r="RZS52" s="3"/>
      <c r="RZT52" s="3"/>
      <c r="RZU52" s="3"/>
      <c r="RZV52" s="3"/>
      <c r="RZW52" s="3"/>
      <c r="RZX52" s="3"/>
      <c r="RZY52" s="3"/>
      <c r="RZZ52" s="3"/>
      <c r="SAA52" s="3"/>
      <c r="SAB52" s="3"/>
      <c r="SAC52" s="3"/>
      <c r="SAD52" s="3"/>
      <c r="SAE52" s="3"/>
      <c r="SAF52" s="3"/>
      <c r="SAG52" s="3"/>
      <c r="SAH52" s="3"/>
      <c r="SAI52" s="3"/>
      <c r="SAJ52" s="3"/>
      <c r="SAK52" s="3"/>
      <c r="SAL52" s="3"/>
      <c r="SAM52" s="3"/>
      <c r="SAN52" s="3"/>
      <c r="SAO52" s="3"/>
      <c r="SAP52" s="3"/>
      <c r="SAQ52" s="3"/>
      <c r="SAR52" s="3"/>
      <c r="SAS52" s="3"/>
      <c r="SAT52" s="3"/>
      <c r="SAU52" s="3"/>
      <c r="SAV52" s="3"/>
      <c r="SAW52" s="3"/>
      <c r="SAX52" s="3"/>
      <c r="SAY52" s="3"/>
      <c r="SAZ52" s="3"/>
      <c r="SBA52" s="3"/>
      <c r="SBB52" s="3"/>
      <c r="SBC52" s="3"/>
      <c r="SBD52" s="3"/>
      <c r="SBE52" s="3"/>
      <c r="SBF52" s="3"/>
      <c r="SBG52" s="3"/>
      <c r="SBH52" s="3"/>
      <c r="SBI52" s="3"/>
      <c r="SBJ52" s="3"/>
      <c r="SBK52" s="3"/>
      <c r="SBL52" s="3"/>
      <c r="SBM52" s="3"/>
      <c r="SBN52" s="3"/>
      <c r="SBO52" s="3"/>
      <c r="SBP52" s="3"/>
      <c r="SBQ52" s="3"/>
      <c r="SBR52" s="3"/>
      <c r="SBS52" s="3"/>
      <c r="SBT52" s="3"/>
      <c r="SBU52" s="3"/>
      <c r="SBV52" s="3"/>
      <c r="SBW52" s="3"/>
      <c r="SBX52" s="3"/>
      <c r="SBY52" s="3"/>
      <c r="SBZ52" s="3"/>
      <c r="SCA52" s="3"/>
      <c r="SCB52" s="3"/>
      <c r="SCC52" s="3"/>
      <c r="SCD52" s="3"/>
      <c r="SCE52" s="3"/>
      <c r="SCF52" s="3"/>
      <c r="SCG52" s="3"/>
      <c r="SCH52" s="3"/>
      <c r="SCI52" s="3"/>
      <c r="SCJ52" s="3"/>
      <c r="SCK52" s="3"/>
      <c r="SCL52" s="3"/>
      <c r="SCM52" s="3"/>
      <c r="SCN52" s="3"/>
      <c r="SCO52" s="3"/>
      <c r="SCP52" s="3"/>
      <c r="SCQ52" s="3"/>
      <c r="SCR52" s="3"/>
      <c r="SCS52" s="3"/>
      <c r="SCT52" s="3"/>
      <c r="SCU52" s="3"/>
      <c r="SCV52" s="3"/>
      <c r="SCW52" s="3"/>
      <c r="SCX52" s="3"/>
      <c r="SCY52" s="3"/>
      <c r="SCZ52" s="3"/>
      <c r="SDA52" s="3"/>
      <c r="SDB52" s="3"/>
      <c r="SDC52" s="3"/>
      <c r="SDD52" s="3"/>
      <c r="SDE52" s="3"/>
      <c r="SDF52" s="3"/>
      <c r="SDG52" s="3"/>
      <c r="SDH52" s="3"/>
      <c r="SDI52" s="3"/>
      <c r="SDJ52" s="3"/>
      <c r="SDK52" s="3"/>
      <c r="SDL52" s="3"/>
      <c r="SDM52" s="3"/>
      <c r="SDN52" s="3"/>
      <c r="SDO52" s="3"/>
      <c r="SDP52" s="3"/>
      <c r="SDQ52" s="3"/>
      <c r="SDR52" s="3"/>
      <c r="SDS52" s="3"/>
      <c r="SDT52" s="3"/>
      <c r="SDU52" s="3"/>
      <c r="SDV52" s="3"/>
      <c r="SDW52" s="3"/>
      <c r="SDX52" s="3"/>
      <c r="SDY52" s="3"/>
      <c r="SDZ52" s="3"/>
      <c r="SEA52" s="3"/>
      <c r="SEB52" s="3"/>
      <c r="SEC52" s="3"/>
      <c r="SED52" s="3"/>
      <c r="SEE52" s="3"/>
      <c r="SEF52" s="3"/>
      <c r="SEG52" s="3"/>
      <c r="SEH52" s="3"/>
      <c r="SEI52" s="3"/>
      <c r="SEJ52" s="3"/>
      <c r="SEK52" s="3"/>
      <c r="SEL52" s="3"/>
      <c r="SEM52" s="3"/>
      <c r="SEN52" s="3"/>
      <c r="SEO52" s="3"/>
      <c r="SEP52" s="3"/>
      <c r="SEQ52" s="3"/>
      <c r="SER52" s="3"/>
      <c r="SES52" s="3"/>
      <c r="SET52" s="3"/>
      <c r="SEU52" s="3"/>
      <c r="SEV52" s="3"/>
      <c r="SEW52" s="3"/>
      <c r="SEX52" s="3"/>
      <c r="SEY52" s="3"/>
      <c r="SEZ52" s="3"/>
      <c r="SFA52" s="3"/>
      <c r="SFB52" s="3"/>
      <c r="SFC52" s="3"/>
      <c r="SFD52" s="3"/>
      <c r="SFE52" s="3"/>
      <c r="SFF52" s="3"/>
      <c r="SFG52" s="3"/>
      <c r="SFH52" s="3"/>
      <c r="SFI52" s="3"/>
      <c r="SFJ52" s="3"/>
      <c r="SFK52" s="3"/>
      <c r="SFL52" s="3"/>
      <c r="SFM52" s="3"/>
      <c r="SFN52" s="3"/>
      <c r="SFO52" s="3"/>
      <c r="SFP52" s="3"/>
      <c r="SFQ52" s="3"/>
      <c r="SFR52" s="3"/>
      <c r="SFS52" s="3"/>
      <c r="SFT52" s="3"/>
      <c r="SFU52" s="3"/>
      <c r="SFV52" s="3"/>
      <c r="SFW52" s="3"/>
      <c r="SFX52" s="3"/>
      <c r="SFY52" s="3"/>
      <c r="SFZ52" s="3"/>
      <c r="SGA52" s="3"/>
      <c r="SGB52" s="3"/>
      <c r="SGC52" s="3"/>
      <c r="SGD52" s="3"/>
      <c r="SGE52" s="3"/>
      <c r="SGF52" s="3"/>
      <c r="SGG52" s="3"/>
      <c r="SGH52" s="3"/>
      <c r="SGI52" s="3"/>
      <c r="SGJ52" s="3"/>
      <c r="SGK52" s="3"/>
      <c r="SGL52" s="3"/>
      <c r="SGM52" s="3"/>
      <c r="SGN52" s="3"/>
      <c r="SGO52" s="3"/>
      <c r="SGP52" s="3"/>
      <c r="SGQ52" s="3"/>
      <c r="SGR52" s="3"/>
      <c r="SGS52" s="3"/>
      <c r="SGT52" s="3"/>
      <c r="SGU52" s="3"/>
      <c r="SGV52" s="3"/>
      <c r="SGW52" s="3"/>
      <c r="SGX52" s="3"/>
      <c r="SGY52" s="3"/>
      <c r="SGZ52" s="3"/>
      <c r="SHA52" s="3"/>
      <c r="SHB52" s="3"/>
      <c r="SHC52" s="3"/>
      <c r="SHD52" s="3"/>
      <c r="SHE52" s="3"/>
      <c r="SHF52" s="3"/>
      <c r="SHG52" s="3"/>
      <c r="SHH52" s="3"/>
      <c r="SHI52" s="3"/>
      <c r="SHJ52" s="3"/>
      <c r="SHK52" s="3"/>
      <c r="SHL52" s="3"/>
      <c r="SHM52" s="3"/>
      <c r="SHN52" s="3"/>
      <c r="SHO52" s="3"/>
      <c r="SHP52" s="3"/>
      <c r="SHQ52" s="3"/>
      <c r="SHR52" s="3"/>
      <c r="SHS52" s="3"/>
      <c r="SHT52" s="3"/>
      <c r="SHU52" s="3"/>
      <c r="SHV52" s="3"/>
      <c r="SHW52" s="3"/>
      <c r="SHX52" s="3"/>
      <c r="SHY52" s="3"/>
      <c r="SHZ52" s="3"/>
      <c r="SIA52" s="3"/>
      <c r="SIB52" s="3"/>
      <c r="SIC52" s="3"/>
      <c r="SID52" s="3"/>
      <c r="SIE52" s="3"/>
      <c r="SIF52" s="3"/>
      <c r="SIG52" s="3"/>
      <c r="SIH52" s="3"/>
      <c r="SII52" s="3"/>
      <c r="SIJ52" s="3"/>
      <c r="SIK52" s="3"/>
      <c r="SIL52" s="3"/>
      <c r="SIM52" s="3"/>
      <c r="SIN52" s="3"/>
      <c r="SIO52" s="3"/>
      <c r="SIP52" s="3"/>
      <c r="SIQ52" s="3"/>
      <c r="SIR52" s="3"/>
      <c r="SIS52" s="3"/>
      <c r="SIT52" s="3"/>
      <c r="SIU52" s="3"/>
      <c r="SIV52" s="3"/>
      <c r="SIW52" s="3"/>
      <c r="SIX52" s="3"/>
      <c r="SIY52" s="3"/>
      <c r="SIZ52" s="3"/>
      <c r="SJA52" s="3"/>
      <c r="SJB52" s="3"/>
      <c r="SJC52" s="3"/>
      <c r="SJD52" s="3"/>
      <c r="SJE52" s="3"/>
      <c r="SJF52" s="3"/>
      <c r="SJG52" s="3"/>
      <c r="SJH52" s="3"/>
      <c r="SJI52" s="3"/>
      <c r="SJJ52" s="3"/>
      <c r="SJK52" s="3"/>
      <c r="SJL52" s="3"/>
      <c r="SJM52" s="3"/>
      <c r="SJN52" s="3"/>
      <c r="SJO52" s="3"/>
      <c r="SJP52" s="3"/>
      <c r="SJQ52" s="3"/>
      <c r="SJR52" s="3"/>
      <c r="SJS52" s="3"/>
      <c r="SJT52" s="3"/>
      <c r="SJU52" s="3"/>
      <c r="SJV52" s="3"/>
      <c r="SJW52" s="3"/>
      <c r="SJX52" s="3"/>
      <c r="SJY52" s="3"/>
      <c r="SJZ52" s="3"/>
      <c r="SKA52" s="3"/>
      <c r="SKB52" s="3"/>
      <c r="SKC52" s="3"/>
      <c r="SKD52" s="3"/>
      <c r="SKE52" s="3"/>
      <c r="SKF52" s="3"/>
      <c r="SKG52" s="3"/>
      <c r="SKH52" s="3"/>
      <c r="SKI52" s="3"/>
      <c r="SKJ52" s="3"/>
      <c r="SKK52" s="3"/>
      <c r="SKL52" s="3"/>
      <c r="SKM52" s="3"/>
      <c r="SKN52" s="3"/>
      <c r="SKO52" s="3"/>
      <c r="SKP52" s="3"/>
      <c r="SKQ52" s="3"/>
      <c r="SKR52" s="3"/>
      <c r="SKS52" s="3"/>
      <c r="SKT52" s="3"/>
      <c r="SKU52" s="3"/>
      <c r="SKV52" s="3"/>
      <c r="SKW52" s="3"/>
      <c r="SKX52" s="3"/>
      <c r="SKY52" s="3"/>
      <c r="SKZ52" s="3"/>
      <c r="SLA52" s="3"/>
      <c r="SLB52" s="3"/>
      <c r="SLC52" s="3"/>
      <c r="SLD52" s="3"/>
      <c r="SLE52" s="3"/>
      <c r="SLF52" s="3"/>
      <c r="SLG52" s="3"/>
      <c r="SLH52" s="3"/>
      <c r="SLI52" s="3"/>
      <c r="SLJ52" s="3"/>
      <c r="SLK52" s="3"/>
      <c r="SLL52" s="3"/>
      <c r="SLM52" s="3"/>
      <c r="SLN52" s="3"/>
      <c r="SLO52" s="3"/>
      <c r="SLP52" s="3"/>
      <c r="SLQ52" s="3"/>
      <c r="SLR52" s="3"/>
      <c r="SLS52" s="3"/>
      <c r="SLT52" s="3"/>
      <c r="SLU52" s="3"/>
      <c r="SLV52" s="3"/>
      <c r="SLW52" s="3"/>
      <c r="SLX52" s="3"/>
      <c r="SLY52" s="3"/>
      <c r="SLZ52" s="3"/>
      <c r="SMA52" s="3"/>
      <c r="SMB52" s="3"/>
      <c r="SMC52" s="3"/>
      <c r="SMD52" s="3"/>
      <c r="SME52" s="3"/>
      <c r="SMF52" s="3"/>
      <c r="SMG52" s="3"/>
      <c r="SMH52" s="3"/>
      <c r="SMI52" s="3"/>
      <c r="SMJ52" s="3"/>
      <c r="SMK52" s="3"/>
      <c r="SML52" s="3"/>
      <c r="SMM52" s="3"/>
      <c r="SMN52" s="3"/>
      <c r="SMO52" s="3"/>
      <c r="SMP52" s="3"/>
      <c r="SMQ52" s="3"/>
      <c r="SMR52" s="3"/>
      <c r="SMS52" s="3"/>
      <c r="SMT52" s="3"/>
      <c r="SMU52" s="3"/>
      <c r="SMV52" s="3"/>
      <c r="SMW52" s="3"/>
      <c r="SMX52" s="3"/>
      <c r="SMY52" s="3"/>
      <c r="SMZ52" s="3"/>
      <c r="SNA52" s="3"/>
      <c r="SNB52" s="3"/>
      <c r="SNC52" s="3"/>
      <c r="SND52" s="3"/>
      <c r="SNE52" s="3"/>
      <c r="SNF52" s="3"/>
      <c r="SNG52" s="3"/>
      <c r="SNH52" s="3"/>
      <c r="SNI52" s="3"/>
      <c r="SNJ52" s="3"/>
      <c r="SNK52" s="3"/>
      <c r="SNL52" s="3"/>
      <c r="SNM52" s="3"/>
      <c r="SNN52" s="3"/>
      <c r="SNO52" s="3"/>
      <c r="SNP52" s="3"/>
      <c r="SNQ52" s="3"/>
      <c r="SNR52" s="3"/>
      <c r="SNS52" s="3"/>
      <c r="SNT52" s="3"/>
      <c r="SNU52" s="3"/>
      <c r="SNV52" s="3"/>
      <c r="SNW52" s="3"/>
      <c r="SNX52" s="3"/>
      <c r="SNY52" s="3"/>
      <c r="SNZ52" s="3"/>
      <c r="SOA52" s="3"/>
      <c r="SOB52" s="3"/>
      <c r="SOC52" s="3"/>
      <c r="SOD52" s="3"/>
      <c r="SOE52" s="3"/>
      <c r="SOF52" s="3"/>
      <c r="SOG52" s="3"/>
      <c r="SOH52" s="3"/>
      <c r="SOI52" s="3"/>
      <c r="SOJ52" s="3"/>
      <c r="SOK52" s="3"/>
      <c r="SOL52" s="3"/>
      <c r="SOM52" s="3"/>
      <c r="SON52" s="3"/>
      <c r="SOO52" s="3"/>
      <c r="SOP52" s="3"/>
      <c r="SOQ52" s="3"/>
      <c r="SOR52" s="3"/>
      <c r="SOS52" s="3"/>
      <c r="SOT52" s="3"/>
      <c r="SOU52" s="3"/>
      <c r="SOV52" s="3"/>
      <c r="SOW52" s="3"/>
      <c r="SOX52" s="3"/>
      <c r="SOY52" s="3"/>
      <c r="SOZ52" s="3"/>
      <c r="SPA52" s="3"/>
      <c r="SPB52" s="3"/>
      <c r="SPC52" s="3"/>
      <c r="SPD52" s="3"/>
      <c r="SPE52" s="3"/>
      <c r="SPF52" s="3"/>
      <c r="SPG52" s="3"/>
      <c r="SPH52" s="3"/>
      <c r="SPI52" s="3"/>
      <c r="SPJ52" s="3"/>
      <c r="SPK52" s="3"/>
      <c r="SPL52" s="3"/>
      <c r="SPM52" s="3"/>
      <c r="SPN52" s="3"/>
      <c r="SPO52" s="3"/>
      <c r="SPP52" s="3"/>
      <c r="SPQ52" s="3"/>
      <c r="SPR52" s="3"/>
      <c r="SPS52" s="3"/>
      <c r="SPT52" s="3"/>
      <c r="SPU52" s="3"/>
      <c r="SPV52" s="3"/>
      <c r="SPW52" s="3"/>
      <c r="SPX52" s="3"/>
      <c r="SPY52" s="3"/>
      <c r="SPZ52" s="3"/>
      <c r="SQA52" s="3"/>
      <c r="SQB52" s="3"/>
      <c r="SQC52" s="3"/>
      <c r="SQD52" s="3"/>
      <c r="SQE52" s="3"/>
      <c r="SQF52" s="3"/>
      <c r="SQG52" s="3"/>
      <c r="SQH52" s="3"/>
      <c r="SQI52" s="3"/>
      <c r="SQJ52" s="3"/>
      <c r="SQK52" s="3"/>
      <c r="SQL52" s="3"/>
      <c r="SQM52" s="3"/>
      <c r="SQN52" s="3"/>
      <c r="SQO52" s="3"/>
      <c r="SQP52" s="3"/>
      <c r="SQQ52" s="3"/>
      <c r="SQR52" s="3"/>
      <c r="SQS52" s="3"/>
      <c r="SQT52" s="3"/>
      <c r="SQU52" s="3"/>
      <c r="SQV52" s="3"/>
      <c r="SQW52" s="3"/>
      <c r="SQX52" s="3"/>
      <c r="SQY52" s="3"/>
      <c r="SQZ52" s="3"/>
      <c r="SRA52" s="3"/>
      <c r="SRB52" s="3"/>
      <c r="SRC52" s="3"/>
      <c r="SRD52" s="3"/>
      <c r="SRE52" s="3"/>
      <c r="SRF52" s="3"/>
      <c r="SRG52" s="3"/>
      <c r="SRH52" s="3"/>
      <c r="SRI52" s="3"/>
      <c r="SRJ52" s="3"/>
      <c r="SRK52" s="3"/>
      <c r="SRL52" s="3"/>
      <c r="SRM52" s="3"/>
      <c r="SRN52" s="3"/>
      <c r="SRO52" s="3"/>
      <c r="SRP52" s="3"/>
      <c r="SRQ52" s="3"/>
      <c r="SRR52" s="3"/>
      <c r="SRS52" s="3"/>
      <c r="SRT52" s="3"/>
      <c r="SRU52" s="3"/>
      <c r="SRV52" s="3"/>
      <c r="SRW52" s="3"/>
      <c r="SRX52" s="3"/>
      <c r="SRY52" s="3"/>
      <c r="SRZ52" s="3"/>
      <c r="SSA52" s="3"/>
      <c r="SSB52" s="3"/>
      <c r="SSC52" s="3"/>
      <c r="SSD52" s="3"/>
      <c r="SSE52" s="3"/>
      <c r="SSF52" s="3"/>
      <c r="SSG52" s="3"/>
      <c r="SSH52" s="3"/>
      <c r="SSI52" s="3"/>
      <c r="SSJ52" s="3"/>
      <c r="SSK52" s="3"/>
      <c r="SSL52" s="3"/>
      <c r="SSM52" s="3"/>
      <c r="SSN52" s="3"/>
      <c r="SSO52" s="3"/>
      <c r="SSP52" s="3"/>
      <c r="SSQ52" s="3"/>
      <c r="SSR52" s="3"/>
      <c r="SSS52" s="3"/>
      <c r="SST52" s="3"/>
      <c r="SSU52" s="3"/>
      <c r="SSV52" s="3"/>
      <c r="SSW52" s="3"/>
      <c r="SSX52" s="3"/>
      <c r="SSY52" s="3"/>
      <c r="SSZ52" s="3"/>
      <c r="STA52" s="3"/>
      <c r="STB52" s="3"/>
      <c r="STC52" s="3"/>
      <c r="STD52" s="3"/>
      <c r="STE52" s="3"/>
      <c r="STF52" s="3"/>
      <c r="STG52" s="3"/>
      <c r="STH52" s="3"/>
      <c r="STI52" s="3"/>
      <c r="STJ52" s="3"/>
      <c r="STK52" s="3"/>
      <c r="STL52" s="3"/>
      <c r="STM52" s="3"/>
      <c r="STN52" s="3"/>
      <c r="STO52" s="3"/>
      <c r="STP52" s="3"/>
      <c r="STQ52" s="3"/>
      <c r="STR52" s="3"/>
      <c r="STS52" s="3"/>
      <c r="STT52" s="3"/>
      <c r="STU52" s="3"/>
      <c r="STV52" s="3"/>
      <c r="STW52" s="3"/>
      <c r="STX52" s="3"/>
      <c r="STY52" s="3"/>
      <c r="STZ52" s="3"/>
      <c r="SUA52" s="3"/>
      <c r="SUB52" s="3"/>
      <c r="SUC52" s="3"/>
      <c r="SUD52" s="3"/>
      <c r="SUE52" s="3"/>
      <c r="SUF52" s="3"/>
      <c r="SUG52" s="3"/>
      <c r="SUH52" s="3"/>
      <c r="SUI52" s="3"/>
      <c r="SUJ52" s="3"/>
      <c r="SUK52" s="3"/>
      <c r="SUL52" s="3"/>
      <c r="SUM52" s="3"/>
      <c r="SUN52" s="3"/>
      <c r="SUO52" s="3"/>
      <c r="SUP52" s="3"/>
      <c r="SUQ52" s="3"/>
      <c r="SUR52" s="3"/>
      <c r="SUS52" s="3"/>
      <c r="SUT52" s="3"/>
      <c r="SUU52" s="3"/>
      <c r="SUV52" s="3"/>
      <c r="SUW52" s="3"/>
      <c r="SUX52" s="3"/>
      <c r="SUY52" s="3"/>
      <c r="SUZ52" s="3"/>
      <c r="SVA52" s="3"/>
      <c r="SVB52" s="3"/>
      <c r="SVC52" s="3"/>
      <c r="SVD52" s="3"/>
      <c r="SVE52" s="3"/>
      <c r="SVF52" s="3"/>
      <c r="SVG52" s="3"/>
      <c r="SVH52" s="3"/>
      <c r="SVI52" s="3"/>
      <c r="SVJ52" s="3"/>
      <c r="SVK52" s="3"/>
      <c r="SVL52" s="3"/>
      <c r="SVM52" s="3"/>
      <c r="SVN52" s="3"/>
      <c r="SVO52" s="3"/>
      <c r="SVP52" s="3"/>
      <c r="SVQ52" s="3"/>
      <c r="SVR52" s="3"/>
      <c r="SVS52" s="3"/>
      <c r="SVT52" s="3"/>
      <c r="SVU52" s="3"/>
      <c r="SVV52" s="3"/>
      <c r="SVW52" s="3"/>
      <c r="SVX52" s="3"/>
      <c r="SVY52" s="3"/>
      <c r="SVZ52" s="3"/>
      <c r="SWA52" s="3"/>
      <c r="SWB52" s="3"/>
      <c r="SWC52" s="3"/>
      <c r="SWD52" s="3"/>
      <c r="SWE52" s="3"/>
      <c r="SWF52" s="3"/>
      <c r="SWG52" s="3"/>
      <c r="SWH52" s="3"/>
      <c r="SWI52" s="3"/>
      <c r="SWJ52" s="3"/>
      <c r="SWK52" s="3"/>
      <c r="SWL52" s="3"/>
      <c r="SWM52" s="3"/>
      <c r="SWN52" s="3"/>
      <c r="SWO52" s="3"/>
      <c r="SWP52" s="3"/>
      <c r="SWQ52" s="3"/>
      <c r="SWR52" s="3"/>
      <c r="SWS52" s="3"/>
      <c r="SWT52" s="3"/>
      <c r="SWU52" s="3"/>
      <c r="SWV52" s="3"/>
      <c r="SWW52" s="3"/>
      <c r="SWX52" s="3"/>
      <c r="SWY52" s="3"/>
      <c r="SWZ52" s="3"/>
      <c r="SXA52" s="3"/>
      <c r="SXB52" s="3"/>
      <c r="SXC52" s="3"/>
      <c r="SXD52" s="3"/>
      <c r="SXE52" s="3"/>
      <c r="SXF52" s="3"/>
      <c r="SXG52" s="3"/>
      <c r="SXH52" s="3"/>
      <c r="SXI52" s="3"/>
      <c r="SXJ52" s="3"/>
      <c r="SXK52" s="3"/>
      <c r="SXL52" s="3"/>
      <c r="SXM52" s="3"/>
      <c r="SXN52" s="3"/>
      <c r="SXO52" s="3"/>
      <c r="SXP52" s="3"/>
      <c r="SXQ52" s="3"/>
      <c r="SXR52" s="3"/>
      <c r="SXS52" s="3"/>
      <c r="SXT52" s="3"/>
      <c r="SXU52" s="3"/>
      <c r="SXV52" s="3"/>
      <c r="SXW52" s="3"/>
      <c r="SXX52" s="3"/>
      <c r="SXY52" s="3"/>
      <c r="SXZ52" s="3"/>
      <c r="SYA52" s="3"/>
      <c r="SYB52" s="3"/>
      <c r="SYC52" s="3"/>
      <c r="SYD52" s="3"/>
      <c r="SYE52" s="3"/>
      <c r="SYF52" s="3"/>
      <c r="SYG52" s="3"/>
      <c r="SYH52" s="3"/>
      <c r="SYI52" s="3"/>
      <c r="SYJ52" s="3"/>
      <c r="SYK52" s="3"/>
      <c r="SYL52" s="3"/>
      <c r="SYM52" s="3"/>
      <c r="SYN52" s="3"/>
      <c r="SYO52" s="3"/>
      <c r="SYP52" s="3"/>
      <c r="SYQ52" s="3"/>
      <c r="SYR52" s="3"/>
      <c r="SYS52" s="3"/>
      <c r="SYT52" s="3"/>
      <c r="SYU52" s="3"/>
      <c r="SYV52" s="3"/>
      <c r="SYW52" s="3"/>
      <c r="SYX52" s="3"/>
      <c r="SYY52" s="3"/>
      <c r="SYZ52" s="3"/>
      <c r="SZA52" s="3"/>
      <c r="SZB52" s="3"/>
      <c r="SZC52" s="3"/>
      <c r="SZD52" s="3"/>
      <c r="SZE52" s="3"/>
      <c r="SZF52" s="3"/>
      <c r="SZG52" s="3"/>
      <c r="SZH52" s="3"/>
      <c r="SZI52" s="3"/>
      <c r="SZJ52" s="3"/>
      <c r="SZK52" s="3"/>
      <c r="SZL52" s="3"/>
      <c r="SZM52" s="3"/>
      <c r="SZN52" s="3"/>
      <c r="SZO52" s="3"/>
      <c r="SZP52" s="3"/>
      <c r="SZQ52" s="3"/>
      <c r="SZR52" s="3"/>
      <c r="SZS52" s="3"/>
      <c r="SZT52" s="3"/>
      <c r="SZU52" s="3"/>
      <c r="SZV52" s="3"/>
      <c r="SZW52" s="3"/>
      <c r="SZX52" s="3"/>
      <c r="SZY52" s="3"/>
      <c r="SZZ52" s="3"/>
      <c r="TAA52" s="3"/>
      <c r="TAB52" s="3"/>
      <c r="TAC52" s="3"/>
      <c r="TAD52" s="3"/>
      <c r="TAE52" s="3"/>
      <c r="TAF52" s="3"/>
      <c r="TAG52" s="3"/>
      <c r="TAH52" s="3"/>
      <c r="TAI52" s="3"/>
      <c r="TAJ52" s="3"/>
      <c r="TAK52" s="3"/>
      <c r="TAL52" s="3"/>
      <c r="TAM52" s="3"/>
      <c r="TAN52" s="3"/>
      <c r="TAO52" s="3"/>
      <c r="TAP52" s="3"/>
      <c r="TAQ52" s="3"/>
      <c r="TAR52" s="3"/>
      <c r="TAS52" s="3"/>
      <c r="TAT52" s="3"/>
      <c r="TAU52" s="3"/>
      <c r="TAV52" s="3"/>
      <c r="TAW52" s="3"/>
      <c r="TAX52" s="3"/>
      <c r="TAY52" s="3"/>
      <c r="TAZ52" s="3"/>
      <c r="TBA52" s="3"/>
      <c r="TBB52" s="3"/>
      <c r="TBC52" s="3"/>
      <c r="TBD52" s="3"/>
      <c r="TBE52" s="3"/>
      <c r="TBF52" s="3"/>
      <c r="TBG52" s="3"/>
      <c r="TBH52" s="3"/>
      <c r="TBI52" s="3"/>
      <c r="TBJ52" s="3"/>
      <c r="TBK52" s="3"/>
      <c r="TBL52" s="3"/>
      <c r="TBM52" s="3"/>
      <c r="TBN52" s="3"/>
      <c r="TBO52" s="3"/>
      <c r="TBP52" s="3"/>
      <c r="TBQ52" s="3"/>
      <c r="TBR52" s="3"/>
      <c r="TBS52" s="3"/>
      <c r="TBT52" s="3"/>
      <c r="TBU52" s="3"/>
      <c r="TBV52" s="3"/>
      <c r="TBW52" s="3"/>
      <c r="TBX52" s="3"/>
      <c r="TBY52" s="3"/>
      <c r="TBZ52" s="3"/>
      <c r="TCA52" s="3"/>
      <c r="TCB52" s="3"/>
      <c r="TCC52" s="3"/>
      <c r="TCD52" s="3"/>
      <c r="TCE52" s="3"/>
      <c r="TCF52" s="3"/>
      <c r="TCG52" s="3"/>
      <c r="TCH52" s="3"/>
      <c r="TCI52" s="3"/>
      <c r="TCJ52" s="3"/>
      <c r="TCK52" s="3"/>
      <c r="TCL52" s="3"/>
      <c r="TCM52" s="3"/>
      <c r="TCN52" s="3"/>
      <c r="TCO52" s="3"/>
      <c r="TCP52" s="3"/>
      <c r="TCQ52" s="3"/>
      <c r="TCR52" s="3"/>
      <c r="TCS52" s="3"/>
      <c r="TCT52" s="3"/>
      <c r="TCU52" s="3"/>
      <c r="TCV52" s="3"/>
      <c r="TCW52" s="3"/>
      <c r="TCX52" s="3"/>
      <c r="TCY52" s="3"/>
      <c r="TCZ52" s="3"/>
      <c r="TDA52" s="3"/>
      <c r="TDB52" s="3"/>
      <c r="TDC52" s="3"/>
      <c r="TDD52" s="3"/>
      <c r="TDE52" s="3"/>
      <c r="TDF52" s="3"/>
      <c r="TDG52" s="3"/>
      <c r="TDH52" s="3"/>
      <c r="TDI52" s="3"/>
      <c r="TDJ52" s="3"/>
      <c r="TDK52" s="3"/>
      <c r="TDL52" s="3"/>
      <c r="TDM52" s="3"/>
      <c r="TDN52" s="3"/>
      <c r="TDO52" s="3"/>
      <c r="TDP52" s="3"/>
      <c r="TDQ52" s="3"/>
      <c r="TDR52" s="3"/>
      <c r="TDS52" s="3"/>
      <c r="TDT52" s="3"/>
      <c r="TDU52" s="3"/>
      <c r="TDV52" s="3"/>
      <c r="TDW52" s="3"/>
      <c r="TDX52" s="3"/>
      <c r="TDY52" s="3"/>
      <c r="TDZ52" s="3"/>
      <c r="TEA52" s="3"/>
      <c r="TEB52" s="3"/>
      <c r="TEC52" s="3"/>
      <c r="TED52" s="3"/>
      <c r="TEE52" s="3"/>
      <c r="TEF52" s="3"/>
      <c r="TEG52" s="3"/>
      <c r="TEH52" s="3"/>
      <c r="TEI52" s="3"/>
      <c r="TEJ52" s="3"/>
      <c r="TEK52" s="3"/>
      <c r="TEL52" s="3"/>
      <c r="TEM52" s="3"/>
      <c r="TEN52" s="3"/>
      <c r="TEO52" s="3"/>
      <c r="TEP52" s="3"/>
      <c r="TEQ52" s="3"/>
      <c r="TER52" s="3"/>
      <c r="TES52" s="3"/>
      <c r="TET52" s="3"/>
      <c r="TEU52" s="3"/>
      <c r="TEV52" s="3"/>
      <c r="TEW52" s="3"/>
      <c r="TEX52" s="3"/>
      <c r="TEY52" s="3"/>
      <c r="TEZ52" s="3"/>
      <c r="TFA52" s="3"/>
      <c r="TFB52" s="3"/>
      <c r="TFC52" s="3"/>
      <c r="TFD52" s="3"/>
      <c r="TFE52" s="3"/>
      <c r="TFF52" s="3"/>
      <c r="TFG52" s="3"/>
      <c r="TFH52" s="3"/>
      <c r="TFI52" s="3"/>
      <c r="TFJ52" s="3"/>
      <c r="TFK52" s="3"/>
      <c r="TFL52" s="3"/>
      <c r="TFM52" s="3"/>
      <c r="TFN52" s="3"/>
      <c r="TFO52" s="3"/>
      <c r="TFP52" s="3"/>
      <c r="TFQ52" s="3"/>
      <c r="TFR52" s="3"/>
      <c r="TFS52" s="3"/>
      <c r="TFT52" s="3"/>
      <c r="TFU52" s="3"/>
      <c r="TFV52" s="3"/>
      <c r="TFW52" s="3"/>
      <c r="TFX52" s="3"/>
      <c r="TFY52" s="3"/>
      <c r="TFZ52" s="3"/>
      <c r="TGA52" s="3"/>
      <c r="TGB52" s="3"/>
      <c r="TGC52" s="3"/>
      <c r="TGD52" s="3"/>
      <c r="TGE52" s="3"/>
      <c r="TGF52" s="3"/>
      <c r="TGG52" s="3"/>
      <c r="TGH52" s="3"/>
      <c r="TGI52" s="3"/>
      <c r="TGJ52" s="3"/>
      <c r="TGK52" s="3"/>
      <c r="TGL52" s="3"/>
      <c r="TGM52" s="3"/>
      <c r="TGN52" s="3"/>
      <c r="TGO52" s="3"/>
      <c r="TGP52" s="3"/>
      <c r="TGQ52" s="3"/>
      <c r="TGR52" s="3"/>
      <c r="TGS52" s="3"/>
      <c r="TGT52" s="3"/>
      <c r="TGU52" s="3"/>
      <c r="TGV52" s="3"/>
      <c r="TGW52" s="3"/>
      <c r="TGX52" s="3"/>
      <c r="TGY52" s="3"/>
      <c r="TGZ52" s="3"/>
      <c r="THA52" s="3"/>
      <c r="THB52" s="3"/>
      <c r="THC52" s="3"/>
      <c r="THD52" s="3"/>
      <c r="THE52" s="3"/>
      <c r="THF52" s="3"/>
      <c r="THG52" s="3"/>
      <c r="THH52" s="3"/>
      <c r="THI52" s="3"/>
      <c r="THJ52" s="3"/>
      <c r="THK52" s="3"/>
      <c r="THL52" s="3"/>
      <c r="THM52" s="3"/>
      <c r="THN52" s="3"/>
      <c r="THO52" s="3"/>
      <c r="THP52" s="3"/>
      <c r="THQ52" s="3"/>
      <c r="THR52" s="3"/>
      <c r="THS52" s="3"/>
      <c r="THT52" s="3"/>
      <c r="THU52" s="3"/>
      <c r="THV52" s="3"/>
      <c r="THW52" s="3"/>
      <c r="THX52" s="3"/>
      <c r="THY52" s="3"/>
      <c r="THZ52" s="3"/>
      <c r="TIA52" s="3"/>
      <c r="TIB52" s="3"/>
      <c r="TIC52" s="3"/>
      <c r="TID52" s="3"/>
      <c r="TIE52" s="3"/>
      <c r="TIF52" s="3"/>
      <c r="TIG52" s="3"/>
      <c r="TIH52" s="3"/>
      <c r="TII52" s="3"/>
      <c r="TIJ52" s="3"/>
      <c r="TIK52" s="3"/>
      <c r="TIL52" s="3"/>
      <c r="TIM52" s="3"/>
      <c r="TIN52" s="3"/>
      <c r="TIO52" s="3"/>
      <c r="TIP52" s="3"/>
      <c r="TIQ52" s="3"/>
      <c r="TIR52" s="3"/>
      <c r="TIS52" s="3"/>
      <c r="TIT52" s="3"/>
      <c r="TIU52" s="3"/>
      <c r="TIV52" s="3"/>
      <c r="TIW52" s="3"/>
      <c r="TIX52" s="3"/>
      <c r="TIY52" s="3"/>
      <c r="TIZ52" s="3"/>
      <c r="TJA52" s="3"/>
      <c r="TJB52" s="3"/>
      <c r="TJC52" s="3"/>
      <c r="TJD52" s="3"/>
      <c r="TJE52" s="3"/>
      <c r="TJF52" s="3"/>
      <c r="TJG52" s="3"/>
      <c r="TJH52" s="3"/>
      <c r="TJI52" s="3"/>
      <c r="TJJ52" s="3"/>
      <c r="TJK52" s="3"/>
      <c r="TJL52" s="3"/>
      <c r="TJM52" s="3"/>
      <c r="TJN52" s="3"/>
      <c r="TJO52" s="3"/>
      <c r="TJP52" s="3"/>
      <c r="TJQ52" s="3"/>
      <c r="TJR52" s="3"/>
      <c r="TJS52" s="3"/>
      <c r="TJT52" s="3"/>
      <c r="TJU52" s="3"/>
      <c r="TJV52" s="3"/>
      <c r="TJW52" s="3"/>
      <c r="TJX52" s="3"/>
      <c r="TJY52" s="3"/>
      <c r="TJZ52" s="3"/>
      <c r="TKA52" s="3"/>
      <c r="TKB52" s="3"/>
      <c r="TKC52" s="3"/>
      <c r="TKD52" s="3"/>
      <c r="TKE52" s="3"/>
      <c r="TKF52" s="3"/>
      <c r="TKG52" s="3"/>
      <c r="TKH52" s="3"/>
      <c r="TKI52" s="3"/>
      <c r="TKJ52" s="3"/>
      <c r="TKK52" s="3"/>
      <c r="TKL52" s="3"/>
      <c r="TKM52" s="3"/>
      <c r="TKN52" s="3"/>
      <c r="TKO52" s="3"/>
      <c r="TKP52" s="3"/>
      <c r="TKQ52" s="3"/>
      <c r="TKR52" s="3"/>
      <c r="TKS52" s="3"/>
      <c r="TKT52" s="3"/>
      <c r="TKU52" s="3"/>
      <c r="TKV52" s="3"/>
      <c r="TKW52" s="3"/>
      <c r="TKX52" s="3"/>
      <c r="TKY52" s="3"/>
      <c r="TKZ52" s="3"/>
      <c r="TLA52" s="3"/>
      <c r="TLB52" s="3"/>
      <c r="TLC52" s="3"/>
      <c r="TLD52" s="3"/>
      <c r="TLE52" s="3"/>
      <c r="TLF52" s="3"/>
      <c r="TLG52" s="3"/>
      <c r="TLH52" s="3"/>
      <c r="TLI52" s="3"/>
      <c r="TLJ52" s="3"/>
      <c r="TLK52" s="3"/>
      <c r="TLL52" s="3"/>
      <c r="TLM52" s="3"/>
      <c r="TLN52" s="3"/>
      <c r="TLO52" s="3"/>
      <c r="TLP52" s="3"/>
      <c r="TLQ52" s="3"/>
      <c r="TLR52" s="3"/>
      <c r="TLS52" s="3"/>
      <c r="TLT52" s="3"/>
      <c r="TLU52" s="3"/>
      <c r="TLV52" s="3"/>
      <c r="TLW52" s="3"/>
      <c r="TLX52" s="3"/>
      <c r="TLY52" s="3"/>
      <c r="TLZ52" s="3"/>
      <c r="TMA52" s="3"/>
      <c r="TMB52" s="3"/>
      <c r="TMC52" s="3"/>
      <c r="TMD52" s="3"/>
      <c r="TME52" s="3"/>
      <c r="TMF52" s="3"/>
      <c r="TMG52" s="3"/>
      <c r="TMH52" s="3"/>
      <c r="TMI52" s="3"/>
      <c r="TMJ52" s="3"/>
      <c r="TMK52" s="3"/>
      <c r="TML52" s="3"/>
      <c r="TMM52" s="3"/>
      <c r="TMN52" s="3"/>
      <c r="TMO52" s="3"/>
      <c r="TMP52" s="3"/>
      <c r="TMQ52" s="3"/>
      <c r="TMR52" s="3"/>
      <c r="TMS52" s="3"/>
      <c r="TMT52" s="3"/>
      <c r="TMU52" s="3"/>
      <c r="TMV52" s="3"/>
      <c r="TMW52" s="3"/>
      <c r="TMX52" s="3"/>
      <c r="TMY52" s="3"/>
      <c r="TMZ52" s="3"/>
      <c r="TNA52" s="3"/>
      <c r="TNB52" s="3"/>
      <c r="TNC52" s="3"/>
      <c r="TND52" s="3"/>
      <c r="TNE52" s="3"/>
      <c r="TNF52" s="3"/>
      <c r="TNG52" s="3"/>
      <c r="TNH52" s="3"/>
      <c r="TNI52" s="3"/>
      <c r="TNJ52" s="3"/>
      <c r="TNK52" s="3"/>
      <c r="TNL52" s="3"/>
      <c r="TNM52" s="3"/>
      <c r="TNN52" s="3"/>
      <c r="TNO52" s="3"/>
      <c r="TNP52" s="3"/>
      <c r="TNQ52" s="3"/>
      <c r="TNR52" s="3"/>
      <c r="TNS52" s="3"/>
      <c r="TNT52" s="3"/>
      <c r="TNU52" s="3"/>
      <c r="TNV52" s="3"/>
      <c r="TNW52" s="3"/>
      <c r="TNX52" s="3"/>
      <c r="TNY52" s="3"/>
      <c r="TNZ52" s="3"/>
      <c r="TOA52" s="3"/>
      <c r="TOB52" s="3"/>
      <c r="TOC52" s="3"/>
      <c r="TOD52" s="3"/>
      <c r="TOE52" s="3"/>
      <c r="TOF52" s="3"/>
      <c r="TOG52" s="3"/>
      <c r="TOH52" s="3"/>
      <c r="TOI52" s="3"/>
      <c r="TOJ52" s="3"/>
      <c r="TOK52" s="3"/>
      <c r="TOL52" s="3"/>
      <c r="TOM52" s="3"/>
      <c r="TON52" s="3"/>
      <c r="TOO52" s="3"/>
      <c r="TOP52" s="3"/>
      <c r="TOQ52" s="3"/>
      <c r="TOR52" s="3"/>
      <c r="TOS52" s="3"/>
      <c r="TOT52" s="3"/>
      <c r="TOU52" s="3"/>
      <c r="TOV52" s="3"/>
      <c r="TOW52" s="3"/>
      <c r="TOX52" s="3"/>
      <c r="TOY52" s="3"/>
      <c r="TOZ52" s="3"/>
      <c r="TPA52" s="3"/>
      <c r="TPB52" s="3"/>
      <c r="TPC52" s="3"/>
      <c r="TPD52" s="3"/>
      <c r="TPE52" s="3"/>
      <c r="TPF52" s="3"/>
      <c r="TPG52" s="3"/>
      <c r="TPH52" s="3"/>
      <c r="TPI52" s="3"/>
      <c r="TPJ52" s="3"/>
      <c r="TPK52" s="3"/>
      <c r="TPL52" s="3"/>
      <c r="TPM52" s="3"/>
      <c r="TPN52" s="3"/>
      <c r="TPO52" s="3"/>
      <c r="TPP52" s="3"/>
      <c r="TPQ52" s="3"/>
      <c r="TPR52" s="3"/>
      <c r="TPS52" s="3"/>
      <c r="TPT52" s="3"/>
      <c r="TPU52" s="3"/>
      <c r="TPV52" s="3"/>
      <c r="TPW52" s="3"/>
      <c r="TPX52" s="3"/>
      <c r="TPY52" s="3"/>
      <c r="TPZ52" s="3"/>
      <c r="TQA52" s="3"/>
      <c r="TQB52" s="3"/>
      <c r="TQC52" s="3"/>
      <c r="TQD52" s="3"/>
      <c r="TQE52" s="3"/>
      <c r="TQF52" s="3"/>
      <c r="TQG52" s="3"/>
      <c r="TQH52" s="3"/>
      <c r="TQI52" s="3"/>
      <c r="TQJ52" s="3"/>
      <c r="TQK52" s="3"/>
      <c r="TQL52" s="3"/>
      <c r="TQM52" s="3"/>
      <c r="TQN52" s="3"/>
      <c r="TQO52" s="3"/>
      <c r="TQP52" s="3"/>
      <c r="TQQ52" s="3"/>
      <c r="TQR52" s="3"/>
      <c r="TQS52" s="3"/>
      <c r="TQT52" s="3"/>
      <c r="TQU52" s="3"/>
      <c r="TQV52" s="3"/>
      <c r="TQW52" s="3"/>
      <c r="TQX52" s="3"/>
      <c r="TQY52" s="3"/>
      <c r="TQZ52" s="3"/>
      <c r="TRA52" s="3"/>
      <c r="TRB52" s="3"/>
      <c r="TRC52" s="3"/>
      <c r="TRD52" s="3"/>
      <c r="TRE52" s="3"/>
      <c r="TRF52" s="3"/>
      <c r="TRG52" s="3"/>
      <c r="TRH52" s="3"/>
      <c r="TRI52" s="3"/>
      <c r="TRJ52" s="3"/>
      <c r="TRK52" s="3"/>
      <c r="TRL52" s="3"/>
      <c r="TRM52" s="3"/>
      <c r="TRN52" s="3"/>
      <c r="TRO52" s="3"/>
      <c r="TRP52" s="3"/>
      <c r="TRQ52" s="3"/>
      <c r="TRR52" s="3"/>
      <c r="TRS52" s="3"/>
      <c r="TRT52" s="3"/>
      <c r="TRU52" s="3"/>
      <c r="TRV52" s="3"/>
      <c r="TRW52" s="3"/>
      <c r="TRX52" s="3"/>
      <c r="TRY52" s="3"/>
      <c r="TRZ52" s="3"/>
      <c r="TSA52" s="3"/>
      <c r="TSB52" s="3"/>
      <c r="TSC52" s="3"/>
      <c r="TSD52" s="3"/>
      <c r="TSE52" s="3"/>
      <c r="TSF52" s="3"/>
      <c r="TSG52" s="3"/>
      <c r="TSH52" s="3"/>
      <c r="TSI52" s="3"/>
      <c r="TSJ52" s="3"/>
      <c r="TSK52" s="3"/>
      <c r="TSL52" s="3"/>
      <c r="TSM52" s="3"/>
      <c r="TSN52" s="3"/>
      <c r="TSO52" s="3"/>
      <c r="TSP52" s="3"/>
      <c r="TSQ52" s="3"/>
      <c r="TSR52" s="3"/>
      <c r="TSS52" s="3"/>
      <c r="TST52" s="3"/>
      <c r="TSU52" s="3"/>
      <c r="TSV52" s="3"/>
      <c r="TSW52" s="3"/>
      <c r="TSX52" s="3"/>
      <c r="TSY52" s="3"/>
      <c r="TSZ52" s="3"/>
      <c r="TTA52" s="3"/>
      <c r="TTB52" s="3"/>
      <c r="TTC52" s="3"/>
      <c r="TTD52" s="3"/>
      <c r="TTE52" s="3"/>
      <c r="TTF52" s="3"/>
      <c r="TTG52" s="3"/>
      <c r="TTH52" s="3"/>
      <c r="TTI52" s="3"/>
      <c r="TTJ52" s="3"/>
      <c r="TTK52" s="3"/>
      <c r="TTL52" s="3"/>
      <c r="TTM52" s="3"/>
      <c r="TTN52" s="3"/>
      <c r="TTO52" s="3"/>
      <c r="TTP52" s="3"/>
      <c r="TTQ52" s="3"/>
      <c r="TTR52" s="3"/>
      <c r="TTS52" s="3"/>
      <c r="TTT52" s="3"/>
      <c r="TTU52" s="3"/>
      <c r="TTV52" s="3"/>
      <c r="TTW52" s="3"/>
      <c r="TTX52" s="3"/>
      <c r="TTY52" s="3"/>
      <c r="TTZ52" s="3"/>
      <c r="TUA52" s="3"/>
      <c r="TUB52" s="3"/>
      <c r="TUC52" s="3"/>
      <c r="TUD52" s="3"/>
      <c r="TUE52" s="3"/>
      <c r="TUF52" s="3"/>
      <c r="TUG52" s="3"/>
      <c r="TUH52" s="3"/>
      <c r="TUI52" s="3"/>
      <c r="TUJ52" s="3"/>
      <c r="TUK52" s="3"/>
      <c r="TUL52" s="3"/>
      <c r="TUM52" s="3"/>
      <c r="TUN52" s="3"/>
      <c r="TUO52" s="3"/>
      <c r="TUP52" s="3"/>
      <c r="TUQ52" s="3"/>
      <c r="TUR52" s="3"/>
      <c r="TUS52" s="3"/>
      <c r="TUT52" s="3"/>
      <c r="TUU52" s="3"/>
      <c r="TUV52" s="3"/>
      <c r="TUW52" s="3"/>
      <c r="TUX52" s="3"/>
      <c r="TUY52" s="3"/>
      <c r="TUZ52" s="3"/>
      <c r="TVA52" s="3"/>
      <c r="TVB52" s="3"/>
      <c r="TVC52" s="3"/>
      <c r="TVD52" s="3"/>
      <c r="TVE52" s="3"/>
      <c r="TVF52" s="3"/>
      <c r="TVG52" s="3"/>
      <c r="TVH52" s="3"/>
      <c r="TVI52" s="3"/>
      <c r="TVJ52" s="3"/>
      <c r="TVK52" s="3"/>
      <c r="TVL52" s="3"/>
      <c r="TVM52" s="3"/>
      <c r="TVN52" s="3"/>
      <c r="TVO52" s="3"/>
      <c r="TVP52" s="3"/>
      <c r="TVQ52" s="3"/>
      <c r="TVR52" s="3"/>
      <c r="TVS52" s="3"/>
      <c r="TVT52" s="3"/>
      <c r="TVU52" s="3"/>
      <c r="TVV52" s="3"/>
      <c r="TVW52" s="3"/>
      <c r="TVX52" s="3"/>
      <c r="TVY52" s="3"/>
      <c r="TVZ52" s="3"/>
      <c r="TWA52" s="3"/>
      <c r="TWB52" s="3"/>
      <c r="TWC52" s="3"/>
      <c r="TWD52" s="3"/>
      <c r="TWE52" s="3"/>
      <c r="TWF52" s="3"/>
      <c r="TWG52" s="3"/>
      <c r="TWH52" s="3"/>
      <c r="TWI52" s="3"/>
      <c r="TWJ52" s="3"/>
      <c r="TWK52" s="3"/>
      <c r="TWL52" s="3"/>
      <c r="TWM52" s="3"/>
      <c r="TWN52" s="3"/>
      <c r="TWO52" s="3"/>
      <c r="TWP52" s="3"/>
      <c r="TWQ52" s="3"/>
      <c r="TWR52" s="3"/>
      <c r="TWS52" s="3"/>
      <c r="TWT52" s="3"/>
      <c r="TWU52" s="3"/>
      <c r="TWV52" s="3"/>
      <c r="TWW52" s="3"/>
      <c r="TWX52" s="3"/>
      <c r="TWY52" s="3"/>
      <c r="TWZ52" s="3"/>
      <c r="TXA52" s="3"/>
      <c r="TXB52" s="3"/>
      <c r="TXC52" s="3"/>
      <c r="TXD52" s="3"/>
      <c r="TXE52" s="3"/>
      <c r="TXF52" s="3"/>
      <c r="TXG52" s="3"/>
      <c r="TXH52" s="3"/>
      <c r="TXI52" s="3"/>
      <c r="TXJ52" s="3"/>
      <c r="TXK52" s="3"/>
      <c r="TXL52" s="3"/>
      <c r="TXM52" s="3"/>
      <c r="TXN52" s="3"/>
      <c r="TXO52" s="3"/>
      <c r="TXP52" s="3"/>
      <c r="TXQ52" s="3"/>
      <c r="TXR52" s="3"/>
      <c r="TXS52" s="3"/>
      <c r="TXT52" s="3"/>
      <c r="TXU52" s="3"/>
      <c r="TXV52" s="3"/>
      <c r="TXW52" s="3"/>
      <c r="TXX52" s="3"/>
      <c r="TXY52" s="3"/>
      <c r="TXZ52" s="3"/>
      <c r="TYA52" s="3"/>
      <c r="TYB52" s="3"/>
      <c r="TYC52" s="3"/>
      <c r="TYD52" s="3"/>
      <c r="TYE52" s="3"/>
      <c r="TYF52" s="3"/>
      <c r="TYG52" s="3"/>
      <c r="TYH52" s="3"/>
      <c r="TYI52" s="3"/>
      <c r="TYJ52" s="3"/>
      <c r="TYK52" s="3"/>
      <c r="TYL52" s="3"/>
      <c r="TYM52" s="3"/>
      <c r="TYN52" s="3"/>
      <c r="TYO52" s="3"/>
      <c r="TYP52" s="3"/>
      <c r="TYQ52" s="3"/>
      <c r="TYR52" s="3"/>
      <c r="TYS52" s="3"/>
      <c r="TYT52" s="3"/>
      <c r="TYU52" s="3"/>
      <c r="TYV52" s="3"/>
      <c r="TYW52" s="3"/>
      <c r="TYX52" s="3"/>
      <c r="TYY52" s="3"/>
      <c r="TYZ52" s="3"/>
      <c r="TZA52" s="3"/>
      <c r="TZB52" s="3"/>
      <c r="TZC52" s="3"/>
      <c r="TZD52" s="3"/>
      <c r="TZE52" s="3"/>
      <c r="TZF52" s="3"/>
      <c r="TZG52" s="3"/>
      <c r="TZH52" s="3"/>
      <c r="TZI52" s="3"/>
      <c r="TZJ52" s="3"/>
      <c r="TZK52" s="3"/>
      <c r="TZL52" s="3"/>
      <c r="TZM52" s="3"/>
      <c r="TZN52" s="3"/>
      <c r="TZO52" s="3"/>
      <c r="TZP52" s="3"/>
      <c r="TZQ52" s="3"/>
      <c r="TZR52" s="3"/>
      <c r="TZS52" s="3"/>
      <c r="TZT52" s="3"/>
      <c r="TZU52" s="3"/>
      <c r="TZV52" s="3"/>
      <c r="TZW52" s="3"/>
      <c r="TZX52" s="3"/>
      <c r="TZY52" s="3"/>
      <c r="TZZ52" s="3"/>
      <c r="UAA52" s="3"/>
      <c r="UAB52" s="3"/>
      <c r="UAC52" s="3"/>
      <c r="UAD52" s="3"/>
      <c r="UAE52" s="3"/>
      <c r="UAF52" s="3"/>
      <c r="UAG52" s="3"/>
      <c r="UAH52" s="3"/>
      <c r="UAI52" s="3"/>
      <c r="UAJ52" s="3"/>
      <c r="UAK52" s="3"/>
      <c r="UAL52" s="3"/>
      <c r="UAM52" s="3"/>
      <c r="UAN52" s="3"/>
      <c r="UAO52" s="3"/>
      <c r="UAP52" s="3"/>
      <c r="UAQ52" s="3"/>
      <c r="UAR52" s="3"/>
      <c r="UAS52" s="3"/>
      <c r="UAT52" s="3"/>
      <c r="UAU52" s="3"/>
      <c r="UAV52" s="3"/>
      <c r="UAW52" s="3"/>
      <c r="UAX52" s="3"/>
      <c r="UAY52" s="3"/>
      <c r="UAZ52" s="3"/>
      <c r="UBA52" s="3"/>
      <c r="UBB52" s="3"/>
      <c r="UBC52" s="3"/>
      <c r="UBD52" s="3"/>
      <c r="UBE52" s="3"/>
      <c r="UBF52" s="3"/>
      <c r="UBG52" s="3"/>
      <c r="UBH52" s="3"/>
      <c r="UBI52" s="3"/>
      <c r="UBJ52" s="3"/>
      <c r="UBK52" s="3"/>
      <c r="UBL52" s="3"/>
      <c r="UBM52" s="3"/>
      <c r="UBN52" s="3"/>
      <c r="UBO52" s="3"/>
      <c r="UBP52" s="3"/>
      <c r="UBQ52" s="3"/>
      <c r="UBR52" s="3"/>
      <c r="UBS52" s="3"/>
      <c r="UBT52" s="3"/>
      <c r="UBU52" s="3"/>
      <c r="UBV52" s="3"/>
      <c r="UBW52" s="3"/>
      <c r="UBX52" s="3"/>
      <c r="UBY52" s="3"/>
      <c r="UBZ52" s="3"/>
      <c r="UCA52" s="3"/>
      <c r="UCB52" s="3"/>
      <c r="UCC52" s="3"/>
      <c r="UCD52" s="3"/>
      <c r="UCE52" s="3"/>
      <c r="UCF52" s="3"/>
      <c r="UCG52" s="3"/>
      <c r="UCH52" s="3"/>
      <c r="UCI52" s="3"/>
      <c r="UCJ52" s="3"/>
      <c r="UCK52" s="3"/>
      <c r="UCL52" s="3"/>
      <c r="UCM52" s="3"/>
      <c r="UCN52" s="3"/>
      <c r="UCO52" s="3"/>
      <c r="UCP52" s="3"/>
      <c r="UCQ52" s="3"/>
      <c r="UCR52" s="3"/>
      <c r="UCS52" s="3"/>
      <c r="UCT52" s="3"/>
      <c r="UCU52" s="3"/>
      <c r="UCV52" s="3"/>
      <c r="UCW52" s="3"/>
      <c r="UCX52" s="3"/>
      <c r="UCY52" s="3"/>
      <c r="UCZ52" s="3"/>
      <c r="UDA52" s="3"/>
      <c r="UDB52" s="3"/>
      <c r="UDC52" s="3"/>
      <c r="UDD52" s="3"/>
      <c r="UDE52" s="3"/>
      <c r="UDF52" s="3"/>
      <c r="UDG52" s="3"/>
      <c r="UDH52" s="3"/>
      <c r="UDI52" s="3"/>
      <c r="UDJ52" s="3"/>
      <c r="UDK52" s="3"/>
      <c r="UDL52" s="3"/>
      <c r="UDM52" s="3"/>
      <c r="UDN52" s="3"/>
      <c r="UDO52" s="3"/>
      <c r="UDP52" s="3"/>
      <c r="UDQ52" s="3"/>
      <c r="UDR52" s="3"/>
      <c r="UDS52" s="3"/>
      <c r="UDT52" s="3"/>
      <c r="UDU52" s="3"/>
      <c r="UDV52" s="3"/>
      <c r="UDW52" s="3"/>
      <c r="UDX52" s="3"/>
      <c r="UDY52" s="3"/>
      <c r="UDZ52" s="3"/>
      <c r="UEA52" s="3"/>
      <c r="UEB52" s="3"/>
      <c r="UEC52" s="3"/>
      <c r="UED52" s="3"/>
      <c r="UEE52" s="3"/>
      <c r="UEF52" s="3"/>
      <c r="UEG52" s="3"/>
      <c r="UEH52" s="3"/>
      <c r="UEI52" s="3"/>
      <c r="UEJ52" s="3"/>
      <c r="UEK52" s="3"/>
      <c r="UEL52" s="3"/>
      <c r="UEM52" s="3"/>
      <c r="UEN52" s="3"/>
      <c r="UEO52" s="3"/>
      <c r="UEP52" s="3"/>
      <c r="UEQ52" s="3"/>
      <c r="UER52" s="3"/>
      <c r="UES52" s="3"/>
      <c r="UET52" s="3"/>
      <c r="UEU52" s="3"/>
      <c r="UEV52" s="3"/>
      <c r="UEW52" s="3"/>
      <c r="UEX52" s="3"/>
      <c r="UEY52" s="3"/>
      <c r="UEZ52" s="3"/>
      <c r="UFA52" s="3"/>
      <c r="UFB52" s="3"/>
      <c r="UFC52" s="3"/>
      <c r="UFD52" s="3"/>
      <c r="UFE52" s="3"/>
      <c r="UFF52" s="3"/>
      <c r="UFG52" s="3"/>
      <c r="UFH52" s="3"/>
      <c r="UFI52" s="3"/>
      <c r="UFJ52" s="3"/>
      <c r="UFK52" s="3"/>
      <c r="UFL52" s="3"/>
      <c r="UFM52" s="3"/>
      <c r="UFN52" s="3"/>
      <c r="UFO52" s="3"/>
      <c r="UFP52" s="3"/>
      <c r="UFQ52" s="3"/>
      <c r="UFR52" s="3"/>
      <c r="UFS52" s="3"/>
      <c r="UFT52" s="3"/>
      <c r="UFU52" s="3"/>
      <c r="UFV52" s="3"/>
      <c r="UFW52" s="3"/>
      <c r="UFX52" s="3"/>
      <c r="UFY52" s="3"/>
      <c r="UFZ52" s="3"/>
      <c r="UGA52" s="3"/>
      <c r="UGB52" s="3"/>
      <c r="UGC52" s="3"/>
      <c r="UGD52" s="3"/>
      <c r="UGE52" s="3"/>
      <c r="UGF52" s="3"/>
      <c r="UGG52" s="3"/>
      <c r="UGH52" s="3"/>
      <c r="UGI52" s="3"/>
      <c r="UGJ52" s="3"/>
      <c r="UGK52" s="3"/>
      <c r="UGL52" s="3"/>
      <c r="UGM52" s="3"/>
      <c r="UGN52" s="3"/>
      <c r="UGO52" s="3"/>
      <c r="UGP52" s="3"/>
      <c r="UGQ52" s="3"/>
      <c r="UGR52" s="3"/>
      <c r="UGS52" s="3"/>
      <c r="UGT52" s="3"/>
      <c r="UGU52" s="3"/>
      <c r="UGV52" s="3"/>
      <c r="UGW52" s="3"/>
      <c r="UGX52" s="3"/>
      <c r="UGY52" s="3"/>
      <c r="UGZ52" s="3"/>
      <c r="UHA52" s="3"/>
      <c r="UHB52" s="3"/>
      <c r="UHC52" s="3"/>
      <c r="UHD52" s="3"/>
      <c r="UHE52" s="3"/>
      <c r="UHF52" s="3"/>
      <c r="UHG52" s="3"/>
      <c r="UHH52" s="3"/>
      <c r="UHI52" s="3"/>
      <c r="UHJ52" s="3"/>
      <c r="UHK52" s="3"/>
      <c r="UHL52" s="3"/>
      <c r="UHM52" s="3"/>
      <c r="UHN52" s="3"/>
      <c r="UHO52" s="3"/>
      <c r="UHP52" s="3"/>
      <c r="UHQ52" s="3"/>
      <c r="UHR52" s="3"/>
      <c r="UHS52" s="3"/>
      <c r="UHT52" s="3"/>
      <c r="UHU52" s="3"/>
      <c r="UHV52" s="3"/>
      <c r="UHW52" s="3"/>
      <c r="UHX52" s="3"/>
      <c r="UHY52" s="3"/>
      <c r="UHZ52" s="3"/>
      <c r="UIA52" s="3"/>
      <c r="UIB52" s="3"/>
      <c r="UIC52" s="3"/>
      <c r="UID52" s="3"/>
      <c r="UIE52" s="3"/>
      <c r="UIF52" s="3"/>
      <c r="UIG52" s="3"/>
      <c r="UIH52" s="3"/>
      <c r="UII52" s="3"/>
      <c r="UIJ52" s="3"/>
      <c r="UIK52" s="3"/>
      <c r="UIL52" s="3"/>
      <c r="UIM52" s="3"/>
      <c r="UIN52" s="3"/>
      <c r="UIO52" s="3"/>
      <c r="UIP52" s="3"/>
      <c r="UIQ52" s="3"/>
      <c r="UIR52" s="3"/>
      <c r="UIS52" s="3"/>
      <c r="UIT52" s="3"/>
      <c r="UIU52" s="3"/>
      <c r="UIV52" s="3"/>
      <c r="UIW52" s="3"/>
      <c r="UIX52" s="3"/>
      <c r="UIY52" s="3"/>
      <c r="UIZ52" s="3"/>
      <c r="UJA52" s="3"/>
      <c r="UJB52" s="3"/>
      <c r="UJC52" s="3"/>
      <c r="UJD52" s="3"/>
      <c r="UJE52" s="3"/>
      <c r="UJF52" s="3"/>
      <c r="UJG52" s="3"/>
      <c r="UJH52" s="3"/>
      <c r="UJI52" s="3"/>
      <c r="UJJ52" s="3"/>
      <c r="UJK52" s="3"/>
      <c r="UJL52" s="3"/>
      <c r="UJM52" s="3"/>
      <c r="UJN52" s="3"/>
      <c r="UJO52" s="3"/>
      <c r="UJP52" s="3"/>
      <c r="UJQ52" s="3"/>
      <c r="UJR52" s="3"/>
      <c r="UJS52" s="3"/>
      <c r="UJT52" s="3"/>
      <c r="UJU52" s="3"/>
      <c r="UJV52" s="3"/>
      <c r="UJW52" s="3"/>
      <c r="UJX52" s="3"/>
      <c r="UJY52" s="3"/>
      <c r="UJZ52" s="3"/>
      <c r="UKA52" s="3"/>
      <c r="UKB52" s="3"/>
      <c r="UKC52" s="3"/>
      <c r="UKD52" s="3"/>
      <c r="UKE52" s="3"/>
      <c r="UKF52" s="3"/>
      <c r="UKG52" s="3"/>
      <c r="UKH52" s="3"/>
      <c r="UKI52" s="3"/>
      <c r="UKJ52" s="3"/>
      <c r="UKK52" s="3"/>
      <c r="UKL52" s="3"/>
      <c r="UKM52" s="3"/>
      <c r="UKN52" s="3"/>
      <c r="UKO52" s="3"/>
      <c r="UKP52" s="3"/>
      <c r="UKQ52" s="3"/>
      <c r="UKR52" s="3"/>
      <c r="UKS52" s="3"/>
      <c r="UKT52" s="3"/>
      <c r="UKU52" s="3"/>
      <c r="UKV52" s="3"/>
      <c r="UKW52" s="3"/>
      <c r="UKX52" s="3"/>
      <c r="UKY52" s="3"/>
      <c r="UKZ52" s="3"/>
      <c r="ULA52" s="3"/>
      <c r="ULB52" s="3"/>
      <c r="ULC52" s="3"/>
      <c r="ULD52" s="3"/>
      <c r="ULE52" s="3"/>
      <c r="ULF52" s="3"/>
      <c r="ULG52" s="3"/>
      <c r="ULH52" s="3"/>
      <c r="ULI52" s="3"/>
      <c r="ULJ52" s="3"/>
      <c r="ULK52" s="3"/>
      <c r="ULL52" s="3"/>
      <c r="ULM52" s="3"/>
      <c r="ULN52" s="3"/>
      <c r="ULO52" s="3"/>
      <c r="ULP52" s="3"/>
      <c r="ULQ52" s="3"/>
      <c r="ULR52" s="3"/>
      <c r="ULS52" s="3"/>
      <c r="ULT52" s="3"/>
      <c r="ULU52" s="3"/>
      <c r="ULV52" s="3"/>
      <c r="ULW52" s="3"/>
      <c r="ULX52" s="3"/>
      <c r="ULY52" s="3"/>
      <c r="ULZ52" s="3"/>
      <c r="UMA52" s="3"/>
      <c r="UMB52" s="3"/>
      <c r="UMC52" s="3"/>
      <c r="UMD52" s="3"/>
      <c r="UME52" s="3"/>
      <c r="UMF52" s="3"/>
      <c r="UMG52" s="3"/>
      <c r="UMH52" s="3"/>
      <c r="UMI52" s="3"/>
      <c r="UMJ52" s="3"/>
      <c r="UMK52" s="3"/>
      <c r="UML52" s="3"/>
      <c r="UMM52" s="3"/>
      <c r="UMN52" s="3"/>
      <c r="UMO52" s="3"/>
      <c r="UMP52" s="3"/>
      <c r="UMQ52" s="3"/>
      <c r="UMR52" s="3"/>
      <c r="UMS52" s="3"/>
      <c r="UMT52" s="3"/>
      <c r="UMU52" s="3"/>
      <c r="UMV52" s="3"/>
      <c r="UMW52" s="3"/>
      <c r="UMX52" s="3"/>
      <c r="UMY52" s="3"/>
      <c r="UMZ52" s="3"/>
      <c r="UNA52" s="3"/>
      <c r="UNB52" s="3"/>
      <c r="UNC52" s="3"/>
      <c r="UND52" s="3"/>
      <c r="UNE52" s="3"/>
      <c r="UNF52" s="3"/>
      <c r="UNG52" s="3"/>
      <c r="UNH52" s="3"/>
      <c r="UNI52" s="3"/>
      <c r="UNJ52" s="3"/>
      <c r="UNK52" s="3"/>
      <c r="UNL52" s="3"/>
      <c r="UNM52" s="3"/>
      <c r="UNN52" s="3"/>
      <c r="UNO52" s="3"/>
      <c r="UNP52" s="3"/>
      <c r="UNQ52" s="3"/>
      <c r="UNR52" s="3"/>
      <c r="UNS52" s="3"/>
      <c r="UNT52" s="3"/>
      <c r="UNU52" s="3"/>
      <c r="UNV52" s="3"/>
      <c r="UNW52" s="3"/>
      <c r="UNX52" s="3"/>
      <c r="UNY52" s="3"/>
      <c r="UNZ52" s="3"/>
      <c r="UOA52" s="3"/>
      <c r="UOB52" s="3"/>
      <c r="UOC52" s="3"/>
      <c r="UOD52" s="3"/>
      <c r="UOE52" s="3"/>
      <c r="UOF52" s="3"/>
      <c r="UOG52" s="3"/>
      <c r="UOH52" s="3"/>
      <c r="UOI52" s="3"/>
      <c r="UOJ52" s="3"/>
      <c r="UOK52" s="3"/>
      <c r="UOL52" s="3"/>
      <c r="UOM52" s="3"/>
      <c r="UON52" s="3"/>
      <c r="UOO52" s="3"/>
      <c r="UOP52" s="3"/>
      <c r="UOQ52" s="3"/>
      <c r="UOR52" s="3"/>
      <c r="UOS52" s="3"/>
      <c r="UOT52" s="3"/>
      <c r="UOU52" s="3"/>
      <c r="UOV52" s="3"/>
      <c r="UOW52" s="3"/>
      <c r="UOX52" s="3"/>
      <c r="UOY52" s="3"/>
      <c r="UOZ52" s="3"/>
      <c r="UPA52" s="3"/>
      <c r="UPB52" s="3"/>
      <c r="UPC52" s="3"/>
      <c r="UPD52" s="3"/>
      <c r="UPE52" s="3"/>
      <c r="UPF52" s="3"/>
      <c r="UPG52" s="3"/>
      <c r="UPH52" s="3"/>
      <c r="UPI52" s="3"/>
      <c r="UPJ52" s="3"/>
      <c r="UPK52" s="3"/>
      <c r="UPL52" s="3"/>
      <c r="UPM52" s="3"/>
      <c r="UPN52" s="3"/>
      <c r="UPO52" s="3"/>
      <c r="UPP52" s="3"/>
      <c r="UPQ52" s="3"/>
      <c r="UPR52" s="3"/>
      <c r="UPS52" s="3"/>
      <c r="UPT52" s="3"/>
      <c r="UPU52" s="3"/>
      <c r="UPV52" s="3"/>
      <c r="UPW52" s="3"/>
      <c r="UPX52" s="3"/>
      <c r="UPY52" s="3"/>
      <c r="UPZ52" s="3"/>
      <c r="UQA52" s="3"/>
      <c r="UQB52" s="3"/>
      <c r="UQC52" s="3"/>
      <c r="UQD52" s="3"/>
      <c r="UQE52" s="3"/>
      <c r="UQF52" s="3"/>
      <c r="UQG52" s="3"/>
      <c r="UQH52" s="3"/>
      <c r="UQI52" s="3"/>
      <c r="UQJ52" s="3"/>
      <c r="UQK52" s="3"/>
      <c r="UQL52" s="3"/>
      <c r="UQM52" s="3"/>
      <c r="UQN52" s="3"/>
      <c r="UQO52" s="3"/>
      <c r="UQP52" s="3"/>
      <c r="UQQ52" s="3"/>
      <c r="UQR52" s="3"/>
      <c r="UQS52" s="3"/>
      <c r="UQT52" s="3"/>
      <c r="UQU52" s="3"/>
      <c r="UQV52" s="3"/>
      <c r="UQW52" s="3"/>
      <c r="UQX52" s="3"/>
      <c r="UQY52" s="3"/>
      <c r="UQZ52" s="3"/>
      <c r="URA52" s="3"/>
      <c r="URB52" s="3"/>
      <c r="URC52" s="3"/>
      <c r="URD52" s="3"/>
      <c r="URE52" s="3"/>
      <c r="URF52" s="3"/>
      <c r="URG52" s="3"/>
      <c r="URH52" s="3"/>
      <c r="URI52" s="3"/>
      <c r="URJ52" s="3"/>
      <c r="URK52" s="3"/>
      <c r="URL52" s="3"/>
      <c r="URM52" s="3"/>
      <c r="URN52" s="3"/>
      <c r="URO52" s="3"/>
      <c r="URP52" s="3"/>
      <c r="URQ52" s="3"/>
      <c r="URR52" s="3"/>
      <c r="URS52" s="3"/>
      <c r="URT52" s="3"/>
      <c r="URU52" s="3"/>
      <c r="URV52" s="3"/>
      <c r="URW52" s="3"/>
      <c r="URX52" s="3"/>
      <c r="URY52" s="3"/>
      <c r="URZ52" s="3"/>
      <c r="USA52" s="3"/>
      <c r="USB52" s="3"/>
      <c r="USC52" s="3"/>
      <c r="USD52" s="3"/>
      <c r="USE52" s="3"/>
      <c r="USF52" s="3"/>
      <c r="USG52" s="3"/>
      <c r="USH52" s="3"/>
      <c r="USI52" s="3"/>
      <c r="USJ52" s="3"/>
      <c r="USK52" s="3"/>
      <c r="USL52" s="3"/>
      <c r="USM52" s="3"/>
      <c r="USN52" s="3"/>
      <c r="USO52" s="3"/>
      <c r="USP52" s="3"/>
      <c r="USQ52" s="3"/>
      <c r="USR52" s="3"/>
      <c r="USS52" s="3"/>
      <c r="UST52" s="3"/>
      <c r="USU52" s="3"/>
      <c r="USV52" s="3"/>
      <c r="USW52" s="3"/>
      <c r="USX52" s="3"/>
      <c r="USY52" s="3"/>
      <c r="USZ52" s="3"/>
      <c r="UTA52" s="3"/>
      <c r="UTB52" s="3"/>
      <c r="UTC52" s="3"/>
      <c r="UTD52" s="3"/>
      <c r="UTE52" s="3"/>
      <c r="UTF52" s="3"/>
      <c r="UTG52" s="3"/>
      <c r="UTH52" s="3"/>
      <c r="UTI52" s="3"/>
      <c r="UTJ52" s="3"/>
      <c r="UTK52" s="3"/>
      <c r="UTL52" s="3"/>
      <c r="UTM52" s="3"/>
      <c r="UTN52" s="3"/>
      <c r="UTO52" s="3"/>
      <c r="UTP52" s="3"/>
      <c r="UTQ52" s="3"/>
      <c r="UTR52" s="3"/>
      <c r="UTS52" s="3"/>
      <c r="UTT52" s="3"/>
      <c r="UTU52" s="3"/>
      <c r="UTV52" s="3"/>
      <c r="UTW52" s="3"/>
      <c r="UTX52" s="3"/>
      <c r="UTY52" s="3"/>
      <c r="UTZ52" s="3"/>
      <c r="UUA52" s="3"/>
      <c r="UUB52" s="3"/>
      <c r="UUC52" s="3"/>
      <c r="UUD52" s="3"/>
      <c r="UUE52" s="3"/>
      <c r="UUF52" s="3"/>
      <c r="UUG52" s="3"/>
      <c r="UUH52" s="3"/>
      <c r="UUI52" s="3"/>
      <c r="UUJ52" s="3"/>
      <c r="UUK52" s="3"/>
      <c r="UUL52" s="3"/>
      <c r="UUM52" s="3"/>
      <c r="UUN52" s="3"/>
      <c r="UUO52" s="3"/>
      <c r="UUP52" s="3"/>
      <c r="UUQ52" s="3"/>
      <c r="UUR52" s="3"/>
      <c r="UUS52" s="3"/>
      <c r="UUT52" s="3"/>
      <c r="UUU52" s="3"/>
      <c r="UUV52" s="3"/>
      <c r="UUW52" s="3"/>
      <c r="UUX52" s="3"/>
      <c r="UUY52" s="3"/>
      <c r="UUZ52" s="3"/>
      <c r="UVA52" s="3"/>
      <c r="UVB52" s="3"/>
      <c r="UVC52" s="3"/>
      <c r="UVD52" s="3"/>
      <c r="UVE52" s="3"/>
      <c r="UVF52" s="3"/>
      <c r="UVG52" s="3"/>
      <c r="UVH52" s="3"/>
      <c r="UVI52" s="3"/>
      <c r="UVJ52" s="3"/>
      <c r="UVK52" s="3"/>
      <c r="UVL52" s="3"/>
      <c r="UVM52" s="3"/>
      <c r="UVN52" s="3"/>
      <c r="UVO52" s="3"/>
      <c r="UVP52" s="3"/>
      <c r="UVQ52" s="3"/>
      <c r="UVR52" s="3"/>
      <c r="UVS52" s="3"/>
      <c r="UVT52" s="3"/>
      <c r="UVU52" s="3"/>
      <c r="UVV52" s="3"/>
      <c r="UVW52" s="3"/>
      <c r="UVX52" s="3"/>
      <c r="UVY52" s="3"/>
      <c r="UVZ52" s="3"/>
      <c r="UWA52" s="3"/>
      <c r="UWB52" s="3"/>
      <c r="UWC52" s="3"/>
      <c r="UWD52" s="3"/>
      <c r="UWE52" s="3"/>
      <c r="UWF52" s="3"/>
      <c r="UWG52" s="3"/>
      <c r="UWH52" s="3"/>
      <c r="UWI52" s="3"/>
      <c r="UWJ52" s="3"/>
      <c r="UWK52" s="3"/>
      <c r="UWL52" s="3"/>
      <c r="UWM52" s="3"/>
      <c r="UWN52" s="3"/>
      <c r="UWO52" s="3"/>
      <c r="UWP52" s="3"/>
      <c r="UWQ52" s="3"/>
      <c r="UWR52" s="3"/>
      <c r="UWS52" s="3"/>
      <c r="UWT52" s="3"/>
      <c r="UWU52" s="3"/>
      <c r="UWV52" s="3"/>
      <c r="UWW52" s="3"/>
      <c r="UWX52" s="3"/>
      <c r="UWY52" s="3"/>
      <c r="UWZ52" s="3"/>
      <c r="UXA52" s="3"/>
      <c r="UXB52" s="3"/>
      <c r="UXC52" s="3"/>
      <c r="UXD52" s="3"/>
      <c r="UXE52" s="3"/>
      <c r="UXF52" s="3"/>
      <c r="UXG52" s="3"/>
      <c r="UXH52" s="3"/>
      <c r="UXI52" s="3"/>
      <c r="UXJ52" s="3"/>
      <c r="UXK52" s="3"/>
      <c r="UXL52" s="3"/>
      <c r="UXM52" s="3"/>
      <c r="UXN52" s="3"/>
      <c r="UXO52" s="3"/>
      <c r="UXP52" s="3"/>
      <c r="UXQ52" s="3"/>
      <c r="UXR52" s="3"/>
      <c r="UXS52" s="3"/>
      <c r="UXT52" s="3"/>
      <c r="UXU52" s="3"/>
      <c r="UXV52" s="3"/>
      <c r="UXW52" s="3"/>
      <c r="UXX52" s="3"/>
      <c r="UXY52" s="3"/>
      <c r="UXZ52" s="3"/>
      <c r="UYA52" s="3"/>
      <c r="UYB52" s="3"/>
      <c r="UYC52" s="3"/>
      <c r="UYD52" s="3"/>
      <c r="UYE52" s="3"/>
      <c r="UYF52" s="3"/>
      <c r="UYG52" s="3"/>
      <c r="UYH52" s="3"/>
      <c r="UYI52" s="3"/>
      <c r="UYJ52" s="3"/>
      <c r="UYK52" s="3"/>
      <c r="UYL52" s="3"/>
      <c r="UYM52" s="3"/>
      <c r="UYN52" s="3"/>
      <c r="UYO52" s="3"/>
      <c r="UYP52" s="3"/>
      <c r="UYQ52" s="3"/>
      <c r="UYR52" s="3"/>
      <c r="UYS52" s="3"/>
      <c r="UYT52" s="3"/>
      <c r="UYU52" s="3"/>
      <c r="UYV52" s="3"/>
      <c r="UYW52" s="3"/>
      <c r="UYX52" s="3"/>
      <c r="UYY52" s="3"/>
      <c r="UYZ52" s="3"/>
      <c r="UZA52" s="3"/>
      <c r="UZB52" s="3"/>
      <c r="UZC52" s="3"/>
      <c r="UZD52" s="3"/>
      <c r="UZE52" s="3"/>
      <c r="UZF52" s="3"/>
      <c r="UZG52" s="3"/>
      <c r="UZH52" s="3"/>
      <c r="UZI52" s="3"/>
      <c r="UZJ52" s="3"/>
      <c r="UZK52" s="3"/>
      <c r="UZL52" s="3"/>
      <c r="UZM52" s="3"/>
      <c r="UZN52" s="3"/>
      <c r="UZO52" s="3"/>
      <c r="UZP52" s="3"/>
      <c r="UZQ52" s="3"/>
      <c r="UZR52" s="3"/>
      <c r="UZS52" s="3"/>
      <c r="UZT52" s="3"/>
      <c r="UZU52" s="3"/>
      <c r="UZV52" s="3"/>
      <c r="UZW52" s="3"/>
      <c r="UZX52" s="3"/>
      <c r="UZY52" s="3"/>
      <c r="UZZ52" s="3"/>
      <c r="VAA52" s="3"/>
      <c r="VAB52" s="3"/>
      <c r="VAC52" s="3"/>
      <c r="VAD52" s="3"/>
      <c r="VAE52" s="3"/>
      <c r="VAF52" s="3"/>
      <c r="VAG52" s="3"/>
      <c r="VAH52" s="3"/>
      <c r="VAI52" s="3"/>
      <c r="VAJ52" s="3"/>
      <c r="VAK52" s="3"/>
      <c r="VAL52" s="3"/>
      <c r="VAM52" s="3"/>
      <c r="VAN52" s="3"/>
      <c r="VAO52" s="3"/>
      <c r="VAP52" s="3"/>
      <c r="VAQ52" s="3"/>
      <c r="VAR52" s="3"/>
      <c r="VAS52" s="3"/>
      <c r="VAT52" s="3"/>
      <c r="VAU52" s="3"/>
      <c r="VAV52" s="3"/>
      <c r="VAW52" s="3"/>
      <c r="VAX52" s="3"/>
      <c r="VAY52" s="3"/>
      <c r="VAZ52" s="3"/>
      <c r="VBA52" s="3"/>
      <c r="VBB52" s="3"/>
      <c r="VBC52" s="3"/>
      <c r="VBD52" s="3"/>
      <c r="VBE52" s="3"/>
      <c r="VBF52" s="3"/>
      <c r="VBG52" s="3"/>
      <c r="VBH52" s="3"/>
      <c r="VBI52" s="3"/>
      <c r="VBJ52" s="3"/>
      <c r="VBK52" s="3"/>
      <c r="VBL52" s="3"/>
      <c r="VBM52" s="3"/>
      <c r="VBN52" s="3"/>
      <c r="VBO52" s="3"/>
      <c r="VBP52" s="3"/>
      <c r="VBQ52" s="3"/>
      <c r="VBR52" s="3"/>
      <c r="VBS52" s="3"/>
      <c r="VBT52" s="3"/>
      <c r="VBU52" s="3"/>
      <c r="VBV52" s="3"/>
      <c r="VBW52" s="3"/>
      <c r="VBX52" s="3"/>
      <c r="VBY52" s="3"/>
      <c r="VBZ52" s="3"/>
      <c r="VCA52" s="3"/>
      <c r="VCB52" s="3"/>
      <c r="VCC52" s="3"/>
      <c r="VCD52" s="3"/>
      <c r="VCE52" s="3"/>
      <c r="VCF52" s="3"/>
      <c r="VCG52" s="3"/>
      <c r="VCH52" s="3"/>
      <c r="VCI52" s="3"/>
      <c r="VCJ52" s="3"/>
      <c r="VCK52" s="3"/>
      <c r="VCL52" s="3"/>
      <c r="VCM52" s="3"/>
      <c r="VCN52" s="3"/>
      <c r="VCO52" s="3"/>
      <c r="VCP52" s="3"/>
      <c r="VCQ52" s="3"/>
      <c r="VCR52" s="3"/>
      <c r="VCS52" s="3"/>
      <c r="VCT52" s="3"/>
      <c r="VCU52" s="3"/>
      <c r="VCV52" s="3"/>
      <c r="VCW52" s="3"/>
      <c r="VCX52" s="3"/>
      <c r="VCY52" s="3"/>
      <c r="VCZ52" s="3"/>
      <c r="VDA52" s="3"/>
      <c r="VDB52" s="3"/>
      <c r="VDC52" s="3"/>
      <c r="VDD52" s="3"/>
      <c r="VDE52" s="3"/>
      <c r="VDF52" s="3"/>
      <c r="VDG52" s="3"/>
      <c r="VDH52" s="3"/>
      <c r="VDI52" s="3"/>
      <c r="VDJ52" s="3"/>
      <c r="VDK52" s="3"/>
      <c r="VDL52" s="3"/>
      <c r="VDM52" s="3"/>
      <c r="VDN52" s="3"/>
      <c r="VDO52" s="3"/>
      <c r="VDP52" s="3"/>
      <c r="VDQ52" s="3"/>
      <c r="VDR52" s="3"/>
      <c r="VDS52" s="3"/>
      <c r="VDT52" s="3"/>
      <c r="VDU52" s="3"/>
      <c r="VDV52" s="3"/>
      <c r="VDW52" s="3"/>
      <c r="VDX52" s="3"/>
      <c r="VDY52" s="3"/>
      <c r="VDZ52" s="3"/>
      <c r="VEA52" s="3"/>
      <c r="VEB52" s="3"/>
      <c r="VEC52" s="3"/>
      <c r="VED52" s="3"/>
      <c r="VEE52" s="3"/>
      <c r="VEF52" s="3"/>
      <c r="VEG52" s="3"/>
      <c r="VEH52" s="3"/>
      <c r="VEI52" s="3"/>
      <c r="VEJ52" s="3"/>
      <c r="VEK52" s="3"/>
      <c r="VEL52" s="3"/>
      <c r="VEM52" s="3"/>
      <c r="VEN52" s="3"/>
      <c r="VEO52" s="3"/>
      <c r="VEP52" s="3"/>
      <c r="VEQ52" s="3"/>
      <c r="VER52" s="3"/>
      <c r="VES52" s="3"/>
      <c r="VET52" s="3"/>
      <c r="VEU52" s="3"/>
      <c r="VEV52" s="3"/>
      <c r="VEW52" s="3"/>
      <c r="VEX52" s="3"/>
      <c r="VEY52" s="3"/>
      <c r="VEZ52" s="3"/>
      <c r="VFA52" s="3"/>
      <c r="VFB52" s="3"/>
      <c r="VFC52" s="3"/>
      <c r="VFD52" s="3"/>
      <c r="VFE52" s="3"/>
      <c r="VFF52" s="3"/>
      <c r="VFG52" s="3"/>
      <c r="VFH52" s="3"/>
      <c r="VFI52" s="3"/>
      <c r="VFJ52" s="3"/>
      <c r="VFK52" s="3"/>
      <c r="VFL52" s="3"/>
      <c r="VFM52" s="3"/>
      <c r="VFN52" s="3"/>
      <c r="VFO52" s="3"/>
      <c r="VFP52" s="3"/>
      <c r="VFQ52" s="3"/>
      <c r="VFR52" s="3"/>
      <c r="VFS52" s="3"/>
      <c r="VFT52" s="3"/>
      <c r="VFU52" s="3"/>
      <c r="VFV52" s="3"/>
      <c r="VFW52" s="3"/>
      <c r="VFX52" s="3"/>
      <c r="VFY52" s="3"/>
      <c r="VFZ52" s="3"/>
      <c r="VGA52" s="3"/>
      <c r="VGB52" s="3"/>
      <c r="VGC52" s="3"/>
      <c r="VGD52" s="3"/>
      <c r="VGE52" s="3"/>
      <c r="VGF52" s="3"/>
      <c r="VGG52" s="3"/>
      <c r="VGH52" s="3"/>
      <c r="VGI52" s="3"/>
      <c r="VGJ52" s="3"/>
      <c r="VGK52" s="3"/>
      <c r="VGL52" s="3"/>
      <c r="VGM52" s="3"/>
      <c r="VGN52" s="3"/>
      <c r="VGO52" s="3"/>
      <c r="VGP52" s="3"/>
      <c r="VGQ52" s="3"/>
      <c r="VGR52" s="3"/>
      <c r="VGS52" s="3"/>
      <c r="VGT52" s="3"/>
      <c r="VGU52" s="3"/>
      <c r="VGV52" s="3"/>
      <c r="VGW52" s="3"/>
      <c r="VGX52" s="3"/>
      <c r="VGY52" s="3"/>
      <c r="VGZ52" s="3"/>
      <c r="VHA52" s="3"/>
      <c r="VHB52" s="3"/>
      <c r="VHC52" s="3"/>
      <c r="VHD52" s="3"/>
      <c r="VHE52" s="3"/>
      <c r="VHF52" s="3"/>
      <c r="VHG52" s="3"/>
      <c r="VHH52" s="3"/>
      <c r="VHI52" s="3"/>
      <c r="VHJ52" s="3"/>
      <c r="VHK52" s="3"/>
      <c r="VHL52" s="3"/>
      <c r="VHM52" s="3"/>
      <c r="VHN52" s="3"/>
      <c r="VHO52" s="3"/>
      <c r="VHP52" s="3"/>
      <c r="VHQ52" s="3"/>
      <c r="VHR52" s="3"/>
      <c r="VHS52" s="3"/>
      <c r="VHT52" s="3"/>
      <c r="VHU52" s="3"/>
      <c r="VHV52" s="3"/>
      <c r="VHW52" s="3"/>
      <c r="VHX52" s="3"/>
      <c r="VHY52" s="3"/>
      <c r="VHZ52" s="3"/>
      <c r="VIA52" s="3"/>
      <c r="VIB52" s="3"/>
      <c r="VIC52" s="3"/>
      <c r="VID52" s="3"/>
      <c r="VIE52" s="3"/>
      <c r="VIF52" s="3"/>
      <c r="VIG52" s="3"/>
      <c r="VIH52" s="3"/>
      <c r="VII52" s="3"/>
      <c r="VIJ52" s="3"/>
      <c r="VIK52" s="3"/>
      <c r="VIL52" s="3"/>
      <c r="VIM52" s="3"/>
      <c r="VIN52" s="3"/>
      <c r="VIO52" s="3"/>
      <c r="VIP52" s="3"/>
      <c r="VIQ52" s="3"/>
      <c r="VIR52" s="3"/>
      <c r="VIS52" s="3"/>
      <c r="VIT52" s="3"/>
      <c r="VIU52" s="3"/>
      <c r="VIV52" s="3"/>
      <c r="VIW52" s="3"/>
      <c r="VIX52" s="3"/>
      <c r="VIY52" s="3"/>
      <c r="VIZ52" s="3"/>
      <c r="VJA52" s="3"/>
      <c r="VJB52" s="3"/>
      <c r="VJC52" s="3"/>
      <c r="VJD52" s="3"/>
      <c r="VJE52" s="3"/>
      <c r="VJF52" s="3"/>
      <c r="VJG52" s="3"/>
      <c r="VJH52" s="3"/>
      <c r="VJI52" s="3"/>
      <c r="VJJ52" s="3"/>
      <c r="VJK52" s="3"/>
      <c r="VJL52" s="3"/>
      <c r="VJM52" s="3"/>
      <c r="VJN52" s="3"/>
      <c r="VJO52" s="3"/>
      <c r="VJP52" s="3"/>
      <c r="VJQ52" s="3"/>
      <c r="VJR52" s="3"/>
      <c r="VJS52" s="3"/>
      <c r="VJT52" s="3"/>
      <c r="VJU52" s="3"/>
      <c r="VJV52" s="3"/>
      <c r="VJW52" s="3"/>
      <c r="VJX52" s="3"/>
      <c r="VJY52" s="3"/>
      <c r="VJZ52" s="3"/>
      <c r="VKA52" s="3"/>
      <c r="VKB52" s="3"/>
      <c r="VKC52" s="3"/>
      <c r="VKD52" s="3"/>
      <c r="VKE52" s="3"/>
      <c r="VKF52" s="3"/>
      <c r="VKG52" s="3"/>
      <c r="VKH52" s="3"/>
      <c r="VKI52" s="3"/>
      <c r="VKJ52" s="3"/>
      <c r="VKK52" s="3"/>
      <c r="VKL52" s="3"/>
      <c r="VKM52" s="3"/>
      <c r="VKN52" s="3"/>
      <c r="VKO52" s="3"/>
      <c r="VKP52" s="3"/>
      <c r="VKQ52" s="3"/>
      <c r="VKR52" s="3"/>
      <c r="VKS52" s="3"/>
      <c r="VKT52" s="3"/>
      <c r="VKU52" s="3"/>
      <c r="VKV52" s="3"/>
      <c r="VKW52" s="3"/>
      <c r="VKX52" s="3"/>
      <c r="VKY52" s="3"/>
      <c r="VKZ52" s="3"/>
      <c r="VLA52" s="3"/>
      <c r="VLB52" s="3"/>
      <c r="VLC52" s="3"/>
      <c r="VLD52" s="3"/>
      <c r="VLE52" s="3"/>
      <c r="VLF52" s="3"/>
      <c r="VLG52" s="3"/>
      <c r="VLH52" s="3"/>
      <c r="VLI52" s="3"/>
      <c r="VLJ52" s="3"/>
      <c r="VLK52" s="3"/>
      <c r="VLL52" s="3"/>
      <c r="VLM52" s="3"/>
      <c r="VLN52" s="3"/>
      <c r="VLO52" s="3"/>
      <c r="VLP52" s="3"/>
      <c r="VLQ52" s="3"/>
      <c r="VLR52" s="3"/>
      <c r="VLS52" s="3"/>
      <c r="VLT52" s="3"/>
      <c r="VLU52" s="3"/>
      <c r="VLV52" s="3"/>
      <c r="VLW52" s="3"/>
      <c r="VLX52" s="3"/>
      <c r="VLY52" s="3"/>
      <c r="VLZ52" s="3"/>
      <c r="VMA52" s="3"/>
      <c r="VMB52" s="3"/>
      <c r="VMC52" s="3"/>
      <c r="VMD52" s="3"/>
      <c r="VME52" s="3"/>
      <c r="VMF52" s="3"/>
      <c r="VMG52" s="3"/>
      <c r="VMH52" s="3"/>
      <c r="VMI52" s="3"/>
      <c r="VMJ52" s="3"/>
      <c r="VMK52" s="3"/>
      <c r="VML52" s="3"/>
      <c r="VMM52" s="3"/>
      <c r="VMN52" s="3"/>
      <c r="VMO52" s="3"/>
      <c r="VMP52" s="3"/>
      <c r="VMQ52" s="3"/>
      <c r="VMR52" s="3"/>
      <c r="VMS52" s="3"/>
      <c r="VMT52" s="3"/>
      <c r="VMU52" s="3"/>
      <c r="VMV52" s="3"/>
      <c r="VMW52" s="3"/>
      <c r="VMX52" s="3"/>
      <c r="VMY52" s="3"/>
      <c r="VMZ52" s="3"/>
      <c r="VNA52" s="3"/>
      <c r="VNB52" s="3"/>
      <c r="VNC52" s="3"/>
      <c r="VND52" s="3"/>
      <c r="VNE52" s="3"/>
      <c r="VNF52" s="3"/>
      <c r="VNG52" s="3"/>
      <c r="VNH52" s="3"/>
      <c r="VNI52" s="3"/>
      <c r="VNJ52" s="3"/>
      <c r="VNK52" s="3"/>
      <c r="VNL52" s="3"/>
      <c r="VNM52" s="3"/>
      <c r="VNN52" s="3"/>
      <c r="VNO52" s="3"/>
      <c r="VNP52" s="3"/>
      <c r="VNQ52" s="3"/>
      <c r="VNR52" s="3"/>
      <c r="VNS52" s="3"/>
      <c r="VNT52" s="3"/>
      <c r="VNU52" s="3"/>
      <c r="VNV52" s="3"/>
      <c r="VNW52" s="3"/>
      <c r="VNX52" s="3"/>
      <c r="VNY52" s="3"/>
      <c r="VNZ52" s="3"/>
      <c r="VOA52" s="3"/>
      <c r="VOB52" s="3"/>
      <c r="VOC52" s="3"/>
      <c r="VOD52" s="3"/>
      <c r="VOE52" s="3"/>
      <c r="VOF52" s="3"/>
      <c r="VOG52" s="3"/>
      <c r="VOH52" s="3"/>
      <c r="VOI52" s="3"/>
      <c r="VOJ52" s="3"/>
      <c r="VOK52" s="3"/>
      <c r="VOL52" s="3"/>
      <c r="VOM52" s="3"/>
      <c r="VON52" s="3"/>
      <c r="VOO52" s="3"/>
      <c r="VOP52" s="3"/>
      <c r="VOQ52" s="3"/>
      <c r="VOR52" s="3"/>
      <c r="VOS52" s="3"/>
      <c r="VOT52" s="3"/>
      <c r="VOU52" s="3"/>
      <c r="VOV52" s="3"/>
      <c r="VOW52" s="3"/>
      <c r="VOX52" s="3"/>
      <c r="VOY52" s="3"/>
      <c r="VOZ52" s="3"/>
      <c r="VPA52" s="3"/>
      <c r="VPB52" s="3"/>
      <c r="VPC52" s="3"/>
      <c r="VPD52" s="3"/>
      <c r="VPE52" s="3"/>
      <c r="VPF52" s="3"/>
      <c r="VPG52" s="3"/>
      <c r="VPH52" s="3"/>
      <c r="VPI52" s="3"/>
      <c r="VPJ52" s="3"/>
      <c r="VPK52" s="3"/>
      <c r="VPL52" s="3"/>
      <c r="VPM52" s="3"/>
      <c r="VPN52" s="3"/>
      <c r="VPO52" s="3"/>
      <c r="VPP52" s="3"/>
      <c r="VPQ52" s="3"/>
      <c r="VPR52" s="3"/>
      <c r="VPS52" s="3"/>
      <c r="VPT52" s="3"/>
      <c r="VPU52" s="3"/>
      <c r="VPV52" s="3"/>
      <c r="VPW52" s="3"/>
      <c r="VPX52" s="3"/>
      <c r="VPY52" s="3"/>
      <c r="VPZ52" s="3"/>
      <c r="VQA52" s="3"/>
      <c r="VQB52" s="3"/>
      <c r="VQC52" s="3"/>
      <c r="VQD52" s="3"/>
      <c r="VQE52" s="3"/>
      <c r="VQF52" s="3"/>
      <c r="VQG52" s="3"/>
      <c r="VQH52" s="3"/>
      <c r="VQI52" s="3"/>
      <c r="VQJ52" s="3"/>
      <c r="VQK52" s="3"/>
      <c r="VQL52" s="3"/>
      <c r="VQM52" s="3"/>
      <c r="VQN52" s="3"/>
      <c r="VQO52" s="3"/>
      <c r="VQP52" s="3"/>
      <c r="VQQ52" s="3"/>
      <c r="VQR52" s="3"/>
      <c r="VQS52" s="3"/>
      <c r="VQT52" s="3"/>
      <c r="VQU52" s="3"/>
      <c r="VQV52" s="3"/>
      <c r="VQW52" s="3"/>
      <c r="VQX52" s="3"/>
      <c r="VQY52" s="3"/>
      <c r="VQZ52" s="3"/>
      <c r="VRA52" s="3"/>
      <c r="VRB52" s="3"/>
      <c r="VRC52" s="3"/>
      <c r="VRD52" s="3"/>
      <c r="VRE52" s="3"/>
      <c r="VRF52" s="3"/>
      <c r="VRG52" s="3"/>
      <c r="VRH52" s="3"/>
      <c r="VRI52" s="3"/>
      <c r="VRJ52" s="3"/>
      <c r="VRK52" s="3"/>
      <c r="VRL52" s="3"/>
      <c r="VRM52" s="3"/>
      <c r="VRN52" s="3"/>
      <c r="VRO52" s="3"/>
      <c r="VRP52" s="3"/>
      <c r="VRQ52" s="3"/>
      <c r="VRR52" s="3"/>
      <c r="VRS52" s="3"/>
      <c r="VRT52" s="3"/>
      <c r="VRU52" s="3"/>
      <c r="VRV52" s="3"/>
      <c r="VRW52" s="3"/>
      <c r="VRX52" s="3"/>
      <c r="VRY52" s="3"/>
      <c r="VRZ52" s="3"/>
      <c r="VSA52" s="3"/>
      <c r="VSB52" s="3"/>
      <c r="VSC52" s="3"/>
      <c r="VSD52" s="3"/>
      <c r="VSE52" s="3"/>
      <c r="VSF52" s="3"/>
      <c r="VSG52" s="3"/>
      <c r="VSH52" s="3"/>
      <c r="VSI52" s="3"/>
      <c r="VSJ52" s="3"/>
      <c r="VSK52" s="3"/>
      <c r="VSL52" s="3"/>
      <c r="VSM52" s="3"/>
      <c r="VSN52" s="3"/>
      <c r="VSO52" s="3"/>
      <c r="VSP52" s="3"/>
      <c r="VSQ52" s="3"/>
      <c r="VSR52" s="3"/>
      <c r="VSS52" s="3"/>
      <c r="VST52" s="3"/>
      <c r="VSU52" s="3"/>
      <c r="VSV52" s="3"/>
      <c r="VSW52" s="3"/>
      <c r="VSX52" s="3"/>
      <c r="VSY52" s="3"/>
      <c r="VSZ52" s="3"/>
      <c r="VTA52" s="3"/>
      <c r="VTB52" s="3"/>
      <c r="VTC52" s="3"/>
      <c r="VTD52" s="3"/>
      <c r="VTE52" s="3"/>
      <c r="VTF52" s="3"/>
      <c r="VTG52" s="3"/>
      <c r="VTH52" s="3"/>
      <c r="VTI52" s="3"/>
      <c r="VTJ52" s="3"/>
      <c r="VTK52" s="3"/>
      <c r="VTL52" s="3"/>
      <c r="VTM52" s="3"/>
      <c r="VTN52" s="3"/>
      <c r="VTO52" s="3"/>
      <c r="VTP52" s="3"/>
      <c r="VTQ52" s="3"/>
      <c r="VTR52" s="3"/>
      <c r="VTS52" s="3"/>
      <c r="VTT52" s="3"/>
      <c r="VTU52" s="3"/>
      <c r="VTV52" s="3"/>
      <c r="VTW52" s="3"/>
      <c r="VTX52" s="3"/>
      <c r="VTY52" s="3"/>
      <c r="VTZ52" s="3"/>
      <c r="VUA52" s="3"/>
      <c r="VUB52" s="3"/>
      <c r="VUC52" s="3"/>
      <c r="VUD52" s="3"/>
      <c r="VUE52" s="3"/>
      <c r="VUF52" s="3"/>
      <c r="VUG52" s="3"/>
      <c r="VUH52" s="3"/>
      <c r="VUI52" s="3"/>
      <c r="VUJ52" s="3"/>
      <c r="VUK52" s="3"/>
      <c r="VUL52" s="3"/>
      <c r="VUM52" s="3"/>
      <c r="VUN52" s="3"/>
      <c r="VUO52" s="3"/>
      <c r="VUP52" s="3"/>
      <c r="VUQ52" s="3"/>
      <c r="VUR52" s="3"/>
      <c r="VUS52" s="3"/>
      <c r="VUT52" s="3"/>
      <c r="VUU52" s="3"/>
      <c r="VUV52" s="3"/>
      <c r="VUW52" s="3"/>
      <c r="VUX52" s="3"/>
      <c r="VUY52" s="3"/>
      <c r="VUZ52" s="3"/>
      <c r="VVA52" s="3"/>
      <c r="VVB52" s="3"/>
      <c r="VVC52" s="3"/>
      <c r="VVD52" s="3"/>
      <c r="VVE52" s="3"/>
      <c r="VVF52" s="3"/>
      <c r="VVG52" s="3"/>
      <c r="VVH52" s="3"/>
      <c r="VVI52" s="3"/>
      <c r="VVJ52" s="3"/>
      <c r="VVK52" s="3"/>
      <c r="VVL52" s="3"/>
      <c r="VVM52" s="3"/>
      <c r="VVN52" s="3"/>
      <c r="VVO52" s="3"/>
      <c r="VVP52" s="3"/>
      <c r="VVQ52" s="3"/>
      <c r="VVR52" s="3"/>
      <c r="VVS52" s="3"/>
      <c r="VVT52" s="3"/>
      <c r="VVU52" s="3"/>
      <c r="VVV52" s="3"/>
      <c r="VVW52" s="3"/>
      <c r="VVX52" s="3"/>
      <c r="VVY52" s="3"/>
      <c r="VVZ52" s="3"/>
      <c r="VWA52" s="3"/>
      <c r="VWB52" s="3"/>
      <c r="VWC52" s="3"/>
      <c r="VWD52" s="3"/>
      <c r="VWE52" s="3"/>
      <c r="VWF52" s="3"/>
      <c r="VWG52" s="3"/>
      <c r="VWH52" s="3"/>
      <c r="VWI52" s="3"/>
      <c r="VWJ52" s="3"/>
      <c r="VWK52" s="3"/>
      <c r="VWL52" s="3"/>
      <c r="VWM52" s="3"/>
      <c r="VWN52" s="3"/>
      <c r="VWO52" s="3"/>
      <c r="VWP52" s="3"/>
      <c r="VWQ52" s="3"/>
      <c r="VWR52" s="3"/>
      <c r="VWS52" s="3"/>
      <c r="VWT52" s="3"/>
      <c r="VWU52" s="3"/>
      <c r="VWV52" s="3"/>
      <c r="VWW52" s="3"/>
      <c r="VWX52" s="3"/>
      <c r="VWY52" s="3"/>
      <c r="VWZ52" s="3"/>
      <c r="VXA52" s="3"/>
      <c r="VXB52" s="3"/>
      <c r="VXC52" s="3"/>
      <c r="VXD52" s="3"/>
      <c r="VXE52" s="3"/>
      <c r="VXF52" s="3"/>
      <c r="VXG52" s="3"/>
      <c r="VXH52" s="3"/>
      <c r="VXI52" s="3"/>
      <c r="VXJ52" s="3"/>
      <c r="VXK52" s="3"/>
      <c r="VXL52" s="3"/>
      <c r="VXM52" s="3"/>
      <c r="VXN52" s="3"/>
      <c r="VXO52" s="3"/>
      <c r="VXP52" s="3"/>
      <c r="VXQ52" s="3"/>
      <c r="VXR52" s="3"/>
      <c r="VXS52" s="3"/>
      <c r="VXT52" s="3"/>
      <c r="VXU52" s="3"/>
      <c r="VXV52" s="3"/>
      <c r="VXW52" s="3"/>
      <c r="VXX52" s="3"/>
      <c r="VXY52" s="3"/>
      <c r="VXZ52" s="3"/>
      <c r="VYA52" s="3"/>
      <c r="VYB52" s="3"/>
      <c r="VYC52" s="3"/>
      <c r="VYD52" s="3"/>
      <c r="VYE52" s="3"/>
      <c r="VYF52" s="3"/>
      <c r="VYG52" s="3"/>
      <c r="VYH52" s="3"/>
      <c r="VYI52" s="3"/>
      <c r="VYJ52" s="3"/>
      <c r="VYK52" s="3"/>
      <c r="VYL52" s="3"/>
      <c r="VYM52" s="3"/>
      <c r="VYN52" s="3"/>
      <c r="VYO52" s="3"/>
      <c r="VYP52" s="3"/>
      <c r="VYQ52" s="3"/>
      <c r="VYR52" s="3"/>
      <c r="VYS52" s="3"/>
      <c r="VYT52" s="3"/>
      <c r="VYU52" s="3"/>
      <c r="VYV52" s="3"/>
      <c r="VYW52" s="3"/>
      <c r="VYX52" s="3"/>
      <c r="VYY52" s="3"/>
      <c r="VYZ52" s="3"/>
      <c r="VZA52" s="3"/>
      <c r="VZB52" s="3"/>
      <c r="VZC52" s="3"/>
      <c r="VZD52" s="3"/>
      <c r="VZE52" s="3"/>
      <c r="VZF52" s="3"/>
      <c r="VZG52" s="3"/>
      <c r="VZH52" s="3"/>
      <c r="VZI52" s="3"/>
      <c r="VZJ52" s="3"/>
      <c r="VZK52" s="3"/>
      <c r="VZL52" s="3"/>
      <c r="VZM52" s="3"/>
      <c r="VZN52" s="3"/>
      <c r="VZO52" s="3"/>
      <c r="VZP52" s="3"/>
      <c r="VZQ52" s="3"/>
      <c r="VZR52" s="3"/>
      <c r="VZS52" s="3"/>
      <c r="VZT52" s="3"/>
      <c r="VZU52" s="3"/>
      <c r="VZV52" s="3"/>
      <c r="VZW52" s="3"/>
      <c r="VZX52" s="3"/>
      <c r="VZY52" s="3"/>
      <c r="VZZ52" s="3"/>
      <c r="WAA52" s="3"/>
      <c r="WAB52" s="3"/>
      <c r="WAC52" s="3"/>
      <c r="WAD52" s="3"/>
      <c r="WAE52" s="3"/>
      <c r="WAF52" s="3"/>
      <c r="WAG52" s="3"/>
      <c r="WAH52" s="3"/>
      <c r="WAI52" s="3"/>
      <c r="WAJ52" s="3"/>
      <c r="WAK52" s="3"/>
      <c r="WAL52" s="3"/>
      <c r="WAM52" s="3"/>
      <c r="WAN52" s="3"/>
      <c r="WAO52" s="3"/>
      <c r="WAP52" s="3"/>
      <c r="WAQ52" s="3"/>
      <c r="WAR52" s="3"/>
      <c r="WAS52" s="3"/>
      <c r="WAT52" s="3"/>
      <c r="WAU52" s="3"/>
      <c r="WAV52" s="3"/>
      <c r="WAW52" s="3"/>
      <c r="WAX52" s="3"/>
      <c r="WAY52" s="3"/>
      <c r="WAZ52" s="3"/>
      <c r="WBA52" s="3"/>
      <c r="WBB52" s="3"/>
      <c r="WBC52" s="3"/>
      <c r="WBD52" s="3"/>
      <c r="WBE52" s="3"/>
      <c r="WBF52" s="3"/>
      <c r="WBG52" s="3"/>
      <c r="WBH52" s="3"/>
      <c r="WBI52" s="3"/>
      <c r="WBJ52" s="3"/>
      <c r="WBK52" s="3"/>
      <c r="WBL52" s="3"/>
      <c r="WBM52" s="3"/>
      <c r="WBN52" s="3"/>
      <c r="WBO52" s="3"/>
      <c r="WBP52" s="3"/>
      <c r="WBQ52" s="3"/>
      <c r="WBR52" s="3"/>
      <c r="WBS52" s="3"/>
      <c r="WBT52" s="3"/>
      <c r="WBU52" s="3"/>
      <c r="WBV52" s="3"/>
      <c r="WBW52" s="3"/>
      <c r="WBX52" s="3"/>
      <c r="WBY52" s="3"/>
      <c r="WBZ52" s="3"/>
      <c r="WCA52" s="3"/>
      <c r="WCB52" s="3"/>
      <c r="WCC52" s="3"/>
      <c r="WCD52" s="3"/>
      <c r="WCE52" s="3"/>
      <c r="WCF52" s="3"/>
      <c r="WCG52" s="3"/>
      <c r="WCH52" s="3"/>
      <c r="WCI52" s="3"/>
      <c r="WCJ52" s="3"/>
      <c r="WCK52" s="3"/>
      <c r="WCL52" s="3"/>
      <c r="WCM52" s="3"/>
      <c r="WCN52" s="3"/>
      <c r="WCO52" s="3"/>
      <c r="WCP52" s="3"/>
      <c r="WCQ52" s="3"/>
      <c r="WCR52" s="3"/>
      <c r="WCS52" s="3"/>
      <c r="WCT52" s="3"/>
      <c r="WCU52" s="3"/>
      <c r="WCV52" s="3"/>
      <c r="WCW52" s="3"/>
      <c r="WCX52" s="3"/>
      <c r="WCY52" s="3"/>
      <c r="WCZ52" s="3"/>
      <c r="WDA52" s="3"/>
      <c r="WDB52" s="3"/>
      <c r="WDC52" s="3"/>
      <c r="WDD52" s="3"/>
      <c r="WDE52" s="3"/>
      <c r="WDF52" s="3"/>
      <c r="WDG52" s="3"/>
      <c r="WDH52" s="3"/>
      <c r="WDI52" s="3"/>
      <c r="WDJ52" s="3"/>
      <c r="WDK52" s="3"/>
      <c r="WDL52" s="3"/>
      <c r="WDM52" s="3"/>
      <c r="WDN52" s="3"/>
      <c r="WDO52" s="3"/>
      <c r="WDP52" s="3"/>
      <c r="WDQ52" s="3"/>
      <c r="WDR52" s="3"/>
      <c r="WDS52" s="3"/>
      <c r="WDT52" s="3"/>
      <c r="WDU52" s="3"/>
      <c r="WDV52" s="3"/>
      <c r="WDW52" s="3"/>
      <c r="WDX52" s="3"/>
      <c r="WDY52" s="3"/>
      <c r="WDZ52" s="3"/>
      <c r="WEA52" s="3"/>
      <c r="WEB52" s="3"/>
      <c r="WEC52" s="3"/>
      <c r="WED52" s="3"/>
      <c r="WEE52" s="3"/>
      <c r="WEF52" s="3"/>
      <c r="WEG52" s="3"/>
      <c r="WEH52" s="3"/>
      <c r="WEI52" s="3"/>
      <c r="WEJ52" s="3"/>
      <c r="WEK52" s="3"/>
      <c r="WEL52" s="3"/>
      <c r="WEM52" s="3"/>
      <c r="WEN52" s="3"/>
      <c r="WEO52" s="3"/>
      <c r="WEP52" s="3"/>
      <c r="WEQ52" s="3"/>
      <c r="WER52" s="3"/>
      <c r="WES52" s="3"/>
      <c r="WET52" s="3"/>
      <c r="WEU52" s="3"/>
      <c r="WEV52" s="3"/>
      <c r="WEW52" s="3"/>
      <c r="WEX52" s="3"/>
      <c r="WEY52" s="3"/>
      <c r="WEZ52" s="3"/>
      <c r="WFA52" s="3"/>
      <c r="WFB52" s="3"/>
      <c r="WFC52" s="3"/>
      <c r="WFD52" s="3"/>
      <c r="WFE52" s="3"/>
      <c r="WFF52" s="3"/>
      <c r="WFG52" s="3"/>
      <c r="WFH52" s="3"/>
      <c r="WFI52" s="3"/>
      <c r="WFJ52" s="3"/>
      <c r="WFK52" s="3"/>
      <c r="WFL52" s="3"/>
      <c r="WFM52" s="3"/>
      <c r="WFN52" s="3"/>
      <c r="WFO52" s="3"/>
      <c r="WFP52" s="3"/>
      <c r="WFQ52" s="3"/>
      <c r="WFR52" s="3"/>
      <c r="WFS52" s="3"/>
      <c r="WFT52" s="3"/>
      <c r="WFU52" s="3"/>
      <c r="WFV52" s="3"/>
      <c r="WFW52" s="3"/>
      <c r="WFX52" s="3"/>
      <c r="WFY52" s="3"/>
      <c r="WFZ52" s="3"/>
      <c r="WGA52" s="3"/>
      <c r="WGB52" s="3"/>
      <c r="WGC52" s="3"/>
      <c r="WGD52" s="3"/>
      <c r="WGE52" s="3"/>
      <c r="WGF52" s="3"/>
      <c r="WGG52" s="3"/>
      <c r="WGH52" s="3"/>
      <c r="WGI52" s="3"/>
      <c r="WGJ52" s="3"/>
      <c r="WGK52" s="3"/>
      <c r="WGL52" s="3"/>
      <c r="WGM52" s="3"/>
      <c r="WGN52" s="3"/>
      <c r="WGO52" s="3"/>
      <c r="WGP52" s="3"/>
      <c r="WGQ52" s="3"/>
      <c r="WGR52" s="3"/>
      <c r="WGS52" s="3"/>
      <c r="WGT52" s="3"/>
      <c r="WGU52" s="3"/>
      <c r="WGV52" s="3"/>
      <c r="WGW52" s="3"/>
      <c r="WGX52" s="3"/>
      <c r="WGY52" s="3"/>
      <c r="WGZ52" s="3"/>
      <c r="WHA52" s="3"/>
      <c r="WHB52" s="3"/>
      <c r="WHC52" s="3"/>
      <c r="WHD52" s="3"/>
      <c r="WHE52" s="3"/>
      <c r="WHF52" s="3"/>
      <c r="WHG52" s="3"/>
      <c r="WHH52" s="3"/>
      <c r="WHI52" s="3"/>
      <c r="WHJ52" s="3"/>
      <c r="WHK52" s="3"/>
      <c r="WHL52" s="3"/>
      <c r="WHM52" s="3"/>
      <c r="WHN52" s="3"/>
      <c r="WHO52" s="3"/>
      <c r="WHP52" s="3"/>
      <c r="WHQ52" s="3"/>
      <c r="WHR52" s="3"/>
      <c r="WHS52" s="3"/>
      <c r="WHT52" s="3"/>
      <c r="WHU52" s="3"/>
      <c r="WHV52" s="3"/>
      <c r="WHW52" s="3"/>
      <c r="WHX52" s="3"/>
      <c r="WHY52" s="3"/>
      <c r="WHZ52" s="3"/>
      <c r="WIA52" s="3"/>
      <c r="WIB52" s="3"/>
      <c r="WIC52" s="3"/>
      <c r="WID52" s="3"/>
      <c r="WIE52" s="3"/>
      <c r="WIF52" s="3"/>
      <c r="WIG52" s="3"/>
      <c r="WIH52" s="3"/>
      <c r="WII52" s="3"/>
      <c r="WIJ52" s="3"/>
      <c r="WIK52" s="3"/>
      <c r="WIL52" s="3"/>
      <c r="WIM52" s="3"/>
      <c r="WIN52" s="3"/>
      <c r="WIO52" s="3"/>
      <c r="WIP52" s="3"/>
      <c r="WIQ52" s="3"/>
      <c r="WIR52" s="3"/>
      <c r="WIS52" s="3"/>
      <c r="WIT52" s="3"/>
      <c r="WIU52" s="3"/>
      <c r="WIV52" s="3"/>
      <c r="WIW52" s="3"/>
      <c r="WIX52" s="3"/>
      <c r="WIY52" s="3"/>
      <c r="WIZ52" s="3"/>
      <c r="WJA52" s="3"/>
      <c r="WJB52" s="3"/>
      <c r="WJC52" s="3"/>
      <c r="WJD52" s="3"/>
      <c r="WJE52" s="3"/>
      <c r="WJF52" s="3"/>
      <c r="WJG52" s="3"/>
      <c r="WJH52" s="3"/>
      <c r="WJI52" s="3"/>
      <c r="WJJ52" s="3"/>
      <c r="WJK52" s="3"/>
      <c r="WJL52" s="3"/>
      <c r="WJM52" s="3"/>
      <c r="WJN52" s="3"/>
      <c r="WJO52" s="3"/>
      <c r="WJP52" s="3"/>
      <c r="WJQ52" s="3"/>
      <c r="WJR52" s="3"/>
      <c r="WJS52" s="3"/>
      <c r="WJT52" s="3"/>
      <c r="WJU52" s="3"/>
      <c r="WJV52" s="3"/>
      <c r="WJW52" s="3"/>
      <c r="WJX52" s="3"/>
      <c r="WJY52" s="3"/>
      <c r="WJZ52" s="3"/>
      <c r="WKA52" s="3"/>
      <c r="WKB52" s="3"/>
      <c r="WKC52" s="3"/>
      <c r="WKD52" s="3"/>
      <c r="WKE52" s="3"/>
      <c r="WKF52" s="3"/>
      <c r="WKG52" s="3"/>
      <c r="WKH52" s="3"/>
      <c r="WKI52" s="3"/>
      <c r="WKJ52" s="3"/>
      <c r="WKK52" s="3"/>
      <c r="WKL52" s="3"/>
      <c r="WKM52" s="3"/>
      <c r="WKN52" s="3"/>
      <c r="WKO52" s="3"/>
      <c r="WKP52" s="3"/>
      <c r="WKQ52" s="3"/>
      <c r="WKR52" s="3"/>
      <c r="WKS52" s="3"/>
      <c r="WKT52" s="3"/>
      <c r="WKU52" s="3"/>
      <c r="WKV52" s="3"/>
      <c r="WKW52" s="3"/>
      <c r="WKX52" s="3"/>
      <c r="WKY52" s="3"/>
      <c r="WKZ52" s="3"/>
      <c r="WLA52" s="3"/>
      <c r="WLB52" s="3"/>
      <c r="WLC52" s="3"/>
      <c r="WLD52" s="3"/>
      <c r="WLE52" s="3"/>
      <c r="WLF52" s="3"/>
      <c r="WLG52" s="3"/>
      <c r="WLH52" s="3"/>
      <c r="WLI52" s="3"/>
      <c r="WLJ52" s="3"/>
      <c r="WLK52" s="3"/>
      <c r="WLL52" s="3"/>
      <c r="WLM52" s="3"/>
      <c r="WLN52" s="3"/>
      <c r="WLO52" s="3"/>
      <c r="WLP52" s="3"/>
      <c r="WLQ52" s="3"/>
      <c r="WLR52" s="3"/>
      <c r="WLS52" s="3"/>
      <c r="WLT52" s="3"/>
      <c r="WLU52" s="3"/>
      <c r="WLV52" s="3"/>
      <c r="WLW52" s="3"/>
      <c r="WLX52" s="3"/>
      <c r="WLY52" s="3"/>
      <c r="WLZ52" s="3"/>
      <c r="WMA52" s="3"/>
      <c r="WMB52" s="3"/>
      <c r="WMC52" s="3"/>
      <c r="WMD52" s="3"/>
      <c r="WME52" s="3"/>
      <c r="WMF52" s="3"/>
      <c r="WMG52" s="3"/>
      <c r="WMH52" s="3"/>
      <c r="WMI52" s="3"/>
      <c r="WMJ52" s="3"/>
      <c r="WMK52" s="3"/>
      <c r="WML52" s="3"/>
      <c r="WMM52" s="3"/>
      <c r="WMN52" s="3"/>
      <c r="WMO52" s="3"/>
      <c r="WMP52" s="3"/>
      <c r="WMQ52" s="3"/>
      <c r="WMR52" s="3"/>
      <c r="WMS52" s="3"/>
      <c r="WMT52" s="3"/>
      <c r="WMU52" s="3"/>
      <c r="WMV52" s="3"/>
      <c r="WMW52" s="3"/>
      <c r="WMX52" s="3"/>
      <c r="WMY52" s="3"/>
      <c r="WMZ52" s="3"/>
      <c r="WNA52" s="3"/>
      <c r="WNB52" s="3"/>
      <c r="WNC52" s="3"/>
      <c r="WND52" s="3"/>
      <c r="WNE52" s="3"/>
      <c r="WNF52" s="3"/>
      <c r="WNG52" s="3"/>
      <c r="WNH52" s="3"/>
      <c r="WNI52" s="3"/>
      <c r="WNJ52" s="3"/>
      <c r="WNK52" s="3"/>
      <c r="WNL52" s="3"/>
      <c r="WNM52" s="3"/>
      <c r="WNN52" s="3"/>
      <c r="WNO52" s="3"/>
      <c r="WNP52" s="3"/>
      <c r="WNQ52" s="3"/>
      <c r="WNR52" s="3"/>
      <c r="WNS52" s="3"/>
      <c r="WNT52" s="3"/>
      <c r="WNU52" s="3"/>
      <c r="WNV52" s="3"/>
      <c r="WNW52" s="3"/>
      <c r="WNX52" s="3"/>
      <c r="WNY52" s="3"/>
      <c r="WNZ52" s="3"/>
      <c r="WOA52" s="3"/>
      <c r="WOB52" s="3"/>
      <c r="WOC52" s="3"/>
      <c r="WOD52" s="3"/>
      <c r="WOE52" s="3"/>
      <c r="WOF52" s="3"/>
      <c r="WOG52" s="3"/>
      <c r="WOH52" s="3"/>
      <c r="WOI52" s="3"/>
      <c r="WOJ52" s="3"/>
      <c r="WOK52" s="3"/>
      <c r="WOL52" s="3"/>
      <c r="WOM52" s="3"/>
      <c r="WON52" s="3"/>
      <c r="WOO52" s="3"/>
      <c r="WOP52" s="3"/>
      <c r="WOQ52" s="3"/>
      <c r="WOR52" s="3"/>
      <c r="WOS52" s="3"/>
      <c r="WOT52" s="3"/>
      <c r="WOU52" s="3"/>
      <c r="WOV52" s="3"/>
      <c r="WOW52" s="3"/>
      <c r="WOX52" s="3"/>
      <c r="WOY52" s="3"/>
      <c r="WOZ52" s="3"/>
      <c r="WPA52" s="3"/>
      <c r="WPB52" s="3"/>
      <c r="WPC52" s="3"/>
      <c r="WPD52" s="3"/>
      <c r="WPE52" s="3"/>
      <c r="WPF52" s="3"/>
      <c r="WPG52" s="3"/>
      <c r="WPH52" s="3"/>
      <c r="WPI52" s="3"/>
      <c r="WPJ52" s="3"/>
      <c r="WPK52" s="3"/>
      <c r="WPL52" s="3"/>
      <c r="WPM52" s="3"/>
      <c r="WPN52" s="3"/>
      <c r="WPO52" s="3"/>
      <c r="WPP52" s="3"/>
      <c r="WPQ52" s="3"/>
      <c r="WPR52" s="3"/>
      <c r="WPS52" s="3"/>
      <c r="WPT52" s="3"/>
      <c r="WPU52" s="3"/>
      <c r="WPV52" s="3"/>
      <c r="WPW52" s="3"/>
      <c r="WPX52" s="3"/>
      <c r="WPY52" s="3"/>
      <c r="WPZ52" s="3"/>
      <c r="WQA52" s="3"/>
      <c r="WQB52" s="3"/>
      <c r="WQC52" s="3"/>
      <c r="WQD52" s="3"/>
      <c r="WQE52" s="3"/>
      <c r="WQF52" s="3"/>
      <c r="WQG52" s="3"/>
      <c r="WQH52" s="3"/>
      <c r="WQI52" s="3"/>
      <c r="WQJ52" s="3"/>
      <c r="WQK52" s="3"/>
      <c r="WQL52" s="3"/>
      <c r="WQM52" s="3"/>
      <c r="WQN52" s="3"/>
      <c r="WQO52" s="3"/>
      <c r="WQP52" s="3"/>
      <c r="WQQ52" s="3"/>
      <c r="WQR52" s="3"/>
      <c r="WQS52" s="3"/>
      <c r="WQT52" s="3"/>
      <c r="WQU52" s="3"/>
      <c r="WQV52" s="3"/>
      <c r="WQW52" s="3"/>
      <c r="WQX52" s="3"/>
      <c r="WQY52" s="3"/>
      <c r="WQZ52" s="3"/>
      <c r="WRA52" s="3"/>
      <c r="WRB52" s="3"/>
      <c r="WRC52" s="3"/>
      <c r="WRD52" s="3"/>
      <c r="WRE52" s="3"/>
      <c r="WRF52" s="3"/>
      <c r="WRG52" s="3"/>
      <c r="WRH52" s="3"/>
      <c r="WRI52" s="3"/>
      <c r="WRJ52" s="3"/>
      <c r="WRK52" s="3"/>
      <c r="WRL52" s="3"/>
      <c r="WRM52" s="3"/>
      <c r="WRN52" s="3"/>
      <c r="WRO52" s="3"/>
      <c r="WRP52" s="3"/>
      <c r="WRQ52" s="3"/>
      <c r="WRR52" s="3"/>
      <c r="WRS52" s="3"/>
      <c r="WRT52" s="3"/>
      <c r="WRU52" s="3"/>
      <c r="WRV52" s="3"/>
      <c r="WRW52" s="3"/>
      <c r="WRX52" s="3"/>
      <c r="WRY52" s="3"/>
      <c r="WRZ52" s="3"/>
      <c r="WSA52" s="3"/>
      <c r="WSB52" s="3"/>
      <c r="WSC52" s="3"/>
      <c r="WSD52" s="3"/>
      <c r="WSE52" s="3"/>
      <c r="WSF52" s="3"/>
      <c r="WSG52" s="3"/>
      <c r="WSH52" s="3"/>
      <c r="WSI52" s="3"/>
      <c r="WSJ52" s="3"/>
      <c r="WSK52" s="3"/>
      <c r="WSL52" s="3"/>
      <c r="WSM52" s="3"/>
      <c r="WSN52" s="3"/>
      <c r="WSO52" s="3"/>
      <c r="WSP52" s="3"/>
      <c r="WSQ52" s="3"/>
      <c r="WSR52" s="3"/>
      <c r="WSS52" s="3"/>
      <c r="WST52" s="3"/>
      <c r="WSU52" s="3"/>
      <c r="WSV52" s="3"/>
      <c r="WSW52" s="3"/>
      <c r="WSX52" s="3"/>
      <c r="WSY52" s="3"/>
      <c r="WSZ52" s="3"/>
      <c r="WTA52" s="3"/>
      <c r="WTB52" s="3"/>
      <c r="WTC52" s="3"/>
      <c r="WTD52" s="3"/>
      <c r="WTE52" s="3"/>
      <c r="WTF52" s="3"/>
      <c r="WTG52" s="3"/>
      <c r="WTH52" s="3"/>
      <c r="WTI52" s="3"/>
      <c r="WTJ52" s="3"/>
      <c r="WTK52" s="3"/>
      <c r="WTL52" s="3"/>
      <c r="WTM52" s="3"/>
      <c r="WTN52" s="3"/>
      <c r="WTO52" s="3"/>
      <c r="WTP52" s="3"/>
      <c r="WTQ52" s="3"/>
      <c r="WTR52" s="3"/>
      <c r="WTS52" s="3"/>
      <c r="WTT52" s="3"/>
      <c r="WTU52" s="3"/>
      <c r="WTV52" s="3"/>
      <c r="WTW52" s="3"/>
      <c r="WTX52" s="3"/>
      <c r="WTY52" s="3"/>
      <c r="WTZ52" s="3"/>
      <c r="WUA52" s="3"/>
      <c r="WUB52" s="3"/>
      <c r="WUC52" s="3"/>
      <c r="WUD52" s="3"/>
      <c r="WUE52" s="3"/>
      <c r="WUF52" s="3"/>
      <c r="WUG52" s="3"/>
      <c r="WUH52" s="3"/>
      <c r="WUI52" s="3"/>
      <c r="WUJ52" s="3"/>
      <c r="WUK52" s="3"/>
      <c r="WUL52" s="3"/>
      <c r="WUM52" s="3"/>
      <c r="WUN52" s="3"/>
      <c r="WUO52" s="3"/>
      <c r="WUP52" s="3"/>
      <c r="WUQ52" s="3"/>
      <c r="WUR52" s="3"/>
      <c r="WUS52" s="3"/>
      <c r="WUT52" s="3"/>
      <c r="WUU52" s="3"/>
      <c r="WUV52" s="3"/>
      <c r="WUW52" s="3"/>
      <c r="WUX52" s="3"/>
      <c r="WUY52" s="3"/>
      <c r="WUZ52" s="3"/>
      <c r="WVA52" s="3"/>
      <c r="WVB52" s="3"/>
      <c r="WVC52" s="3"/>
      <c r="WVD52" s="3"/>
      <c r="WVE52" s="3"/>
      <c r="WVF52" s="3"/>
      <c r="WVG52" s="3"/>
      <c r="WVH52" s="3"/>
      <c r="WVI52" s="3"/>
      <c r="WVJ52" s="3"/>
      <c r="WVK52" s="3"/>
      <c r="WVL52" s="3"/>
      <c r="WVM52" s="3"/>
      <c r="WVN52" s="3"/>
      <c r="WVO52" s="3"/>
      <c r="WVP52" s="3"/>
      <c r="WVQ52" s="3"/>
      <c r="WVR52" s="3"/>
      <c r="WVS52" s="3"/>
      <c r="WVT52" s="3"/>
      <c r="WVU52" s="3"/>
      <c r="WVV52" s="3"/>
      <c r="WVW52" s="3"/>
      <c r="WVX52" s="3"/>
      <c r="WVY52" s="3"/>
      <c r="WVZ52" s="3"/>
      <c r="WWA52" s="3"/>
      <c r="WWB52" s="3"/>
      <c r="WWC52" s="3"/>
      <c r="WWD52" s="3"/>
      <c r="WWE52" s="3"/>
      <c r="WWF52" s="3"/>
      <c r="WWG52" s="3"/>
      <c r="WWH52" s="3"/>
      <c r="WWI52" s="3"/>
      <c r="WWJ52" s="3"/>
      <c r="WWK52" s="3"/>
      <c r="WWL52" s="3"/>
      <c r="WWM52" s="3"/>
      <c r="WWN52" s="3"/>
      <c r="WWO52" s="3"/>
      <c r="WWP52" s="3"/>
      <c r="WWQ52" s="3"/>
      <c r="WWR52" s="3"/>
      <c r="WWS52" s="3"/>
      <c r="WWT52" s="3"/>
      <c r="WWU52" s="3"/>
      <c r="WWV52" s="3"/>
      <c r="WWW52" s="3"/>
      <c r="WWX52" s="3"/>
      <c r="WWY52" s="3"/>
      <c r="WWZ52" s="3"/>
      <c r="WXA52" s="3"/>
      <c r="WXB52" s="3"/>
      <c r="WXC52" s="3"/>
      <c r="WXD52" s="3"/>
      <c r="WXE52" s="3"/>
      <c r="WXF52" s="3"/>
      <c r="WXG52" s="3"/>
      <c r="WXH52" s="3"/>
      <c r="WXI52" s="3"/>
      <c r="WXJ52" s="3"/>
      <c r="WXK52" s="3"/>
      <c r="WXL52" s="3"/>
      <c r="WXM52" s="3"/>
      <c r="WXN52" s="3"/>
      <c r="WXO52" s="3"/>
      <c r="WXP52" s="3"/>
      <c r="WXQ52" s="3"/>
      <c r="WXR52" s="3"/>
      <c r="WXS52" s="3"/>
      <c r="WXT52" s="3"/>
      <c r="WXU52" s="3"/>
      <c r="WXV52" s="3"/>
      <c r="WXW52" s="3"/>
      <c r="WXX52" s="3"/>
      <c r="WXY52" s="3"/>
      <c r="WXZ52" s="3"/>
      <c r="WYA52" s="3"/>
      <c r="WYB52" s="3"/>
      <c r="WYC52" s="3"/>
      <c r="WYD52" s="3"/>
      <c r="WYE52" s="3"/>
      <c r="WYF52" s="3"/>
      <c r="WYG52" s="3"/>
      <c r="WYH52" s="3"/>
      <c r="WYI52" s="3"/>
      <c r="WYJ52" s="3"/>
      <c r="WYK52" s="3"/>
      <c r="WYL52" s="3"/>
      <c r="WYM52" s="3"/>
      <c r="WYN52" s="3"/>
      <c r="WYO52" s="3"/>
      <c r="WYP52" s="3"/>
      <c r="WYQ52" s="3"/>
      <c r="WYR52" s="3"/>
      <c r="WYS52" s="3"/>
      <c r="WYT52" s="3"/>
      <c r="WYU52" s="3"/>
      <c r="WYV52" s="3"/>
      <c r="WYW52" s="3"/>
      <c r="WYX52" s="3"/>
      <c r="WYY52" s="3"/>
      <c r="WYZ52" s="3"/>
      <c r="WZA52" s="3"/>
      <c r="WZB52" s="3"/>
      <c r="WZC52" s="3"/>
      <c r="WZD52" s="3"/>
      <c r="WZE52" s="3"/>
      <c r="WZF52" s="3"/>
      <c r="WZG52" s="3"/>
      <c r="WZH52" s="3"/>
      <c r="WZI52" s="3"/>
      <c r="WZJ52" s="3"/>
      <c r="WZK52" s="3"/>
      <c r="WZL52" s="3"/>
      <c r="WZM52" s="3"/>
      <c r="WZN52" s="3"/>
      <c r="WZO52" s="3"/>
      <c r="WZP52" s="3"/>
      <c r="WZQ52" s="3"/>
      <c r="WZR52" s="3"/>
      <c r="WZS52" s="3"/>
      <c r="WZT52" s="3"/>
      <c r="WZU52" s="3"/>
      <c r="WZV52" s="3"/>
      <c r="WZW52" s="3"/>
      <c r="WZX52" s="3"/>
      <c r="WZY52" s="3"/>
      <c r="WZZ52" s="3"/>
      <c r="XAA52" s="3"/>
      <c r="XAB52" s="3"/>
      <c r="XAC52" s="3"/>
      <c r="XAD52" s="3"/>
      <c r="XAE52" s="3"/>
      <c r="XAF52" s="3"/>
      <c r="XAG52" s="3"/>
      <c r="XAH52" s="3"/>
      <c r="XAI52" s="3"/>
      <c r="XAJ52" s="3"/>
      <c r="XAK52" s="3"/>
      <c r="XAL52" s="3"/>
      <c r="XAM52" s="3"/>
      <c r="XAN52" s="3"/>
      <c r="XAO52" s="3"/>
      <c r="XAP52" s="3"/>
      <c r="XAQ52" s="3"/>
      <c r="XAR52" s="3"/>
      <c r="XAS52" s="3"/>
      <c r="XAT52" s="3"/>
      <c r="XAU52" s="3"/>
      <c r="XAV52" s="3"/>
      <c r="XAW52" s="3"/>
      <c r="XAX52" s="3"/>
      <c r="XAY52" s="3"/>
      <c r="XAZ52" s="3"/>
      <c r="XBA52" s="3"/>
      <c r="XBB52" s="3"/>
      <c r="XBC52" s="3"/>
      <c r="XBD52" s="3"/>
      <c r="XBE52" s="3"/>
      <c r="XBF52" s="3"/>
      <c r="XBG52" s="3"/>
      <c r="XBH52" s="3"/>
      <c r="XBI52" s="3"/>
      <c r="XBJ52" s="3"/>
      <c r="XBK52" s="3"/>
      <c r="XBL52" s="3"/>
      <c r="XBM52" s="3"/>
      <c r="XBN52" s="3"/>
      <c r="XBO52" s="3"/>
      <c r="XBP52" s="3"/>
      <c r="XBQ52" s="3"/>
      <c r="XBR52" s="3"/>
      <c r="XBS52" s="3"/>
      <c r="XBT52" s="3"/>
      <c r="XBU52" s="3"/>
      <c r="XBV52" s="3"/>
      <c r="XBW52" s="3"/>
      <c r="XBX52" s="3"/>
      <c r="XBY52" s="3"/>
      <c r="XBZ52" s="3"/>
      <c r="XCA52" s="3"/>
      <c r="XCB52" s="3"/>
      <c r="XCC52" s="3"/>
      <c r="XCD52" s="3"/>
      <c r="XCE52" s="3"/>
      <c r="XCF52" s="3"/>
      <c r="XCG52" s="3"/>
      <c r="XCH52" s="3"/>
      <c r="XCI52" s="3"/>
      <c r="XCJ52" s="3"/>
      <c r="XCK52" s="3"/>
      <c r="XCL52" s="3"/>
      <c r="XCM52" s="3"/>
      <c r="XCN52" s="3"/>
      <c r="XCO52" s="3"/>
      <c r="XCP52" s="3"/>
      <c r="XCQ52" s="3"/>
      <c r="XCR52" s="3"/>
      <c r="XCS52" s="3"/>
      <c r="XCT52" s="3"/>
      <c r="XCU52" s="3"/>
      <c r="XCV52" s="3"/>
      <c r="XCW52" s="3"/>
      <c r="XCX52" s="3"/>
      <c r="XCY52" s="3"/>
      <c r="XCZ52" s="3"/>
      <c r="XDA52" s="3"/>
      <c r="XDB52" s="3"/>
      <c r="XDC52" s="3"/>
      <c r="XDD52" s="3"/>
      <c r="XDE52" s="3"/>
      <c r="XDF52" s="3"/>
      <c r="XDG52" s="3"/>
      <c r="XDH52" s="3"/>
      <c r="XDI52" s="3"/>
      <c r="XDJ52" s="3"/>
      <c r="XDK52" s="3"/>
      <c r="XDL52" s="3"/>
      <c r="XDM52" s="3"/>
      <c r="XDN52" s="3"/>
      <c r="XDO52" s="3"/>
      <c r="XDP52" s="3"/>
      <c r="XDQ52" s="3"/>
      <c r="XDR52" s="3"/>
      <c r="XDS52" s="3"/>
      <c r="XDT52" s="3"/>
      <c r="XDU52" s="3"/>
      <c r="XDV52" s="3"/>
      <c r="XDW52" s="3"/>
      <c r="XDX52" s="3"/>
      <c r="XDY52" s="3"/>
      <c r="XDZ52" s="3"/>
      <c r="XEA52" s="3"/>
      <c r="XEB52" s="3"/>
      <c r="XEC52" s="3"/>
      <c r="XED52" s="3"/>
      <c r="XEE52" s="3"/>
      <c r="XEF52" s="3"/>
      <c r="XEG52" s="3"/>
      <c r="XEH52" s="3"/>
      <c r="XEI52" s="3"/>
      <c r="XEJ52" s="3"/>
      <c r="XEK52" s="3"/>
      <c r="XEL52" s="3"/>
      <c r="XEM52" s="3"/>
      <c r="XEN52" s="3"/>
      <c r="XEO52" s="3"/>
      <c r="XEP52" s="3"/>
      <c r="XEQ52" s="3"/>
      <c r="XER52" s="3"/>
      <c r="XES52" s="3"/>
      <c r="XET52" s="3"/>
      <c r="XEU52" s="3"/>
      <c r="XEV52" s="3"/>
      <c r="XEW52" s="3"/>
      <c r="XEX52" s="3"/>
      <c r="XEY52" s="3"/>
      <c r="XEZ52" s="3"/>
      <c r="XFA52" s="3"/>
      <c r="XFB52" s="3"/>
    </row>
    <row r="53" spans="1:16382" s="3" customFormat="1" ht="47.25">
      <c r="A53" s="7" t="s">
        <v>86</v>
      </c>
      <c r="B53" s="7" t="s">
        <v>103</v>
      </c>
      <c r="C53" s="7" t="s">
        <v>45</v>
      </c>
      <c r="D53" s="7" t="s">
        <v>45</v>
      </c>
      <c r="E53" s="178" t="s">
        <v>46</v>
      </c>
      <c r="F53" s="7" t="s">
        <v>270</v>
      </c>
      <c r="G53" s="71" t="s">
        <v>184</v>
      </c>
      <c r="H53" s="94" t="s">
        <v>179</v>
      </c>
      <c r="I53" s="72" t="s">
        <v>180</v>
      </c>
      <c r="J53" s="55" t="s">
        <v>71</v>
      </c>
      <c r="K53" s="178" t="s">
        <v>67</v>
      </c>
      <c r="L53" s="37" t="s">
        <v>65</v>
      </c>
      <c r="M53" s="38">
        <v>67.631659999999997</v>
      </c>
      <c r="N53" s="81">
        <v>81.158000000000001</v>
      </c>
      <c r="O53" s="14" t="s">
        <v>74</v>
      </c>
      <c r="P53" s="39" t="s">
        <v>63</v>
      </c>
      <c r="Q53" s="68" t="s">
        <v>73</v>
      </c>
      <c r="R53" s="16">
        <v>45690</v>
      </c>
      <c r="S53" s="16">
        <v>45701</v>
      </c>
      <c r="T53" s="41"/>
      <c r="U53" s="69"/>
      <c r="V53" s="7"/>
      <c r="W53" s="41"/>
      <c r="X53" s="71" t="s">
        <v>184</v>
      </c>
      <c r="Y53" s="69" t="s">
        <v>62</v>
      </c>
      <c r="Z53" s="67" t="s">
        <v>72</v>
      </c>
      <c r="AA53" s="80" t="s">
        <v>77</v>
      </c>
      <c r="AB53" s="49" t="s">
        <v>75</v>
      </c>
      <c r="AC53" s="16" t="s">
        <v>43</v>
      </c>
      <c r="AD53" s="17" t="s">
        <v>44</v>
      </c>
      <c r="AE53" s="16">
        <f t="shared" si="20"/>
        <v>45721</v>
      </c>
      <c r="AF53" s="41">
        <v>45724</v>
      </c>
      <c r="AG53" s="16">
        <v>46022</v>
      </c>
      <c r="AH53" s="42">
        <v>2025</v>
      </c>
      <c r="AI53" s="75"/>
      <c r="AJ53" s="114" t="s">
        <v>81</v>
      </c>
      <c r="AK53" s="115">
        <f t="shared" si="13"/>
        <v>1.200000118287796</v>
      </c>
      <c r="AL53" s="78"/>
      <c r="AM53" s="79"/>
      <c r="AN53" s="36"/>
    </row>
    <row r="54" spans="1:16382" s="36" customFormat="1" ht="45" customHeight="1">
      <c r="A54" s="7" t="s">
        <v>86</v>
      </c>
      <c r="B54" s="7" t="s">
        <v>103</v>
      </c>
      <c r="C54" s="7" t="s">
        <v>45</v>
      </c>
      <c r="D54" s="7" t="s">
        <v>45</v>
      </c>
      <c r="E54" s="37" t="s">
        <v>46</v>
      </c>
      <c r="F54" s="7" t="s">
        <v>271</v>
      </c>
      <c r="G54" s="37" t="s">
        <v>181</v>
      </c>
      <c r="H54" s="94" t="s">
        <v>182</v>
      </c>
      <c r="I54" s="95" t="s">
        <v>183</v>
      </c>
      <c r="J54" s="7" t="s">
        <v>71</v>
      </c>
      <c r="K54" s="37" t="s">
        <v>67</v>
      </c>
      <c r="L54" s="37" t="s">
        <v>65</v>
      </c>
      <c r="M54" s="38">
        <v>19.983329999999999</v>
      </c>
      <c r="N54" s="39">
        <v>23.98</v>
      </c>
      <c r="O54" s="40" t="s">
        <v>74</v>
      </c>
      <c r="P54" s="39" t="s">
        <v>63</v>
      </c>
      <c r="Q54" s="39" t="s">
        <v>76</v>
      </c>
      <c r="R54" s="16">
        <v>45690</v>
      </c>
      <c r="S54" s="16">
        <v>45701</v>
      </c>
      <c r="T54" s="41"/>
      <c r="U54" s="16"/>
      <c r="V54" s="7"/>
      <c r="W54" s="41"/>
      <c r="X54" s="37" t="s">
        <v>181</v>
      </c>
      <c r="Y54" s="16" t="s">
        <v>62</v>
      </c>
      <c r="Z54" s="7" t="s">
        <v>72</v>
      </c>
      <c r="AA54" s="94" t="s">
        <v>77</v>
      </c>
      <c r="AB54" s="74" t="s">
        <v>75</v>
      </c>
      <c r="AC54" s="16" t="s">
        <v>43</v>
      </c>
      <c r="AD54" s="41" t="s">
        <v>44</v>
      </c>
      <c r="AE54" s="16">
        <f t="shared" si="20"/>
        <v>45721</v>
      </c>
      <c r="AF54" s="41">
        <v>45724</v>
      </c>
      <c r="AG54" s="16">
        <v>45748</v>
      </c>
      <c r="AH54" s="42">
        <v>2025</v>
      </c>
      <c r="AI54" s="35"/>
      <c r="AJ54" s="114" t="s">
        <v>81</v>
      </c>
      <c r="AK54" s="115">
        <f t="shared" si="13"/>
        <v>1.2000002001668391</v>
      </c>
      <c r="AL54" s="78"/>
      <c r="AM54" s="79"/>
      <c r="AN54" s="119"/>
      <c r="AO54" s="57"/>
      <c r="AP54" s="57"/>
      <c r="AQ54" s="57"/>
      <c r="AR54" s="58"/>
      <c r="AS54" s="59"/>
      <c r="AT54" s="60"/>
      <c r="AU54" s="61"/>
      <c r="AV54" s="59"/>
      <c r="AW54" s="43"/>
      <c r="AX54" s="43"/>
      <c r="AY54" s="57"/>
      <c r="AZ54" s="60"/>
      <c r="BA54" s="60"/>
      <c r="BB54" s="60"/>
      <c r="BC54" s="61"/>
      <c r="BD54" s="59"/>
      <c r="BE54" s="62"/>
      <c r="BF54" s="57"/>
      <c r="BG54" s="63"/>
      <c r="BH54" s="60"/>
      <c r="BI54" s="62"/>
      <c r="BJ54" s="64"/>
      <c r="BK54" s="64"/>
      <c r="BL54" s="43"/>
      <c r="BM54" s="62"/>
      <c r="BN54" s="56"/>
      <c r="BO54" s="65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</row>
    <row r="55" spans="1:16382" s="36" customFormat="1" ht="78.75">
      <c r="A55" s="7" t="s">
        <v>86</v>
      </c>
      <c r="B55" s="7" t="s">
        <v>103</v>
      </c>
      <c r="C55" s="7" t="s">
        <v>45</v>
      </c>
      <c r="D55" s="7" t="s">
        <v>45</v>
      </c>
      <c r="E55" s="37" t="s">
        <v>66</v>
      </c>
      <c r="F55" s="7" t="s">
        <v>272</v>
      </c>
      <c r="G55" s="37" t="s">
        <v>232</v>
      </c>
      <c r="H55" s="94" t="s">
        <v>207</v>
      </c>
      <c r="I55" s="7" t="s">
        <v>208</v>
      </c>
      <c r="J55" s="7" t="s">
        <v>71</v>
      </c>
      <c r="K55" s="37" t="s">
        <v>67</v>
      </c>
      <c r="L55" s="37" t="s">
        <v>65</v>
      </c>
      <c r="M55" s="39">
        <v>7</v>
      </c>
      <c r="N55" s="39">
        <v>7</v>
      </c>
      <c r="O55" s="40" t="s">
        <v>74</v>
      </c>
      <c r="P55" s="39" t="s">
        <v>63</v>
      </c>
      <c r="Q55" s="39" t="s">
        <v>73</v>
      </c>
      <c r="R55" s="16">
        <v>45666</v>
      </c>
      <c r="S55" s="16">
        <v>45669</v>
      </c>
      <c r="T55" s="41"/>
      <c r="U55" s="41"/>
      <c r="V55" s="7"/>
      <c r="W55" s="41"/>
      <c r="X55" s="37" t="s">
        <v>232</v>
      </c>
      <c r="Y55" s="16" t="s">
        <v>62</v>
      </c>
      <c r="Z55" s="7" t="s">
        <v>72</v>
      </c>
      <c r="AA55" s="40" t="s">
        <v>77</v>
      </c>
      <c r="AB55" s="49" t="s">
        <v>71</v>
      </c>
      <c r="AC55" s="16" t="s">
        <v>43</v>
      </c>
      <c r="AD55" s="41" t="s">
        <v>44</v>
      </c>
      <c r="AE55" s="16">
        <f t="shared" si="20"/>
        <v>45689</v>
      </c>
      <c r="AF55" s="41">
        <v>45689</v>
      </c>
      <c r="AG55" s="16">
        <v>45747</v>
      </c>
      <c r="AH55" s="42">
        <v>2025</v>
      </c>
      <c r="AI55" s="35"/>
      <c r="AJ55" s="77" t="s">
        <v>128</v>
      </c>
      <c r="AK55" s="115">
        <f t="shared" si="13"/>
        <v>1</v>
      </c>
      <c r="AL55" s="78"/>
      <c r="AM55" s="79"/>
      <c r="AO55" s="57"/>
      <c r="AP55" s="57"/>
      <c r="AQ55" s="57"/>
      <c r="AR55" s="58"/>
      <c r="AS55" s="59"/>
      <c r="AT55" s="60"/>
      <c r="AU55" s="61"/>
      <c r="AV55" s="59"/>
      <c r="AW55" s="43"/>
      <c r="AX55" s="43"/>
      <c r="AY55" s="57"/>
      <c r="AZ55" s="60"/>
      <c r="BA55" s="60"/>
      <c r="BB55" s="60"/>
      <c r="BC55" s="61"/>
      <c r="BD55" s="59"/>
      <c r="BE55" s="62"/>
      <c r="BF55" s="57"/>
      <c r="BG55" s="63"/>
      <c r="BH55" s="60"/>
      <c r="BI55" s="62"/>
      <c r="BJ55" s="64"/>
      <c r="BK55" s="64"/>
      <c r="BL55" s="43"/>
      <c r="BM55" s="62"/>
      <c r="BN55" s="56"/>
      <c r="BO55" s="65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</row>
    <row r="56" spans="1:16382" s="3" customFormat="1" ht="78" customHeight="1">
      <c r="A56" s="7" t="s">
        <v>86</v>
      </c>
      <c r="B56" s="7" t="s">
        <v>103</v>
      </c>
      <c r="C56" s="7" t="s">
        <v>45</v>
      </c>
      <c r="D56" s="7" t="s">
        <v>45</v>
      </c>
      <c r="E56" s="178" t="s">
        <v>66</v>
      </c>
      <c r="F56" s="55" t="s">
        <v>273</v>
      </c>
      <c r="G56" s="71" t="s">
        <v>233</v>
      </c>
      <c r="H56" s="94" t="s">
        <v>207</v>
      </c>
      <c r="I56" s="79" t="s">
        <v>208</v>
      </c>
      <c r="J56" s="7" t="s">
        <v>71</v>
      </c>
      <c r="K56" s="178" t="s">
        <v>67</v>
      </c>
      <c r="L56" s="37" t="s">
        <v>65</v>
      </c>
      <c r="M56" s="73">
        <v>9</v>
      </c>
      <c r="N56" s="73">
        <v>9</v>
      </c>
      <c r="O56" s="40" t="s">
        <v>74</v>
      </c>
      <c r="P56" s="39" t="s">
        <v>63</v>
      </c>
      <c r="Q56" s="39" t="s">
        <v>73</v>
      </c>
      <c r="R56" s="16">
        <v>45782</v>
      </c>
      <c r="S56" s="16">
        <v>45789</v>
      </c>
      <c r="T56" s="41"/>
      <c r="U56" s="16"/>
      <c r="V56" s="7"/>
      <c r="W56" s="41"/>
      <c r="X56" s="71" t="s">
        <v>233</v>
      </c>
      <c r="Y56" s="69" t="s">
        <v>62</v>
      </c>
      <c r="Z56" s="7" t="s">
        <v>72</v>
      </c>
      <c r="AA56" s="40" t="s">
        <v>77</v>
      </c>
      <c r="AB56" s="49" t="s">
        <v>71</v>
      </c>
      <c r="AC56" s="16" t="s">
        <v>43</v>
      </c>
      <c r="AD56" s="17" t="s">
        <v>44</v>
      </c>
      <c r="AE56" s="16">
        <f t="shared" ref="AE56" si="21">S56+20</f>
        <v>45809</v>
      </c>
      <c r="AF56" s="16">
        <v>45809</v>
      </c>
      <c r="AG56" s="16" t="s">
        <v>234</v>
      </c>
      <c r="AH56" s="42">
        <v>2025</v>
      </c>
      <c r="AI56" s="35"/>
      <c r="AJ56" s="77" t="s">
        <v>128</v>
      </c>
      <c r="AK56" s="115">
        <f t="shared" si="13"/>
        <v>1</v>
      </c>
      <c r="AL56" s="76"/>
    </row>
    <row r="57" spans="1:16382" s="3" customFormat="1" ht="53.25" customHeight="1">
      <c r="A57" s="55" t="s">
        <v>86</v>
      </c>
      <c r="B57" s="55" t="s">
        <v>103</v>
      </c>
      <c r="C57" s="7" t="s">
        <v>45</v>
      </c>
      <c r="D57" s="7" t="s">
        <v>45</v>
      </c>
      <c r="E57" s="37" t="s">
        <v>46</v>
      </c>
      <c r="F57" s="7" t="s">
        <v>274</v>
      </c>
      <c r="G57" s="37" t="s">
        <v>197</v>
      </c>
      <c r="H57" s="94" t="s">
        <v>198</v>
      </c>
      <c r="I57" s="40" t="s">
        <v>199</v>
      </c>
      <c r="J57" s="7" t="s">
        <v>71</v>
      </c>
      <c r="K57" s="37" t="s">
        <v>67</v>
      </c>
      <c r="L57" s="37" t="s">
        <v>65</v>
      </c>
      <c r="M57" s="38">
        <v>82.15</v>
      </c>
      <c r="N57" s="39">
        <v>98.58</v>
      </c>
      <c r="O57" s="40" t="s">
        <v>74</v>
      </c>
      <c r="P57" s="39" t="s">
        <v>63</v>
      </c>
      <c r="Q57" s="39" t="s">
        <v>73</v>
      </c>
      <c r="R57" s="16">
        <v>45670</v>
      </c>
      <c r="S57" s="16">
        <v>45680</v>
      </c>
      <c r="T57" s="37" t="s">
        <v>197</v>
      </c>
      <c r="U57" s="16" t="s">
        <v>62</v>
      </c>
      <c r="V57" s="7" t="s">
        <v>72</v>
      </c>
      <c r="W57" s="94" t="s">
        <v>77</v>
      </c>
      <c r="X57" s="37" t="s">
        <v>197</v>
      </c>
      <c r="Y57" s="69" t="s">
        <v>62</v>
      </c>
      <c r="Z57" s="67" t="s">
        <v>72</v>
      </c>
      <c r="AA57" s="40" t="s">
        <v>77</v>
      </c>
      <c r="AB57" s="74" t="s">
        <v>75</v>
      </c>
      <c r="AC57" s="16" t="s">
        <v>43</v>
      </c>
      <c r="AD57" s="17" t="s">
        <v>44</v>
      </c>
      <c r="AE57" s="41">
        <f t="shared" ref="AE57" si="22">S57+20</f>
        <v>45700</v>
      </c>
      <c r="AF57" s="41">
        <v>45700</v>
      </c>
      <c r="AG57" s="16">
        <v>46022</v>
      </c>
      <c r="AH57" s="42">
        <v>2025</v>
      </c>
      <c r="AI57" s="75"/>
      <c r="AJ57" s="37" t="s">
        <v>81</v>
      </c>
      <c r="AK57" s="115">
        <f t="shared" si="13"/>
        <v>1.2</v>
      </c>
      <c r="AL57" s="76"/>
    </row>
    <row r="58" spans="1:16382" s="3" customFormat="1" ht="53.25" customHeight="1">
      <c r="A58" s="55" t="s">
        <v>86</v>
      </c>
      <c r="B58" s="55" t="s">
        <v>103</v>
      </c>
      <c r="C58" s="7" t="s">
        <v>45</v>
      </c>
      <c r="D58" s="7" t="s">
        <v>45</v>
      </c>
      <c r="E58" s="37" t="s">
        <v>46</v>
      </c>
      <c r="F58" s="7" t="s">
        <v>275</v>
      </c>
      <c r="G58" s="153" t="s">
        <v>200</v>
      </c>
      <c r="H58" s="170" t="s">
        <v>201</v>
      </c>
      <c r="I58" s="79" t="s">
        <v>202</v>
      </c>
      <c r="J58" s="7" t="s">
        <v>71</v>
      </c>
      <c r="K58" s="37" t="s">
        <v>67</v>
      </c>
      <c r="L58" s="37" t="s">
        <v>65</v>
      </c>
      <c r="M58" s="169">
        <v>60.833329999999997</v>
      </c>
      <c r="N58" s="38">
        <v>73</v>
      </c>
      <c r="O58" s="40" t="s">
        <v>74</v>
      </c>
      <c r="P58" s="39" t="s">
        <v>63</v>
      </c>
      <c r="Q58" s="39" t="s">
        <v>73</v>
      </c>
      <c r="R58" s="16">
        <v>45670</v>
      </c>
      <c r="S58" s="16">
        <v>45680</v>
      </c>
      <c r="T58" s="153" t="s">
        <v>200</v>
      </c>
      <c r="U58" s="16" t="s">
        <v>62</v>
      </c>
      <c r="V58" s="7" t="s">
        <v>72</v>
      </c>
      <c r="W58" s="94" t="s">
        <v>77</v>
      </c>
      <c r="X58" s="153" t="s">
        <v>200</v>
      </c>
      <c r="Y58" s="69" t="s">
        <v>62</v>
      </c>
      <c r="Z58" s="67" t="s">
        <v>72</v>
      </c>
      <c r="AA58" s="40" t="s">
        <v>77</v>
      </c>
      <c r="AB58" s="74" t="s">
        <v>75</v>
      </c>
      <c r="AC58" s="16" t="s">
        <v>43</v>
      </c>
      <c r="AD58" s="17" t="s">
        <v>44</v>
      </c>
      <c r="AE58" s="41">
        <f t="shared" ref="AE58" si="23">S58+20</f>
        <v>45700</v>
      </c>
      <c r="AF58" s="41">
        <v>45700</v>
      </c>
      <c r="AG58" s="16">
        <v>46022</v>
      </c>
      <c r="AH58" s="42">
        <v>2025</v>
      </c>
      <c r="AI58" s="75"/>
      <c r="AJ58" s="37" t="s">
        <v>81</v>
      </c>
      <c r="AK58" s="115">
        <f t="shared" si="13"/>
        <v>1.2000000657534284</v>
      </c>
      <c r="AL58" s="76"/>
    </row>
    <row r="59" spans="1:16382" s="3" customFormat="1" ht="53.25" customHeight="1">
      <c r="A59" s="55" t="s">
        <v>86</v>
      </c>
      <c r="B59" s="55" t="s">
        <v>103</v>
      </c>
      <c r="C59" s="7" t="s">
        <v>45</v>
      </c>
      <c r="D59" s="7" t="s">
        <v>45</v>
      </c>
      <c r="E59" s="37" t="s">
        <v>66</v>
      </c>
      <c r="F59" s="7" t="s">
        <v>276</v>
      </c>
      <c r="G59" s="37" t="s">
        <v>223</v>
      </c>
      <c r="H59" s="94" t="s">
        <v>224</v>
      </c>
      <c r="I59" s="95" t="s">
        <v>225</v>
      </c>
      <c r="J59" s="7" t="s">
        <v>71</v>
      </c>
      <c r="K59" s="37" t="s">
        <v>67</v>
      </c>
      <c r="L59" s="37" t="s">
        <v>65</v>
      </c>
      <c r="M59" s="38">
        <v>82.658199999999994</v>
      </c>
      <c r="N59" s="38">
        <v>99.189599999999999</v>
      </c>
      <c r="O59" s="40" t="s">
        <v>74</v>
      </c>
      <c r="P59" s="39" t="s">
        <v>63</v>
      </c>
      <c r="Q59" s="39" t="s">
        <v>73</v>
      </c>
      <c r="R59" s="16">
        <v>45666</v>
      </c>
      <c r="S59" s="16">
        <v>45672</v>
      </c>
      <c r="T59" s="41"/>
      <c r="U59" s="41"/>
      <c r="V59" s="7"/>
      <c r="W59" s="41"/>
      <c r="X59" s="37" t="s">
        <v>223</v>
      </c>
      <c r="Y59" s="16" t="s">
        <v>62</v>
      </c>
      <c r="Z59" s="67" t="s">
        <v>72</v>
      </c>
      <c r="AA59" s="40" t="s">
        <v>77</v>
      </c>
      <c r="AB59" s="49" t="s">
        <v>71</v>
      </c>
      <c r="AC59" s="16" t="s">
        <v>43</v>
      </c>
      <c r="AD59" s="41" t="s">
        <v>44</v>
      </c>
      <c r="AE59" s="41">
        <v>45682</v>
      </c>
      <c r="AF59" s="41">
        <v>45682</v>
      </c>
      <c r="AG59" s="16">
        <v>46022</v>
      </c>
      <c r="AH59" s="42">
        <v>2025</v>
      </c>
      <c r="AI59" s="75"/>
      <c r="AJ59" s="40" t="s">
        <v>81</v>
      </c>
      <c r="AK59" s="115">
        <f t="shared" si="13"/>
        <v>1.1999970964768167</v>
      </c>
      <c r="AL59" s="76"/>
    </row>
    <row r="60" spans="1:16382" s="3" customFormat="1" ht="21" customHeight="1">
      <c r="A60" s="55"/>
      <c r="B60" s="55"/>
      <c r="C60" s="7"/>
      <c r="D60" s="7"/>
      <c r="E60" s="37"/>
      <c r="F60" s="55"/>
      <c r="G60" s="37"/>
      <c r="H60" s="94"/>
      <c r="I60" s="79"/>
      <c r="J60" s="7"/>
      <c r="K60" s="178"/>
      <c r="L60" s="37"/>
      <c r="M60" s="201">
        <f>SUM(M32:M59)</f>
        <v>3874.7842627272726</v>
      </c>
      <c r="N60" s="202">
        <f>SUM(N32:N59)</f>
        <v>4321.7934499999992</v>
      </c>
      <c r="O60" s="40"/>
      <c r="P60" s="39"/>
      <c r="Q60" s="39"/>
      <c r="R60" s="16"/>
      <c r="S60" s="16"/>
      <c r="T60" s="41"/>
      <c r="U60" s="16"/>
      <c r="V60" s="7"/>
      <c r="W60" s="41"/>
      <c r="X60" s="71"/>
      <c r="Y60" s="16"/>
      <c r="Z60" s="7"/>
      <c r="AA60" s="40"/>
      <c r="AB60" s="74"/>
      <c r="AC60" s="16"/>
      <c r="AD60" s="17"/>
      <c r="AE60" s="41"/>
      <c r="AF60" s="41"/>
      <c r="AG60" s="16"/>
      <c r="AH60" s="42"/>
      <c r="AI60" s="75"/>
      <c r="AJ60" s="40"/>
      <c r="AK60" s="177"/>
      <c r="AL60" s="76"/>
    </row>
    <row r="61" spans="1:16382" s="3" customFormat="1" ht="21" customHeight="1">
      <c r="A61" s="203"/>
      <c r="B61" s="203"/>
      <c r="C61" s="204"/>
      <c r="D61" s="204"/>
      <c r="E61" s="205"/>
      <c r="F61" s="203"/>
      <c r="G61" s="205"/>
      <c r="H61" s="206"/>
      <c r="I61" s="207"/>
      <c r="J61" s="204"/>
      <c r="K61" s="208"/>
      <c r="L61" s="205"/>
      <c r="M61" s="201">
        <f>M60+M31+M23</f>
        <v>4972.5029527272727</v>
      </c>
      <c r="N61" s="202">
        <f>N60+N31+N23</f>
        <v>5603.946539999999</v>
      </c>
      <c r="O61" s="209"/>
      <c r="P61" s="210"/>
      <c r="Q61" s="210"/>
      <c r="R61" s="211"/>
      <c r="S61" s="211"/>
      <c r="T61" s="212"/>
      <c r="U61" s="211"/>
      <c r="V61" s="204"/>
      <c r="W61" s="212"/>
      <c r="X61" s="213"/>
      <c r="Y61" s="211"/>
      <c r="Z61" s="204"/>
      <c r="AA61" s="209"/>
      <c r="AB61" s="214"/>
      <c r="AC61" s="211"/>
      <c r="AD61" s="215"/>
      <c r="AE61" s="212"/>
      <c r="AF61" s="212"/>
      <c r="AG61" s="211"/>
      <c r="AH61" s="216"/>
      <c r="AI61" s="217"/>
      <c r="AJ61" s="209"/>
      <c r="AK61" s="177"/>
      <c r="AL61" s="76"/>
    </row>
    <row r="62" spans="1:16382" s="5" customFormat="1" ht="57.75" customHeight="1">
      <c r="A62" s="3"/>
      <c r="B62" s="8" t="s">
        <v>222</v>
      </c>
      <c r="C62" s="8"/>
      <c r="D62" s="8"/>
      <c r="E62" s="8"/>
      <c r="F62" s="19"/>
      <c r="G62" s="85"/>
      <c r="H62" s="8"/>
      <c r="I62" s="15"/>
      <c r="J62" s="3"/>
      <c r="K62" s="190"/>
      <c r="L62" s="3"/>
      <c r="M62" s="3"/>
      <c r="N62" s="22"/>
      <c r="O62" s="3"/>
      <c r="P62" s="3"/>
      <c r="Q62" s="191"/>
      <c r="R62" s="3"/>
      <c r="S62" s="3"/>
      <c r="T62" s="3"/>
      <c r="U62" s="192"/>
      <c r="V62" s="3"/>
      <c r="W62" s="3"/>
      <c r="X62" s="3"/>
      <c r="Y62" s="3"/>
      <c r="Z62" s="3"/>
      <c r="AA62" s="3"/>
      <c r="AB62" s="193"/>
      <c r="AC62" s="3"/>
      <c r="AD62" s="3"/>
      <c r="AE62" s="3"/>
      <c r="AF62" s="90"/>
      <c r="AG62" s="90"/>
      <c r="AH62" s="3"/>
      <c r="AI62" s="3"/>
      <c r="AJ62" s="2"/>
      <c r="AK62" s="194"/>
      <c r="AL62" s="3"/>
    </row>
    <row r="63" spans="1:16382" s="5" customFormat="1">
      <c r="A63" s="3"/>
      <c r="B63" s="9"/>
      <c r="C63" s="9"/>
      <c r="D63" s="9"/>
      <c r="E63" s="9"/>
      <c r="F63" s="11"/>
      <c r="G63" s="2"/>
      <c r="H63" s="9"/>
      <c r="I63" s="15"/>
      <c r="J63" s="3"/>
      <c r="K63" s="3"/>
      <c r="L63" s="3"/>
      <c r="M63" s="3"/>
      <c r="N63" s="3"/>
      <c r="O63" s="3"/>
      <c r="P63" s="3"/>
      <c r="Q63" s="191"/>
      <c r="R63" s="3"/>
      <c r="S63" s="3"/>
      <c r="T63" s="3"/>
      <c r="U63" s="192"/>
      <c r="V63" s="3"/>
      <c r="W63" s="3"/>
      <c r="X63" s="3"/>
      <c r="Y63" s="3"/>
      <c r="Z63" s="3"/>
      <c r="AA63" s="3"/>
      <c r="AB63" s="193"/>
      <c r="AC63" s="3"/>
      <c r="AD63" s="3"/>
      <c r="AE63" s="3"/>
      <c r="AF63" s="90"/>
      <c r="AG63" s="90"/>
      <c r="AH63" s="3"/>
      <c r="AI63" s="3"/>
      <c r="AJ63" s="2"/>
      <c r="AK63" s="194"/>
      <c r="AL63" s="3"/>
    </row>
    <row r="64" spans="1:16382" s="5" customFormat="1">
      <c r="A64" s="2"/>
      <c r="B64" s="2"/>
      <c r="C64" s="2"/>
      <c r="D64" s="2"/>
      <c r="E64" s="2"/>
      <c r="F64" s="11"/>
      <c r="G64" s="2"/>
      <c r="H64" s="2"/>
      <c r="I64" s="34"/>
      <c r="J64" s="2"/>
      <c r="K64" s="2"/>
      <c r="L64" s="2"/>
      <c r="M64" s="2"/>
      <c r="N64" s="13"/>
      <c r="O64" s="13"/>
      <c r="P64" s="2"/>
      <c r="Q64" s="181"/>
      <c r="R64" s="2"/>
      <c r="S64" s="2"/>
      <c r="T64" s="2"/>
      <c r="U64" s="23"/>
      <c r="V64" s="2"/>
      <c r="W64" s="2"/>
      <c r="X64" s="2"/>
      <c r="Y64" s="2"/>
      <c r="Z64" s="2"/>
      <c r="AA64" s="2"/>
      <c r="AB64" s="11"/>
      <c r="AC64" s="2"/>
      <c r="AD64" s="2"/>
      <c r="AE64" s="24"/>
      <c r="AF64" s="24"/>
      <c r="AG64" s="24"/>
      <c r="AH64" s="2"/>
      <c r="AI64" s="2"/>
      <c r="AJ64" s="181"/>
      <c r="AK64" s="182"/>
      <c r="AL64" s="3"/>
    </row>
    <row r="65" spans="1:38" s="5" customFormat="1" ht="20.25">
      <c r="A65" s="10"/>
      <c r="B65" s="10"/>
      <c r="C65" s="195"/>
      <c r="D65" s="2"/>
      <c r="E65" s="2"/>
      <c r="F65" s="11"/>
      <c r="G65" s="2"/>
      <c r="H65" s="2"/>
      <c r="I65" s="34"/>
      <c r="J65" s="2"/>
      <c r="K65" s="2"/>
      <c r="L65" s="2"/>
      <c r="M65" s="2"/>
      <c r="N65" s="38"/>
      <c r="O65" s="2"/>
      <c r="P65" s="2"/>
      <c r="Q65" s="181"/>
      <c r="R65" s="2"/>
      <c r="S65" s="2"/>
      <c r="T65" s="2"/>
      <c r="U65" s="23"/>
      <c r="V65" s="2"/>
      <c r="W65" s="2"/>
      <c r="X65" s="2"/>
      <c r="Y65" s="2"/>
      <c r="Z65" s="2"/>
      <c r="AA65" s="2"/>
      <c r="AB65" s="19"/>
      <c r="AC65" s="50"/>
      <c r="AD65" s="50"/>
      <c r="AE65" s="43"/>
      <c r="AF65" s="51"/>
      <c r="AG65" s="51"/>
      <c r="AH65" s="51"/>
      <c r="AI65" s="50"/>
      <c r="AJ65" s="52"/>
      <c r="AK65" s="182"/>
      <c r="AL65" s="3"/>
    </row>
    <row r="66" spans="1:38" s="5" customFormat="1" ht="20.25">
      <c r="A66" s="10"/>
      <c r="B66" s="10"/>
      <c r="C66" s="195"/>
      <c r="D66" s="2"/>
      <c r="E66" s="2"/>
      <c r="F66" s="11"/>
      <c r="G66" s="2"/>
      <c r="H66" s="2"/>
      <c r="I66" s="34"/>
      <c r="J66" s="2"/>
      <c r="K66" s="2"/>
      <c r="L66" s="2"/>
      <c r="M66" s="2"/>
      <c r="N66" s="2"/>
      <c r="O66" s="2"/>
      <c r="P66" s="2"/>
      <c r="Q66" s="181"/>
      <c r="R66" s="2"/>
      <c r="S66" s="2"/>
      <c r="T66" s="2"/>
      <c r="U66" s="23"/>
      <c r="V66" s="2"/>
      <c r="W66" s="2"/>
      <c r="X66" s="2"/>
      <c r="Y66" s="2"/>
      <c r="Z66" s="2"/>
      <c r="AA66" s="2"/>
      <c r="AB66" s="19"/>
      <c r="AC66" s="85"/>
      <c r="AD66" s="85"/>
      <c r="AE66" s="50"/>
      <c r="AF66" s="50"/>
      <c r="AG66" s="50"/>
      <c r="AH66" s="85"/>
      <c r="AI66" s="85"/>
      <c r="AJ66" s="83"/>
      <c r="AK66" s="182"/>
      <c r="AL66" s="3"/>
    </row>
    <row r="67" spans="1:38" s="5" customFormat="1" ht="20.25">
      <c r="A67" s="10"/>
      <c r="B67" s="10"/>
      <c r="C67" s="195"/>
      <c r="D67" s="2"/>
      <c r="E67" s="2"/>
      <c r="F67" s="11"/>
      <c r="G67" s="2"/>
      <c r="H67" s="2"/>
      <c r="I67" s="34"/>
      <c r="J67" s="2"/>
      <c r="K67" s="2"/>
      <c r="L67" s="2"/>
      <c r="M67" s="2"/>
      <c r="N67" s="2"/>
      <c r="O67" s="2"/>
      <c r="P67" s="2"/>
      <c r="Q67" s="181"/>
      <c r="R67" s="2"/>
      <c r="S67" s="2"/>
      <c r="T67" s="2"/>
      <c r="U67" s="23"/>
      <c r="V67" s="2"/>
      <c r="W67" s="2"/>
      <c r="X67" s="2"/>
      <c r="Y67" s="2"/>
      <c r="Z67" s="2"/>
      <c r="AA67" s="2"/>
      <c r="AB67" s="11"/>
      <c r="AC67" s="2"/>
      <c r="AD67" s="2"/>
      <c r="AE67" s="24"/>
      <c r="AF67" s="24"/>
      <c r="AG67" s="24"/>
      <c r="AH67" s="2"/>
      <c r="AI67" s="2"/>
      <c r="AJ67" s="181"/>
      <c r="AK67" s="182"/>
      <c r="AL67" s="3"/>
    </row>
  </sheetData>
  <autoFilter ref="A8:XFB62"/>
  <customSheetViews>
    <customSheetView guid="{CE76A67E-F0AB-4F24-B3B7-C9B49A1DDD9D}" scale="70" showAutoFilter="1" hiddenColumns="1">
      <pane xSplit="7" ySplit="10" topLeftCell="H32" activePane="bottomRight" state="frozen"/>
      <selection pane="bottomRight" activeCell="F35" sqref="F35:AH35"/>
      <pageMargins left="0.7" right="0.7" top="0.75" bottom="0.75" header="0.3" footer="0.3"/>
      <pageSetup paperSize="9" scale="50" fitToWidth="0" fitToHeight="0" orientation="landscape" r:id="rId1"/>
      <autoFilter ref="A8:DY58"/>
    </customSheetView>
    <customSheetView guid="{00AFA9AF-D22F-4502-BB57-705C0D911843}" scale="80" showAutoFilter="1">
      <pane xSplit="7" ySplit="10" topLeftCell="H38" activePane="bottomRight" state="frozen"/>
      <selection pane="bottomRight" activeCell="J42" sqref="J42"/>
      <pageMargins left="0.7" right="0.7" top="0.75" bottom="0.75" header="0.3" footer="0.3"/>
      <pageSetup paperSize="9" scale="50" fitToWidth="0" fitToHeight="0" orientation="landscape" r:id="rId2"/>
      <autoFilter ref="A8:DY49"/>
    </customSheetView>
    <customSheetView guid="{0F5E1ACF-7C43-485D-938D-E445E30A3A11}" scale="60" showAutoFilter="1" topLeftCell="A142">
      <selection activeCell="L165" sqref="L165"/>
      <pageMargins left="3.937007874015748E-2" right="3.937007874015748E-2" top="0.55118110236220474" bottom="0.15748031496062992" header="0.31496062992125984" footer="0.31496062992125984"/>
      <pageSetup paperSize="9" scale="50" fitToWidth="0" fitToHeight="0" orientation="portrait" r:id="rId3"/>
      <autoFilter ref="A8:AJ150"/>
    </customSheetView>
    <customSheetView guid="{8F11A911-6261-4DEF-838F-AB4EE482A23E}" scale="85" showAutoFilter="1" hiddenColumns="1" topLeftCell="D1">
      <selection activeCell="G10" sqref="G10"/>
      <pageMargins left="3.937007874015748E-2" right="3.937007874015748E-2" top="0.55118110236220474" bottom="0.15748031496062992" header="0.31496062992125984" footer="0.31496062992125984"/>
      <pageSetup paperSize="9" scale="50" fitToWidth="0" fitToHeight="0" orientation="portrait" r:id="rId4"/>
      <autoFilter ref="A8:AJ150"/>
    </customSheetView>
    <customSheetView guid="{9D3EEA35-13E5-42F4-BD19-F788DCA8B7A5}" scale="85" fitToPage="1" showAutoFilter="1" hiddenColumns="1" topLeftCell="L1">
      <selection activeCell="T10" sqref="T10"/>
      <pageMargins left="3.937007874015748E-2" right="3.937007874015748E-2" top="0.55118110236220474" bottom="0.15748031496062992" header="0.31496062992125984" footer="0.31496062992125984"/>
      <pageSetup paperSize="9" scale="10" fitToHeight="0" orientation="portrait" r:id="rId5"/>
      <autoFilter ref="A8:AJ150"/>
    </customSheetView>
    <customSheetView guid="{C1E5FE17-3BDB-45CD-88B9-FA3DA139D780}" scale="85" showPageBreaks="1" showAutoFilter="1" topLeftCell="A130">
      <selection activeCell="B142" sqref="B142"/>
      <pageMargins left="3.937007874015748E-2" right="3.937007874015748E-2" top="0.55118110236220474" bottom="0.15748031496062992" header="0.31496062992125984" footer="0.31496062992125984"/>
      <pageSetup paperSize="9" scale="70" fitToHeight="0" orientation="portrait" r:id="rId6"/>
      <autoFilter ref="A8:AJ133"/>
    </customSheetView>
    <customSheetView guid="{F480FDE3-1787-43BB-8E7B-0F520074085B}" fitToPage="1" showAutoFilter="1" hiddenColumns="1" topLeftCell="A123">
      <selection activeCell="F132" sqref="F132"/>
      <pageMargins left="3.937007874015748E-2" right="3.937007874015748E-2" top="0.55118110236220474" bottom="0.15748031496062992" header="0.31496062992125984" footer="0.31496062992125984"/>
      <pageSetup paperSize="9" scale="10" fitToHeight="0" orientation="portrait" r:id="rId7"/>
      <autoFilter ref="G1:G140"/>
    </customSheetView>
    <customSheetView guid="{6C37ED58-47A7-4FA1-9FAB-3542EA7B0AC6}" fitToPage="1" filter="1" showAutoFilter="1" hiddenColumns="1">
      <selection activeCell="N134" sqref="N134"/>
      <pageMargins left="3.937007874015748E-2" right="3.937007874015748E-2" top="0.55118110236220474" bottom="0.15748031496062992" header="0.31496062992125984" footer="0.31496062992125984"/>
      <pageSetup paperSize="9" scale="10" fitToHeight="0" orientation="portrait" r:id="rId8"/>
      <autoFilter ref="A8:EB133">
        <filterColumn colId="6">
          <filters>
            <filter val="Оказание услуг аудита бухгалтерия"/>
          </filters>
        </filterColumn>
      </autoFilter>
    </customSheetView>
    <customSheetView guid="{CAC656A7-39AB-4896-90EA-3F0179AB33D6}" scale="60" showAutoFilter="1">
      <selection activeCell="L14" sqref="L14"/>
      <pageMargins left="3.937007874015748E-2" right="3.937007874015748E-2" top="0.55118110236220474" bottom="0.15748031496062992" header="0.31496062992125984" footer="0.31496062992125984"/>
      <pageSetup paperSize="9" scale="50" fitToWidth="0" fitToHeight="0" orientation="portrait" r:id="rId9"/>
      <autoFilter ref="A8:AJ150"/>
    </customSheetView>
    <customSheetView guid="{092528A8-EF8F-4F8E-A6B4-AA87E9C0017F}" scale="70" showPageBreaks="1" showAutoFilter="1" hiddenColumns="1">
      <pane xSplit="7" ySplit="10" topLeftCell="H33" activePane="bottomRight" state="frozen"/>
      <selection pane="bottomRight" activeCell="G50" sqref="G50"/>
      <pageMargins left="0.7" right="0.7" top="0.75" bottom="0.75" header="0.3" footer="0.3"/>
      <pageSetup paperSize="9" scale="50" fitToWidth="0" fitToHeight="0" orientation="landscape" r:id="rId10"/>
      <autoFilter ref="A8:DY58"/>
    </customSheetView>
  </customSheetViews>
  <mergeCells count="45">
    <mergeCell ref="A10:I10"/>
    <mergeCell ref="A23:I23"/>
    <mergeCell ref="A31:I31"/>
    <mergeCell ref="AJ5:AJ7"/>
    <mergeCell ref="AH5:AH7"/>
    <mergeCell ref="W6:W7"/>
    <mergeCell ref="X6:X7"/>
    <mergeCell ref="Y6:Y7"/>
    <mergeCell ref="AE6:AE7"/>
    <mergeCell ref="AF6:AF7"/>
    <mergeCell ref="AG6:AG7"/>
    <mergeCell ref="T5:W5"/>
    <mergeCell ref="X5:AG5"/>
    <mergeCell ref="V6:V7"/>
    <mergeCell ref="A9:I9"/>
    <mergeCell ref="J5:J7"/>
    <mergeCell ref="P6:P7"/>
    <mergeCell ref="Q6:Q7"/>
    <mergeCell ref="R6:R7"/>
    <mergeCell ref="B5:B7"/>
    <mergeCell ref="C5:D5"/>
    <mergeCell ref="K5:K7"/>
    <mergeCell ref="L5:L7"/>
    <mergeCell ref="E5:E7"/>
    <mergeCell ref="F5:F7"/>
    <mergeCell ref="G5:G7"/>
    <mergeCell ref="C6:C7"/>
    <mergeCell ref="D6:D7"/>
    <mergeCell ref="N5:N7"/>
    <mergeCell ref="A5:A7"/>
    <mergeCell ref="S6:S7"/>
    <mergeCell ref="T6:T7"/>
    <mergeCell ref="U6:U7"/>
    <mergeCell ref="AG1:AI3"/>
    <mergeCell ref="O5:O7"/>
    <mergeCell ref="P5:S5"/>
    <mergeCell ref="AI5:AI7"/>
    <mergeCell ref="Z6:AA6"/>
    <mergeCell ref="AB6:AB7"/>
    <mergeCell ref="AC6:AD6"/>
    <mergeCell ref="Q1:S3"/>
    <mergeCell ref="A3:N3"/>
    <mergeCell ref="H5:H7"/>
    <mergeCell ref="I5:I7"/>
    <mergeCell ref="M5:M7"/>
  </mergeCells>
  <conditionalFormatting sqref="A18:E18">
    <cfRule type="duplicateValues" dxfId="0" priority="1"/>
  </conditionalFormatting>
  <pageMargins left="0.7" right="0.7" top="0.75" bottom="0.75" header="0.3" footer="0.3"/>
  <pageSetup paperSize="9" scale="50" fitToWidth="0" fitToHeight="0" orientation="landscape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13"/>
  <sheetViews>
    <sheetView zoomScale="80" zoomScaleNormal="80" workbookViewId="0">
      <selection activeCell="I10" sqref="I10"/>
    </sheetView>
  </sheetViews>
  <sheetFormatPr defaultRowHeight="15"/>
  <cols>
    <col min="7" max="7" width="33.42578125" customWidth="1"/>
    <col min="11" max="11" width="18.5703125" customWidth="1"/>
    <col min="12" max="12" width="19.5703125" customWidth="1"/>
    <col min="16" max="16" width="44.5703125" customWidth="1"/>
    <col min="17" max="17" width="20.5703125" customWidth="1"/>
    <col min="18" max="18" width="11.28515625" customWidth="1"/>
    <col min="19" max="19" width="12.140625" customWidth="1"/>
    <col min="20" max="20" width="26.5703125" customWidth="1"/>
    <col min="21" max="21" width="21.28515625" customWidth="1"/>
    <col min="24" max="24" width="13.5703125" customWidth="1"/>
    <col min="25" max="25" width="20.85546875" customWidth="1"/>
    <col min="26" max="26" width="22.42578125" customWidth="1"/>
    <col min="27" max="27" width="31.28515625" customWidth="1"/>
    <col min="28" max="28" width="18.7109375" customWidth="1"/>
  </cols>
  <sheetData>
    <row r="3" spans="1:30" ht="20.25">
      <c r="A3" s="124" t="s">
        <v>123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0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</row>
    <row r="5" spans="1:30" ht="25.5" customHeight="1">
      <c r="A5" s="260" t="s">
        <v>29</v>
      </c>
      <c r="B5" s="260" t="s">
        <v>18</v>
      </c>
      <c r="C5" s="258" t="s">
        <v>20</v>
      </c>
      <c r="D5" s="259"/>
      <c r="E5" s="260" t="s">
        <v>33</v>
      </c>
      <c r="F5" s="262" t="s">
        <v>21</v>
      </c>
      <c r="G5" s="260" t="s">
        <v>22</v>
      </c>
      <c r="H5" s="260" t="s">
        <v>47</v>
      </c>
      <c r="I5" s="262" t="s">
        <v>48</v>
      </c>
      <c r="J5" s="260" t="s">
        <v>49</v>
      </c>
      <c r="K5" s="260" t="s">
        <v>38</v>
      </c>
      <c r="L5" s="260" t="s">
        <v>39</v>
      </c>
      <c r="M5" s="256" t="s">
        <v>50</v>
      </c>
      <c r="N5" s="256" t="s">
        <v>51</v>
      </c>
      <c r="O5" s="260" t="s">
        <v>34</v>
      </c>
      <c r="P5" s="258" t="s">
        <v>0</v>
      </c>
      <c r="Q5" s="266"/>
      <c r="R5" s="266"/>
      <c r="S5" s="259"/>
      <c r="T5" s="258" t="s">
        <v>30</v>
      </c>
      <c r="U5" s="266"/>
      <c r="V5" s="266"/>
      <c r="W5" s="266"/>
      <c r="X5" s="266"/>
      <c r="Y5" s="266"/>
      <c r="Z5" s="266"/>
      <c r="AA5" s="259"/>
      <c r="AB5" s="262" t="s">
        <v>19</v>
      </c>
      <c r="AC5" s="260" t="s">
        <v>40</v>
      </c>
      <c r="AD5" s="264" t="s">
        <v>36</v>
      </c>
    </row>
    <row r="6" spans="1:30" ht="102">
      <c r="A6" s="261"/>
      <c r="B6" s="261"/>
      <c r="C6" s="126" t="s">
        <v>41</v>
      </c>
      <c r="D6" s="126" t="s">
        <v>61</v>
      </c>
      <c r="E6" s="261"/>
      <c r="F6" s="263"/>
      <c r="G6" s="261"/>
      <c r="H6" s="261"/>
      <c r="I6" s="263"/>
      <c r="J6" s="261"/>
      <c r="K6" s="261"/>
      <c r="L6" s="261"/>
      <c r="M6" s="257"/>
      <c r="N6" s="257"/>
      <c r="O6" s="261"/>
      <c r="P6" s="126" t="s">
        <v>42</v>
      </c>
      <c r="Q6" s="126" t="s">
        <v>37</v>
      </c>
      <c r="R6" s="129" t="s">
        <v>52</v>
      </c>
      <c r="S6" s="129" t="s">
        <v>53</v>
      </c>
      <c r="T6" s="126" t="s">
        <v>27</v>
      </c>
      <c r="U6" s="126" t="s">
        <v>28</v>
      </c>
      <c r="V6" s="126" t="s">
        <v>23</v>
      </c>
      <c r="W6" s="147"/>
      <c r="X6" s="125" t="s">
        <v>32</v>
      </c>
      <c r="Y6" s="125" t="s">
        <v>58</v>
      </c>
      <c r="Z6" s="126" t="s">
        <v>59</v>
      </c>
      <c r="AA6" s="125" t="s">
        <v>60</v>
      </c>
      <c r="AB6" s="263"/>
      <c r="AC6" s="261"/>
      <c r="AD6" s="265"/>
    </row>
    <row r="7" spans="1:30">
      <c r="A7" s="126">
        <v>1</v>
      </c>
      <c r="B7" s="126">
        <v>2</v>
      </c>
      <c r="C7" s="126">
        <v>3</v>
      </c>
      <c r="D7" s="126">
        <v>4</v>
      </c>
      <c r="E7" s="126">
        <v>5</v>
      </c>
      <c r="F7" s="127">
        <v>6</v>
      </c>
      <c r="G7" s="126">
        <v>7</v>
      </c>
      <c r="H7" s="126">
        <v>8</v>
      </c>
      <c r="I7" s="127">
        <v>9</v>
      </c>
      <c r="J7" s="128">
        <v>10</v>
      </c>
      <c r="K7" s="128">
        <v>11</v>
      </c>
      <c r="L7" s="128">
        <v>12</v>
      </c>
      <c r="M7" s="128">
        <v>13</v>
      </c>
      <c r="N7" s="128">
        <v>14</v>
      </c>
      <c r="O7" s="128">
        <v>15</v>
      </c>
      <c r="P7" s="128"/>
      <c r="Q7" s="128"/>
      <c r="R7" s="129"/>
      <c r="S7" s="129"/>
      <c r="T7" s="128">
        <v>27</v>
      </c>
      <c r="U7" s="128">
        <v>28</v>
      </c>
      <c r="V7" s="127">
        <v>29</v>
      </c>
      <c r="W7" s="127">
        <v>30</v>
      </c>
      <c r="X7" s="127">
        <v>31</v>
      </c>
      <c r="Y7" s="127">
        <v>34</v>
      </c>
      <c r="Z7" s="127">
        <v>35</v>
      </c>
      <c r="AA7" s="127">
        <v>36</v>
      </c>
      <c r="AB7" s="127">
        <v>37</v>
      </c>
      <c r="AC7" s="128">
        <v>38</v>
      </c>
      <c r="AD7" s="128">
        <v>39</v>
      </c>
    </row>
    <row r="8" spans="1:30" s="173" customFormat="1" ht="76.5">
      <c r="A8" s="130" t="s">
        <v>86</v>
      </c>
      <c r="B8" s="131">
        <v>2528</v>
      </c>
      <c r="C8" s="132" t="s">
        <v>45</v>
      </c>
      <c r="D8" s="132"/>
      <c r="E8" s="133" t="s">
        <v>46</v>
      </c>
      <c r="F8" s="146" t="s">
        <v>277</v>
      </c>
      <c r="G8" s="137" t="s">
        <v>126</v>
      </c>
      <c r="H8" s="171" t="s">
        <v>127</v>
      </c>
      <c r="I8" s="172" t="s">
        <v>127</v>
      </c>
      <c r="J8" s="7" t="s">
        <v>71</v>
      </c>
      <c r="K8" s="37" t="s">
        <v>67</v>
      </c>
      <c r="L8" s="37" t="s">
        <v>65</v>
      </c>
      <c r="M8" s="141">
        <v>17.201000000000001</v>
      </c>
      <c r="N8" s="138">
        <v>20.641200000000001</v>
      </c>
      <c r="O8" s="140" t="s">
        <v>74</v>
      </c>
      <c r="P8" s="141" t="s">
        <v>63</v>
      </c>
      <c r="Q8" s="143" t="s">
        <v>124</v>
      </c>
      <c r="R8" s="142">
        <v>45666</v>
      </c>
      <c r="S8" s="142">
        <v>45672</v>
      </c>
      <c r="T8" s="137" t="s">
        <v>126</v>
      </c>
      <c r="U8" s="16" t="s">
        <v>62</v>
      </c>
      <c r="V8" s="7" t="s">
        <v>72</v>
      </c>
      <c r="W8" s="94" t="s">
        <v>77</v>
      </c>
      <c r="X8" s="49" t="s">
        <v>75</v>
      </c>
      <c r="Y8" s="144">
        <v>45677</v>
      </c>
      <c r="Z8" s="144">
        <v>45677</v>
      </c>
      <c r="AA8" s="142">
        <v>46022</v>
      </c>
      <c r="AB8" s="196">
        <v>2025</v>
      </c>
      <c r="AC8" s="137"/>
      <c r="AD8" s="171"/>
    </row>
    <row r="9" spans="1:30" ht="76.5">
      <c r="A9" s="130" t="s">
        <v>86</v>
      </c>
      <c r="B9" s="131">
        <v>2528</v>
      </c>
      <c r="C9" s="132" t="s">
        <v>45</v>
      </c>
      <c r="D9" s="132"/>
      <c r="E9" s="133" t="s">
        <v>46</v>
      </c>
      <c r="F9" s="146" t="s">
        <v>278</v>
      </c>
      <c r="G9" s="134" t="s">
        <v>219</v>
      </c>
      <c r="H9" s="135" t="s">
        <v>127</v>
      </c>
      <c r="I9" s="136" t="s">
        <v>127</v>
      </c>
      <c r="J9" s="7" t="s">
        <v>71</v>
      </c>
      <c r="K9" s="37" t="s">
        <v>67</v>
      </c>
      <c r="L9" s="37" t="s">
        <v>65</v>
      </c>
      <c r="M9" s="138">
        <v>77.272727272727266</v>
      </c>
      <c r="N9" s="139">
        <v>85</v>
      </c>
      <c r="O9" s="140" t="s">
        <v>74</v>
      </c>
      <c r="P9" s="141" t="s">
        <v>63</v>
      </c>
      <c r="Q9" s="143" t="s">
        <v>124</v>
      </c>
      <c r="R9" s="142">
        <v>45709</v>
      </c>
      <c r="S9" s="142">
        <v>45728</v>
      </c>
      <c r="T9" s="134" t="s">
        <v>219</v>
      </c>
      <c r="U9" s="16" t="s">
        <v>62</v>
      </c>
      <c r="V9" s="7" t="s">
        <v>72</v>
      </c>
      <c r="W9" s="94" t="s">
        <v>77</v>
      </c>
      <c r="X9" s="49" t="s">
        <v>75</v>
      </c>
      <c r="Y9" s="145">
        <v>45748</v>
      </c>
      <c r="Z9" s="145">
        <v>45748</v>
      </c>
      <c r="AA9" s="142">
        <v>45838</v>
      </c>
      <c r="AB9" s="196">
        <v>2025</v>
      </c>
      <c r="AC9" s="134"/>
      <c r="AD9" s="135"/>
    </row>
    <row r="10" spans="1:30" ht="76.5">
      <c r="A10" s="130" t="s">
        <v>86</v>
      </c>
      <c r="B10" s="131">
        <v>2528</v>
      </c>
      <c r="C10" s="132" t="s">
        <v>45</v>
      </c>
      <c r="D10" s="132"/>
      <c r="E10" s="133" t="s">
        <v>46</v>
      </c>
      <c r="F10" s="146" t="s">
        <v>279</v>
      </c>
      <c r="G10" s="134" t="s">
        <v>220</v>
      </c>
      <c r="H10" s="135" t="s">
        <v>127</v>
      </c>
      <c r="I10" s="136" t="s">
        <v>127</v>
      </c>
      <c r="J10" s="7" t="s">
        <v>71</v>
      </c>
      <c r="K10" s="37" t="s">
        <v>67</v>
      </c>
      <c r="L10" s="37" t="s">
        <v>65</v>
      </c>
      <c r="M10" s="138">
        <v>86.36</v>
      </c>
      <c r="N10" s="139">
        <v>95</v>
      </c>
      <c r="O10" s="140" t="s">
        <v>74</v>
      </c>
      <c r="P10" s="141" t="s">
        <v>63</v>
      </c>
      <c r="Q10" s="143" t="s">
        <v>124</v>
      </c>
      <c r="R10" s="142">
        <v>45798</v>
      </c>
      <c r="S10" s="142">
        <v>45818</v>
      </c>
      <c r="T10" s="134" t="s">
        <v>220</v>
      </c>
      <c r="U10" s="16" t="s">
        <v>62</v>
      </c>
      <c r="V10" s="7" t="s">
        <v>72</v>
      </c>
      <c r="W10" s="94" t="s">
        <v>77</v>
      </c>
      <c r="X10" s="49" t="s">
        <v>75</v>
      </c>
      <c r="Y10" s="145">
        <v>45838</v>
      </c>
      <c r="Z10" s="145">
        <v>45838</v>
      </c>
      <c r="AA10" s="142">
        <v>45930</v>
      </c>
      <c r="AB10" s="196">
        <v>2025</v>
      </c>
      <c r="AC10" s="134"/>
      <c r="AD10" s="135"/>
    </row>
    <row r="11" spans="1:30" ht="76.5">
      <c r="A11" s="130" t="s">
        <v>86</v>
      </c>
      <c r="B11" s="131">
        <v>2528</v>
      </c>
      <c r="C11" s="132" t="s">
        <v>45</v>
      </c>
      <c r="D11" s="132"/>
      <c r="E11" s="133" t="s">
        <v>46</v>
      </c>
      <c r="F11" s="146" t="s">
        <v>280</v>
      </c>
      <c r="G11" s="134" t="s">
        <v>221</v>
      </c>
      <c r="H11" s="135" t="s">
        <v>127</v>
      </c>
      <c r="I11" s="136" t="s">
        <v>127</v>
      </c>
      <c r="J11" s="7" t="s">
        <v>71</v>
      </c>
      <c r="K11" s="37" t="s">
        <v>67</v>
      </c>
      <c r="L11" s="37" t="s">
        <v>65</v>
      </c>
      <c r="M11" s="138">
        <v>72.72727272727272</v>
      </c>
      <c r="N11" s="139">
        <v>80</v>
      </c>
      <c r="O11" s="140" t="s">
        <v>74</v>
      </c>
      <c r="P11" s="141" t="s">
        <v>63</v>
      </c>
      <c r="Q11" s="143" t="s">
        <v>124</v>
      </c>
      <c r="R11" s="142">
        <v>45890</v>
      </c>
      <c r="S11" s="142">
        <v>45910</v>
      </c>
      <c r="T11" s="134" t="s">
        <v>221</v>
      </c>
      <c r="U11" s="16" t="s">
        <v>62</v>
      </c>
      <c r="V11" s="7" t="s">
        <v>72</v>
      </c>
      <c r="W11" s="94" t="s">
        <v>77</v>
      </c>
      <c r="X11" s="49" t="s">
        <v>75</v>
      </c>
      <c r="Y11" s="145">
        <v>45930</v>
      </c>
      <c r="Z11" s="145">
        <v>45930</v>
      </c>
      <c r="AA11" s="142">
        <v>46022</v>
      </c>
      <c r="AB11" s="196">
        <v>2025</v>
      </c>
      <c r="AC11" s="134"/>
      <c r="AD11" s="135"/>
    </row>
    <row r="12" spans="1:30" s="197" customFormat="1">
      <c r="A12" s="199"/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200">
        <f>SUM(M8:M11)</f>
        <v>253.56100000000001</v>
      </c>
      <c r="N12" s="200">
        <f>SUM(N8:N11)</f>
        <v>280.64120000000003</v>
      </c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</row>
    <row r="13" spans="1:30">
      <c r="M13" s="198"/>
    </row>
  </sheetData>
  <customSheetViews>
    <customSheetView guid="{CE76A67E-F0AB-4F24-B3B7-C9B49A1DDD9D}">
      <selection activeCell="A5" sqref="A5:A6"/>
      <pageMargins left="0.7" right="0.7" top="0.75" bottom="0.75" header="0.3" footer="0.3"/>
    </customSheetView>
  </customSheetViews>
  <mergeCells count="19">
    <mergeCell ref="AC5:AC6"/>
    <mergeCell ref="AD5:AD6"/>
    <mergeCell ref="N5:N6"/>
    <mergeCell ref="O5:O6"/>
    <mergeCell ref="P5:S5"/>
    <mergeCell ref="T5:AA5"/>
    <mergeCell ref="AB5:AB6"/>
    <mergeCell ref="M5:M6"/>
    <mergeCell ref="C5:D5"/>
    <mergeCell ref="A5:A6"/>
    <mergeCell ref="B5:B6"/>
    <mergeCell ref="E5:E6"/>
    <mergeCell ref="F5:F6"/>
    <mergeCell ref="G5:G6"/>
    <mergeCell ref="H5:H6"/>
    <mergeCell ref="I5:I6"/>
    <mergeCell ref="J5:J6"/>
    <mergeCell ref="K5:K6"/>
    <mergeCell ref="L5:L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Справочник Вид продукции</vt:lpstr>
      <vt:lpstr>План закупок</vt:lpstr>
      <vt:lpstr>план закупки лекарственных сред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Омон Марина Александровна</cp:lastModifiedBy>
  <cp:lastPrinted>2021-11-23T06:31:58Z</cp:lastPrinted>
  <dcterms:created xsi:type="dcterms:W3CDTF">2011-11-18T07:59:33Z</dcterms:created>
  <dcterms:modified xsi:type="dcterms:W3CDTF">2024-12-24T04:43:24Z</dcterms:modified>
</cp:coreProperties>
</file>